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7/"/>
    </mc:Choice>
  </mc:AlternateContent>
  <bookViews>
    <workbookView xWindow="7820" yWindow="480" windowWidth="23940" windowHeight="14820" tabRatio="500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Data!$A$1:$L$2443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C5" i="4"/>
  <c r="D5" i="4"/>
  <c r="B5" i="4"/>
  <c r="C3" i="4"/>
  <c r="D3" i="4"/>
  <c r="B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C2" i="4"/>
  <c r="D2" i="4"/>
  <c r="B2" i="4"/>
  <c r="D4" i="4"/>
  <c r="C4" i="4"/>
  <c r="B4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" i="1"/>
</calcChain>
</file>

<file path=xl/sharedStrings.xml><?xml version="1.0" encoding="utf-8"?>
<sst xmlns="http://schemas.openxmlformats.org/spreadsheetml/2006/main" count="3784" uniqueCount="2467">
  <si>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</si>
  <si>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</si>
  <si>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</si>
  <si>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</si>
  <si>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</si>
  <si>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</si>
  <si>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</si>
  <si>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</si>
  <si>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</si>
  <si>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</si>
  <si>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</si>
  <si>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</si>
  <si>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</si>
  <si>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</si>
  <si>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</si>
  <si>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</si>
  <si>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</si>
  <si>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</si>
  <si>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</si>
  <si>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</si>
  <si>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</si>
  <si>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</si>
  <si>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</si>
  <si>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</si>
  <si>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</si>
  <si>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</si>
  <si>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</si>
  <si>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</si>
  <si>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</si>
  <si>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</si>
  <si>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</si>
  <si>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</si>
  <si>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</si>
  <si>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</si>
  <si>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</si>
  <si>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</si>
  <si>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</si>
  <si>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</si>
  <si>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</si>
  <si>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</si>
  <si>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</si>
  <si>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</si>
  <si>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</si>
  <si>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</si>
  <si>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</si>
  <si>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</si>
  <si>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</si>
  <si>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</si>
  <si>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</si>
  <si>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</si>
  <si>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</si>
  <si>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</si>
  <si>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</si>
  <si>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</si>
  <si>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</si>
  <si>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</si>
  <si>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</si>
  <si>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</si>
  <si>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</si>
  <si>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</si>
  <si>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</si>
  <si>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</si>
  <si>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</si>
  <si>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</si>
  <si>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</si>
  <si>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</si>
  <si>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</si>
  <si>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</si>
  <si>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</si>
  <si>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</si>
  <si>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</si>
  <si>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</si>
  <si>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</si>
  <si>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</si>
  <si>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</si>
  <si>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</si>
  <si>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</si>
  <si>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</si>
  <si>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</si>
  <si>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</si>
  <si>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</si>
  <si>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</si>
  <si>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</si>
  <si>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</si>
  <si>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</si>
  <si>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</si>
  <si>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</si>
  <si>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</si>
  <si>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</si>
  <si>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</si>
  <si>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</si>
  <si>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</si>
  <si>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</si>
  <si>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</si>
  <si>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</si>
  <si>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</si>
  <si>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</si>
  <si>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</si>
  <si>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</si>
  <si>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</si>
  <si>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</si>
  <si>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</si>
  <si>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</si>
  <si>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</si>
  <si>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</si>
  <si>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</si>
  <si>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</si>
  <si>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</si>
  <si>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</si>
  <si>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</si>
  <si>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</si>
  <si>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</si>
  <si>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</si>
  <si>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</si>
  <si>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</si>
  <si>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</si>
  <si>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</si>
  <si>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</si>
  <si>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</si>
  <si>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</si>
  <si>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</si>
  <si>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</si>
  <si>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</si>
  <si>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</si>
  <si>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</si>
  <si>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</si>
  <si>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</si>
  <si>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</si>
  <si>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</si>
  <si>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</si>
  <si>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</si>
  <si>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</si>
  <si>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</si>
  <si>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</si>
  <si>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</si>
  <si>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</si>
  <si>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</si>
  <si>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</si>
  <si>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</si>
  <si>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</si>
  <si>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</si>
  <si>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</si>
  <si>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</si>
  <si>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</si>
  <si>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</si>
  <si>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</si>
  <si>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</si>
  <si>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</si>
  <si>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</si>
  <si>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</si>
  <si>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</si>
  <si>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</si>
  <si>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</si>
  <si>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</si>
  <si>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</si>
  <si>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</si>
  <si>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</si>
  <si>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</si>
  <si>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</si>
  <si>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</si>
  <si>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</si>
  <si>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</si>
  <si>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</si>
  <si>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</si>
  <si>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</si>
  <si>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</si>
  <si>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</si>
  <si>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</si>
  <si>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</si>
  <si>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</si>
  <si>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</si>
  <si>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</si>
  <si>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</si>
  <si>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</si>
  <si>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</si>
  <si>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</si>
  <si>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</si>
  <si>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</si>
  <si>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</si>
  <si>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</si>
  <si>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</si>
  <si>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</si>
  <si>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</si>
  <si>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</si>
  <si>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</si>
  <si>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</si>
  <si>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</si>
  <si>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</si>
  <si>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</si>
  <si>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</si>
  <si>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</si>
  <si>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</si>
  <si>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</si>
  <si>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</si>
  <si>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</si>
  <si>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</si>
  <si>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</si>
  <si>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</si>
  <si>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</si>
  <si>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</si>
  <si>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</si>
  <si>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</si>
  <si>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</si>
  <si>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</si>
  <si>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</si>
  <si>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</si>
  <si>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</si>
  <si>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</si>
  <si>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</si>
  <si>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</si>
  <si>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</si>
  <si>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</si>
  <si>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</si>
  <si>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</si>
  <si>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</si>
  <si>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</si>
  <si>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</si>
  <si>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</si>
  <si>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</si>
  <si>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</si>
  <si>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</si>
  <si>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</si>
  <si>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</si>
  <si>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</si>
  <si>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</si>
  <si>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</si>
  <si>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</si>
  <si>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</si>
  <si>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</si>
  <si>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</si>
  <si>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</si>
  <si>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</si>
  <si>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</si>
  <si>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</si>
  <si>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</si>
  <si>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</si>
  <si>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</si>
  <si>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</si>
  <si>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</si>
  <si>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</si>
  <si>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</si>
  <si>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</si>
  <si>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</si>
  <si>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</si>
  <si>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</si>
  <si>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</si>
  <si>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</si>
  <si>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</si>
  <si>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</si>
  <si>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</si>
  <si>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</si>
  <si>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</si>
  <si>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</si>
  <si>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</si>
  <si>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</si>
  <si>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</si>
  <si>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</si>
  <si>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</si>
  <si>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</si>
  <si>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</si>
  <si>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</si>
  <si>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</si>
  <si>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</si>
  <si>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</si>
  <si>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</si>
  <si>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</si>
  <si>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</si>
  <si>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</si>
  <si>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</si>
  <si>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</si>
  <si>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</si>
  <si>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</si>
  <si>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</si>
  <si>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</si>
  <si>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</si>
  <si>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</si>
  <si>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</si>
  <si>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</si>
  <si>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</si>
  <si>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</si>
  <si>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</si>
  <si>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</si>
  <si>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</si>
  <si>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</si>
  <si>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</si>
  <si>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</si>
  <si>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</si>
  <si>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</si>
  <si>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</si>
  <si>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</si>
  <si>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</si>
  <si>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</si>
  <si>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</si>
  <si>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</si>
  <si>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</si>
  <si>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</si>
  <si>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</si>
  <si>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</si>
  <si>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</si>
  <si>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</si>
  <si>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</si>
  <si>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</si>
  <si>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</si>
  <si>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</si>
  <si>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</si>
  <si>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</si>
  <si>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</si>
  <si>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</si>
  <si>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</si>
  <si>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</si>
  <si>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</si>
  <si>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</si>
  <si>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</si>
  <si>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</si>
  <si>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</si>
  <si>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</si>
  <si>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</si>
  <si>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</si>
  <si>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</si>
  <si>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</si>
  <si>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</si>
  <si>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</si>
  <si>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</si>
  <si>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</si>
  <si>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</si>
  <si>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</si>
  <si>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</si>
  <si>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</si>
  <si>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</si>
  <si>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</si>
  <si>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</si>
  <si>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</si>
  <si>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</si>
  <si>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</si>
  <si>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</si>
  <si>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</si>
  <si>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</si>
  <si>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</si>
  <si>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</si>
  <si>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</si>
  <si>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</si>
  <si>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</si>
  <si>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</si>
  <si>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</si>
  <si>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</si>
  <si>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</si>
  <si>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</si>
  <si>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</si>
  <si>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</si>
  <si>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</si>
  <si>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</si>
  <si>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</si>
  <si>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</si>
  <si>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</si>
  <si>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</si>
  <si>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</si>
  <si>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</si>
  <si>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</si>
  <si>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</si>
  <si>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</si>
  <si>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</si>
  <si>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</si>
  <si>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</si>
  <si>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</si>
  <si>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</si>
  <si>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</si>
  <si>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</si>
  <si>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</si>
  <si>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</si>
  <si>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</si>
  <si>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</si>
  <si>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</si>
  <si>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</si>
  <si>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</si>
  <si>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</si>
  <si>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</si>
  <si>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</si>
  <si>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</si>
  <si>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</si>
  <si>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</si>
  <si>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</si>
  <si>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</si>
  <si>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</si>
  <si>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</si>
  <si>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</si>
  <si>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</si>
  <si>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</si>
  <si>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</si>
  <si>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</si>
  <si>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</si>
  <si>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</si>
  <si>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</si>
  <si>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</si>
  <si>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</si>
  <si>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</si>
  <si>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</si>
  <si>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</si>
  <si>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</si>
  <si>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</si>
  <si>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</si>
  <si>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</si>
  <si>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</si>
  <si>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</si>
  <si>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</si>
  <si>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</si>
  <si>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</si>
  <si>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</si>
  <si>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</si>
  <si>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</si>
  <si>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</si>
  <si>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</si>
  <si>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</si>
  <si>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</si>
  <si>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</si>
  <si>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</si>
  <si>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</si>
  <si>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</si>
  <si>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</si>
  <si>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</si>
  <si>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</si>
  <si>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</si>
  <si>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</si>
  <si>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</si>
  <si>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</si>
  <si>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</si>
  <si>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</si>
  <si>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</si>
  <si>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</si>
  <si>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</si>
  <si>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</si>
  <si>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</si>
  <si>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</si>
  <si>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</si>
  <si>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</si>
  <si>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</si>
  <si>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</si>
  <si>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</si>
  <si>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</si>
  <si>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</si>
  <si>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</si>
  <si>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</si>
  <si>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</si>
  <si>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</si>
  <si>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</si>
  <si>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</si>
  <si>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</si>
  <si>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</si>
  <si>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</si>
  <si>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</si>
  <si>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</si>
  <si>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</si>
  <si>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</si>
  <si>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</si>
  <si>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</si>
  <si>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</si>
  <si>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</si>
  <si>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</si>
  <si>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</si>
  <si>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</si>
  <si>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</si>
  <si>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</si>
  <si>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</si>
  <si>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</si>
  <si>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</si>
  <si>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</si>
  <si>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</si>
  <si>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</si>
  <si>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</si>
  <si>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</si>
  <si>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</si>
  <si>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</si>
  <si>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</si>
  <si>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</si>
  <si>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</si>
  <si>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</si>
  <si>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</si>
  <si>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</si>
  <si>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</si>
  <si>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</si>
  <si>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</si>
  <si>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</si>
  <si>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</si>
  <si>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</si>
  <si>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</si>
  <si>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</si>
  <si>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</si>
  <si>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</si>
  <si>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</si>
  <si>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</si>
  <si>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</si>
  <si>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</si>
  <si>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</si>
  <si>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</si>
  <si>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</si>
  <si>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</si>
  <si>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</si>
  <si>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</si>
  <si>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</si>
  <si>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</si>
  <si>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</si>
  <si>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</si>
  <si>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</si>
  <si>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</si>
  <si>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</si>
  <si>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</si>
  <si>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</si>
  <si>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</si>
  <si>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</si>
  <si>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</si>
  <si>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</si>
  <si>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</si>
  <si>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</si>
  <si>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</si>
  <si>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</si>
  <si>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</si>
  <si>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</si>
  <si>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</si>
  <si>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</si>
  <si>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</si>
  <si>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</si>
  <si>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</si>
  <si>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</si>
  <si>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</si>
  <si>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</si>
  <si>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</si>
  <si>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</si>
  <si>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</si>
  <si>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</si>
  <si>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</si>
  <si>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</si>
  <si>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</si>
  <si>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</si>
  <si>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</si>
  <si>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</si>
  <si>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</si>
  <si>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</si>
  <si>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</si>
  <si>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</si>
  <si>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</si>
  <si>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</si>
  <si>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</si>
  <si>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</si>
  <si>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</si>
  <si>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</si>
  <si>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</si>
  <si>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</si>
  <si>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</si>
  <si>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</si>
  <si>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</si>
  <si>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</si>
  <si>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</si>
  <si>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</si>
  <si>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</si>
  <si>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</si>
  <si>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</si>
  <si>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</si>
  <si>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</si>
  <si>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</si>
  <si>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</si>
  <si>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</si>
  <si>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</si>
  <si>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</si>
  <si>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</si>
  <si>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</si>
  <si>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</si>
  <si>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</si>
  <si>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</si>
  <si>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</si>
  <si>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</si>
  <si>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</si>
  <si>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</si>
  <si>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</si>
  <si>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</si>
  <si>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</si>
  <si>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</si>
  <si>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</si>
  <si>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</si>
  <si>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</si>
  <si>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</si>
  <si>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</si>
  <si>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</si>
  <si>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</si>
  <si>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</si>
  <si>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</si>
  <si>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</si>
  <si>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</si>
  <si>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</si>
  <si>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</si>
  <si>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</si>
  <si>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</si>
  <si>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</si>
  <si>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</si>
  <si>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</si>
  <si>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</si>
  <si>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</si>
  <si>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</si>
  <si>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</si>
  <si>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</si>
  <si>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</si>
  <si>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</si>
  <si>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</si>
  <si>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</si>
  <si>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</si>
  <si>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</si>
  <si>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</si>
  <si>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</si>
  <si>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</si>
  <si>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</si>
  <si>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</si>
  <si>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</si>
  <si>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</si>
  <si>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</si>
  <si>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</si>
  <si>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</si>
  <si>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</si>
  <si>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</si>
  <si>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</si>
  <si>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</si>
  <si>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</si>
  <si>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</si>
  <si>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</si>
  <si>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</si>
  <si>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</si>
  <si>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</si>
  <si>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</si>
  <si>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</si>
  <si>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</si>
  <si>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</si>
  <si>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</si>
  <si>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</si>
  <si>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</si>
  <si>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</si>
  <si>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</si>
  <si>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</si>
  <si>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</si>
  <si>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</si>
  <si>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</si>
  <si>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</si>
  <si>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</si>
  <si>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</si>
  <si>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</si>
  <si>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</si>
  <si>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</si>
  <si>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</si>
  <si>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</si>
  <si>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</si>
  <si>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</si>
  <si>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</si>
  <si>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</si>
  <si>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</si>
  <si>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</si>
  <si>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</si>
  <si>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</si>
  <si>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</si>
  <si>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</si>
  <si>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</si>
  <si>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</si>
  <si>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</si>
  <si>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</si>
  <si>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</si>
  <si>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</si>
  <si>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</si>
  <si>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</si>
  <si>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</si>
  <si>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</si>
  <si>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</si>
  <si>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</si>
  <si>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</si>
  <si>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</si>
  <si>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</si>
  <si>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</si>
  <si>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</si>
  <si>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</si>
  <si>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</si>
  <si>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</si>
  <si>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</si>
  <si>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</si>
  <si>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</si>
  <si>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</si>
  <si>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</si>
  <si>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</si>
  <si>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</si>
  <si>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</si>
  <si>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</si>
  <si>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</si>
  <si>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</si>
  <si>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</si>
  <si>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</si>
  <si>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</si>
  <si>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</si>
  <si>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</si>
  <si>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</si>
  <si>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</si>
  <si>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</si>
  <si>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</si>
  <si>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</si>
  <si>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</si>
  <si>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</si>
  <si>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</si>
  <si>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</si>
  <si>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</si>
  <si>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</si>
  <si>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</si>
  <si>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</si>
  <si>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</si>
  <si>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</si>
  <si>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</si>
  <si>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</si>
  <si>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</si>
  <si>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</si>
  <si>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</si>
  <si>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</si>
  <si>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</si>
  <si>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</si>
  <si>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</si>
  <si>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</si>
  <si>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</si>
  <si>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</si>
  <si>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</si>
  <si>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</si>
  <si>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</si>
  <si>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</si>
  <si>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</si>
  <si>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</si>
  <si>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</si>
  <si>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</si>
  <si>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</si>
  <si>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</si>
  <si>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</si>
  <si>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</si>
  <si>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</si>
  <si>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</si>
  <si>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</si>
  <si>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</si>
  <si>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</si>
  <si>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</si>
  <si>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</si>
  <si>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</si>
  <si>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</si>
  <si>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</si>
  <si>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</si>
  <si>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</si>
  <si>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</si>
  <si>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</si>
  <si>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</si>
  <si>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</si>
  <si>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</si>
  <si>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</si>
  <si>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</si>
  <si>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</si>
  <si>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</si>
  <si>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</si>
  <si>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</si>
  <si>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</si>
  <si>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</si>
  <si>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</si>
  <si>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</si>
  <si>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</si>
  <si>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</si>
  <si>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</si>
  <si>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</si>
  <si>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</si>
  <si>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</si>
  <si>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</si>
  <si>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</si>
  <si>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</si>
  <si>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</si>
  <si>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</si>
  <si>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</si>
  <si>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</si>
  <si>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</si>
  <si>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</si>
  <si>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</si>
  <si>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</si>
  <si>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</si>
  <si>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</si>
  <si>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</si>
  <si>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</si>
  <si>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</si>
  <si>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</si>
  <si>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</si>
  <si>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</si>
  <si>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</si>
  <si>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</si>
  <si>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</si>
  <si>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</si>
  <si>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</si>
  <si>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</si>
  <si>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</si>
  <si>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</si>
  <si>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</si>
  <si>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</si>
  <si>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</si>
  <si>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</si>
  <si>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</si>
  <si>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</si>
  <si>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</si>
  <si>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</si>
  <si>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</si>
  <si>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</si>
  <si>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</si>
  <si>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</si>
  <si>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</si>
  <si>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</si>
  <si>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</si>
  <si>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</si>
  <si>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</si>
  <si>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</si>
  <si>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</si>
  <si>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</si>
  <si>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</si>
  <si>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</si>
  <si>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</si>
  <si>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</si>
  <si>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</si>
  <si>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</si>
  <si>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</si>
  <si>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</si>
  <si>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</si>
  <si>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</si>
  <si>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</si>
  <si>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</si>
  <si>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</si>
  <si>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</si>
  <si>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</si>
  <si>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</si>
  <si>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</si>
  <si>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</si>
  <si>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</si>
  <si>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</si>
  <si>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</si>
  <si>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</si>
  <si>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</si>
  <si>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</si>
  <si>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</si>
  <si>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</si>
  <si>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</si>
  <si>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</si>
  <si>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</si>
  <si>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</si>
  <si>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</si>
  <si>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</si>
  <si>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</si>
  <si>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</si>
  <si>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</si>
  <si>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</si>
  <si>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</si>
  <si>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</si>
  <si>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</si>
  <si>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</si>
  <si>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</si>
  <si>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</si>
  <si>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</si>
  <si>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</si>
  <si>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</si>
  <si>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2015.Interpol.Spotify Sessions.On "Everything Is Wrong".wav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</si>
  <si>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</si>
  <si>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</si>
  <si>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</si>
  <si>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</si>
  <si>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</si>
  <si>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</si>
  <si>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</si>
  <si>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</si>
  <si>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</si>
  <si>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</si>
  <si>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</si>
  <si>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</si>
  <si>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</si>
  <si>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</si>
  <si>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</si>
  <si>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</si>
  <si>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</si>
  <si>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</si>
  <si>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</si>
  <si>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</si>
  <si>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</si>
  <si>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</si>
  <si>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</si>
  <si>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</si>
  <si>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</si>
  <si>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</si>
  <si>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</si>
  <si>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</si>
  <si>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</si>
  <si>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</si>
  <si>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</si>
  <si>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</si>
  <si>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</si>
  <si>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</si>
  <si>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</si>
  <si>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</si>
  <si>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</si>
  <si>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</si>
  <si>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</si>
  <si>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</si>
  <si>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</si>
  <si>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</si>
  <si>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</si>
  <si>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</si>
  <si>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</si>
  <si>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</si>
  <si>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</si>
  <si>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</si>
  <si>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</si>
  <si>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</si>
  <si>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</si>
  <si>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</si>
  <si>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</si>
  <si>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</si>
  <si>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</si>
  <si>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</si>
  <si>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</si>
  <si>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</si>
  <si>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</si>
  <si>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</si>
  <si>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</si>
  <si>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</si>
  <si>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</si>
  <si>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</si>
  <si>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</si>
  <si>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</si>
  <si>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</si>
  <si>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</si>
  <si>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</si>
  <si>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</si>
  <si>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</si>
  <si>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</si>
  <si>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</si>
  <si>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</si>
  <si>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</si>
  <si>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</si>
  <si>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</si>
  <si>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</si>
  <si>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</si>
  <si>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</si>
  <si>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</si>
  <si>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</si>
  <si>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</si>
  <si>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</si>
  <si>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</si>
  <si>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</si>
  <si>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</si>
  <si>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</si>
  <si>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</si>
  <si>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</si>
  <si>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</si>
  <si>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</si>
  <si>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</si>
  <si>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</si>
  <si>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</si>
  <si>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</si>
  <si>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</si>
  <si>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</si>
  <si>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</si>
  <si>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</si>
  <si>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</si>
  <si>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</si>
  <si>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</si>
  <si>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</si>
  <si>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</si>
  <si>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</si>
  <si>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</si>
  <si>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</si>
  <si>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</si>
  <si>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</si>
  <si>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</si>
  <si>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</si>
  <si>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</si>
  <si>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</si>
  <si>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</si>
  <si>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</si>
  <si>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</si>
  <si>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</si>
  <si>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</si>
  <si>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</si>
  <si>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</si>
  <si>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</si>
  <si>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</si>
  <si>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</si>
  <si>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</si>
  <si>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</si>
  <si>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</si>
  <si>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</si>
  <si>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</si>
  <si>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</si>
  <si>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</si>
  <si>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</si>
  <si>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</si>
  <si>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</si>
  <si>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</si>
  <si>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</si>
  <si>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</si>
  <si>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</si>
  <si>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</si>
  <si>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</si>
  <si>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</si>
  <si>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</si>
  <si>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</si>
  <si>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</si>
  <si>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</si>
  <si>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</si>
  <si>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</si>
  <si>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</si>
  <si>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</si>
  <si>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</si>
  <si>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</si>
  <si>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</si>
  <si>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</si>
  <si>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</si>
  <si>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</si>
  <si>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</si>
  <si>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</si>
  <si>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</si>
  <si>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</si>
  <si>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</si>
  <si>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</si>
  <si>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</si>
  <si>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</si>
  <si>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</si>
  <si>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</si>
  <si>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</si>
  <si>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</si>
  <si>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</si>
  <si>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</si>
  <si>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</si>
  <si>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</si>
  <si>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</si>
  <si>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</si>
  <si>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</si>
  <si>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</si>
  <si>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</si>
  <si>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</si>
  <si>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2014.The Neighbourhood.#000000 &amp; #Ffffff.Phone Call  (Interlude).wav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</si>
  <si>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</si>
  <si>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</si>
  <si>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</si>
  <si>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</si>
  <si>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</si>
  <si>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</si>
  <si>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</si>
  <si>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</si>
  <si>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</si>
  <si>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</si>
  <si>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</si>
  <si>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</si>
  <si>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</si>
  <si>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</si>
  <si>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</si>
  <si>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</si>
  <si>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</si>
  <si>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</si>
  <si>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</si>
  <si>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</si>
  <si>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</si>
  <si>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</si>
  <si>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</si>
  <si>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</si>
  <si>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</si>
  <si>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</si>
  <si>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</si>
  <si>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</si>
  <si>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</si>
  <si>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</si>
  <si>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</si>
  <si>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</si>
  <si>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</si>
  <si>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</si>
  <si>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</si>
  <si>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</si>
  <si>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</si>
  <si>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</si>
  <si>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</si>
  <si>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</si>
  <si>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</si>
  <si>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</si>
  <si>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</si>
  <si>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</si>
  <si>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</si>
  <si>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</si>
  <si>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</si>
  <si>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</si>
  <si>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</si>
  <si>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</si>
  <si>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</si>
  <si>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</si>
  <si>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</si>
  <si>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</si>
  <si>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</si>
  <si>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</si>
  <si>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</si>
  <si>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</si>
  <si>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</si>
  <si>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</si>
  <si>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</si>
  <si>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</si>
  <si>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</si>
  <si>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</si>
  <si>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</si>
  <si>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</si>
  <si>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</si>
  <si>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</si>
  <si>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</si>
  <si>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</si>
  <si>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</si>
  <si>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</si>
  <si>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</si>
  <si>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</si>
  <si>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</si>
  <si>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</si>
  <si>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</si>
  <si>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</si>
  <si>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</si>
  <si>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</si>
  <si>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</si>
  <si>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</si>
  <si>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</si>
  <si>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</si>
  <si>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</si>
  <si>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</si>
  <si>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</si>
  <si>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</si>
  <si>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</si>
  <si>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</si>
  <si>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</si>
  <si>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</si>
  <si>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</si>
  <si>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</si>
  <si>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</si>
  <si>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</si>
  <si>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</si>
  <si>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</si>
  <si>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</si>
  <si>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</si>
  <si>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</si>
  <si>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</si>
  <si>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</si>
  <si>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</si>
  <si>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</si>
  <si>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</si>
  <si>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</si>
  <si>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</si>
  <si>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</si>
  <si>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</si>
  <si>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</si>
  <si>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</si>
  <si>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</si>
  <si>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</si>
  <si>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</si>
  <si>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</si>
  <si>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</si>
  <si>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</si>
  <si>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</si>
  <si>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</si>
  <si>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</si>
  <si>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</si>
  <si>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</si>
  <si>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</si>
  <si>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</si>
  <si>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</si>
  <si>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</si>
  <si>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</si>
  <si>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</si>
  <si>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</si>
  <si>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</si>
  <si>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</si>
  <si>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</si>
  <si>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</si>
  <si>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</si>
  <si>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2016.Stravinsky.L'oiseau de feu.L'oiseau de feu - 2 L'oiseau de feu et sa danse.wav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</si>
  <si>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</si>
  <si>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</si>
  <si>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</si>
  <si>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</si>
  <si>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</si>
  <si>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</si>
  <si>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</si>
  <si>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</si>
  <si>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</si>
  <si>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</si>
  <si>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</si>
  <si>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</si>
  <si>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</si>
  <si>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</si>
  <si>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</si>
  <si>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</si>
  <si>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</si>
  <si>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</si>
  <si>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</si>
  <si>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</si>
  <si>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</si>
  <si>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</si>
  <si>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</si>
  <si>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</si>
  <si>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</si>
  <si>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</si>
  <si>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</si>
  <si>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</si>
  <si>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</si>
  <si>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</si>
  <si>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</si>
  <si>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</si>
  <si>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</si>
  <si>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</si>
  <si>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</si>
  <si>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</si>
  <si>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</si>
  <si>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</si>
  <si>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</si>
  <si>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</si>
  <si>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</si>
  <si>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</si>
  <si>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</si>
  <si>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</si>
  <si>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</si>
  <si>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</si>
  <si>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</si>
  <si>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</si>
  <si>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</si>
  <si>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</si>
  <si>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</si>
  <si>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</si>
  <si>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</si>
  <si>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</si>
  <si>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</si>
  <si>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</si>
  <si>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</si>
  <si>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</si>
  <si>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</si>
  <si>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</si>
  <si>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</si>
  <si>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</si>
  <si>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</si>
  <si>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</si>
  <si>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</si>
  <si>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</si>
  <si>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</si>
  <si>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</si>
  <si>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</si>
  <si>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</si>
  <si>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</si>
  <si>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</si>
  <si>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</si>
  <si>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</si>
  <si>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</si>
  <si>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</si>
  <si>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</si>
  <si>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</si>
  <si>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</si>
  <si>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</si>
  <si>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</si>
  <si>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</si>
  <si>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</si>
  <si>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</si>
  <si>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</si>
  <si>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</si>
  <si>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</si>
  <si>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</si>
  <si>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</si>
  <si>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</si>
  <si>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</si>
  <si>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</si>
  <si>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</si>
  <si>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</si>
  <si>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</si>
  <si>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</si>
  <si>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</si>
  <si>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</si>
  <si>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</si>
  <si>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</si>
  <si>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</si>
  <si>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</si>
  <si>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</si>
  <si>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</si>
  <si>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</si>
  <si>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</si>
  <si>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</si>
  <si>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</si>
  <si>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</si>
  <si>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</si>
  <si>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</si>
  <si>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</si>
  <si>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</si>
  <si>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</si>
  <si>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</si>
  <si>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</si>
  <si>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</si>
  <si>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</si>
  <si>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</si>
  <si>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</si>
  <si>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</si>
  <si>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</si>
  <si>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</si>
  <si>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</si>
  <si>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</si>
  <si>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</si>
  <si>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</si>
  <si>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</si>
  <si>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</si>
  <si>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</si>
  <si>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</si>
  <si>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</si>
  <si>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</si>
  <si>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</si>
  <si>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</si>
  <si>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</si>
  <si>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</si>
  <si>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</si>
  <si>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</si>
  <si>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</si>
  <si>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</si>
  <si>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</si>
  <si>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</si>
  <si>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</si>
  <si>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</si>
  <si>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</si>
  <si>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</si>
  <si>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</si>
  <si>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</si>
  <si>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</si>
  <si>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</si>
  <si>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</si>
  <si>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</si>
  <si>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</si>
  <si>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</si>
  <si>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</si>
  <si>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</si>
  <si>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</si>
  <si>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</si>
  <si>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</si>
  <si>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</si>
  <si>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</si>
  <si>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</si>
  <si>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</si>
  <si>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</si>
  <si>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</si>
  <si>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</si>
  <si>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</si>
  <si>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</si>
  <si>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</si>
  <si>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</si>
  <si>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</si>
  <si>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</si>
  <si>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</si>
  <si>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</si>
  <si>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</si>
  <si>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</si>
  <si>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</si>
  <si>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</si>
  <si>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</si>
  <si>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</si>
  <si>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</si>
  <si>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</si>
  <si>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</si>
  <si>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</si>
  <si>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</si>
  <si>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</si>
  <si>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</si>
  <si>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</si>
  <si>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</si>
  <si>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</si>
  <si>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</si>
  <si>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</si>
  <si>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</si>
  <si>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</si>
  <si>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</si>
  <si>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</si>
  <si>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</si>
  <si>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</si>
  <si>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</si>
  <si>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</si>
  <si>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</si>
  <si>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</si>
  <si>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</si>
  <si>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</si>
  <si>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</si>
  <si>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</si>
  <si>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</si>
  <si>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</si>
  <si>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</si>
  <si>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</si>
  <si>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</si>
  <si>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</si>
  <si>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</si>
  <si>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</si>
  <si>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</si>
  <si>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</si>
  <si>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</si>
  <si>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</si>
  <si>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</si>
  <si>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</si>
  <si>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</si>
  <si>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</si>
  <si>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</si>
  <si>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</si>
  <si>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</si>
  <si>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</si>
  <si>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</si>
  <si>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</si>
  <si>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</si>
  <si>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</si>
  <si>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</si>
  <si>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</si>
  <si>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</si>
  <si>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</si>
  <si>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</si>
  <si>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</si>
  <si>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2003.Muse.Absolution.Interlude.wav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</si>
  <si>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</si>
  <si>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</si>
  <si>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</si>
  <si>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</si>
  <si>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</si>
  <si>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</si>
  <si>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</si>
  <si>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</si>
  <si>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</si>
  <si>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</si>
  <si>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</si>
  <si>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</si>
  <si>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</si>
  <si>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</si>
  <si>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</si>
  <si>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</si>
  <si>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</si>
  <si>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</si>
  <si>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</si>
  <si>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</si>
  <si>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</si>
  <si>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</si>
  <si>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</si>
  <si>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</si>
  <si>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</si>
  <si>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</si>
  <si>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</si>
  <si>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</si>
  <si>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</si>
  <si>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</si>
  <si>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</si>
  <si>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</si>
  <si>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</si>
  <si>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</si>
  <si>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</si>
  <si>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</si>
  <si>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</si>
  <si>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</si>
  <si>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</si>
  <si>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</si>
  <si>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</si>
  <si>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</si>
  <si>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</si>
  <si>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</si>
  <si>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</si>
  <si>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</si>
  <si>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</si>
  <si>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</si>
  <si>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</si>
  <si>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</si>
  <si>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</si>
  <si>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</si>
  <si>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</si>
  <si>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</si>
  <si>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</si>
  <si>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</si>
  <si>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</si>
  <si>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</si>
  <si>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</si>
  <si>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</si>
  <si>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</si>
  <si>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</si>
  <si>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</si>
  <si>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</si>
  <si>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</si>
  <si>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</si>
  <si>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</si>
  <si>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</si>
  <si>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</si>
  <si>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</si>
  <si>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</si>
  <si>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</si>
  <si>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</si>
  <si>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</si>
  <si>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</si>
  <si>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</si>
  <si>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</si>
  <si>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</si>
  <si>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</si>
  <si>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</si>
  <si>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</si>
  <si>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</si>
  <si>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</si>
  <si>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</si>
  <si>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</si>
  <si>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</si>
  <si>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</si>
  <si>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</si>
  <si>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</si>
  <si>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</si>
  <si>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</si>
  <si>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</si>
  <si>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</si>
  <si>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</si>
  <si>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</si>
  <si>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</si>
  <si>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</si>
  <si>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</si>
  <si>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</si>
  <si>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</si>
  <si>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</si>
  <si>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</si>
  <si>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</si>
  <si>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</si>
  <si>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</si>
  <si>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</si>
  <si>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</si>
  <si>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</si>
  <si>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</si>
  <si>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</si>
  <si>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</si>
  <si>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</si>
  <si>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</si>
  <si>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</si>
  <si>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</si>
  <si>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</si>
  <si>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</si>
  <si>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</si>
  <si>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</si>
  <si>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</si>
  <si>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</si>
  <si>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</si>
  <si>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</si>
  <si>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</si>
  <si>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</si>
  <si>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</si>
  <si>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</si>
  <si>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</si>
  <si>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</si>
  <si>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</si>
  <si>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</si>
  <si>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</si>
  <si>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</si>
  <si>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</si>
  <si>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</si>
  <si>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</si>
  <si>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</si>
  <si>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</si>
  <si>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2014.Pomplamoose.Season 2.Outro.wav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</si>
  <si>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</si>
  <si>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</si>
  <si>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</si>
  <si>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</si>
  <si>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</si>
  <si>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</si>
  <si>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</si>
  <si>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</si>
  <si>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</si>
  <si>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</si>
  <si>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</si>
  <si>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</si>
  <si>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</si>
  <si>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</si>
  <si>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</si>
  <si>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</si>
  <si>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</si>
  <si>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</si>
  <si>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</si>
  <si>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</si>
  <si>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</si>
  <si>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</si>
  <si>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</si>
  <si>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</si>
  <si>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</si>
  <si>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</si>
  <si>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</si>
  <si>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</si>
  <si>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</si>
  <si>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</si>
  <si>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</si>
  <si>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</si>
  <si>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</si>
  <si>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</si>
  <si>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</si>
  <si>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</si>
  <si>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</si>
  <si>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</si>
  <si>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</si>
  <si>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</si>
  <si>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</si>
  <si>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</si>
  <si>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</si>
  <si>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</si>
  <si>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</si>
  <si>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</si>
  <si>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</si>
  <si>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</si>
  <si>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</si>
  <si>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</si>
  <si>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</si>
  <si>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</si>
  <si>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</si>
  <si>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</si>
  <si>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</si>
  <si>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</si>
  <si>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</si>
  <si>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</si>
  <si>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</si>
  <si>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</si>
  <si>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</si>
  <si>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</si>
  <si>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</si>
  <si>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</si>
  <si>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</si>
  <si>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</si>
  <si>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</si>
  <si>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</si>
  <si>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</si>
  <si>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</si>
  <si>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</si>
  <si>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</si>
  <si>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</si>
  <si>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</si>
  <si>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</si>
  <si>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</si>
  <si>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</si>
  <si>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</si>
  <si>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</si>
  <si>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</si>
  <si>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</si>
  <si>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</si>
  <si>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</si>
  <si>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</si>
  <si>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</si>
  <si>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</si>
  <si>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</si>
  <si>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</si>
  <si>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</si>
  <si>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</si>
  <si>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</si>
  <si>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</si>
  <si>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</si>
  <si>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</si>
  <si>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</si>
  <si>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</si>
  <si>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</si>
  <si>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</si>
  <si>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</si>
  <si>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</si>
  <si>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</si>
  <si>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</si>
  <si>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</si>
  <si>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</si>
  <si>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</si>
  <si>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</si>
  <si>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</si>
  <si>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</si>
  <si>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</si>
  <si>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</si>
  <si>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</si>
  <si>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</si>
  <si>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</si>
  <si>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</si>
  <si>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</si>
  <si>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</si>
  <si>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</si>
  <si>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</si>
  <si>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</si>
  <si>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</si>
  <si>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</si>
  <si>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</si>
  <si>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</si>
  <si>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</si>
  <si>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</si>
  <si>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</si>
  <si>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</si>
  <si>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</si>
  <si>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</si>
  <si>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</si>
  <si>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</si>
  <si>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</si>
  <si>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</si>
  <si>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</si>
  <si>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</si>
  <si>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</si>
  <si>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</si>
  <si>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</si>
  <si>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</si>
  <si>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</si>
  <si>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</si>
  <si>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</si>
  <si>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</si>
  <si>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</si>
  <si>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</si>
  <si>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</si>
  <si>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</si>
  <si>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</si>
  <si>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</si>
  <si>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</si>
  <si>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</si>
  <si>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</si>
  <si>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</si>
  <si>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</si>
  <si>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</si>
  <si>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</si>
  <si>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</si>
  <si>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</si>
  <si>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</si>
  <si>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</si>
  <si>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</si>
  <si>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</si>
  <si>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</si>
  <si>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</si>
  <si>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</si>
  <si>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</si>
  <si>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</si>
  <si>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</si>
  <si>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</si>
  <si>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2003.Muse.Absolution.Intro.wav</t>
  </si>
  <si>
    <t>2016.unknown.2013 OMEA.Sing Unto God - Chorale.wav</t>
  </si>
  <si>
    <t>2016.Weber.Concertino for clarinet and orchestra Op.26 in Eb.Concertino for clarinet and orchestra Op.26 in Eb - 2 Andante.wav</t>
  </si>
  <si>
    <t>2014.Wolfgang Amadeus Mozart.MUSC233 Exam 2.Don Giovanni: Act I, Scene 2.wav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</si>
  <si>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</si>
  <si>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</si>
  <si>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</si>
  <si>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</si>
  <si>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</si>
  <si>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</si>
  <si>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</si>
  <si>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</si>
  <si>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</si>
  <si>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</si>
  <si>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</si>
  <si>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</si>
  <si>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</si>
  <si>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</si>
  <si>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</si>
  <si>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</si>
  <si>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</si>
  <si>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</si>
  <si>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</si>
  <si>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</si>
  <si>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</si>
  <si>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</si>
  <si>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</si>
  <si>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</si>
  <si>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</si>
  <si>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</si>
  <si>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</si>
  <si>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</si>
  <si>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</si>
  <si>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</si>
  <si>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</si>
  <si>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</si>
  <si>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</si>
  <si>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</si>
  <si>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</si>
  <si>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</si>
  <si>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</si>
  <si>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</si>
  <si>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</si>
  <si>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</si>
  <si>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</si>
  <si>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</si>
  <si>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</si>
  <si>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</si>
  <si>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</si>
  <si>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</si>
  <si>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</si>
  <si>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</si>
  <si>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</si>
  <si>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</si>
  <si>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</si>
  <si>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</si>
  <si>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</si>
  <si>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</si>
  <si>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</si>
  <si>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</si>
  <si>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</si>
  <si>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</si>
  <si>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</si>
  <si>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</si>
  <si>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</si>
  <si>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</si>
  <si>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</si>
  <si>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</si>
  <si>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</si>
  <si>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</si>
  <si>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</si>
  <si>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</si>
  <si>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</si>
  <si>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</si>
  <si>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</si>
  <si>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</si>
  <si>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</si>
  <si>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</si>
  <si>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</si>
  <si>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</si>
  <si>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</si>
  <si>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</si>
  <si>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</si>
  <si>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</si>
  <si>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</si>
  <si>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</si>
  <si>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</si>
  <si>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</si>
  <si>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</si>
  <si>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</si>
  <si>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</si>
  <si>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</si>
  <si>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</si>
  <si>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</si>
  <si>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</si>
  <si>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</si>
  <si>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</si>
  <si>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</si>
  <si>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</si>
  <si>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</si>
  <si>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</si>
  <si>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</si>
  <si>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</si>
  <si>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</si>
  <si>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</si>
  <si>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</si>
  <si>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</si>
  <si>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</si>
  <si>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</si>
  <si>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</si>
  <si>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</si>
  <si>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</si>
  <si>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</si>
  <si>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</si>
  <si>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</si>
  <si>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</si>
  <si>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</si>
  <si>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</si>
  <si>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</si>
  <si>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</si>
  <si>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</si>
  <si>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</si>
  <si>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</si>
  <si>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</si>
  <si>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</si>
  <si>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</si>
  <si>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</si>
  <si>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</si>
  <si>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</si>
  <si>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</si>
  <si>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</si>
  <si>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</si>
  <si>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</si>
  <si>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</si>
  <si>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</si>
  <si>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</si>
  <si>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</si>
  <si>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</si>
  <si>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</si>
  <si>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</si>
  <si>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</si>
  <si>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</si>
  <si>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</si>
  <si>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</si>
  <si>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</si>
  <si>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</si>
  <si>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</si>
  <si>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</si>
  <si>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</si>
  <si>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</si>
  <si>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</si>
  <si>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</si>
  <si>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</si>
  <si>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</si>
  <si>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</si>
  <si>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</si>
  <si>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</si>
  <si>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</si>
  <si>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</si>
  <si>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</si>
  <si>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</si>
  <si>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</si>
  <si>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</si>
  <si>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</si>
  <si>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</si>
  <si>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</si>
  <si>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</si>
  <si>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</si>
  <si>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</si>
  <si>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</si>
  <si>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</si>
  <si>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</si>
  <si>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</si>
  <si>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</si>
  <si>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</si>
  <si>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</si>
  <si>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</si>
  <si>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</si>
  <si>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</si>
  <si>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</si>
  <si>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</si>
  <si>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</si>
  <si>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</si>
  <si>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</si>
  <si>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</si>
  <si>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</si>
  <si>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</si>
  <si>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</si>
  <si>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</si>
  <si>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</si>
  <si>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</si>
  <si>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</si>
  <si>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</si>
  <si>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</si>
  <si>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</si>
  <si>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</si>
  <si>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</si>
  <si>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</si>
  <si>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</si>
  <si>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</si>
  <si>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</si>
  <si>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</si>
  <si>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</si>
  <si>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</si>
  <si>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</si>
  <si>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</si>
  <si>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</si>
  <si>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</si>
  <si>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</si>
  <si>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</si>
  <si>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</si>
  <si>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</si>
  <si>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</si>
  <si>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</si>
  <si>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</si>
  <si>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</si>
  <si>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</si>
  <si>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</si>
  <si>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</si>
  <si>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</si>
  <si>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</si>
  <si>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</si>
  <si>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</si>
  <si>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</si>
  <si>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</si>
  <si>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</si>
  <si>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</si>
  <si>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</si>
  <si>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</si>
  <si>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</si>
  <si>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</si>
  <si>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</si>
  <si>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</si>
  <si>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</si>
  <si>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</si>
  <si>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</si>
  <si>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</si>
  <si>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</si>
  <si>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</si>
  <si>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</si>
  <si>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</si>
  <si>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</si>
  <si>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</si>
  <si>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</si>
  <si>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</si>
  <si>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</si>
  <si>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</si>
  <si>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</si>
  <si>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</si>
  <si>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</si>
  <si>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</si>
  <si>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</si>
  <si>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</si>
  <si>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</si>
  <si>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</si>
  <si>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</si>
  <si>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</si>
  <si>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</si>
  <si>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</si>
  <si>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</si>
  <si>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</si>
  <si>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</si>
  <si>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</si>
  <si>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</si>
  <si>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</si>
  <si>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</si>
  <si>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</si>
  <si>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</si>
  <si>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</si>
  <si>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</si>
  <si>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</si>
  <si>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</si>
  <si>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</si>
  <si>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</si>
  <si>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</si>
  <si>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</si>
  <si>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</si>
  <si>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</si>
  <si>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</si>
  <si>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</si>
  <si>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</si>
  <si>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</si>
  <si>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</si>
  <si>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</si>
  <si>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</si>
  <si>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</si>
  <si>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</si>
  <si>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</si>
  <si>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</si>
  <si>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</si>
  <si>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</si>
  <si>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</si>
  <si>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</si>
  <si>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</si>
  <si>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</si>
  <si>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</si>
  <si>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</si>
  <si>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</si>
  <si>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</si>
  <si>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</si>
  <si>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</si>
  <si>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</si>
  <si>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</si>
  <si>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</si>
  <si>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</si>
  <si>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</si>
  <si>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</si>
  <si>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</si>
  <si>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</si>
  <si>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</si>
  <si>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</si>
  <si>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</si>
  <si>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</si>
  <si>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</si>
  <si>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</si>
  <si>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</si>
  <si>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</si>
  <si>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</si>
  <si>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</si>
  <si>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</si>
  <si>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</si>
  <si>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</si>
  <si>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</si>
  <si>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</si>
  <si>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</si>
  <si>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</si>
  <si>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</si>
  <si>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</si>
  <si>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</si>
  <si>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</si>
  <si>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</si>
  <si>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</si>
  <si>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</si>
  <si>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</si>
  <si>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</si>
  <si>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</si>
  <si>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</si>
  <si>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2010.Linkin Park.A Thousand Suns.Empty Spaces.wav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</si>
  <si>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</si>
  <si>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</si>
  <si>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</si>
  <si>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</si>
  <si>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</si>
  <si>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</si>
  <si>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</si>
  <si>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</si>
  <si>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</si>
  <si>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</si>
  <si>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</si>
  <si>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</si>
  <si>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</si>
  <si>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</si>
  <si>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</si>
  <si>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</si>
  <si>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</si>
  <si>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</si>
  <si>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</si>
  <si>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</si>
  <si>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</si>
  <si>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</si>
  <si>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</si>
  <si>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</si>
  <si>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</si>
  <si>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</si>
  <si>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</si>
  <si>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</si>
  <si>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</si>
  <si>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</si>
  <si>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</si>
  <si>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</si>
  <si>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</si>
  <si>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</si>
  <si>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</si>
  <si>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</si>
  <si>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</si>
  <si>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</si>
  <si>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</si>
  <si>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</si>
  <si>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</si>
  <si>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</si>
  <si>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</si>
  <si>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</si>
  <si>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</si>
  <si>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</si>
  <si>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</si>
  <si>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</si>
  <si>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</si>
  <si>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</si>
  <si>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</si>
  <si>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</si>
  <si>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</si>
  <si>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</si>
  <si>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</si>
  <si>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</si>
  <si>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</si>
  <si>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</si>
  <si>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</si>
  <si>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</si>
  <si>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</si>
  <si>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</si>
  <si>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</si>
  <si>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</si>
  <si>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</si>
  <si>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</si>
  <si>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</si>
  <si>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</si>
  <si>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</si>
  <si>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</si>
  <si>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</si>
  <si>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</si>
  <si>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</si>
  <si>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</si>
  <si>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</si>
  <si>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</si>
  <si>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</si>
  <si>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</si>
  <si>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</si>
  <si>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</si>
  <si>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</si>
  <si>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</si>
  <si>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</si>
  <si>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</si>
  <si>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</si>
  <si>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</si>
  <si>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</si>
  <si>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</si>
  <si>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</si>
  <si>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</si>
  <si>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</si>
  <si>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</si>
  <si>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</si>
  <si>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</si>
  <si>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</si>
  <si>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</si>
  <si>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</si>
  <si>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</si>
  <si>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</si>
  <si>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</si>
  <si>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</si>
  <si>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</si>
  <si>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</si>
  <si>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</si>
  <si>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</si>
  <si>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</si>
  <si>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</si>
  <si>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</si>
  <si>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</si>
  <si>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</si>
  <si>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</si>
  <si>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</si>
  <si>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</si>
  <si>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</si>
  <si>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</si>
  <si>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</si>
  <si>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</si>
  <si>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</si>
  <si>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</si>
  <si>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</si>
  <si>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</si>
  <si>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</si>
  <si>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</si>
  <si>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</si>
  <si>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</si>
  <si>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</si>
  <si>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</si>
  <si>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</si>
  <si>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</si>
  <si>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</si>
  <si>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</si>
  <si>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</si>
  <si>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</si>
  <si>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</si>
  <si>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</si>
  <si>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</si>
  <si>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</si>
  <si>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</si>
  <si>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</si>
  <si>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</si>
  <si>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</si>
  <si>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</si>
  <si>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</si>
  <si>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</si>
  <si>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</si>
  <si>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</si>
  <si>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</si>
  <si>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</si>
  <si>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</si>
  <si>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</si>
  <si>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</si>
  <si>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</si>
  <si>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</si>
  <si>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</si>
  <si>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</si>
  <si>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</si>
  <si>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</si>
  <si>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</si>
  <si>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</si>
  <si>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</si>
  <si>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</si>
  <si>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</si>
  <si>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</si>
  <si>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</si>
  <si>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</si>
  <si>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</si>
  <si>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</si>
  <si>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</si>
  <si>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</si>
  <si>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</si>
  <si>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</si>
  <si>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</si>
  <si>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</si>
  <si>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</si>
  <si>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</si>
  <si>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</si>
  <si>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</si>
  <si>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</si>
  <si>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</si>
  <si>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</si>
  <si>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</si>
  <si>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</si>
  <si>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</si>
  <si>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</si>
  <si>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</si>
  <si>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</si>
  <si>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</si>
  <si>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</si>
  <si>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</si>
  <si>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</si>
  <si>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</si>
  <si>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</si>
  <si>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</si>
  <si>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</si>
  <si>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</si>
  <si>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</si>
  <si>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</si>
  <si>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</si>
  <si>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</si>
  <si>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</si>
  <si>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</si>
  <si>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</si>
  <si>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</si>
  <si>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</si>
  <si>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</si>
  <si>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</si>
  <si>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</si>
  <si>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</si>
  <si>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</si>
  <si>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</si>
  <si>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</si>
  <si>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</si>
  <si>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</si>
  <si>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</si>
  <si>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</si>
  <si>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</si>
  <si>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</si>
  <si>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</si>
  <si>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</si>
  <si>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</si>
  <si>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</si>
  <si>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</si>
  <si>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</si>
  <si>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</si>
  <si>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</si>
  <si>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</si>
  <si>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</si>
  <si>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</si>
  <si>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</si>
  <si>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</si>
  <si>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</si>
  <si>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</si>
  <si>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</si>
  <si>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</si>
  <si>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</si>
  <si>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</si>
  <si>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</si>
  <si>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</si>
  <si>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</si>
  <si>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</si>
  <si>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</si>
  <si>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</si>
  <si>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</si>
  <si>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2016.2CELLOS(SULIC &amp; HAUSER).Celloverse (Japan Version).Thunderstruck (Intro).wav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</si>
  <si>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</si>
  <si>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</si>
  <si>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</si>
  <si>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</si>
  <si>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</si>
  <si>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</si>
  <si>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</si>
  <si>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</si>
  <si>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</si>
  <si>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</si>
  <si>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</si>
  <si>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</si>
  <si>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</si>
  <si>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</si>
  <si>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</si>
  <si>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</si>
  <si>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</si>
  <si>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</si>
  <si>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</si>
  <si>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</si>
  <si>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</si>
  <si>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</si>
  <si>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</si>
  <si>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</si>
  <si>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</si>
  <si>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</si>
  <si>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</si>
  <si>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</si>
  <si>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</si>
  <si>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</si>
  <si>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</si>
  <si>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</si>
  <si>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</si>
  <si>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</si>
  <si>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</si>
  <si>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</si>
  <si>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</si>
  <si>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</si>
  <si>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</si>
  <si>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</si>
  <si>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</si>
  <si>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</si>
  <si>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</si>
  <si>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</si>
  <si>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</si>
  <si>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</si>
  <si>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</si>
  <si>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</si>
  <si>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</si>
  <si>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</si>
  <si>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</si>
  <si>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</si>
  <si>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</si>
  <si>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</si>
  <si>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</si>
  <si>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</si>
  <si>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</si>
  <si>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</si>
  <si>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</si>
  <si>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</si>
  <si>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2015.Interpol.Spotify Sessions.NYC Rock Ambassadors?.wav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</si>
  <si>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</si>
  <si>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</si>
  <si>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</si>
  <si>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</si>
  <si>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</si>
  <si>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</si>
  <si>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</si>
  <si>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</si>
  <si>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2015.Elizabeth Banks, John Michael Higgins.Pitch Perfect 2.Universal Fanfare.wav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</si>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</sst>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3"/>
  <sheetViews>
    <sheetView tabSelected="1" workbookViewId="0">
      <selection activeCell="L8" sqref="L8"/>
    </sheetView>
  </sheetViews>
  <sheetFormatPr baseColWidth="10" defaultRowHeight="16" x14ac:dyDescent="0.2"/>
  <cols>
    <col min="1" max="1" width="65" customWidth="1"/>
    <col min="2" max="5" width="0" hidden="1" customWidth="1"/>
    <col min="7" max="10" width="0" hidden="1" customWidth="1"/>
    <col min="12" max="12" width="13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2456</v>
      </c>
      <c r="G1" t="s">
        <v>5</v>
      </c>
      <c r="H1" t="s">
        <v>6</v>
      </c>
      <c r="I1" t="s">
        <v>7</v>
      </c>
      <c r="J1" t="s">
        <v>8</v>
      </c>
      <c r="K1" t="s">
        <v>2457</v>
      </c>
      <c r="L1" t="s">
        <v>2449</v>
      </c>
    </row>
    <row r="2" spans="1:12" x14ac:dyDescent="0.2">
      <c r="A2" t="s">
        <v>9</v>
      </c>
      <c r="B2" s="1">
        <v>3.1382492693410303E-7</v>
      </c>
      <c r="C2" s="1">
        <v>7.5778761043920895E-9</v>
      </c>
      <c r="D2">
        <v>0.99999958276748602</v>
      </c>
      <c r="E2">
        <v>2</v>
      </c>
      <c r="F2" t="str">
        <f>LOOKUP(E2,Types!A:A,Types!B:B)</f>
        <v>Pop</v>
      </c>
      <c r="G2">
        <v>0</v>
      </c>
      <c r="H2">
        <v>0</v>
      </c>
      <c r="I2">
        <v>1</v>
      </c>
      <c r="J2">
        <v>2</v>
      </c>
      <c r="K2" t="str">
        <f>LOOKUP(J2,Types!A:A,Types!B:B)</f>
        <v>Pop</v>
      </c>
      <c r="L2">
        <f>E2-J2</f>
        <v>0</v>
      </c>
    </row>
    <row r="3" spans="1:12" x14ac:dyDescent="0.2">
      <c r="A3" t="s">
        <v>9</v>
      </c>
      <c r="B3" s="1">
        <v>3.6472658393904499E-5</v>
      </c>
      <c r="C3" s="1">
        <v>9.9047523690387607E-5</v>
      </c>
      <c r="D3">
        <v>0.999855816364288</v>
      </c>
      <c r="E3">
        <v>2</v>
      </c>
      <c r="F3" t="str">
        <f>LOOKUP(E3,Types!A:A,Types!B:B)</f>
        <v>Pop</v>
      </c>
      <c r="G3">
        <v>0</v>
      </c>
      <c r="H3">
        <v>0</v>
      </c>
      <c r="I3">
        <v>1</v>
      </c>
      <c r="J3">
        <v>2</v>
      </c>
      <c r="K3" t="str">
        <f>LOOKUP(J3,Types!A:A,Types!B:B)</f>
        <v>Pop</v>
      </c>
      <c r="L3">
        <f t="shared" ref="L3:L66" si="0">E3-J3</f>
        <v>0</v>
      </c>
    </row>
    <row r="4" spans="1:12" x14ac:dyDescent="0.2">
      <c r="A4" t="s">
        <v>10</v>
      </c>
      <c r="B4" s="1">
        <v>5.4549798278458099E-7</v>
      </c>
      <c r="C4" s="1">
        <v>3.25565068237665E-8</v>
      </c>
      <c r="D4">
        <v>0.99999922513961703</v>
      </c>
      <c r="E4">
        <v>2</v>
      </c>
      <c r="F4" t="str">
        <f>LOOKUP(E4,Types!A:A,Types!B:B)</f>
        <v>Pop</v>
      </c>
      <c r="G4">
        <v>0</v>
      </c>
      <c r="H4">
        <v>0</v>
      </c>
      <c r="I4">
        <v>1</v>
      </c>
      <c r="J4">
        <v>1</v>
      </c>
      <c r="K4" t="str">
        <f>LOOKUP(J4,Types!A:A,Types!B:B)</f>
        <v>Art</v>
      </c>
      <c r="L4">
        <f t="shared" si="0"/>
        <v>1</v>
      </c>
    </row>
    <row r="5" spans="1:12" x14ac:dyDescent="0.2">
      <c r="A5" t="s">
        <v>11</v>
      </c>
      <c r="B5">
        <v>1.0741491569206099E-3</v>
      </c>
      <c r="C5">
        <v>8.2730147987604107E-3</v>
      </c>
      <c r="D5">
        <v>0.98880368471145597</v>
      </c>
      <c r="E5">
        <v>2</v>
      </c>
      <c r="F5" t="str">
        <f>LOOKUP(E5,Types!A:A,Types!B:B)</f>
        <v>Pop</v>
      </c>
      <c r="G5">
        <v>0</v>
      </c>
      <c r="H5">
        <v>0</v>
      </c>
      <c r="I5">
        <v>1</v>
      </c>
      <c r="J5">
        <v>2</v>
      </c>
      <c r="K5" t="str">
        <f>LOOKUP(J5,Types!A:A,Types!B:B)</f>
        <v>Pop</v>
      </c>
      <c r="L5">
        <f t="shared" si="0"/>
        <v>0</v>
      </c>
    </row>
    <row r="6" spans="1:12" x14ac:dyDescent="0.2">
      <c r="A6" t="s">
        <v>12</v>
      </c>
      <c r="B6" s="1">
        <v>9.6145890893239994E-7</v>
      </c>
      <c r="C6" s="1">
        <v>4.1437851905357003E-7</v>
      </c>
      <c r="D6">
        <v>0.99999856948852495</v>
      </c>
      <c r="E6">
        <v>2</v>
      </c>
      <c r="F6" t="str">
        <f>LOOKUP(E6,Types!A:A,Types!B:B)</f>
        <v>Pop</v>
      </c>
      <c r="G6">
        <v>0</v>
      </c>
      <c r="H6">
        <v>0</v>
      </c>
      <c r="I6">
        <v>1</v>
      </c>
      <c r="J6">
        <v>2</v>
      </c>
      <c r="K6" t="str">
        <f>LOOKUP(J6,Types!A:A,Types!B:B)</f>
        <v>Pop</v>
      </c>
      <c r="L6">
        <f t="shared" si="0"/>
        <v>0</v>
      </c>
    </row>
    <row r="7" spans="1:12" x14ac:dyDescent="0.2">
      <c r="A7" t="s">
        <v>13</v>
      </c>
      <c r="B7" s="1">
        <v>1.4912666301824999E-7</v>
      </c>
      <c r="C7" s="1">
        <v>1.1698200186316299E-9</v>
      </c>
      <c r="D7">
        <v>0.99999976158142001</v>
      </c>
      <c r="E7">
        <v>2</v>
      </c>
      <c r="F7" t="str">
        <f>LOOKUP(E7,Types!A:A,Types!B:B)</f>
        <v>Pop</v>
      </c>
      <c r="G7">
        <v>0</v>
      </c>
      <c r="H7">
        <v>0</v>
      </c>
      <c r="I7">
        <v>1</v>
      </c>
      <c r="J7">
        <v>2</v>
      </c>
      <c r="K7" t="str">
        <f>LOOKUP(J7,Types!A:A,Types!B:B)</f>
        <v>Pop</v>
      </c>
      <c r="L7">
        <f t="shared" si="0"/>
        <v>0</v>
      </c>
    </row>
    <row r="8" spans="1:12" x14ac:dyDescent="0.2">
      <c r="A8" t="s">
        <v>14</v>
      </c>
      <c r="B8">
        <v>1.2754158815368999E-3</v>
      </c>
      <c r="C8">
        <v>2.22572404891252E-2</v>
      </c>
      <c r="D8">
        <v>0.97559690475463801</v>
      </c>
      <c r="E8">
        <v>2</v>
      </c>
      <c r="F8" t="str">
        <f>LOOKUP(E8,Types!A:A,Types!B:B)</f>
        <v>Pop</v>
      </c>
      <c r="G8">
        <v>0</v>
      </c>
      <c r="H8">
        <v>0</v>
      </c>
      <c r="I8">
        <v>1</v>
      </c>
      <c r="J8">
        <v>2</v>
      </c>
      <c r="K8" t="str">
        <f>LOOKUP(J8,Types!A:A,Types!B:B)</f>
        <v>Pop</v>
      </c>
      <c r="L8">
        <f t="shared" si="0"/>
        <v>0</v>
      </c>
    </row>
    <row r="9" spans="1:12" x14ac:dyDescent="0.2">
      <c r="A9" t="s">
        <v>15</v>
      </c>
      <c r="B9" s="1">
        <v>6.4983419179043203E-7</v>
      </c>
      <c r="C9" s="1">
        <v>9.9363774097582698E-8</v>
      </c>
      <c r="D9">
        <v>0.99999916553497303</v>
      </c>
      <c r="E9">
        <v>2</v>
      </c>
      <c r="F9" t="str">
        <f>LOOKUP(E9,Types!A:A,Types!B:B)</f>
        <v>Pop</v>
      </c>
      <c r="G9">
        <v>0</v>
      </c>
      <c r="H9">
        <v>0</v>
      </c>
      <c r="I9">
        <v>1</v>
      </c>
      <c r="J9">
        <v>2</v>
      </c>
      <c r="K9" t="str">
        <f>LOOKUP(J9,Types!A:A,Types!B:B)</f>
        <v>Pop</v>
      </c>
      <c r="L9">
        <f t="shared" si="0"/>
        <v>0</v>
      </c>
    </row>
    <row r="10" spans="1:12" x14ac:dyDescent="0.2">
      <c r="A10" t="s">
        <v>16</v>
      </c>
      <c r="B10" s="1">
        <v>2.4974322059278999E-6</v>
      </c>
      <c r="C10" s="1">
        <v>2.9580064619949498E-6</v>
      </c>
      <c r="D10">
        <v>0.99999350309371904</v>
      </c>
      <c r="E10">
        <v>2</v>
      </c>
      <c r="F10" t="str">
        <f>LOOKUP(E10,Types!A:A,Types!B:B)</f>
        <v>Pop</v>
      </c>
      <c r="G10">
        <v>0</v>
      </c>
      <c r="H10">
        <v>0</v>
      </c>
      <c r="I10">
        <v>1</v>
      </c>
      <c r="J10">
        <v>1</v>
      </c>
      <c r="K10" t="str">
        <f>LOOKUP(J10,Types!A:A,Types!B:B)</f>
        <v>Art</v>
      </c>
      <c r="L10">
        <f t="shared" si="0"/>
        <v>1</v>
      </c>
    </row>
    <row r="11" spans="1:12" x14ac:dyDescent="0.2">
      <c r="A11" t="s">
        <v>17</v>
      </c>
      <c r="B11" s="1">
        <v>3.0094287239990001E-7</v>
      </c>
      <c r="C11" s="1">
        <v>5.9608682434486499E-9</v>
      </c>
      <c r="D11">
        <v>0.99999958276748602</v>
      </c>
      <c r="E11">
        <v>2</v>
      </c>
      <c r="F11" t="str">
        <f>LOOKUP(E11,Types!A:A,Types!B:B)</f>
        <v>Pop</v>
      </c>
      <c r="G11">
        <v>0</v>
      </c>
      <c r="H11">
        <v>0</v>
      </c>
      <c r="I11">
        <v>1</v>
      </c>
      <c r="J11">
        <v>2</v>
      </c>
      <c r="K11" t="str">
        <f>LOOKUP(J11,Types!A:A,Types!B:B)</f>
        <v>Pop</v>
      </c>
      <c r="L11">
        <f t="shared" si="0"/>
        <v>0</v>
      </c>
    </row>
    <row r="12" spans="1:12" x14ac:dyDescent="0.2">
      <c r="A12" t="s">
        <v>18</v>
      </c>
      <c r="B12" s="1">
        <v>1.4426750283291701E-7</v>
      </c>
      <c r="C12" s="1">
        <v>1.16664757854323E-8</v>
      </c>
      <c r="D12">
        <v>0.99999982118606501</v>
      </c>
      <c r="E12">
        <v>2</v>
      </c>
      <c r="F12" t="str">
        <f>LOOKUP(E12,Types!A:A,Types!B:B)</f>
        <v>Pop</v>
      </c>
      <c r="G12">
        <v>0</v>
      </c>
      <c r="H12">
        <v>0</v>
      </c>
      <c r="I12">
        <v>1</v>
      </c>
      <c r="J12">
        <v>2</v>
      </c>
      <c r="K12" t="str">
        <f>LOOKUP(J12,Types!A:A,Types!B:B)</f>
        <v>Pop</v>
      </c>
      <c r="L12">
        <f t="shared" si="0"/>
        <v>0</v>
      </c>
    </row>
    <row r="13" spans="1:12" x14ac:dyDescent="0.2">
      <c r="A13" t="s">
        <v>19</v>
      </c>
      <c r="B13" s="1">
        <v>6.47898377792444E-6</v>
      </c>
      <c r="C13" s="1">
        <v>8.9092107373289696E-5</v>
      </c>
      <c r="D13">
        <v>0.99990391731262196</v>
      </c>
      <c r="E13">
        <v>2</v>
      </c>
      <c r="F13" t="str">
        <f>LOOKUP(E13,Types!A:A,Types!B:B)</f>
        <v>Pop</v>
      </c>
      <c r="G13">
        <v>0</v>
      </c>
      <c r="H13">
        <v>0</v>
      </c>
      <c r="I13">
        <v>1</v>
      </c>
      <c r="J13">
        <v>1</v>
      </c>
      <c r="K13" t="str">
        <f>LOOKUP(J13,Types!A:A,Types!B:B)</f>
        <v>Art</v>
      </c>
      <c r="L13">
        <f t="shared" si="0"/>
        <v>1</v>
      </c>
    </row>
    <row r="14" spans="1:12" x14ac:dyDescent="0.2">
      <c r="A14" t="s">
        <v>20</v>
      </c>
      <c r="B14" s="1">
        <v>3.4819273423636298E-5</v>
      </c>
      <c r="C14">
        <v>9.9616427905857498E-4</v>
      </c>
      <c r="D14">
        <v>0.99896323680877597</v>
      </c>
      <c r="E14">
        <v>2</v>
      </c>
      <c r="F14" t="str">
        <f>LOOKUP(E14,Types!A:A,Types!B:B)</f>
        <v>Pop</v>
      </c>
      <c r="G14">
        <v>0</v>
      </c>
      <c r="H14">
        <v>0</v>
      </c>
      <c r="I14">
        <v>1</v>
      </c>
      <c r="J14">
        <v>2</v>
      </c>
      <c r="K14" t="str">
        <f>LOOKUP(J14,Types!A:A,Types!B:B)</f>
        <v>Pop</v>
      </c>
      <c r="L14">
        <f t="shared" si="0"/>
        <v>0</v>
      </c>
    </row>
    <row r="15" spans="1:12" x14ac:dyDescent="0.2">
      <c r="A15" t="s">
        <v>21</v>
      </c>
      <c r="B15" s="1">
        <v>6.9058645749464604E-5</v>
      </c>
      <c r="C15">
        <v>7.0073950337245995E-4</v>
      </c>
      <c r="D15">
        <v>0.99921113252639704</v>
      </c>
      <c r="E15">
        <v>2</v>
      </c>
      <c r="F15" t="str">
        <f>LOOKUP(E15,Types!A:A,Types!B:B)</f>
        <v>Pop</v>
      </c>
      <c r="G15">
        <v>0</v>
      </c>
      <c r="H15">
        <v>0</v>
      </c>
      <c r="I15">
        <v>1</v>
      </c>
      <c r="J15">
        <v>2</v>
      </c>
      <c r="K15" t="str">
        <f>LOOKUP(J15,Types!A:A,Types!B:B)</f>
        <v>Pop</v>
      </c>
      <c r="L15">
        <f t="shared" si="0"/>
        <v>0</v>
      </c>
    </row>
    <row r="16" spans="1:12" x14ac:dyDescent="0.2">
      <c r="A16" t="s">
        <v>22</v>
      </c>
      <c r="B16" s="1">
        <v>1.6278900147881301E-5</v>
      </c>
      <c r="C16">
        <v>1.0983548418153E-4</v>
      </c>
      <c r="D16">
        <v>0.99986523389816195</v>
      </c>
      <c r="E16">
        <v>2</v>
      </c>
      <c r="F16" t="str">
        <f>LOOKUP(E16,Types!A:A,Types!B:B)</f>
        <v>Pop</v>
      </c>
      <c r="G16">
        <v>0</v>
      </c>
      <c r="H16">
        <v>0</v>
      </c>
      <c r="I16">
        <v>1</v>
      </c>
      <c r="J16">
        <v>2</v>
      </c>
      <c r="K16" t="str">
        <f>LOOKUP(J16,Types!A:A,Types!B:B)</f>
        <v>Pop</v>
      </c>
      <c r="L16">
        <f t="shared" si="0"/>
        <v>0</v>
      </c>
    </row>
    <row r="17" spans="1:12" x14ac:dyDescent="0.2">
      <c r="A17" t="s">
        <v>23</v>
      </c>
      <c r="B17" s="1">
        <v>1.9111034816887598E-6</v>
      </c>
      <c r="C17" s="1">
        <v>2.11335395761125E-6</v>
      </c>
      <c r="D17">
        <v>0.99999594688415505</v>
      </c>
      <c r="E17">
        <v>2</v>
      </c>
      <c r="F17" t="str">
        <f>LOOKUP(E17,Types!A:A,Types!B:B)</f>
        <v>Pop</v>
      </c>
      <c r="G17">
        <v>0</v>
      </c>
      <c r="H17">
        <v>0</v>
      </c>
      <c r="I17">
        <v>1</v>
      </c>
      <c r="J17">
        <v>1</v>
      </c>
      <c r="K17" t="str">
        <f>LOOKUP(J17,Types!A:A,Types!B:B)</f>
        <v>Art</v>
      </c>
      <c r="L17">
        <f t="shared" si="0"/>
        <v>1</v>
      </c>
    </row>
    <row r="18" spans="1:12" x14ac:dyDescent="0.2">
      <c r="A18" t="s">
        <v>24</v>
      </c>
      <c r="B18">
        <v>3.7731797783635502E-4</v>
      </c>
      <c r="C18">
        <v>3.0929318163543901E-3</v>
      </c>
      <c r="D18">
        <v>0.99602550268173196</v>
      </c>
      <c r="E18">
        <v>2</v>
      </c>
      <c r="F18" t="str">
        <f>LOOKUP(E18,Types!A:A,Types!B:B)</f>
        <v>Pop</v>
      </c>
      <c r="G18">
        <v>0</v>
      </c>
      <c r="H18">
        <v>0</v>
      </c>
      <c r="I18">
        <v>1</v>
      </c>
      <c r="J18">
        <v>2</v>
      </c>
      <c r="K18" t="str">
        <f>LOOKUP(J18,Types!A:A,Types!B:B)</f>
        <v>Pop</v>
      </c>
      <c r="L18">
        <f t="shared" si="0"/>
        <v>0</v>
      </c>
    </row>
    <row r="19" spans="1:12" x14ac:dyDescent="0.2">
      <c r="A19" t="s">
        <v>25</v>
      </c>
      <c r="B19">
        <v>7.6525667682289999E-3</v>
      </c>
      <c r="C19">
        <v>0.51556748151779097</v>
      </c>
      <c r="D19">
        <v>0.43032437562942499</v>
      </c>
      <c r="E19">
        <v>1</v>
      </c>
      <c r="F19" t="str">
        <f>LOOKUP(E19,Types!A:A,Types!B:B)</f>
        <v>Art</v>
      </c>
      <c r="G19">
        <v>0</v>
      </c>
      <c r="H19">
        <v>0</v>
      </c>
      <c r="I19">
        <v>1</v>
      </c>
      <c r="J19">
        <v>2</v>
      </c>
      <c r="K19" t="str">
        <f>LOOKUP(J19,Types!A:A,Types!B:B)</f>
        <v>Pop</v>
      </c>
      <c r="L19">
        <f t="shared" si="0"/>
        <v>-1</v>
      </c>
    </row>
    <row r="20" spans="1:12" x14ac:dyDescent="0.2">
      <c r="A20" t="s">
        <v>26</v>
      </c>
      <c r="B20" s="1">
        <v>9.888639169730589E-7</v>
      </c>
      <c r="C20" s="1">
        <v>2.9839083026672502E-7</v>
      </c>
      <c r="D20">
        <v>0.99999868869781405</v>
      </c>
      <c r="E20">
        <v>2</v>
      </c>
      <c r="F20" t="str">
        <f>LOOKUP(E20,Types!A:A,Types!B:B)</f>
        <v>Pop</v>
      </c>
      <c r="G20">
        <v>0</v>
      </c>
      <c r="H20">
        <v>0</v>
      </c>
      <c r="I20">
        <v>1</v>
      </c>
      <c r="J20">
        <v>2</v>
      </c>
      <c r="K20" t="str">
        <f>LOOKUP(J20,Types!A:A,Types!B:B)</f>
        <v>Pop</v>
      </c>
      <c r="L20">
        <f t="shared" si="0"/>
        <v>0</v>
      </c>
    </row>
    <row r="21" spans="1:12" x14ac:dyDescent="0.2">
      <c r="A21" t="s">
        <v>27</v>
      </c>
      <c r="B21" s="1">
        <v>5.0090130798707801E-7</v>
      </c>
      <c r="C21" s="1">
        <v>1.27875461330972E-8</v>
      </c>
      <c r="D21">
        <v>0.99999916553497303</v>
      </c>
      <c r="E21">
        <v>2</v>
      </c>
      <c r="F21" t="str">
        <f>LOOKUP(E21,Types!A:A,Types!B:B)</f>
        <v>Pop</v>
      </c>
      <c r="G21">
        <v>0</v>
      </c>
      <c r="H21">
        <v>0</v>
      </c>
      <c r="I21">
        <v>1</v>
      </c>
      <c r="J21">
        <v>3</v>
      </c>
      <c r="K21" t="str">
        <f>LOOKUP(J21,Types!A:A,Types!B:B)</f>
        <v>Tradition</v>
      </c>
      <c r="L21">
        <f t="shared" si="0"/>
        <v>-1</v>
      </c>
    </row>
    <row r="22" spans="1:12" x14ac:dyDescent="0.2">
      <c r="A22" t="s">
        <v>28</v>
      </c>
      <c r="B22">
        <v>2.6193850208073798E-3</v>
      </c>
      <c r="C22">
        <v>0.33614894747733998</v>
      </c>
      <c r="D22">
        <v>0.65760302543640103</v>
      </c>
      <c r="E22">
        <v>2</v>
      </c>
      <c r="F22" t="str">
        <f>LOOKUP(E22,Types!A:A,Types!B:B)</f>
        <v>Pop</v>
      </c>
      <c r="G22">
        <v>0</v>
      </c>
      <c r="H22">
        <v>0</v>
      </c>
      <c r="I22">
        <v>1</v>
      </c>
      <c r="J22">
        <v>2</v>
      </c>
      <c r="K22" t="str">
        <f>LOOKUP(J22,Types!A:A,Types!B:B)</f>
        <v>Pop</v>
      </c>
      <c r="L22">
        <f t="shared" si="0"/>
        <v>0</v>
      </c>
    </row>
    <row r="23" spans="1:12" x14ac:dyDescent="0.2">
      <c r="A23" t="s">
        <v>29</v>
      </c>
      <c r="B23">
        <v>7.4104423401877197E-4</v>
      </c>
      <c r="C23">
        <v>9.0701030567288399E-3</v>
      </c>
      <c r="D23">
        <v>0.98307609558105402</v>
      </c>
      <c r="E23">
        <v>2</v>
      </c>
      <c r="F23" t="str">
        <f>LOOKUP(E23,Types!A:A,Types!B:B)</f>
        <v>Pop</v>
      </c>
      <c r="G23">
        <v>0</v>
      </c>
      <c r="H23">
        <v>0</v>
      </c>
      <c r="I23">
        <v>1</v>
      </c>
      <c r="J23">
        <v>1</v>
      </c>
      <c r="K23" t="str">
        <f>LOOKUP(J23,Types!A:A,Types!B:B)</f>
        <v>Art</v>
      </c>
      <c r="L23">
        <f t="shared" si="0"/>
        <v>1</v>
      </c>
    </row>
    <row r="24" spans="1:12" x14ac:dyDescent="0.2">
      <c r="A24" t="s">
        <v>30</v>
      </c>
      <c r="B24" s="1">
        <v>2.2336245820042599E-5</v>
      </c>
      <c r="C24" s="1">
        <v>1.04967493825824E-5</v>
      </c>
      <c r="D24">
        <v>0.99993532896041804</v>
      </c>
      <c r="E24">
        <v>2</v>
      </c>
      <c r="F24" t="str">
        <f>LOOKUP(E24,Types!A:A,Types!B:B)</f>
        <v>Pop</v>
      </c>
      <c r="G24">
        <v>0</v>
      </c>
      <c r="H24">
        <v>0</v>
      </c>
      <c r="I24">
        <v>1</v>
      </c>
      <c r="J24">
        <v>2</v>
      </c>
      <c r="K24" t="str">
        <f>LOOKUP(J24,Types!A:A,Types!B:B)</f>
        <v>Pop</v>
      </c>
      <c r="L24">
        <f t="shared" si="0"/>
        <v>0</v>
      </c>
    </row>
    <row r="25" spans="1:12" x14ac:dyDescent="0.2">
      <c r="A25" t="s">
        <v>31</v>
      </c>
      <c r="B25" s="1">
        <v>6.9871873620286298E-8</v>
      </c>
      <c r="C25" s="1">
        <v>3.76845648020207E-8</v>
      </c>
      <c r="D25">
        <v>0.99999988079071001</v>
      </c>
      <c r="E25">
        <v>2</v>
      </c>
      <c r="F25" t="str">
        <f>LOOKUP(E25,Types!A:A,Types!B:B)</f>
        <v>Pop</v>
      </c>
      <c r="G25">
        <v>0</v>
      </c>
      <c r="H25">
        <v>0</v>
      </c>
      <c r="I25">
        <v>1</v>
      </c>
      <c r="J25">
        <v>2</v>
      </c>
      <c r="K25" t="str">
        <f>LOOKUP(J25,Types!A:A,Types!B:B)</f>
        <v>Pop</v>
      </c>
      <c r="L25">
        <f t="shared" si="0"/>
        <v>0</v>
      </c>
    </row>
    <row r="26" spans="1:12" x14ac:dyDescent="0.2">
      <c r="A26" t="s">
        <v>32</v>
      </c>
      <c r="B26" s="1">
        <v>1.96795485862821E-6</v>
      </c>
      <c r="C26" s="1">
        <v>1.9795572825387298E-6</v>
      </c>
      <c r="D26">
        <v>0.99999588727951005</v>
      </c>
      <c r="E26">
        <v>2</v>
      </c>
      <c r="F26" t="str">
        <f>LOOKUP(E26,Types!A:A,Types!B:B)</f>
        <v>Pop</v>
      </c>
      <c r="G26">
        <v>0</v>
      </c>
      <c r="H26">
        <v>0</v>
      </c>
      <c r="I26">
        <v>1</v>
      </c>
      <c r="J26">
        <v>2</v>
      </c>
      <c r="K26" t="str">
        <f>LOOKUP(J26,Types!A:A,Types!B:B)</f>
        <v>Pop</v>
      </c>
      <c r="L26">
        <f t="shared" si="0"/>
        <v>0</v>
      </c>
    </row>
    <row r="27" spans="1:12" x14ac:dyDescent="0.2">
      <c r="A27" t="s">
        <v>33</v>
      </c>
      <c r="B27" s="1">
        <v>4.2465471778996204E-6</v>
      </c>
      <c r="C27">
        <v>0.99983453750610296</v>
      </c>
      <c r="D27">
        <v>1.6111513832583999E-4</v>
      </c>
      <c r="E27">
        <v>1</v>
      </c>
      <c r="F27" t="str">
        <f>LOOKUP(E27,Types!A:A,Types!B:B)</f>
        <v>Art</v>
      </c>
      <c r="G27">
        <v>0</v>
      </c>
      <c r="H27">
        <v>0</v>
      </c>
      <c r="I27">
        <v>1</v>
      </c>
      <c r="J27">
        <v>2</v>
      </c>
      <c r="K27" t="str">
        <f>LOOKUP(J27,Types!A:A,Types!B:B)</f>
        <v>Pop</v>
      </c>
      <c r="L27">
        <f t="shared" si="0"/>
        <v>-1</v>
      </c>
    </row>
    <row r="28" spans="1:12" x14ac:dyDescent="0.2">
      <c r="A28" t="s">
        <v>34</v>
      </c>
      <c r="B28" s="1">
        <v>6.1063701650709803E-6</v>
      </c>
      <c r="C28" s="1">
        <v>2.1496152839972599E-6</v>
      </c>
      <c r="D28">
        <v>0.99997985363006503</v>
      </c>
      <c r="E28">
        <v>2</v>
      </c>
      <c r="F28" t="str">
        <f>LOOKUP(E28,Types!A:A,Types!B:B)</f>
        <v>Pop</v>
      </c>
      <c r="G28">
        <v>0</v>
      </c>
      <c r="H28">
        <v>0</v>
      </c>
      <c r="I28">
        <v>1</v>
      </c>
      <c r="J28">
        <v>2</v>
      </c>
      <c r="K28" t="str">
        <f>LOOKUP(J28,Types!A:A,Types!B:B)</f>
        <v>Pop</v>
      </c>
      <c r="L28">
        <f t="shared" si="0"/>
        <v>0</v>
      </c>
    </row>
    <row r="29" spans="1:12" x14ac:dyDescent="0.2">
      <c r="A29" t="s">
        <v>35</v>
      </c>
      <c r="B29" s="1">
        <v>1.09529587177803E-7</v>
      </c>
      <c r="C29" s="1">
        <v>1.68935754274457E-9</v>
      </c>
      <c r="D29">
        <v>0.99999988079071001</v>
      </c>
      <c r="E29">
        <v>2</v>
      </c>
      <c r="F29" t="str">
        <f>LOOKUP(E29,Types!A:A,Types!B:B)</f>
        <v>Pop</v>
      </c>
      <c r="G29">
        <v>0</v>
      </c>
      <c r="H29">
        <v>0</v>
      </c>
      <c r="I29">
        <v>1</v>
      </c>
      <c r="J29">
        <v>2</v>
      </c>
      <c r="K29" t="str">
        <f>LOOKUP(J29,Types!A:A,Types!B:B)</f>
        <v>Pop</v>
      </c>
      <c r="L29">
        <f t="shared" si="0"/>
        <v>0</v>
      </c>
    </row>
    <row r="30" spans="1:12" x14ac:dyDescent="0.2">
      <c r="A30" t="s">
        <v>36</v>
      </c>
      <c r="B30" s="1">
        <v>2.42630022739831E-7</v>
      </c>
      <c r="C30" s="1">
        <v>2.2144449474126299E-7</v>
      </c>
      <c r="D30">
        <v>0.99999952316284102</v>
      </c>
      <c r="E30">
        <v>2</v>
      </c>
      <c r="F30" t="str">
        <f>LOOKUP(E30,Types!A:A,Types!B:B)</f>
        <v>Pop</v>
      </c>
      <c r="G30">
        <v>0</v>
      </c>
      <c r="H30">
        <v>0</v>
      </c>
      <c r="I30">
        <v>1</v>
      </c>
      <c r="J30">
        <v>2</v>
      </c>
      <c r="K30" t="str">
        <f>LOOKUP(J30,Types!A:A,Types!B:B)</f>
        <v>Pop</v>
      </c>
      <c r="L30">
        <f t="shared" si="0"/>
        <v>0</v>
      </c>
    </row>
    <row r="31" spans="1:12" x14ac:dyDescent="0.2">
      <c r="A31" t="s">
        <v>37</v>
      </c>
      <c r="B31" s="1">
        <v>6.0379747424121795E-8</v>
      </c>
      <c r="C31" s="1">
        <v>2.6043347478576999E-9</v>
      </c>
      <c r="D31">
        <v>0.999999940395355</v>
      </c>
      <c r="E31">
        <v>2</v>
      </c>
      <c r="F31" t="str">
        <f>LOOKUP(E31,Types!A:A,Types!B:B)</f>
        <v>Pop</v>
      </c>
      <c r="G31">
        <v>0</v>
      </c>
      <c r="H31">
        <v>0</v>
      </c>
      <c r="I31">
        <v>1</v>
      </c>
      <c r="J31">
        <v>2</v>
      </c>
      <c r="K31" t="str">
        <f>LOOKUP(J31,Types!A:A,Types!B:B)</f>
        <v>Pop</v>
      </c>
      <c r="L31">
        <f t="shared" si="0"/>
        <v>0</v>
      </c>
    </row>
    <row r="32" spans="1:12" x14ac:dyDescent="0.2">
      <c r="A32" t="s">
        <v>38</v>
      </c>
      <c r="B32">
        <v>1.1703761992976E-3</v>
      </c>
      <c r="C32">
        <v>0.112775065004825</v>
      </c>
      <c r="D32">
        <v>0.88563883304595903</v>
      </c>
      <c r="E32">
        <v>2</v>
      </c>
      <c r="F32" t="str">
        <f>LOOKUP(E32,Types!A:A,Types!B:B)</f>
        <v>Pop</v>
      </c>
      <c r="G32">
        <v>0</v>
      </c>
      <c r="H32">
        <v>0</v>
      </c>
      <c r="I32">
        <v>1</v>
      </c>
      <c r="J32">
        <v>2</v>
      </c>
      <c r="K32" t="str">
        <f>LOOKUP(J32,Types!A:A,Types!B:B)</f>
        <v>Pop</v>
      </c>
      <c r="L32">
        <f t="shared" si="0"/>
        <v>0</v>
      </c>
    </row>
    <row r="33" spans="1:12" x14ac:dyDescent="0.2">
      <c r="A33" t="s">
        <v>39</v>
      </c>
      <c r="B33" s="1">
        <v>4.3732202925639201E-7</v>
      </c>
      <c r="C33" s="1">
        <v>2.6529423280407997E-7</v>
      </c>
      <c r="D33">
        <v>0.99999928474426203</v>
      </c>
      <c r="E33">
        <v>2</v>
      </c>
      <c r="F33" t="str">
        <f>LOOKUP(E33,Types!A:A,Types!B:B)</f>
        <v>Pop</v>
      </c>
      <c r="G33">
        <v>0</v>
      </c>
      <c r="H33">
        <v>0</v>
      </c>
      <c r="I33">
        <v>1</v>
      </c>
      <c r="J33">
        <v>2</v>
      </c>
      <c r="K33" t="str">
        <f>LOOKUP(J33,Types!A:A,Types!B:B)</f>
        <v>Pop</v>
      </c>
      <c r="L33">
        <f t="shared" si="0"/>
        <v>0</v>
      </c>
    </row>
    <row r="34" spans="1:12" x14ac:dyDescent="0.2">
      <c r="A34" t="s">
        <v>40</v>
      </c>
      <c r="B34" s="1">
        <v>6.3661633475931001E-7</v>
      </c>
      <c r="C34" s="1">
        <v>3.7749607884052197E-9</v>
      </c>
      <c r="D34">
        <v>0.99999690055847101</v>
      </c>
      <c r="E34">
        <v>2</v>
      </c>
      <c r="F34" t="str">
        <f>LOOKUP(E34,Types!A:A,Types!B:B)</f>
        <v>Pop</v>
      </c>
      <c r="G34">
        <v>0</v>
      </c>
      <c r="H34">
        <v>0</v>
      </c>
      <c r="I34">
        <v>1</v>
      </c>
      <c r="J34">
        <v>1</v>
      </c>
      <c r="K34" t="str">
        <f>LOOKUP(J34,Types!A:A,Types!B:B)</f>
        <v>Art</v>
      </c>
      <c r="L34">
        <f t="shared" si="0"/>
        <v>1</v>
      </c>
    </row>
    <row r="35" spans="1:12" x14ac:dyDescent="0.2">
      <c r="A35" t="s">
        <v>41</v>
      </c>
      <c r="B35" s="1">
        <v>1.3858280567546899E-7</v>
      </c>
      <c r="C35" s="1">
        <v>1.08508144691654E-8</v>
      </c>
      <c r="D35">
        <v>0.99999982118606501</v>
      </c>
      <c r="E35">
        <v>2</v>
      </c>
      <c r="F35" t="str">
        <f>LOOKUP(E35,Types!A:A,Types!B:B)</f>
        <v>Pop</v>
      </c>
      <c r="G35">
        <v>0</v>
      </c>
      <c r="H35">
        <v>0</v>
      </c>
      <c r="I35">
        <v>1</v>
      </c>
      <c r="J35">
        <v>2</v>
      </c>
      <c r="K35" t="str">
        <f>LOOKUP(J35,Types!A:A,Types!B:B)</f>
        <v>Pop</v>
      </c>
      <c r="L35">
        <f t="shared" si="0"/>
        <v>0</v>
      </c>
    </row>
    <row r="36" spans="1:12" x14ac:dyDescent="0.2">
      <c r="A36" t="s">
        <v>42</v>
      </c>
      <c r="B36" s="1">
        <v>2.4759258394624301E-6</v>
      </c>
      <c r="C36" s="1">
        <v>1.33887633637641E-5</v>
      </c>
      <c r="D36">
        <v>0.99998414516448897</v>
      </c>
      <c r="E36">
        <v>2</v>
      </c>
      <c r="F36" t="str">
        <f>LOOKUP(E36,Types!A:A,Types!B:B)</f>
        <v>Pop</v>
      </c>
      <c r="G36">
        <v>0</v>
      </c>
      <c r="H36">
        <v>0</v>
      </c>
      <c r="I36">
        <v>1</v>
      </c>
      <c r="J36">
        <v>2</v>
      </c>
      <c r="K36" t="str">
        <f>LOOKUP(J36,Types!A:A,Types!B:B)</f>
        <v>Pop</v>
      </c>
      <c r="L36">
        <f t="shared" si="0"/>
        <v>0</v>
      </c>
    </row>
    <row r="37" spans="1:12" x14ac:dyDescent="0.2">
      <c r="A37" t="s">
        <v>43</v>
      </c>
      <c r="B37" s="1">
        <v>1.13924415927613E-5</v>
      </c>
      <c r="C37" s="1">
        <v>3.72107315342873E-5</v>
      </c>
      <c r="D37">
        <v>0.99995064735412598</v>
      </c>
      <c r="E37">
        <v>2</v>
      </c>
      <c r="F37" t="str">
        <f>LOOKUP(E37,Types!A:A,Types!B:B)</f>
        <v>Pop</v>
      </c>
      <c r="G37">
        <v>0</v>
      </c>
      <c r="H37">
        <v>0</v>
      </c>
      <c r="I37">
        <v>1</v>
      </c>
      <c r="J37">
        <v>2</v>
      </c>
      <c r="K37" t="str">
        <f>LOOKUP(J37,Types!A:A,Types!B:B)</f>
        <v>Pop</v>
      </c>
      <c r="L37">
        <f t="shared" si="0"/>
        <v>0</v>
      </c>
    </row>
    <row r="38" spans="1:12" x14ac:dyDescent="0.2">
      <c r="A38" t="s">
        <v>44</v>
      </c>
      <c r="B38" s="1">
        <v>5.3659242382764198E-8</v>
      </c>
      <c r="C38" s="1">
        <v>5.3158200064018502E-10</v>
      </c>
      <c r="D38">
        <v>0.999999940395355</v>
      </c>
      <c r="E38">
        <v>2</v>
      </c>
      <c r="F38" t="str">
        <f>LOOKUP(E38,Types!A:A,Types!B:B)</f>
        <v>Pop</v>
      </c>
      <c r="G38">
        <v>0</v>
      </c>
      <c r="H38">
        <v>0</v>
      </c>
      <c r="I38">
        <v>1</v>
      </c>
      <c r="J38">
        <v>2</v>
      </c>
      <c r="K38" t="str">
        <f>LOOKUP(J38,Types!A:A,Types!B:B)</f>
        <v>Pop</v>
      </c>
      <c r="L38">
        <f t="shared" si="0"/>
        <v>0</v>
      </c>
    </row>
    <row r="39" spans="1:12" x14ac:dyDescent="0.2">
      <c r="A39" t="s">
        <v>45</v>
      </c>
      <c r="B39" s="1">
        <v>1.15192869998281E-6</v>
      </c>
      <c r="C39" s="1">
        <v>6.39005008906679E-8</v>
      </c>
      <c r="D39">
        <v>0.99999845027923495</v>
      </c>
      <c r="E39">
        <v>2</v>
      </c>
      <c r="F39" t="str">
        <f>LOOKUP(E39,Types!A:A,Types!B:B)</f>
        <v>Pop</v>
      </c>
      <c r="G39">
        <v>0</v>
      </c>
      <c r="H39">
        <v>0</v>
      </c>
      <c r="I39">
        <v>1</v>
      </c>
      <c r="J39">
        <v>2</v>
      </c>
      <c r="K39" t="str">
        <f>LOOKUP(J39,Types!A:A,Types!B:B)</f>
        <v>Pop</v>
      </c>
      <c r="L39">
        <f t="shared" si="0"/>
        <v>0</v>
      </c>
    </row>
    <row r="40" spans="1:12" x14ac:dyDescent="0.2">
      <c r="A40" t="s">
        <v>46</v>
      </c>
      <c r="B40" s="1">
        <v>3.5637879136629602E-6</v>
      </c>
      <c r="C40" s="1">
        <v>1.21784057682816E-6</v>
      </c>
      <c r="D40">
        <v>0.99999213218688898</v>
      </c>
      <c r="E40">
        <v>2</v>
      </c>
      <c r="F40" t="str">
        <f>LOOKUP(E40,Types!A:A,Types!B:B)</f>
        <v>Pop</v>
      </c>
      <c r="G40">
        <v>0</v>
      </c>
      <c r="H40">
        <v>0</v>
      </c>
      <c r="I40">
        <v>1</v>
      </c>
      <c r="J40">
        <v>2</v>
      </c>
      <c r="K40" t="str">
        <f>LOOKUP(J40,Types!A:A,Types!B:B)</f>
        <v>Pop</v>
      </c>
      <c r="L40">
        <f t="shared" si="0"/>
        <v>0</v>
      </c>
    </row>
    <row r="41" spans="1:12" x14ac:dyDescent="0.2">
      <c r="A41" t="s">
        <v>47</v>
      </c>
      <c r="B41" s="1">
        <v>1.3208473319537E-6</v>
      </c>
      <c r="C41" s="1">
        <v>1.6041984451930999E-7</v>
      </c>
      <c r="D41">
        <v>0.99999821186065596</v>
      </c>
      <c r="E41">
        <v>2</v>
      </c>
      <c r="F41" t="str">
        <f>LOOKUP(E41,Types!A:A,Types!B:B)</f>
        <v>Pop</v>
      </c>
      <c r="G41">
        <v>0</v>
      </c>
      <c r="H41">
        <v>0</v>
      </c>
      <c r="I41">
        <v>1</v>
      </c>
      <c r="J41">
        <v>2</v>
      </c>
      <c r="K41" t="str">
        <f>LOOKUP(J41,Types!A:A,Types!B:B)</f>
        <v>Pop</v>
      </c>
      <c r="L41">
        <f t="shared" si="0"/>
        <v>0</v>
      </c>
    </row>
    <row r="42" spans="1:12" x14ac:dyDescent="0.2">
      <c r="A42" t="s">
        <v>48</v>
      </c>
      <c r="B42" s="1">
        <v>2.39565270021557E-6</v>
      </c>
      <c r="C42" s="1">
        <v>5.9455510381667399E-7</v>
      </c>
      <c r="D42">
        <v>0.99999678134918202</v>
      </c>
      <c r="E42">
        <v>2</v>
      </c>
      <c r="F42" t="str">
        <f>LOOKUP(E42,Types!A:A,Types!B:B)</f>
        <v>Pop</v>
      </c>
      <c r="G42">
        <v>0</v>
      </c>
      <c r="H42">
        <v>0</v>
      </c>
      <c r="I42">
        <v>1</v>
      </c>
      <c r="J42">
        <v>2</v>
      </c>
      <c r="K42" t="str">
        <f>LOOKUP(J42,Types!A:A,Types!B:B)</f>
        <v>Pop</v>
      </c>
      <c r="L42">
        <f t="shared" si="0"/>
        <v>0</v>
      </c>
    </row>
    <row r="43" spans="1:12" x14ac:dyDescent="0.2">
      <c r="A43" t="s">
        <v>49</v>
      </c>
      <c r="B43" s="1">
        <v>2.6901123419520401E-5</v>
      </c>
      <c r="C43">
        <v>1.19747746794018E-4</v>
      </c>
      <c r="D43">
        <v>0.99983465671539296</v>
      </c>
      <c r="E43">
        <v>2</v>
      </c>
      <c r="F43" t="str">
        <f>LOOKUP(E43,Types!A:A,Types!B:B)</f>
        <v>Pop</v>
      </c>
      <c r="G43">
        <v>0</v>
      </c>
      <c r="H43">
        <v>0</v>
      </c>
      <c r="I43">
        <v>1</v>
      </c>
      <c r="J43">
        <v>2</v>
      </c>
      <c r="K43" t="str">
        <f>LOOKUP(J43,Types!A:A,Types!B:B)</f>
        <v>Pop</v>
      </c>
      <c r="L43">
        <f t="shared" si="0"/>
        <v>0</v>
      </c>
    </row>
    <row r="44" spans="1:12" x14ac:dyDescent="0.2">
      <c r="A44" t="s">
        <v>50</v>
      </c>
      <c r="B44" s="1">
        <v>1.6884947399375899E-5</v>
      </c>
      <c r="C44" s="1">
        <v>7.8846351243555505E-5</v>
      </c>
      <c r="D44">
        <v>0.999902784824371</v>
      </c>
      <c r="E44">
        <v>2</v>
      </c>
      <c r="F44" t="str">
        <f>LOOKUP(E44,Types!A:A,Types!B:B)</f>
        <v>Pop</v>
      </c>
      <c r="G44">
        <v>0</v>
      </c>
      <c r="H44">
        <v>0</v>
      </c>
      <c r="I44">
        <v>1</v>
      </c>
      <c r="J44">
        <v>2</v>
      </c>
      <c r="K44" t="str">
        <f>LOOKUP(J44,Types!A:A,Types!B:B)</f>
        <v>Pop</v>
      </c>
      <c r="L44">
        <f t="shared" si="0"/>
        <v>0</v>
      </c>
    </row>
    <row r="45" spans="1:12" x14ac:dyDescent="0.2">
      <c r="A45" t="s">
        <v>51</v>
      </c>
      <c r="B45" s="1">
        <v>3.40127481734953E-10</v>
      </c>
      <c r="C45" s="1">
        <v>1.24377089777047E-14</v>
      </c>
      <c r="D45">
        <v>1</v>
      </c>
      <c r="E45">
        <v>2</v>
      </c>
      <c r="F45" t="str">
        <f>LOOKUP(E45,Types!A:A,Types!B:B)</f>
        <v>Pop</v>
      </c>
      <c r="G45">
        <v>0</v>
      </c>
      <c r="H45">
        <v>0</v>
      </c>
      <c r="I45">
        <v>1</v>
      </c>
      <c r="J45">
        <v>2</v>
      </c>
      <c r="K45" t="str">
        <f>LOOKUP(J45,Types!A:A,Types!B:B)</f>
        <v>Pop</v>
      </c>
      <c r="L45">
        <f t="shared" si="0"/>
        <v>0</v>
      </c>
    </row>
    <row r="46" spans="1:12" x14ac:dyDescent="0.2">
      <c r="A46" t="s">
        <v>52</v>
      </c>
      <c r="B46" s="1">
        <v>1.60150733563568E-7</v>
      </c>
      <c r="C46" s="1">
        <v>3.4161234951923802E-10</v>
      </c>
      <c r="D46">
        <v>0.99999964237213101</v>
      </c>
      <c r="E46">
        <v>2</v>
      </c>
      <c r="F46" t="str">
        <f>LOOKUP(E46,Types!A:A,Types!B:B)</f>
        <v>Pop</v>
      </c>
      <c r="G46">
        <v>0</v>
      </c>
      <c r="H46">
        <v>0</v>
      </c>
      <c r="I46">
        <v>1</v>
      </c>
      <c r="J46">
        <v>2</v>
      </c>
      <c r="K46" t="str">
        <f>LOOKUP(J46,Types!A:A,Types!B:B)</f>
        <v>Pop</v>
      </c>
      <c r="L46">
        <f t="shared" si="0"/>
        <v>0</v>
      </c>
    </row>
    <row r="47" spans="1:12" x14ac:dyDescent="0.2">
      <c r="A47" t="s">
        <v>53</v>
      </c>
      <c r="B47">
        <v>2.0867001148871999E-4</v>
      </c>
      <c r="C47">
        <v>3.1394343823194499E-3</v>
      </c>
      <c r="D47">
        <v>0.99631392955779996</v>
      </c>
      <c r="E47">
        <v>2</v>
      </c>
      <c r="F47" t="str">
        <f>LOOKUP(E47,Types!A:A,Types!B:B)</f>
        <v>Pop</v>
      </c>
      <c r="G47">
        <v>0</v>
      </c>
      <c r="H47">
        <v>0</v>
      </c>
      <c r="I47">
        <v>1</v>
      </c>
      <c r="J47">
        <v>1</v>
      </c>
      <c r="K47" t="str">
        <f>LOOKUP(J47,Types!A:A,Types!B:B)</f>
        <v>Art</v>
      </c>
      <c r="L47">
        <f t="shared" si="0"/>
        <v>1</v>
      </c>
    </row>
    <row r="48" spans="1:12" x14ac:dyDescent="0.2">
      <c r="A48" t="s">
        <v>54</v>
      </c>
      <c r="B48" s="1">
        <v>8.6402934584839301E-7</v>
      </c>
      <c r="C48" s="1">
        <v>6.7684106852539095E-7</v>
      </c>
      <c r="D48">
        <v>0.99999845027923495</v>
      </c>
      <c r="E48">
        <v>2</v>
      </c>
      <c r="F48" t="str">
        <f>LOOKUP(E48,Types!A:A,Types!B:B)</f>
        <v>Pop</v>
      </c>
      <c r="G48">
        <v>0</v>
      </c>
      <c r="H48">
        <v>0</v>
      </c>
      <c r="I48">
        <v>1</v>
      </c>
      <c r="J48">
        <v>1</v>
      </c>
      <c r="K48" t="str">
        <f>LOOKUP(J48,Types!A:A,Types!B:B)</f>
        <v>Art</v>
      </c>
      <c r="L48">
        <f t="shared" si="0"/>
        <v>1</v>
      </c>
    </row>
    <row r="49" spans="1:12" x14ac:dyDescent="0.2">
      <c r="A49" t="s">
        <v>55</v>
      </c>
      <c r="B49">
        <v>6.8148318678140597E-4</v>
      </c>
      <c r="C49">
        <v>1.4621792361140201E-2</v>
      </c>
      <c r="D49">
        <v>0.98400729894637995</v>
      </c>
      <c r="E49">
        <v>2</v>
      </c>
      <c r="F49" t="str">
        <f>LOOKUP(E49,Types!A:A,Types!B:B)</f>
        <v>Pop</v>
      </c>
      <c r="G49">
        <v>0</v>
      </c>
      <c r="H49">
        <v>0</v>
      </c>
      <c r="I49">
        <v>1</v>
      </c>
      <c r="J49">
        <v>2</v>
      </c>
      <c r="K49" t="str">
        <f>LOOKUP(J49,Types!A:A,Types!B:B)</f>
        <v>Pop</v>
      </c>
      <c r="L49">
        <f t="shared" si="0"/>
        <v>0</v>
      </c>
    </row>
    <row r="50" spans="1:12" x14ac:dyDescent="0.2">
      <c r="A50" t="s">
        <v>56</v>
      </c>
      <c r="B50" s="1">
        <v>5.3059953643241897E-5</v>
      </c>
      <c r="C50">
        <v>1.66715442901477E-4</v>
      </c>
      <c r="D50">
        <v>0.99976778030395497</v>
      </c>
      <c r="E50">
        <v>2</v>
      </c>
      <c r="F50" t="str">
        <f>LOOKUP(E50,Types!A:A,Types!B:B)</f>
        <v>Pop</v>
      </c>
      <c r="G50">
        <v>0</v>
      </c>
      <c r="H50">
        <v>0</v>
      </c>
      <c r="I50">
        <v>1</v>
      </c>
      <c r="J50">
        <v>1</v>
      </c>
      <c r="K50" t="str">
        <f>LOOKUP(J50,Types!A:A,Types!B:B)</f>
        <v>Art</v>
      </c>
      <c r="L50">
        <f t="shared" si="0"/>
        <v>1</v>
      </c>
    </row>
    <row r="51" spans="1:12" x14ac:dyDescent="0.2">
      <c r="A51" t="s">
        <v>57</v>
      </c>
      <c r="B51" s="1">
        <v>4.2791729271129899E-8</v>
      </c>
      <c r="C51" s="1">
        <v>4.9227916881777699E-11</v>
      </c>
      <c r="D51">
        <v>0.99999982118606501</v>
      </c>
      <c r="E51">
        <v>2</v>
      </c>
      <c r="F51" t="str">
        <f>LOOKUP(E51,Types!A:A,Types!B:B)</f>
        <v>Pop</v>
      </c>
      <c r="G51">
        <v>0</v>
      </c>
      <c r="H51">
        <v>0</v>
      </c>
      <c r="I51">
        <v>1</v>
      </c>
      <c r="J51">
        <v>2</v>
      </c>
      <c r="K51" t="str">
        <f>LOOKUP(J51,Types!A:A,Types!B:B)</f>
        <v>Pop</v>
      </c>
      <c r="L51">
        <f t="shared" si="0"/>
        <v>0</v>
      </c>
    </row>
    <row r="52" spans="1:12" x14ac:dyDescent="0.2">
      <c r="A52" t="s">
        <v>58</v>
      </c>
      <c r="B52">
        <v>1.06421974487602E-3</v>
      </c>
      <c r="C52">
        <v>0.70742499828338601</v>
      </c>
      <c r="D52">
        <v>0.28968775272369301</v>
      </c>
      <c r="E52">
        <v>1</v>
      </c>
      <c r="F52" t="str">
        <f>LOOKUP(E52,Types!A:A,Types!B:B)</f>
        <v>Art</v>
      </c>
      <c r="G52">
        <v>0</v>
      </c>
      <c r="H52">
        <v>0</v>
      </c>
      <c r="I52">
        <v>1</v>
      </c>
      <c r="J52">
        <v>2</v>
      </c>
      <c r="K52" t="str">
        <f>LOOKUP(J52,Types!A:A,Types!B:B)</f>
        <v>Pop</v>
      </c>
      <c r="L52">
        <f t="shared" si="0"/>
        <v>-1</v>
      </c>
    </row>
    <row r="53" spans="1:12" x14ac:dyDescent="0.2">
      <c r="A53" t="s">
        <v>59</v>
      </c>
      <c r="B53" s="1">
        <v>5.1950128181488202E-6</v>
      </c>
      <c r="C53" s="1">
        <v>4.8686179070500598E-6</v>
      </c>
      <c r="D53">
        <v>0.99998944997787398</v>
      </c>
      <c r="E53">
        <v>2</v>
      </c>
      <c r="F53" t="str">
        <f>LOOKUP(E53,Types!A:A,Types!B:B)</f>
        <v>Pop</v>
      </c>
      <c r="G53">
        <v>0</v>
      </c>
      <c r="H53">
        <v>0</v>
      </c>
      <c r="I53">
        <v>1</v>
      </c>
      <c r="J53">
        <v>2</v>
      </c>
      <c r="K53" t="str">
        <f>LOOKUP(J53,Types!A:A,Types!B:B)</f>
        <v>Pop</v>
      </c>
      <c r="L53">
        <f t="shared" si="0"/>
        <v>0</v>
      </c>
    </row>
    <row r="54" spans="1:12" x14ac:dyDescent="0.2">
      <c r="A54" t="s">
        <v>60</v>
      </c>
      <c r="B54" s="1">
        <v>7.5049860015496897E-7</v>
      </c>
      <c r="C54" s="1">
        <v>2.8672519647443498E-7</v>
      </c>
      <c r="D54">
        <v>0.99999862909317005</v>
      </c>
      <c r="E54">
        <v>2</v>
      </c>
      <c r="F54" t="str">
        <f>LOOKUP(E54,Types!A:A,Types!B:B)</f>
        <v>Pop</v>
      </c>
      <c r="G54">
        <v>0</v>
      </c>
      <c r="H54">
        <v>0</v>
      </c>
      <c r="I54">
        <v>1</v>
      </c>
      <c r="J54">
        <v>2</v>
      </c>
      <c r="K54" t="str">
        <f>LOOKUP(J54,Types!A:A,Types!B:B)</f>
        <v>Pop</v>
      </c>
      <c r="L54">
        <f t="shared" si="0"/>
        <v>0</v>
      </c>
    </row>
    <row r="55" spans="1:12" x14ac:dyDescent="0.2">
      <c r="A55" t="s">
        <v>61</v>
      </c>
      <c r="B55" s="1">
        <v>1.1284133734079601E-6</v>
      </c>
      <c r="C55" s="1">
        <v>7.7492305905479903E-9</v>
      </c>
      <c r="D55">
        <v>0.99999451637268</v>
      </c>
      <c r="E55">
        <v>2</v>
      </c>
      <c r="F55" t="str">
        <f>LOOKUP(E55,Types!A:A,Types!B:B)</f>
        <v>Pop</v>
      </c>
      <c r="G55">
        <v>0</v>
      </c>
      <c r="H55">
        <v>0</v>
      </c>
      <c r="I55">
        <v>1</v>
      </c>
      <c r="J55">
        <v>2</v>
      </c>
      <c r="K55" t="str">
        <f>LOOKUP(J55,Types!A:A,Types!B:B)</f>
        <v>Pop</v>
      </c>
      <c r="L55">
        <f t="shared" si="0"/>
        <v>0</v>
      </c>
    </row>
    <row r="56" spans="1:12" x14ac:dyDescent="0.2">
      <c r="A56" t="s">
        <v>62</v>
      </c>
      <c r="B56" s="1">
        <v>7.8448408658004998E-8</v>
      </c>
      <c r="C56" s="1">
        <v>1.9251247707074902E-8</v>
      </c>
      <c r="D56">
        <v>0.99999988079071001</v>
      </c>
      <c r="E56">
        <v>2</v>
      </c>
      <c r="F56" t="str">
        <f>LOOKUP(E56,Types!A:A,Types!B:B)</f>
        <v>Pop</v>
      </c>
      <c r="G56">
        <v>0</v>
      </c>
      <c r="H56">
        <v>0</v>
      </c>
      <c r="I56">
        <v>1</v>
      </c>
      <c r="J56">
        <v>2</v>
      </c>
      <c r="K56" t="str">
        <f>LOOKUP(J56,Types!A:A,Types!B:B)</f>
        <v>Pop</v>
      </c>
      <c r="L56">
        <f t="shared" si="0"/>
        <v>0</v>
      </c>
    </row>
    <row r="57" spans="1:12" x14ac:dyDescent="0.2">
      <c r="A57" t="s">
        <v>63</v>
      </c>
      <c r="B57" s="1">
        <v>1.23636846183217E-6</v>
      </c>
      <c r="C57" s="1">
        <v>2.2774857200147301E-7</v>
      </c>
      <c r="D57">
        <v>0.99999845027923495</v>
      </c>
      <c r="E57">
        <v>2</v>
      </c>
      <c r="F57" t="str">
        <f>LOOKUP(E57,Types!A:A,Types!B:B)</f>
        <v>Pop</v>
      </c>
      <c r="G57">
        <v>0</v>
      </c>
      <c r="H57">
        <v>0</v>
      </c>
      <c r="I57">
        <v>1</v>
      </c>
      <c r="J57">
        <v>2</v>
      </c>
      <c r="K57" t="str">
        <f>LOOKUP(J57,Types!A:A,Types!B:B)</f>
        <v>Pop</v>
      </c>
      <c r="L57">
        <f t="shared" si="0"/>
        <v>0</v>
      </c>
    </row>
    <row r="58" spans="1:12" x14ac:dyDescent="0.2">
      <c r="A58" t="s">
        <v>64</v>
      </c>
      <c r="B58">
        <v>3.40156629681587E-3</v>
      </c>
      <c r="C58">
        <v>0.36206808686256398</v>
      </c>
      <c r="D58">
        <v>0.61519652605056696</v>
      </c>
      <c r="E58">
        <v>2</v>
      </c>
      <c r="F58" t="str">
        <f>LOOKUP(E58,Types!A:A,Types!B:B)</f>
        <v>Pop</v>
      </c>
      <c r="G58">
        <v>0</v>
      </c>
      <c r="H58">
        <v>0</v>
      </c>
      <c r="I58">
        <v>1</v>
      </c>
      <c r="J58">
        <v>2</v>
      </c>
      <c r="K58" t="str">
        <f>LOOKUP(J58,Types!A:A,Types!B:B)</f>
        <v>Pop</v>
      </c>
      <c r="L58">
        <f t="shared" si="0"/>
        <v>0</v>
      </c>
    </row>
    <row r="59" spans="1:12" x14ac:dyDescent="0.2">
      <c r="A59" t="s">
        <v>65</v>
      </c>
      <c r="B59">
        <v>6.9009710568934603E-4</v>
      </c>
      <c r="C59">
        <v>0.76548135280609098</v>
      </c>
      <c r="D59">
        <v>0.233720168471336</v>
      </c>
      <c r="E59">
        <v>1</v>
      </c>
      <c r="F59" t="str">
        <f>LOOKUP(E59,Types!A:A,Types!B:B)</f>
        <v>Art</v>
      </c>
      <c r="G59">
        <v>0</v>
      </c>
      <c r="H59">
        <v>0</v>
      </c>
      <c r="I59">
        <v>1</v>
      </c>
      <c r="J59">
        <v>2</v>
      </c>
      <c r="K59" t="str">
        <f>LOOKUP(J59,Types!A:A,Types!B:B)</f>
        <v>Pop</v>
      </c>
      <c r="L59">
        <f t="shared" si="0"/>
        <v>-1</v>
      </c>
    </row>
    <row r="60" spans="1:12" x14ac:dyDescent="0.2">
      <c r="A60" t="s">
        <v>66</v>
      </c>
      <c r="B60" s="1">
        <v>5.2731188304733203E-8</v>
      </c>
      <c r="C60" s="1">
        <v>6.7513099277771702E-11</v>
      </c>
      <c r="D60">
        <v>0.99999976158142001</v>
      </c>
      <c r="E60">
        <v>2</v>
      </c>
      <c r="F60" t="str">
        <f>LOOKUP(E60,Types!A:A,Types!B:B)</f>
        <v>Pop</v>
      </c>
      <c r="G60">
        <v>0</v>
      </c>
      <c r="H60">
        <v>0</v>
      </c>
      <c r="I60">
        <v>1</v>
      </c>
      <c r="J60">
        <v>1</v>
      </c>
      <c r="K60" t="str">
        <f>LOOKUP(J60,Types!A:A,Types!B:B)</f>
        <v>Art</v>
      </c>
      <c r="L60">
        <f t="shared" si="0"/>
        <v>1</v>
      </c>
    </row>
    <row r="61" spans="1:12" x14ac:dyDescent="0.2">
      <c r="A61" t="s">
        <v>67</v>
      </c>
      <c r="B61" s="1">
        <v>1.8635702872416001E-5</v>
      </c>
      <c r="C61">
        <v>5.9726741164922703E-4</v>
      </c>
      <c r="D61">
        <v>0.99938327074050903</v>
      </c>
      <c r="E61">
        <v>2</v>
      </c>
      <c r="F61" t="str">
        <f>LOOKUP(E61,Types!A:A,Types!B:B)</f>
        <v>Pop</v>
      </c>
      <c r="G61">
        <v>0</v>
      </c>
      <c r="H61">
        <v>0</v>
      </c>
      <c r="I61">
        <v>1</v>
      </c>
      <c r="J61">
        <v>2</v>
      </c>
      <c r="K61" t="str">
        <f>LOOKUP(J61,Types!A:A,Types!B:B)</f>
        <v>Pop</v>
      </c>
      <c r="L61">
        <f t="shared" si="0"/>
        <v>0</v>
      </c>
    </row>
    <row r="62" spans="1:12" x14ac:dyDescent="0.2">
      <c r="A62" t="s">
        <v>68</v>
      </c>
      <c r="B62" s="1">
        <v>9.5299466920550899E-5</v>
      </c>
      <c r="C62">
        <v>3.49198398180305E-3</v>
      </c>
      <c r="D62">
        <v>0.99640965461730902</v>
      </c>
      <c r="E62">
        <v>2</v>
      </c>
      <c r="F62" t="str">
        <f>LOOKUP(E62,Types!A:A,Types!B:B)</f>
        <v>Pop</v>
      </c>
      <c r="G62">
        <v>0</v>
      </c>
      <c r="H62">
        <v>0</v>
      </c>
      <c r="I62">
        <v>1</v>
      </c>
      <c r="J62">
        <v>2</v>
      </c>
      <c r="K62" t="str">
        <f>LOOKUP(J62,Types!A:A,Types!B:B)</f>
        <v>Pop</v>
      </c>
      <c r="L62">
        <f t="shared" si="0"/>
        <v>0</v>
      </c>
    </row>
    <row r="63" spans="1:12" x14ac:dyDescent="0.2">
      <c r="A63" t="s">
        <v>69</v>
      </c>
      <c r="B63">
        <v>1.2022539885947399E-4</v>
      </c>
      <c r="C63">
        <v>6.45508337765932E-3</v>
      </c>
      <c r="D63">
        <v>0.99341744184493996</v>
      </c>
      <c r="E63">
        <v>2</v>
      </c>
      <c r="F63" t="str">
        <f>LOOKUP(E63,Types!A:A,Types!B:B)</f>
        <v>Pop</v>
      </c>
      <c r="G63">
        <v>0</v>
      </c>
      <c r="H63">
        <v>0</v>
      </c>
      <c r="I63">
        <v>1</v>
      </c>
      <c r="J63">
        <v>2</v>
      </c>
      <c r="K63" t="str">
        <f>LOOKUP(J63,Types!A:A,Types!B:B)</f>
        <v>Pop</v>
      </c>
      <c r="L63">
        <f t="shared" si="0"/>
        <v>0</v>
      </c>
    </row>
    <row r="64" spans="1:12" x14ac:dyDescent="0.2">
      <c r="A64" t="s">
        <v>70</v>
      </c>
      <c r="B64">
        <v>2.57512961979955E-4</v>
      </c>
      <c r="C64">
        <v>0.94092470407485895</v>
      </c>
      <c r="D64">
        <v>5.88119737803936E-2</v>
      </c>
      <c r="E64">
        <v>1</v>
      </c>
      <c r="F64" t="str">
        <f>LOOKUP(E64,Types!A:A,Types!B:B)</f>
        <v>Art</v>
      </c>
      <c r="G64">
        <v>0</v>
      </c>
      <c r="H64">
        <v>0</v>
      </c>
      <c r="I64">
        <v>1</v>
      </c>
      <c r="J64">
        <v>2</v>
      </c>
      <c r="K64" t="str">
        <f>LOOKUP(J64,Types!A:A,Types!B:B)</f>
        <v>Pop</v>
      </c>
      <c r="L64">
        <f t="shared" si="0"/>
        <v>-1</v>
      </c>
    </row>
    <row r="65" spans="1:12" x14ac:dyDescent="0.2">
      <c r="A65" t="s">
        <v>71</v>
      </c>
      <c r="B65" s="1">
        <v>1.2844689081248301E-5</v>
      </c>
      <c r="C65" s="1">
        <v>1.2427863111952299E-5</v>
      </c>
      <c r="D65">
        <v>0.99997121095657304</v>
      </c>
      <c r="E65">
        <v>2</v>
      </c>
      <c r="F65" t="str">
        <f>LOOKUP(E65,Types!A:A,Types!B:B)</f>
        <v>Pop</v>
      </c>
      <c r="G65">
        <v>0</v>
      </c>
      <c r="H65">
        <v>0</v>
      </c>
      <c r="I65">
        <v>1</v>
      </c>
      <c r="J65">
        <v>1</v>
      </c>
      <c r="K65" t="str">
        <f>LOOKUP(J65,Types!A:A,Types!B:B)</f>
        <v>Art</v>
      </c>
      <c r="L65">
        <f t="shared" si="0"/>
        <v>1</v>
      </c>
    </row>
    <row r="66" spans="1:12" x14ac:dyDescent="0.2">
      <c r="A66" t="s">
        <v>72</v>
      </c>
      <c r="B66">
        <v>2.2810371592640801E-4</v>
      </c>
      <c r="C66">
        <v>2.4039007257670099E-3</v>
      </c>
      <c r="D66">
        <v>0.99720162153243996</v>
      </c>
      <c r="E66">
        <v>2</v>
      </c>
      <c r="F66" t="str">
        <f>LOOKUP(E66,Types!A:A,Types!B:B)</f>
        <v>Pop</v>
      </c>
      <c r="G66">
        <v>0</v>
      </c>
      <c r="H66">
        <v>0</v>
      </c>
      <c r="I66">
        <v>1</v>
      </c>
      <c r="J66">
        <v>1</v>
      </c>
      <c r="K66" t="str">
        <f>LOOKUP(J66,Types!A:A,Types!B:B)</f>
        <v>Art</v>
      </c>
      <c r="L66">
        <f t="shared" si="0"/>
        <v>1</v>
      </c>
    </row>
    <row r="67" spans="1:12" x14ac:dyDescent="0.2">
      <c r="A67" t="s">
        <v>73</v>
      </c>
      <c r="B67">
        <v>3.3967330818995801E-4</v>
      </c>
      <c r="C67">
        <v>8.2249916158616499E-4</v>
      </c>
      <c r="D67">
        <v>0.99866926670074396</v>
      </c>
      <c r="E67">
        <v>2</v>
      </c>
      <c r="F67" t="str">
        <f>LOOKUP(E67,Types!A:A,Types!B:B)</f>
        <v>Pop</v>
      </c>
      <c r="G67">
        <v>0</v>
      </c>
      <c r="H67">
        <v>0</v>
      </c>
      <c r="I67">
        <v>1</v>
      </c>
      <c r="J67">
        <v>2</v>
      </c>
      <c r="K67" t="str">
        <f>LOOKUP(J67,Types!A:A,Types!B:B)</f>
        <v>Pop</v>
      </c>
      <c r="L67">
        <f t="shared" ref="L67:L130" si="1">E67-J67</f>
        <v>0</v>
      </c>
    </row>
    <row r="68" spans="1:12" x14ac:dyDescent="0.2">
      <c r="A68" t="s">
        <v>74</v>
      </c>
      <c r="B68" s="1">
        <v>4.4875123421661496E-6</v>
      </c>
      <c r="C68" s="1">
        <v>1.9861533928633401E-6</v>
      </c>
      <c r="D68">
        <v>0.99999314546585005</v>
      </c>
      <c r="E68">
        <v>2</v>
      </c>
      <c r="F68" t="str">
        <f>LOOKUP(E68,Types!A:A,Types!B:B)</f>
        <v>Pop</v>
      </c>
      <c r="G68">
        <v>0</v>
      </c>
      <c r="H68">
        <v>0</v>
      </c>
      <c r="I68">
        <v>1</v>
      </c>
      <c r="J68">
        <v>2</v>
      </c>
      <c r="K68" t="str">
        <f>LOOKUP(J68,Types!A:A,Types!B:B)</f>
        <v>Pop</v>
      </c>
      <c r="L68">
        <f t="shared" si="1"/>
        <v>0</v>
      </c>
    </row>
    <row r="69" spans="1:12" x14ac:dyDescent="0.2">
      <c r="A69" t="s">
        <v>75</v>
      </c>
      <c r="B69" s="1">
        <v>1.0316336556570599E-5</v>
      </c>
      <c r="C69" s="1">
        <v>3.0170423997333199E-5</v>
      </c>
      <c r="D69">
        <v>0.99995714426040605</v>
      </c>
      <c r="E69">
        <v>2</v>
      </c>
      <c r="F69" t="str">
        <f>LOOKUP(E69,Types!A:A,Types!B:B)</f>
        <v>Pop</v>
      </c>
      <c r="G69">
        <v>0</v>
      </c>
      <c r="H69">
        <v>0</v>
      </c>
      <c r="I69">
        <v>1</v>
      </c>
      <c r="J69">
        <v>2</v>
      </c>
      <c r="K69" t="str">
        <f>LOOKUP(J69,Types!A:A,Types!B:B)</f>
        <v>Pop</v>
      </c>
      <c r="L69">
        <f t="shared" si="1"/>
        <v>0</v>
      </c>
    </row>
    <row r="70" spans="1:12" x14ac:dyDescent="0.2">
      <c r="A70" t="s">
        <v>76</v>
      </c>
      <c r="B70" s="1">
        <v>3.6656555124636698E-8</v>
      </c>
      <c r="C70" s="1">
        <v>1.1529739385451799E-9</v>
      </c>
      <c r="D70">
        <v>0.999999940395355</v>
      </c>
      <c r="E70">
        <v>2</v>
      </c>
      <c r="F70" t="str">
        <f>LOOKUP(E70,Types!A:A,Types!B:B)</f>
        <v>Pop</v>
      </c>
      <c r="G70">
        <v>0</v>
      </c>
      <c r="H70">
        <v>0</v>
      </c>
      <c r="I70">
        <v>1</v>
      </c>
      <c r="J70">
        <v>2</v>
      </c>
      <c r="K70" t="str">
        <f>LOOKUP(J70,Types!A:A,Types!B:B)</f>
        <v>Pop</v>
      </c>
      <c r="L70">
        <f t="shared" si="1"/>
        <v>0</v>
      </c>
    </row>
    <row r="71" spans="1:12" x14ac:dyDescent="0.2">
      <c r="A71" t="s">
        <v>77</v>
      </c>
      <c r="B71">
        <v>2.4625350488349698E-4</v>
      </c>
      <c r="C71">
        <v>1.8710758537053999E-2</v>
      </c>
      <c r="D71">
        <v>0.98098349571228005</v>
      </c>
      <c r="E71">
        <v>2</v>
      </c>
      <c r="F71" t="str">
        <f>LOOKUP(E71,Types!A:A,Types!B:B)</f>
        <v>Pop</v>
      </c>
      <c r="G71">
        <v>0</v>
      </c>
      <c r="H71">
        <v>0</v>
      </c>
      <c r="I71">
        <v>1</v>
      </c>
      <c r="J71">
        <v>2</v>
      </c>
      <c r="K71" t="str">
        <f>LOOKUP(J71,Types!A:A,Types!B:B)</f>
        <v>Pop</v>
      </c>
      <c r="L71">
        <f t="shared" si="1"/>
        <v>0</v>
      </c>
    </row>
    <row r="72" spans="1:12" x14ac:dyDescent="0.2">
      <c r="A72" t="s">
        <v>78</v>
      </c>
      <c r="B72" s="1">
        <v>4.0993670680222699E-9</v>
      </c>
      <c r="C72" s="1">
        <v>5.2316768972548999E-11</v>
      </c>
      <c r="D72">
        <v>1</v>
      </c>
      <c r="E72">
        <v>2</v>
      </c>
      <c r="F72" t="str">
        <f>LOOKUP(E72,Types!A:A,Types!B:B)</f>
        <v>Pop</v>
      </c>
      <c r="G72">
        <v>0</v>
      </c>
      <c r="H72">
        <v>0</v>
      </c>
      <c r="I72">
        <v>1</v>
      </c>
      <c r="J72">
        <v>2</v>
      </c>
      <c r="K72" t="str">
        <f>LOOKUP(J72,Types!A:A,Types!B:B)</f>
        <v>Pop</v>
      </c>
      <c r="L72">
        <f t="shared" si="1"/>
        <v>0</v>
      </c>
    </row>
    <row r="73" spans="1:12" x14ac:dyDescent="0.2">
      <c r="A73" t="s">
        <v>79</v>
      </c>
      <c r="B73" s="1">
        <v>4.7301917938114002E-9</v>
      </c>
      <c r="C73" s="1">
        <v>7.5661157894479901E-11</v>
      </c>
      <c r="D73">
        <v>1</v>
      </c>
      <c r="E73">
        <v>2</v>
      </c>
      <c r="F73" t="str">
        <f>LOOKUP(E73,Types!A:A,Types!B:B)</f>
        <v>Pop</v>
      </c>
      <c r="G73">
        <v>0</v>
      </c>
      <c r="H73">
        <v>0</v>
      </c>
      <c r="I73">
        <v>1</v>
      </c>
      <c r="J73">
        <v>2</v>
      </c>
      <c r="K73" t="str">
        <f>LOOKUP(J73,Types!A:A,Types!B:B)</f>
        <v>Pop</v>
      </c>
      <c r="L73">
        <f t="shared" si="1"/>
        <v>0</v>
      </c>
    </row>
    <row r="74" spans="1:12" x14ac:dyDescent="0.2">
      <c r="A74" t="s">
        <v>80</v>
      </c>
      <c r="B74" s="1">
        <v>7.3512796916475003E-6</v>
      </c>
      <c r="C74" s="1">
        <v>1.56564146891469E-5</v>
      </c>
      <c r="D74">
        <v>0.99997580051422097</v>
      </c>
      <c r="E74">
        <v>2</v>
      </c>
      <c r="F74" t="str">
        <f>LOOKUP(E74,Types!A:A,Types!B:B)</f>
        <v>Pop</v>
      </c>
      <c r="G74">
        <v>0</v>
      </c>
      <c r="H74">
        <v>0</v>
      </c>
      <c r="I74">
        <v>1</v>
      </c>
      <c r="J74">
        <v>2</v>
      </c>
      <c r="K74" t="str">
        <f>LOOKUP(J74,Types!A:A,Types!B:B)</f>
        <v>Pop</v>
      </c>
      <c r="L74">
        <f t="shared" si="1"/>
        <v>0</v>
      </c>
    </row>
    <row r="75" spans="1:12" x14ac:dyDescent="0.2">
      <c r="A75" t="s">
        <v>81</v>
      </c>
      <c r="B75">
        <v>1.40577511047013E-4</v>
      </c>
      <c r="C75">
        <v>4.6093633864074902E-4</v>
      </c>
      <c r="D75">
        <v>0.99882328510284402</v>
      </c>
      <c r="E75">
        <v>2</v>
      </c>
      <c r="F75" t="str">
        <f>LOOKUP(E75,Types!A:A,Types!B:B)</f>
        <v>Pop</v>
      </c>
      <c r="G75">
        <v>0</v>
      </c>
      <c r="H75">
        <v>0</v>
      </c>
      <c r="I75">
        <v>1</v>
      </c>
      <c r="J75">
        <v>2</v>
      </c>
      <c r="K75" t="str">
        <f>LOOKUP(J75,Types!A:A,Types!B:B)</f>
        <v>Pop</v>
      </c>
      <c r="L75">
        <f t="shared" si="1"/>
        <v>0</v>
      </c>
    </row>
    <row r="76" spans="1:12" x14ac:dyDescent="0.2">
      <c r="A76" t="s">
        <v>82</v>
      </c>
      <c r="B76" s="1">
        <v>2.7645333830150701E-5</v>
      </c>
      <c r="C76">
        <v>3.9430099423043397E-4</v>
      </c>
      <c r="D76">
        <v>0.99957674741744995</v>
      </c>
      <c r="E76">
        <v>2</v>
      </c>
      <c r="F76" t="str">
        <f>LOOKUP(E76,Types!A:A,Types!B:B)</f>
        <v>Pop</v>
      </c>
      <c r="G76">
        <v>0</v>
      </c>
      <c r="H76">
        <v>0</v>
      </c>
      <c r="I76">
        <v>1</v>
      </c>
      <c r="J76">
        <v>2</v>
      </c>
      <c r="K76" t="str">
        <f>LOOKUP(J76,Types!A:A,Types!B:B)</f>
        <v>Pop</v>
      </c>
      <c r="L76">
        <f t="shared" si="1"/>
        <v>0</v>
      </c>
    </row>
    <row r="77" spans="1:12" x14ac:dyDescent="0.2">
      <c r="A77" t="s">
        <v>83</v>
      </c>
      <c r="B77" s="1">
        <v>2.4050716547208102E-6</v>
      </c>
      <c r="C77" s="1">
        <v>8.8156111814896508E-6</v>
      </c>
      <c r="D77">
        <v>0.99998873472213701</v>
      </c>
      <c r="E77">
        <v>2</v>
      </c>
      <c r="F77" t="str">
        <f>LOOKUP(E77,Types!A:A,Types!B:B)</f>
        <v>Pop</v>
      </c>
      <c r="G77">
        <v>0</v>
      </c>
      <c r="H77">
        <v>0</v>
      </c>
      <c r="I77">
        <v>1</v>
      </c>
      <c r="J77">
        <v>2</v>
      </c>
      <c r="K77" t="str">
        <f>LOOKUP(J77,Types!A:A,Types!B:B)</f>
        <v>Pop</v>
      </c>
      <c r="L77">
        <f t="shared" si="1"/>
        <v>0</v>
      </c>
    </row>
    <row r="78" spans="1:12" x14ac:dyDescent="0.2">
      <c r="A78" t="s">
        <v>84</v>
      </c>
      <c r="B78" s="1">
        <v>1.5769837773404999E-5</v>
      </c>
      <c r="C78" s="1">
        <v>6.08251639278023E-6</v>
      </c>
      <c r="D78">
        <v>0.99995201826095503</v>
      </c>
      <c r="E78">
        <v>2</v>
      </c>
      <c r="F78" t="str">
        <f>LOOKUP(E78,Types!A:A,Types!B:B)</f>
        <v>Pop</v>
      </c>
      <c r="G78">
        <v>0</v>
      </c>
      <c r="H78">
        <v>0</v>
      </c>
      <c r="I78">
        <v>1</v>
      </c>
      <c r="J78">
        <v>2</v>
      </c>
      <c r="K78" t="str">
        <f>LOOKUP(J78,Types!A:A,Types!B:B)</f>
        <v>Pop</v>
      </c>
      <c r="L78">
        <f t="shared" si="1"/>
        <v>0</v>
      </c>
    </row>
    <row r="79" spans="1:12" x14ac:dyDescent="0.2">
      <c r="A79" t="s">
        <v>85</v>
      </c>
      <c r="B79" s="1">
        <v>3.6030676710652099E-5</v>
      </c>
      <c r="C79">
        <v>2.8299837140366403E-4</v>
      </c>
      <c r="D79">
        <v>0.99965506792068404</v>
      </c>
      <c r="E79">
        <v>2</v>
      </c>
      <c r="F79" t="str">
        <f>LOOKUP(E79,Types!A:A,Types!B:B)</f>
        <v>Pop</v>
      </c>
      <c r="G79">
        <v>0</v>
      </c>
      <c r="H79">
        <v>0</v>
      </c>
      <c r="I79">
        <v>1</v>
      </c>
      <c r="J79">
        <v>2</v>
      </c>
      <c r="K79" t="str">
        <f>LOOKUP(J79,Types!A:A,Types!B:B)</f>
        <v>Pop</v>
      </c>
      <c r="L79">
        <f t="shared" si="1"/>
        <v>0</v>
      </c>
    </row>
    <row r="80" spans="1:12" x14ac:dyDescent="0.2">
      <c r="A80" t="s">
        <v>86</v>
      </c>
      <c r="B80" s="1">
        <v>2.0027255231980201E-6</v>
      </c>
      <c r="C80" s="1">
        <v>8.6622790718138197E-8</v>
      </c>
      <c r="D80">
        <v>0.99999684095382602</v>
      </c>
      <c r="E80">
        <v>2</v>
      </c>
      <c r="F80" t="str">
        <f>LOOKUP(E80,Types!A:A,Types!B:B)</f>
        <v>Pop</v>
      </c>
      <c r="G80">
        <v>0</v>
      </c>
      <c r="H80">
        <v>0</v>
      </c>
      <c r="I80">
        <v>1</v>
      </c>
      <c r="J80">
        <v>2</v>
      </c>
      <c r="K80" t="str">
        <f>LOOKUP(J80,Types!A:A,Types!B:B)</f>
        <v>Pop</v>
      </c>
      <c r="L80">
        <f t="shared" si="1"/>
        <v>0</v>
      </c>
    </row>
    <row r="81" spans="1:12" x14ac:dyDescent="0.2">
      <c r="A81" t="s">
        <v>87</v>
      </c>
      <c r="B81" s="1">
        <v>9.7939846455119497E-8</v>
      </c>
      <c r="C81" s="1">
        <v>4.4192294268441401E-8</v>
      </c>
      <c r="D81">
        <v>0.99999988079071001</v>
      </c>
      <c r="E81">
        <v>2</v>
      </c>
      <c r="F81" t="str">
        <f>LOOKUP(E81,Types!A:A,Types!B:B)</f>
        <v>Pop</v>
      </c>
      <c r="G81">
        <v>0</v>
      </c>
      <c r="H81">
        <v>0</v>
      </c>
      <c r="I81">
        <v>1</v>
      </c>
      <c r="J81">
        <v>2</v>
      </c>
      <c r="K81" t="str">
        <f>LOOKUP(J81,Types!A:A,Types!B:B)</f>
        <v>Pop</v>
      </c>
      <c r="L81">
        <f t="shared" si="1"/>
        <v>0</v>
      </c>
    </row>
    <row r="82" spans="1:12" x14ac:dyDescent="0.2">
      <c r="A82" t="s">
        <v>88</v>
      </c>
      <c r="B82">
        <v>2.2394527331925899E-4</v>
      </c>
      <c r="C82">
        <v>2.3541424423456098E-2</v>
      </c>
      <c r="D82">
        <v>0.976204693317413</v>
      </c>
      <c r="E82">
        <v>2</v>
      </c>
      <c r="F82" t="str">
        <f>LOOKUP(E82,Types!A:A,Types!B:B)</f>
        <v>Pop</v>
      </c>
      <c r="G82">
        <v>0</v>
      </c>
      <c r="H82">
        <v>0</v>
      </c>
      <c r="I82">
        <v>1</v>
      </c>
      <c r="J82">
        <v>2</v>
      </c>
      <c r="K82" t="str">
        <f>LOOKUP(J82,Types!A:A,Types!B:B)</f>
        <v>Pop</v>
      </c>
      <c r="L82">
        <f t="shared" si="1"/>
        <v>0</v>
      </c>
    </row>
    <row r="83" spans="1:12" x14ac:dyDescent="0.2">
      <c r="A83" t="s">
        <v>89</v>
      </c>
      <c r="B83" s="1">
        <v>1.2118583754272501E-6</v>
      </c>
      <c r="C83" s="1">
        <v>7.0071632762847003E-6</v>
      </c>
      <c r="D83">
        <v>0.999991774559021</v>
      </c>
      <c r="E83">
        <v>2</v>
      </c>
      <c r="F83" t="str">
        <f>LOOKUP(E83,Types!A:A,Types!B:B)</f>
        <v>Pop</v>
      </c>
      <c r="G83">
        <v>0</v>
      </c>
      <c r="H83">
        <v>0</v>
      </c>
      <c r="I83">
        <v>1</v>
      </c>
      <c r="J83">
        <v>2</v>
      </c>
      <c r="K83" t="str">
        <f>LOOKUP(J83,Types!A:A,Types!B:B)</f>
        <v>Pop</v>
      </c>
      <c r="L83">
        <f t="shared" si="1"/>
        <v>0</v>
      </c>
    </row>
    <row r="84" spans="1:12" x14ac:dyDescent="0.2">
      <c r="A84" t="s">
        <v>90</v>
      </c>
      <c r="B84" s="1">
        <v>9.9354508620308395E-7</v>
      </c>
      <c r="C84" s="1">
        <v>7.1899478371051299E-7</v>
      </c>
      <c r="D84">
        <v>0.99999690055847101</v>
      </c>
      <c r="E84">
        <v>2</v>
      </c>
      <c r="F84" t="str">
        <f>LOOKUP(E84,Types!A:A,Types!B:B)</f>
        <v>Pop</v>
      </c>
      <c r="G84">
        <v>0</v>
      </c>
      <c r="H84">
        <v>0</v>
      </c>
      <c r="I84">
        <v>1</v>
      </c>
      <c r="J84">
        <v>2</v>
      </c>
      <c r="K84" t="str">
        <f>LOOKUP(J84,Types!A:A,Types!B:B)</f>
        <v>Pop</v>
      </c>
      <c r="L84">
        <f t="shared" si="1"/>
        <v>0</v>
      </c>
    </row>
    <row r="85" spans="1:12" x14ac:dyDescent="0.2">
      <c r="A85" t="s">
        <v>91</v>
      </c>
      <c r="B85">
        <v>1.41064880881458E-3</v>
      </c>
      <c r="C85">
        <v>0.14866876602172799</v>
      </c>
      <c r="D85">
        <v>0.84941768646240201</v>
      </c>
      <c r="E85">
        <v>2</v>
      </c>
      <c r="F85" t="str">
        <f>LOOKUP(E85,Types!A:A,Types!B:B)</f>
        <v>Pop</v>
      </c>
      <c r="G85">
        <v>0</v>
      </c>
      <c r="H85">
        <v>0</v>
      </c>
      <c r="I85">
        <v>1</v>
      </c>
      <c r="J85">
        <v>2</v>
      </c>
      <c r="K85" t="str">
        <f>LOOKUP(J85,Types!A:A,Types!B:B)</f>
        <v>Pop</v>
      </c>
      <c r="L85">
        <f t="shared" si="1"/>
        <v>0</v>
      </c>
    </row>
    <row r="86" spans="1:12" x14ac:dyDescent="0.2">
      <c r="A86" t="s">
        <v>92</v>
      </c>
      <c r="B86" s="1">
        <v>2.7691260129358799E-7</v>
      </c>
      <c r="C86" s="1">
        <v>2.8553209574511099E-8</v>
      </c>
      <c r="D86">
        <v>0.99999970197677601</v>
      </c>
      <c r="E86">
        <v>2</v>
      </c>
      <c r="F86" t="str">
        <f>LOOKUP(E86,Types!A:A,Types!B:B)</f>
        <v>Pop</v>
      </c>
      <c r="G86">
        <v>0</v>
      </c>
      <c r="H86">
        <v>0</v>
      </c>
      <c r="I86">
        <v>1</v>
      </c>
      <c r="J86">
        <v>2</v>
      </c>
      <c r="K86" t="str">
        <f>LOOKUP(J86,Types!A:A,Types!B:B)</f>
        <v>Pop</v>
      </c>
      <c r="L86">
        <f t="shared" si="1"/>
        <v>0</v>
      </c>
    </row>
    <row r="87" spans="1:12" x14ac:dyDescent="0.2">
      <c r="A87" t="s">
        <v>93</v>
      </c>
      <c r="B87" s="1">
        <v>3.5850041513185699E-7</v>
      </c>
      <c r="C87" s="1">
        <v>2.8225319859132002E-9</v>
      </c>
      <c r="D87">
        <v>0.99999934434890703</v>
      </c>
      <c r="E87">
        <v>2</v>
      </c>
      <c r="F87" t="str">
        <f>LOOKUP(E87,Types!A:A,Types!B:B)</f>
        <v>Pop</v>
      </c>
      <c r="G87">
        <v>0</v>
      </c>
      <c r="H87">
        <v>0</v>
      </c>
      <c r="I87">
        <v>1</v>
      </c>
      <c r="J87">
        <v>1</v>
      </c>
      <c r="K87" t="str">
        <f>LOOKUP(J87,Types!A:A,Types!B:B)</f>
        <v>Art</v>
      </c>
      <c r="L87">
        <f t="shared" si="1"/>
        <v>1</v>
      </c>
    </row>
    <row r="88" spans="1:12" x14ac:dyDescent="0.2">
      <c r="A88" t="s">
        <v>94</v>
      </c>
      <c r="B88" s="1">
        <v>4.50671068392694E-5</v>
      </c>
      <c r="C88">
        <v>1.84167307452298E-4</v>
      </c>
      <c r="D88">
        <v>0.999764204025268</v>
      </c>
      <c r="E88">
        <v>2</v>
      </c>
      <c r="F88" t="str">
        <f>LOOKUP(E88,Types!A:A,Types!B:B)</f>
        <v>Pop</v>
      </c>
      <c r="G88">
        <v>0</v>
      </c>
      <c r="H88">
        <v>0</v>
      </c>
      <c r="I88">
        <v>1</v>
      </c>
      <c r="J88">
        <v>2</v>
      </c>
      <c r="K88" t="str">
        <f>LOOKUP(J88,Types!A:A,Types!B:B)</f>
        <v>Pop</v>
      </c>
      <c r="L88">
        <f t="shared" si="1"/>
        <v>0</v>
      </c>
    </row>
    <row r="89" spans="1:12" x14ac:dyDescent="0.2">
      <c r="A89" t="s">
        <v>95</v>
      </c>
      <c r="B89" s="1">
        <v>1.9295135643915199E-5</v>
      </c>
      <c r="C89" s="1">
        <v>1.02170743048191E-5</v>
      </c>
      <c r="D89">
        <v>0.99996376037597601</v>
      </c>
      <c r="E89">
        <v>2</v>
      </c>
      <c r="F89" t="str">
        <f>LOOKUP(E89,Types!A:A,Types!B:B)</f>
        <v>Pop</v>
      </c>
      <c r="G89">
        <v>0</v>
      </c>
      <c r="H89">
        <v>0</v>
      </c>
      <c r="I89">
        <v>1</v>
      </c>
      <c r="J89">
        <v>1</v>
      </c>
      <c r="K89" t="str">
        <f>LOOKUP(J89,Types!A:A,Types!B:B)</f>
        <v>Art</v>
      </c>
      <c r="L89">
        <f t="shared" si="1"/>
        <v>1</v>
      </c>
    </row>
    <row r="90" spans="1:12" x14ac:dyDescent="0.2">
      <c r="A90" t="s">
        <v>96</v>
      </c>
      <c r="B90" s="1">
        <v>2.8581584956555098E-6</v>
      </c>
      <c r="C90" s="1">
        <v>7.6679600624629497E-7</v>
      </c>
      <c r="D90">
        <v>0.99999058246612504</v>
      </c>
      <c r="E90">
        <v>2</v>
      </c>
      <c r="F90" t="str">
        <f>LOOKUP(E90,Types!A:A,Types!B:B)</f>
        <v>Pop</v>
      </c>
      <c r="G90">
        <v>0</v>
      </c>
      <c r="H90">
        <v>0</v>
      </c>
      <c r="I90">
        <v>1</v>
      </c>
      <c r="J90">
        <v>2</v>
      </c>
      <c r="K90" t="str">
        <f>LOOKUP(J90,Types!A:A,Types!B:B)</f>
        <v>Pop</v>
      </c>
      <c r="L90">
        <f t="shared" si="1"/>
        <v>0</v>
      </c>
    </row>
    <row r="91" spans="1:12" x14ac:dyDescent="0.2">
      <c r="A91" t="s">
        <v>97</v>
      </c>
      <c r="B91" s="1">
        <v>3.16392797685693E-5</v>
      </c>
      <c r="C91">
        <v>2.9671250376850302E-4</v>
      </c>
      <c r="D91">
        <v>0.99965816736221302</v>
      </c>
      <c r="E91">
        <v>2</v>
      </c>
      <c r="F91" t="str">
        <f>LOOKUP(E91,Types!A:A,Types!B:B)</f>
        <v>Pop</v>
      </c>
      <c r="G91">
        <v>0</v>
      </c>
      <c r="H91">
        <v>0</v>
      </c>
      <c r="I91">
        <v>1</v>
      </c>
      <c r="J91">
        <v>2</v>
      </c>
      <c r="K91" t="str">
        <f>LOOKUP(J91,Types!A:A,Types!B:B)</f>
        <v>Pop</v>
      </c>
      <c r="L91">
        <f t="shared" si="1"/>
        <v>0</v>
      </c>
    </row>
    <row r="92" spans="1:12" x14ac:dyDescent="0.2">
      <c r="A92" t="s">
        <v>98</v>
      </c>
      <c r="B92" s="1">
        <v>2.2667679786536601E-6</v>
      </c>
      <c r="C92" s="1">
        <v>3.35467893819441E-6</v>
      </c>
      <c r="D92">
        <v>0.99999386072158802</v>
      </c>
      <c r="E92">
        <v>2</v>
      </c>
      <c r="F92" t="str">
        <f>LOOKUP(E92,Types!A:A,Types!B:B)</f>
        <v>Pop</v>
      </c>
      <c r="G92">
        <v>0</v>
      </c>
      <c r="H92">
        <v>0</v>
      </c>
      <c r="I92">
        <v>1</v>
      </c>
      <c r="J92">
        <v>2</v>
      </c>
      <c r="K92" t="str">
        <f>LOOKUP(J92,Types!A:A,Types!B:B)</f>
        <v>Pop</v>
      </c>
      <c r="L92">
        <f t="shared" si="1"/>
        <v>0</v>
      </c>
    </row>
    <row r="93" spans="1:12" x14ac:dyDescent="0.2">
      <c r="A93" t="s">
        <v>99</v>
      </c>
      <c r="B93" s="1">
        <v>4.6097520112198201E-7</v>
      </c>
      <c r="C93" s="1">
        <v>6.4569505298095398E-8</v>
      </c>
      <c r="D93">
        <v>0.99999934434890703</v>
      </c>
      <c r="E93">
        <v>2</v>
      </c>
      <c r="F93" t="str">
        <f>LOOKUP(E93,Types!A:A,Types!B:B)</f>
        <v>Pop</v>
      </c>
      <c r="G93">
        <v>0</v>
      </c>
      <c r="H93">
        <v>0</v>
      </c>
      <c r="I93">
        <v>1</v>
      </c>
      <c r="J93">
        <v>2</v>
      </c>
      <c r="K93" t="str">
        <f>LOOKUP(J93,Types!A:A,Types!B:B)</f>
        <v>Pop</v>
      </c>
      <c r="L93">
        <f t="shared" si="1"/>
        <v>0</v>
      </c>
    </row>
    <row r="94" spans="1:12" x14ac:dyDescent="0.2">
      <c r="A94" t="s">
        <v>100</v>
      </c>
      <c r="B94">
        <v>2.0504521671682501E-4</v>
      </c>
      <c r="C94">
        <v>2.5476954877376501E-2</v>
      </c>
      <c r="D94">
        <v>0.97419941425323398</v>
      </c>
      <c r="E94">
        <v>2</v>
      </c>
      <c r="F94" t="str">
        <f>LOOKUP(E94,Types!A:A,Types!B:B)</f>
        <v>Pop</v>
      </c>
      <c r="G94">
        <v>0</v>
      </c>
      <c r="H94">
        <v>0</v>
      </c>
      <c r="I94">
        <v>1</v>
      </c>
      <c r="J94">
        <v>2</v>
      </c>
      <c r="K94" t="str">
        <f>LOOKUP(J94,Types!A:A,Types!B:B)</f>
        <v>Pop</v>
      </c>
      <c r="L94">
        <f t="shared" si="1"/>
        <v>0</v>
      </c>
    </row>
    <row r="95" spans="1:12" x14ac:dyDescent="0.2">
      <c r="A95" t="s">
        <v>101</v>
      </c>
      <c r="B95">
        <v>9.5614470774307804E-4</v>
      </c>
      <c r="C95">
        <v>1.4213130343705401E-3</v>
      </c>
      <c r="D95">
        <v>0.98210626840591397</v>
      </c>
      <c r="E95">
        <v>2</v>
      </c>
      <c r="F95" t="str">
        <f>LOOKUP(E95,Types!A:A,Types!B:B)</f>
        <v>Pop</v>
      </c>
      <c r="G95">
        <v>0</v>
      </c>
      <c r="H95">
        <v>0</v>
      </c>
      <c r="I95">
        <v>1</v>
      </c>
      <c r="J95">
        <v>2</v>
      </c>
      <c r="K95" t="str">
        <f>LOOKUP(J95,Types!A:A,Types!B:B)</f>
        <v>Pop</v>
      </c>
      <c r="L95">
        <f t="shared" si="1"/>
        <v>0</v>
      </c>
    </row>
    <row r="96" spans="1:12" x14ac:dyDescent="0.2">
      <c r="A96" t="s">
        <v>102</v>
      </c>
      <c r="B96" s="1">
        <v>1.15194579848321E-5</v>
      </c>
      <c r="C96" s="1">
        <v>5.9415819123387303E-5</v>
      </c>
      <c r="D96">
        <v>0.99992686510086004</v>
      </c>
      <c r="E96">
        <v>2</v>
      </c>
      <c r="F96" t="str">
        <f>LOOKUP(E96,Types!A:A,Types!B:B)</f>
        <v>Pop</v>
      </c>
      <c r="G96">
        <v>0</v>
      </c>
      <c r="H96">
        <v>0</v>
      </c>
      <c r="I96">
        <v>1</v>
      </c>
      <c r="J96">
        <v>2</v>
      </c>
      <c r="K96" t="str">
        <f>LOOKUP(J96,Types!A:A,Types!B:B)</f>
        <v>Pop</v>
      </c>
      <c r="L96">
        <f t="shared" si="1"/>
        <v>0</v>
      </c>
    </row>
    <row r="97" spans="1:12" x14ac:dyDescent="0.2">
      <c r="A97" t="s">
        <v>103</v>
      </c>
      <c r="B97" s="1">
        <v>5.4346925026038601E-5</v>
      </c>
      <c r="C97">
        <v>3.0659648473374502E-4</v>
      </c>
      <c r="D97">
        <v>0.99961209297180098</v>
      </c>
      <c r="E97">
        <v>2</v>
      </c>
      <c r="F97" t="str">
        <f>LOOKUP(E97,Types!A:A,Types!B:B)</f>
        <v>Pop</v>
      </c>
      <c r="G97">
        <v>0</v>
      </c>
      <c r="H97">
        <v>0</v>
      </c>
      <c r="I97">
        <v>1</v>
      </c>
      <c r="J97">
        <v>2</v>
      </c>
      <c r="K97" t="str">
        <f>LOOKUP(J97,Types!A:A,Types!B:B)</f>
        <v>Pop</v>
      </c>
      <c r="L97">
        <f t="shared" si="1"/>
        <v>0</v>
      </c>
    </row>
    <row r="98" spans="1:12" x14ac:dyDescent="0.2">
      <c r="A98" t="s">
        <v>104</v>
      </c>
      <c r="B98" s="1">
        <v>1.5126100834095201E-6</v>
      </c>
      <c r="C98" s="1">
        <v>6.6433785832486996E-6</v>
      </c>
      <c r="D98">
        <v>0.99999183416366499</v>
      </c>
      <c r="E98">
        <v>2</v>
      </c>
      <c r="F98" t="str">
        <f>LOOKUP(E98,Types!A:A,Types!B:B)</f>
        <v>Pop</v>
      </c>
      <c r="G98">
        <v>0</v>
      </c>
      <c r="H98">
        <v>0</v>
      </c>
      <c r="I98">
        <v>1</v>
      </c>
      <c r="J98">
        <v>2</v>
      </c>
      <c r="K98" t="str">
        <f>LOOKUP(J98,Types!A:A,Types!B:B)</f>
        <v>Pop</v>
      </c>
      <c r="L98">
        <f t="shared" si="1"/>
        <v>0</v>
      </c>
    </row>
    <row r="99" spans="1:12" x14ac:dyDescent="0.2">
      <c r="A99" t="s">
        <v>105</v>
      </c>
      <c r="B99" s="1">
        <v>1.44956702570198E-5</v>
      </c>
      <c r="C99" s="1">
        <v>2.2052177882869701E-5</v>
      </c>
      <c r="D99">
        <v>0.99996197223663297</v>
      </c>
      <c r="E99">
        <v>2</v>
      </c>
      <c r="F99" t="str">
        <f>LOOKUP(E99,Types!A:A,Types!B:B)</f>
        <v>Pop</v>
      </c>
      <c r="G99">
        <v>0</v>
      </c>
      <c r="H99">
        <v>0</v>
      </c>
      <c r="I99">
        <v>1</v>
      </c>
      <c r="J99">
        <v>2</v>
      </c>
      <c r="K99" t="str">
        <f>LOOKUP(J99,Types!A:A,Types!B:B)</f>
        <v>Pop</v>
      </c>
      <c r="L99">
        <f t="shared" si="1"/>
        <v>0</v>
      </c>
    </row>
    <row r="100" spans="1:12" x14ac:dyDescent="0.2">
      <c r="A100" t="s">
        <v>106</v>
      </c>
      <c r="B100" s="1">
        <v>6.4824240553207304E-7</v>
      </c>
      <c r="C100" s="1">
        <v>1.7787804154067899E-6</v>
      </c>
      <c r="D100">
        <v>0.99999755620956399</v>
      </c>
      <c r="E100">
        <v>2</v>
      </c>
      <c r="F100" t="str">
        <f>LOOKUP(E100,Types!A:A,Types!B:B)</f>
        <v>Pop</v>
      </c>
      <c r="G100">
        <v>0</v>
      </c>
      <c r="H100">
        <v>0</v>
      </c>
      <c r="I100">
        <v>1</v>
      </c>
      <c r="J100">
        <v>2</v>
      </c>
      <c r="K100" t="str">
        <f>LOOKUP(J100,Types!A:A,Types!B:B)</f>
        <v>Pop</v>
      </c>
      <c r="L100">
        <f t="shared" si="1"/>
        <v>0</v>
      </c>
    </row>
    <row r="101" spans="1:12" x14ac:dyDescent="0.2">
      <c r="A101" t="s">
        <v>107</v>
      </c>
      <c r="B101">
        <v>1.7744449723977501E-4</v>
      </c>
      <c r="C101">
        <v>1.5914397314190799E-2</v>
      </c>
      <c r="D101">
        <v>0.98389714956283503</v>
      </c>
      <c r="E101">
        <v>2</v>
      </c>
      <c r="F101" t="str">
        <f>LOOKUP(E101,Types!A:A,Types!B:B)</f>
        <v>Pop</v>
      </c>
      <c r="G101">
        <v>0</v>
      </c>
      <c r="H101">
        <v>0</v>
      </c>
      <c r="I101">
        <v>1</v>
      </c>
      <c r="J101">
        <v>2</v>
      </c>
      <c r="K101" t="str">
        <f>LOOKUP(J101,Types!A:A,Types!B:B)</f>
        <v>Pop</v>
      </c>
      <c r="L101">
        <f t="shared" si="1"/>
        <v>0</v>
      </c>
    </row>
    <row r="102" spans="1:12" x14ac:dyDescent="0.2">
      <c r="A102" t="s">
        <v>108</v>
      </c>
      <c r="B102" s="1">
        <v>3.8199273149075401E-6</v>
      </c>
      <c r="C102" s="1">
        <v>4.9757704800867899E-6</v>
      </c>
      <c r="D102">
        <v>0.99999010562896695</v>
      </c>
      <c r="E102">
        <v>2</v>
      </c>
      <c r="F102" t="str">
        <f>LOOKUP(E102,Types!A:A,Types!B:B)</f>
        <v>Pop</v>
      </c>
      <c r="G102">
        <v>0</v>
      </c>
      <c r="H102">
        <v>0</v>
      </c>
      <c r="I102">
        <v>1</v>
      </c>
      <c r="J102">
        <v>2</v>
      </c>
      <c r="K102" t="str">
        <f>LOOKUP(J102,Types!A:A,Types!B:B)</f>
        <v>Pop</v>
      </c>
      <c r="L102">
        <f t="shared" si="1"/>
        <v>0</v>
      </c>
    </row>
    <row r="103" spans="1:12" x14ac:dyDescent="0.2">
      <c r="A103" t="s">
        <v>109</v>
      </c>
      <c r="B103">
        <v>1.4004351396579201E-4</v>
      </c>
      <c r="C103">
        <v>1.7863253597170099E-3</v>
      </c>
      <c r="D103">
        <v>0.99794089794158902</v>
      </c>
      <c r="E103">
        <v>2</v>
      </c>
      <c r="F103" t="str">
        <f>LOOKUP(E103,Types!A:A,Types!B:B)</f>
        <v>Pop</v>
      </c>
      <c r="G103">
        <v>0</v>
      </c>
      <c r="H103">
        <v>0</v>
      </c>
      <c r="I103">
        <v>1</v>
      </c>
      <c r="J103">
        <v>2</v>
      </c>
      <c r="K103" t="str">
        <f>LOOKUP(J103,Types!A:A,Types!B:B)</f>
        <v>Pop</v>
      </c>
      <c r="L103">
        <f t="shared" si="1"/>
        <v>0</v>
      </c>
    </row>
    <row r="104" spans="1:12" x14ac:dyDescent="0.2">
      <c r="A104" t="s">
        <v>110</v>
      </c>
      <c r="B104" s="1">
        <v>2.8529759219964001E-5</v>
      </c>
      <c r="C104" s="1">
        <v>3.9892147469799898E-5</v>
      </c>
      <c r="D104">
        <v>0.99991661310195901</v>
      </c>
      <c r="E104">
        <v>2</v>
      </c>
      <c r="F104" t="str">
        <f>LOOKUP(E104,Types!A:A,Types!B:B)</f>
        <v>Pop</v>
      </c>
      <c r="G104">
        <v>0</v>
      </c>
      <c r="H104">
        <v>0</v>
      </c>
      <c r="I104">
        <v>1</v>
      </c>
      <c r="J104">
        <v>2</v>
      </c>
      <c r="K104" t="str">
        <f>LOOKUP(J104,Types!A:A,Types!B:B)</f>
        <v>Pop</v>
      </c>
      <c r="L104">
        <f t="shared" si="1"/>
        <v>0</v>
      </c>
    </row>
    <row r="105" spans="1:12" x14ac:dyDescent="0.2">
      <c r="A105" t="s">
        <v>111</v>
      </c>
      <c r="B105" s="1">
        <v>2.8542788186314198E-6</v>
      </c>
      <c r="C105">
        <v>1.4226557686924899E-4</v>
      </c>
      <c r="D105">
        <v>0.99985486268997104</v>
      </c>
      <c r="E105">
        <v>2</v>
      </c>
      <c r="F105" t="str">
        <f>LOOKUP(E105,Types!A:A,Types!B:B)</f>
        <v>Pop</v>
      </c>
      <c r="G105">
        <v>0</v>
      </c>
      <c r="H105">
        <v>0</v>
      </c>
      <c r="I105">
        <v>1</v>
      </c>
      <c r="J105">
        <v>2</v>
      </c>
      <c r="K105" t="str">
        <f>LOOKUP(J105,Types!A:A,Types!B:B)</f>
        <v>Pop</v>
      </c>
      <c r="L105">
        <f t="shared" si="1"/>
        <v>0</v>
      </c>
    </row>
    <row r="106" spans="1:12" x14ac:dyDescent="0.2">
      <c r="A106" t="s">
        <v>112</v>
      </c>
      <c r="B106" s="1">
        <v>3.4566546673886397E-5</v>
      </c>
      <c r="C106" s="1">
        <v>1.33345492940861E-5</v>
      </c>
      <c r="D106">
        <v>0.99989682435989302</v>
      </c>
      <c r="E106">
        <v>2</v>
      </c>
      <c r="F106" t="str">
        <f>LOOKUP(E106,Types!A:A,Types!B:B)</f>
        <v>Pop</v>
      </c>
      <c r="G106">
        <v>0</v>
      </c>
      <c r="H106">
        <v>0</v>
      </c>
      <c r="I106">
        <v>1</v>
      </c>
      <c r="J106">
        <v>1</v>
      </c>
      <c r="K106" t="str">
        <f>LOOKUP(J106,Types!A:A,Types!B:B)</f>
        <v>Art</v>
      </c>
      <c r="L106">
        <f t="shared" si="1"/>
        <v>1</v>
      </c>
    </row>
    <row r="107" spans="1:12" x14ac:dyDescent="0.2">
      <c r="A107" t="s">
        <v>113</v>
      </c>
      <c r="B107" s="1">
        <v>7.9495104728266597E-5</v>
      </c>
      <c r="C107">
        <v>1.4943035785108799E-4</v>
      </c>
      <c r="D107">
        <v>0.99951803684234597</v>
      </c>
      <c r="E107">
        <v>2</v>
      </c>
      <c r="F107" t="str">
        <f>LOOKUP(E107,Types!A:A,Types!B:B)</f>
        <v>Pop</v>
      </c>
      <c r="G107">
        <v>0</v>
      </c>
      <c r="H107">
        <v>0</v>
      </c>
      <c r="I107">
        <v>1</v>
      </c>
      <c r="J107">
        <v>2</v>
      </c>
      <c r="K107" t="str">
        <f>LOOKUP(J107,Types!A:A,Types!B:B)</f>
        <v>Pop</v>
      </c>
      <c r="L107">
        <f t="shared" si="1"/>
        <v>0</v>
      </c>
    </row>
    <row r="108" spans="1:12" x14ac:dyDescent="0.2">
      <c r="A108" t="s">
        <v>114</v>
      </c>
      <c r="B108" s="1">
        <v>7.3288383362068998E-8</v>
      </c>
      <c r="C108" s="1">
        <v>1.5080976745185299E-10</v>
      </c>
      <c r="D108">
        <v>0.99999982118606501</v>
      </c>
      <c r="E108">
        <v>2</v>
      </c>
      <c r="F108" t="str">
        <f>LOOKUP(E108,Types!A:A,Types!B:B)</f>
        <v>Pop</v>
      </c>
      <c r="G108">
        <v>0</v>
      </c>
      <c r="H108">
        <v>0</v>
      </c>
      <c r="I108">
        <v>1</v>
      </c>
      <c r="J108">
        <v>2</v>
      </c>
      <c r="K108" t="str">
        <f>LOOKUP(J108,Types!A:A,Types!B:B)</f>
        <v>Pop</v>
      </c>
      <c r="L108">
        <f t="shared" si="1"/>
        <v>0</v>
      </c>
    </row>
    <row r="109" spans="1:12" x14ac:dyDescent="0.2">
      <c r="A109" t="s">
        <v>115</v>
      </c>
      <c r="B109">
        <v>4.04412450734525E-4</v>
      </c>
      <c r="C109">
        <v>0.46614381670951799</v>
      </c>
      <c r="D109">
        <v>0.53343188762664795</v>
      </c>
      <c r="E109">
        <v>2</v>
      </c>
      <c r="F109" t="str">
        <f>LOOKUP(E109,Types!A:A,Types!B:B)</f>
        <v>Pop</v>
      </c>
      <c r="G109">
        <v>0</v>
      </c>
      <c r="H109">
        <v>0</v>
      </c>
      <c r="I109">
        <v>1</v>
      </c>
      <c r="J109">
        <v>2</v>
      </c>
      <c r="K109" t="str">
        <f>LOOKUP(J109,Types!A:A,Types!B:B)</f>
        <v>Pop</v>
      </c>
      <c r="L109">
        <f t="shared" si="1"/>
        <v>0</v>
      </c>
    </row>
    <row r="110" spans="1:12" x14ac:dyDescent="0.2">
      <c r="A110" t="s">
        <v>116</v>
      </c>
      <c r="B110" s="1">
        <v>1.1600780453591099E-5</v>
      </c>
      <c r="C110" s="1">
        <v>3.5762750485446297E-5</v>
      </c>
      <c r="D110">
        <v>0.99995219707489003</v>
      </c>
      <c r="E110">
        <v>2</v>
      </c>
      <c r="F110" t="str">
        <f>LOOKUP(E110,Types!A:A,Types!B:B)</f>
        <v>Pop</v>
      </c>
      <c r="G110">
        <v>0</v>
      </c>
      <c r="H110">
        <v>0</v>
      </c>
      <c r="I110">
        <v>1</v>
      </c>
      <c r="J110">
        <v>2</v>
      </c>
      <c r="K110" t="str">
        <f>LOOKUP(J110,Types!A:A,Types!B:B)</f>
        <v>Pop</v>
      </c>
      <c r="L110">
        <f t="shared" si="1"/>
        <v>0</v>
      </c>
    </row>
    <row r="111" spans="1:12" x14ac:dyDescent="0.2">
      <c r="A111" t="s">
        <v>117</v>
      </c>
      <c r="B111">
        <v>2.31894999160431E-4</v>
      </c>
      <c r="C111">
        <v>6.7450519418343902E-4</v>
      </c>
      <c r="D111">
        <v>0.99571257829666104</v>
      </c>
      <c r="E111">
        <v>2</v>
      </c>
      <c r="F111" t="str">
        <f>LOOKUP(E111,Types!A:A,Types!B:B)</f>
        <v>Pop</v>
      </c>
      <c r="G111">
        <v>0</v>
      </c>
      <c r="H111">
        <v>0</v>
      </c>
      <c r="I111">
        <v>1</v>
      </c>
      <c r="J111">
        <v>2</v>
      </c>
      <c r="K111" t="str">
        <f>LOOKUP(J111,Types!A:A,Types!B:B)</f>
        <v>Pop</v>
      </c>
      <c r="L111">
        <f t="shared" si="1"/>
        <v>0</v>
      </c>
    </row>
    <row r="112" spans="1:12" x14ac:dyDescent="0.2">
      <c r="A112" t="s">
        <v>118</v>
      </c>
      <c r="B112" s="1">
        <v>4.6416948862315596E-6</v>
      </c>
      <c r="C112" s="1">
        <v>1.63882978085894E-5</v>
      </c>
      <c r="D112">
        <v>0.99997878074645996</v>
      </c>
      <c r="E112">
        <v>2</v>
      </c>
      <c r="F112" t="str">
        <f>LOOKUP(E112,Types!A:A,Types!B:B)</f>
        <v>Pop</v>
      </c>
      <c r="G112">
        <v>0</v>
      </c>
      <c r="H112">
        <v>0</v>
      </c>
      <c r="I112">
        <v>1</v>
      </c>
      <c r="J112">
        <v>2</v>
      </c>
      <c r="K112" t="str">
        <f>LOOKUP(J112,Types!A:A,Types!B:B)</f>
        <v>Pop</v>
      </c>
      <c r="L112">
        <f t="shared" si="1"/>
        <v>0</v>
      </c>
    </row>
    <row r="113" spans="1:12" x14ac:dyDescent="0.2">
      <c r="A113" t="s">
        <v>119</v>
      </c>
      <c r="B113" s="1">
        <v>1.2744040986945E-6</v>
      </c>
      <c r="C113" s="1">
        <v>2.0313168533903001E-6</v>
      </c>
      <c r="D113">
        <v>0.99999666213989202</v>
      </c>
      <c r="E113">
        <v>2</v>
      </c>
      <c r="F113" t="str">
        <f>LOOKUP(E113,Types!A:A,Types!B:B)</f>
        <v>Pop</v>
      </c>
      <c r="G113">
        <v>0</v>
      </c>
      <c r="H113">
        <v>0</v>
      </c>
      <c r="I113">
        <v>1</v>
      </c>
      <c r="J113">
        <v>2</v>
      </c>
      <c r="K113" t="str">
        <f>LOOKUP(J113,Types!A:A,Types!B:B)</f>
        <v>Pop</v>
      </c>
      <c r="L113">
        <f t="shared" si="1"/>
        <v>0</v>
      </c>
    </row>
    <row r="114" spans="1:12" x14ac:dyDescent="0.2">
      <c r="A114" t="s">
        <v>120</v>
      </c>
      <c r="B114">
        <v>1.1222957400605E-3</v>
      </c>
      <c r="C114">
        <v>0.213249221444129</v>
      </c>
      <c r="D114">
        <v>0.78023403882980302</v>
      </c>
      <c r="E114">
        <v>2</v>
      </c>
      <c r="F114" t="str">
        <f>LOOKUP(E114,Types!A:A,Types!B:B)</f>
        <v>Pop</v>
      </c>
      <c r="G114">
        <v>0</v>
      </c>
      <c r="H114">
        <v>0</v>
      </c>
      <c r="I114">
        <v>1</v>
      </c>
      <c r="J114">
        <v>2</v>
      </c>
      <c r="K114" t="str">
        <f>LOOKUP(J114,Types!A:A,Types!B:B)</f>
        <v>Pop</v>
      </c>
      <c r="L114">
        <f t="shared" si="1"/>
        <v>0</v>
      </c>
    </row>
    <row r="115" spans="1:12" x14ac:dyDescent="0.2">
      <c r="A115" t="s">
        <v>121</v>
      </c>
      <c r="B115" s="1">
        <v>1.0872987559196101E-6</v>
      </c>
      <c r="C115" s="1">
        <v>1.3794335984584899E-7</v>
      </c>
      <c r="D115">
        <v>0.99999839067459095</v>
      </c>
      <c r="E115">
        <v>2</v>
      </c>
      <c r="F115" t="str">
        <f>LOOKUP(E115,Types!A:A,Types!B:B)</f>
        <v>Pop</v>
      </c>
      <c r="G115">
        <v>0</v>
      </c>
      <c r="H115">
        <v>0</v>
      </c>
      <c r="I115">
        <v>1</v>
      </c>
      <c r="J115">
        <v>2</v>
      </c>
      <c r="K115" t="str">
        <f>LOOKUP(J115,Types!A:A,Types!B:B)</f>
        <v>Pop</v>
      </c>
      <c r="L115">
        <f t="shared" si="1"/>
        <v>0</v>
      </c>
    </row>
    <row r="116" spans="1:12" x14ac:dyDescent="0.2">
      <c r="A116" t="s">
        <v>122</v>
      </c>
      <c r="B116" s="1">
        <v>7.5080599344801104E-5</v>
      </c>
      <c r="C116">
        <v>1.8697740510106E-2</v>
      </c>
      <c r="D116">
        <v>0.98122411966323797</v>
      </c>
      <c r="E116">
        <v>2</v>
      </c>
      <c r="F116" t="str">
        <f>LOOKUP(E116,Types!A:A,Types!B:B)</f>
        <v>Pop</v>
      </c>
      <c r="G116">
        <v>0</v>
      </c>
      <c r="H116">
        <v>0</v>
      </c>
      <c r="I116">
        <v>1</v>
      </c>
      <c r="J116">
        <v>2</v>
      </c>
      <c r="K116" t="str">
        <f>LOOKUP(J116,Types!A:A,Types!B:B)</f>
        <v>Pop</v>
      </c>
      <c r="L116">
        <f t="shared" si="1"/>
        <v>0</v>
      </c>
    </row>
    <row r="117" spans="1:12" x14ac:dyDescent="0.2">
      <c r="A117" t="s">
        <v>123</v>
      </c>
      <c r="B117">
        <v>1.05449835245963E-4</v>
      </c>
      <c r="C117">
        <v>1.3195159845054099E-2</v>
      </c>
      <c r="D117">
        <v>0.98669028282165505</v>
      </c>
      <c r="E117">
        <v>2</v>
      </c>
      <c r="F117" t="str">
        <f>LOOKUP(E117,Types!A:A,Types!B:B)</f>
        <v>Pop</v>
      </c>
      <c r="G117">
        <v>0</v>
      </c>
      <c r="H117">
        <v>0</v>
      </c>
      <c r="I117">
        <v>1</v>
      </c>
      <c r="J117">
        <v>2</v>
      </c>
      <c r="K117" t="str">
        <f>LOOKUP(J117,Types!A:A,Types!B:B)</f>
        <v>Pop</v>
      </c>
      <c r="L117">
        <f t="shared" si="1"/>
        <v>0</v>
      </c>
    </row>
    <row r="118" spans="1:12" x14ac:dyDescent="0.2">
      <c r="A118" t="s">
        <v>124</v>
      </c>
      <c r="B118">
        <v>1.2829512706957701E-4</v>
      </c>
      <c r="C118">
        <v>6.9399587810039503E-3</v>
      </c>
      <c r="D118">
        <v>0.99292463064193703</v>
      </c>
      <c r="E118">
        <v>2</v>
      </c>
      <c r="F118" t="str">
        <f>LOOKUP(E118,Types!A:A,Types!B:B)</f>
        <v>Pop</v>
      </c>
      <c r="G118">
        <v>0</v>
      </c>
      <c r="H118">
        <v>0</v>
      </c>
      <c r="I118">
        <v>1</v>
      </c>
      <c r="J118">
        <v>2</v>
      </c>
      <c r="K118" t="str">
        <f>LOOKUP(J118,Types!A:A,Types!B:B)</f>
        <v>Pop</v>
      </c>
      <c r="L118">
        <f t="shared" si="1"/>
        <v>0</v>
      </c>
    </row>
    <row r="119" spans="1:12" x14ac:dyDescent="0.2">
      <c r="A119" t="s">
        <v>125</v>
      </c>
      <c r="B119" s="1">
        <v>6.8201785325072706E-5</v>
      </c>
      <c r="C119">
        <v>3.1810119980946102E-4</v>
      </c>
      <c r="D119">
        <v>0.99956297874450595</v>
      </c>
      <c r="E119">
        <v>2</v>
      </c>
      <c r="F119" t="str">
        <f>LOOKUP(E119,Types!A:A,Types!B:B)</f>
        <v>Pop</v>
      </c>
      <c r="G119">
        <v>0</v>
      </c>
      <c r="H119">
        <v>0</v>
      </c>
      <c r="I119">
        <v>1</v>
      </c>
      <c r="J119">
        <v>2</v>
      </c>
      <c r="K119" t="str">
        <f>LOOKUP(J119,Types!A:A,Types!B:B)</f>
        <v>Pop</v>
      </c>
      <c r="L119">
        <f t="shared" si="1"/>
        <v>0</v>
      </c>
    </row>
    <row r="120" spans="1:12" x14ac:dyDescent="0.2">
      <c r="A120" t="s">
        <v>126</v>
      </c>
      <c r="B120">
        <v>1.7724468489177501E-4</v>
      </c>
      <c r="C120">
        <v>0.98944747447967496</v>
      </c>
      <c r="D120">
        <v>1.0352931916713701E-2</v>
      </c>
      <c r="E120">
        <v>1</v>
      </c>
      <c r="F120" t="str">
        <f>LOOKUP(E120,Types!A:A,Types!B:B)</f>
        <v>Art</v>
      </c>
      <c r="G120">
        <v>0</v>
      </c>
      <c r="H120">
        <v>0</v>
      </c>
      <c r="I120">
        <v>1</v>
      </c>
      <c r="J120">
        <v>2</v>
      </c>
      <c r="K120" t="str">
        <f>LOOKUP(J120,Types!A:A,Types!B:B)</f>
        <v>Pop</v>
      </c>
      <c r="L120">
        <f t="shared" si="1"/>
        <v>-1</v>
      </c>
    </row>
    <row r="121" spans="1:12" x14ac:dyDescent="0.2">
      <c r="A121" t="s">
        <v>127</v>
      </c>
      <c r="B121" s="1">
        <v>1.5631750329703201E-6</v>
      </c>
      <c r="C121" s="1">
        <v>1.7157863396732801E-7</v>
      </c>
      <c r="D121">
        <v>0.99999809265136697</v>
      </c>
      <c r="E121">
        <v>2</v>
      </c>
      <c r="F121" t="str">
        <f>LOOKUP(E121,Types!A:A,Types!B:B)</f>
        <v>Pop</v>
      </c>
      <c r="G121">
        <v>0</v>
      </c>
      <c r="H121">
        <v>0</v>
      </c>
      <c r="I121">
        <v>1</v>
      </c>
      <c r="J121">
        <v>1</v>
      </c>
      <c r="K121" t="str">
        <f>LOOKUP(J121,Types!A:A,Types!B:B)</f>
        <v>Art</v>
      </c>
      <c r="L121">
        <f t="shared" si="1"/>
        <v>1</v>
      </c>
    </row>
    <row r="122" spans="1:12" x14ac:dyDescent="0.2">
      <c r="A122" t="s">
        <v>128</v>
      </c>
      <c r="B122" s="1">
        <v>1.75685852354945E-6</v>
      </c>
      <c r="C122" s="1">
        <v>5.30646502738818E-7</v>
      </c>
      <c r="D122">
        <v>0.99999749660491899</v>
      </c>
      <c r="E122">
        <v>2</v>
      </c>
      <c r="F122" t="str">
        <f>LOOKUP(E122,Types!A:A,Types!B:B)</f>
        <v>Pop</v>
      </c>
      <c r="G122">
        <v>0</v>
      </c>
      <c r="H122">
        <v>0</v>
      </c>
      <c r="I122">
        <v>1</v>
      </c>
      <c r="J122">
        <v>2</v>
      </c>
      <c r="K122" t="str">
        <f>LOOKUP(J122,Types!A:A,Types!B:B)</f>
        <v>Pop</v>
      </c>
      <c r="L122">
        <f t="shared" si="1"/>
        <v>0</v>
      </c>
    </row>
    <row r="123" spans="1:12" x14ac:dyDescent="0.2">
      <c r="A123" t="s">
        <v>129</v>
      </c>
      <c r="B123" s="1">
        <v>1.3437727375276101E-6</v>
      </c>
      <c r="C123" s="1">
        <v>8.1231877402387898E-7</v>
      </c>
      <c r="D123">
        <v>0.99999773502349798</v>
      </c>
      <c r="E123">
        <v>2</v>
      </c>
      <c r="F123" t="str">
        <f>LOOKUP(E123,Types!A:A,Types!B:B)</f>
        <v>Pop</v>
      </c>
      <c r="G123">
        <v>0</v>
      </c>
      <c r="H123">
        <v>0</v>
      </c>
      <c r="I123">
        <v>1</v>
      </c>
      <c r="J123">
        <v>2</v>
      </c>
      <c r="K123" t="str">
        <f>LOOKUP(J123,Types!A:A,Types!B:B)</f>
        <v>Pop</v>
      </c>
      <c r="L123">
        <f t="shared" si="1"/>
        <v>0</v>
      </c>
    </row>
    <row r="124" spans="1:12" x14ac:dyDescent="0.2">
      <c r="A124" t="s">
        <v>130</v>
      </c>
      <c r="B124" s="1">
        <v>4.19033995058271E-7</v>
      </c>
      <c r="C124" s="1">
        <v>7.2550115248759499E-8</v>
      </c>
      <c r="D124">
        <v>0.99999946355819702</v>
      </c>
      <c r="E124">
        <v>2</v>
      </c>
      <c r="F124" t="str">
        <f>LOOKUP(E124,Types!A:A,Types!B:B)</f>
        <v>Pop</v>
      </c>
      <c r="G124">
        <v>0</v>
      </c>
      <c r="H124">
        <v>0</v>
      </c>
      <c r="I124">
        <v>1</v>
      </c>
      <c r="J124">
        <v>2</v>
      </c>
      <c r="K124" t="str">
        <f>LOOKUP(J124,Types!A:A,Types!B:B)</f>
        <v>Pop</v>
      </c>
      <c r="L124">
        <f t="shared" si="1"/>
        <v>0</v>
      </c>
    </row>
    <row r="125" spans="1:12" x14ac:dyDescent="0.2">
      <c r="A125" t="s">
        <v>131</v>
      </c>
      <c r="B125" s="1">
        <v>2.5961517167161198E-5</v>
      </c>
      <c r="C125">
        <v>1.9027110829483699E-4</v>
      </c>
      <c r="D125">
        <v>0.99978053569793701</v>
      </c>
      <c r="E125">
        <v>2</v>
      </c>
      <c r="F125" t="str">
        <f>LOOKUP(E125,Types!A:A,Types!B:B)</f>
        <v>Pop</v>
      </c>
      <c r="G125">
        <v>0</v>
      </c>
      <c r="H125">
        <v>0</v>
      </c>
      <c r="I125">
        <v>1</v>
      </c>
      <c r="J125">
        <v>2</v>
      </c>
      <c r="K125" t="str">
        <f>LOOKUP(J125,Types!A:A,Types!B:B)</f>
        <v>Pop</v>
      </c>
      <c r="L125">
        <f t="shared" si="1"/>
        <v>0</v>
      </c>
    </row>
    <row r="126" spans="1:12" x14ac:dyDescent="0.2">
      <c r="A126" t="s">
        <v>132</v>
      </c>
      <c r="B126">
        <v>1.58628361532464E-4</v>
      </c>
      <c r="C126">
        <v>3.9029126055538598E-3</v>
      </c>
      <c r="D126">
        <v>0.99590831995010298</v>
      </c>
      <c r="E126">
        <v>2</v>
      </c>
      <c r="F126" t="str">
        <f>LOOKUP(E126,Types!A:A,Types!B:B)</f>
        <v>Pop</v>
      </c>
      <c r="G126">
        <v>0</v>
      </c>
      <c r="H126">
        <v>0</v>
      </c>
      <c r="I126">
        <v>1</v>
      </c>
      <c r="J126">
        <v>2</v>
      </c>
      <c r="K126" t="str">
        <f>LOOKUP(J126,Types!A:A,Types!B:B)</f>
        <v>Pop</v>
      </c>
      <c r="L126">
        <f t="shared" si="1"/>
        <v>0</v>
      </c>
    </row>
    <row r="127" spans="1:12" x14ac:dyDescent="0.2">
      <c r="A127" t="s">
        <v>133</v>
      </c>
      <c r="B127" s="1">
        <v>2.1703644961235101E-6</v>
      </c>
      <c r="C127" s="1">
        <v>4.2028719349218501E-7</v>
      </c>
      <c r="D127">
        <v>0.99999397993087702</v>
      </c>
      <c r="E127">
        <v>2</v>
      </c>
      <c r="F127" t="str">
        <f>LOOKUP(E127,Types!A:A,Types!B:B)</f>
        <v>Pop</v>
      </c>
      <c r="G127">
        <v>0</v>
      </c>
      <c r="H127">
        <v>0</v>
      </c>
      <c r="I127">
        <v>1</v>
      </c>
      <c r="J127">
        <v>2</v>
      </c>
      <c r="K127" t="str">
        <f>LOOKUP(J127,Types!A:A,Types!B:B)</f>
        <v>Pop</v>
      </c>
      <c r="L127">
        <f t="shared" si="1"/>
        <v>0</v>
      </c>
    </row>
    <row r="128" spans="1:12" x14ac:dyDescent="0.2">
      <c r="A128" t="s">
        <v>134</v>
      </c>
      <c r="B128" s="1">
        <v>2.1869409465580201E-6</v>
      </c>
      <c r="C128" s="1">
        <v>1.5993259694369E-6</v>
      </c>
      <c r="D128">
        <v>0.99999606609344405</v>
      </c>
      <c r="E128">
        <v>2</v>
      </c>
      <c r="F128" t="str">
        <f>LOOKUP(E128,Types!A:A,Types!B:B)</f>
        <v>Pop</v>
      </c>
      <c r="G128">
        <v>0</v>
      </c>
      <c r="H128">
        <v>0</v>
      </c>
      <c r="I128">
        <v>1</v>
      </c>
      <c r="J128">
        <v>2</v>
      </c>
      <c r="K128" t="str">
        <f>LOOKUP(J128,Types!A:A,Types!B:B)</f>
        <v>Pop</v>
      </c>
      <c r="L128">
        <f t="shared" si="1"/>
        <v>0</v>
      </c>
    </row>
    <row r="129" spans="1:12" x14ac:dyDescent="0.2">
      <c r="A129" t="s">
        <v>135</v>
      </c>
      <c r="B129">
        <v>7.3732517194002802E-4</v>
      </c>
      <c r="C129">
        <v>4.22989912331104E-2</v>
      </c>
      <c r="D129">
        <v>0.95619153976440396</v>
      </c>
      <c r="E129">
        <v>2</v>
      </c>
      <c r="F129" t="str">
        <f>LOOKUP(E129,Types!A:A,Types!B:B)</f>
        <v>Pop</v>
      </c>
      <c r="G129">
        <v>0</v>
      </c>
      <c r="H129">
        <v>0</v>
      </c>
      <c r="I129">
        <v>1</v>
      </c>
      <c r="J129">
        <v>2</v>
      </c>
      <c r="K129" t="str">
        <f>LOOKUP(J129,Types!A:A,Types!B:B)</f>
        <v>Pop</v>
      </c>
      <c r="L129">
        <f t="shared" si="1"/>
        <v>0</v>
      </c>
    </row>
    <row r="130" spans="1:12" x14ac:dyDescent="0.2">
      <c r="A130" t="s">
        <v>136</v>
      </c>
      <c r="B130" s="1">
        <v>2.2650460778095201E-6</v>
      </c>
      <c r="C130" s="1">
        <v>4.9005569735527303E-7</v>
      </c>
      <c r="D130">
        <v>0.99999696016311601</v>
      </c>
      <c r="E130">
        <v>2</v>
      </c>
      <c r="F130" t="str">
        <f>LOOKUP(E130,Types!A:A,Types!B:B)</f>
        <v>Pop</v>
      </c>
      <c r="G130">
        <v>0</v>
      </c>
      <c r="H130">
        <v>0</v>
      </c>
      <c r="I130">
        <v>1</v>
      </c>
      <c r="J130">
        <v>2</v>
      </c>
      <c r="K130" t="str">
        <f>LOOKUP(J130,Types!A:A,Types!B:B)</f>
        <v>Pop</v>
      </c>
      <c r="L130">
        <f t="shared" si="1"/>
        <v>0</v>
      </c>
    </row>
    <row r="131" spans="1:12" x14ac:dyDescent="0.2">
      <c r="A131" t="s">
        <v>137</v>
      </c>
      <c r="B131" s="1">
        <v>1.9410826723742499E-8</v>
      </c>
      <c r="C131" s="1">
        <v>7.2422805599825502E-12</v>
      </c>
      <c r="D131">
        <v>0.999999940395355</v>
      </c>
      <c r="E131">
        <v>2</v>
      </c>
      <c r="F131" t="str">
        <f>LOOKUP(E131,Types!A:A,Types!B:B)</f>
        <v>Pop</v>
      </c>
      <c r="G131">
        <v>0</v>
      </c>
      <c r="H131">
        <v>0</v>
      </c>
      <c r="I131">
        <v>1</v>
      </c>
      <c r="J131">
        <v>2</v>
      </c>
      <c r="K131" t="str">
        <f>LOOKUP(J131,Types!A:A,Types!B:B)</f>
        <v>Pop</v>
      </c>
      <c r="L131">
        <f t="shared" ref="L131:L194" si="2">E131-J131</f>
        <v>0</v>
      </c>
    </row>
    <row r="132" spans="1:12" x14ac:dyDescent="0.2">
      <c r="A132" t="s">
        <v>138</v>
      </c>
      <c r="B132" s="1">
        <v>9.0317771537229405E-5</v>
      </c>
      <c r="C132">
        <v>2.2613695182371801E-4</v>
      </c>
      <c r="D132">
        <v>0.999370157718658</v>
      </c>
      <c r="E132">
        <v>2</v>
      </c>
      <c r="F132" t="str">
        <f>LOOKUP(E132,Types!A:A,Types!B:B)</f>
        <v>Pop</v>
      </c>
      <c r="G132">
        <v>0</v>
      </c>
      <c r="H132">
        <v>0</v>
      </c>
      <c r="I132">
        <v>1</v>
      </c>
      <c r="J132">
        <v>2</v>
      </c>
      <c r="K132" t="str">
        <f>LOOKUP(J132,Types!A:A,Types!B:B)</f>
        <v>Pop</v>
      </c>
      <c r="L132">
        <f t="shared" si="2"/>
        <v>0</v>
      </c>
    </row>
    <row r="133" spans="1:12" x14ac:dyDescent="0.2">
      <c r="A133" t="s">
        <v>139</v>
      </c>
      <c r="B133" s="1">
        <v>8.4041439549764601E-6</v>
      </c>
      <c r="C133">
        <v>3.5761852632276698E-4</v>
      </c>
      <c r="D133">
        <v>0.999633908271789</v>
      </c>
      <c r="E133">
        <v>2</v>
      </c>
      <c r="F133" t="str">
        <f>LOOKUP(E133,Types!A:A,Types!B:B)</f>
        <v>Pop</v>
      </c>
      <c r="G133">
        <v>0</v>
      </c>
      <c r="H133">
        <v>0</v>
      </c>
      <c r="I133">
        <v>1</v>
      </c>
      <c r="J133">
        <v>2</v>
      </c>
      <c r="K133" t="str">
        <f>LOOKUP(J133,Types!A:A,Types!B:B)</f>
        <v>Pop</v>
      </c>
      <c r="L133">
        <f t="shared" si="2"/>
        <v>0</v>
      </c>
    </row>
    <row r="134" spans="1:12" x14ac:dyDescent="0.2">
      <c r="A134" t="s">
        <v>140</v>
      </c>
      <c r="B134" s="1">
        <v>1.01262867246987E-6</v>
      </c>
      <c r="C134" s="1">
        <v>1.31776332068511E-7</v>
      </c>
      <c r="D134">
        <v>0.99999845027923495</v>
      </c>
      <c r="E134">
        <v>2</v>
      </c>
      <c r="F134" t="str">
        <f>LOOKUP(E134,Types!A:A,Types!B:B)</f>
        <v>Pop</v>
      </c>
      <c r="G134">
        <v>0</v>
      </c>
      <c r="H134">
        <v>0</v>
      </c>
      <c r="I134">
        <v>1</v>
      </c>
      <c r="J134">
        <v>2</v>
      </c>
      <c r="K134" t="str">
        <f>LOOKUP(J134,Types!A:A,Types!B:B)</f>
        <v>Pop</v>
      </c>
      <c r="L134">
        <f t="shared" si="2"/>
        <v>0</v>
      </c>
    </row>
    <row r="135" spans="1:12" x14ac:dyDescent="0.2">
      <c r="A135" t="s">
        <v>141</v>
      </c>
      <c r="B135" s="1">
        <v>6.3171071928991296E-8</v>
      </c>
      <c r="C135" s="1">
        <v>1.7368408933293699E-9</v>
      </c>
      <c r="D135">
        <v>0.999999940395355</v>
      </c>
      <c r="E135">
        <v>2</v>
      </c>
      <c r="F135" t="str">
        <f>LOOKUP(E135,Types!A:A,Types!B:B)</f>
        <v>Pop</v>
      </c>
      <c r="G135">
        <v>0</v>
      </c>
      <c r="H135">
        <v>0</v>
      </c>
      <c r="I135">
        <v>1</v>
      </c>
      <c r="J135">
        <v>2</v>
      </c>
      <c r="K135" t="str">
        <f>LOOKUP(J135,Types!A:A,Types!B:B)</f>
        <v>Pop</v>
      </c>
      <c r="L135">
        <f t="shared" si="2"/>
        <v>0</v>
      </c>
    </row>
    <row r="136" spans="1:12" x14ac:dyDescent="0.2">
      <c r="A136" t="s">
        <v>142</v>
      </c>
      <c r="B136" s="1">
        <v>2.0591427229987801E-8</v>
      </c>
      <c r="C136" s="1">
        <v>9.3802070277870797E-11</v>
      </c>
      <c r="D136">
        <v>1</v>
      </c>
      <c r="E136">
        <v>2</v>
      </c>
      <c r="F136" t="str">
        <f>LOOKUP(E136,Types!A:A,Types!B:B)</f>
        <v>Pop</v>
      </c>
      <c r="G136">
        <v>0</v>
      </c>
      <c r="H136">
        <v>0</v>
      </c>
      <c r="I136">
        <v>1</v>
      </c>
      <c r="J136">
        <v>2</v>
      </c>
      <c r="K136" t="str">
        <f>LOOKUP(J136,Types!A:A,Types!B:B)</f>
        <v>Pop</v>
      </c>
      <c r="L136">
        <f t="shared" si="2"/>
        <v>0</v>
      </c>
    </row>
    <row r="137" spans="1:12" x14ac:dyDescent="0.2">
      <c r="A137" t="s">
        <v>143</v>
      </c>
      <c r="B137" s="1">
        <v>1.04947531553989E-7</v>
      </c>
      <c r="C137" s="1">
        <v>4.5492063449614703E-9</v>
      </c>
      <c r="D137">
        <v>0.99999988079071001</v>
      </c>
      <c r="E137">
        <v>2</v>
      </c>
      <c r="F137" t="str">
        <f>LOOKUP(E137,Types!A:A,Types!B:B)</f>
        <v>Pop</v>
      </c>
      <c r="G137">
        <v>0</v>
      </c>
      <c r="H137">
        <v>0</v>
      </c>
      <c r="I137">
        <v>1</v>
      </c>
      <c r="J137">
        <v>2</v>
      </c>
      <c r="K137" t="str">
        <f>LOOKUP(J137,Types!A:A,Types!B:B)</f>
        <v>Pop</v>
      </c>
      <c r="L137">
        <f t="shared" si="2"/>
        <v>0</v>
      </c>
    </row>
    <row r="138" spans="1:12" x14ac:dyDescent="0.2">
      <c r="A138" t="s">
        <v>144</v>
      </c>
      <c r="B138">
        <v>1.78379425778985E-3</v>
      </c>
      <c r="C138">
        <v>2.25555915385484E-2</v>
      </c>
      <c r="D138">
        <v>0.97035819292068404</v>
      </c>
      <c r="E138">
        <v>2</v>
      </c>
      <c r="F138" t="str">
        <f>LOOKUP(E138,Types!A:A,Types!B:B)</f>
        <v>Pop</v>
      </c>
      <c r="G138">
        <v>0</v>
      </c>
      <c r="H138">
        <v>0</v>
      </c>
      <c r="I138">
        <v>1</v>
      </c>
      <c r="J138">
        <v>2</v>
      </c>
      <c r="K138" t="str">
        <f>LOOKUP(J138,Types!A:A,Types!B:B)</f>
        <v>Pop</v>
      </c>
      <c r="L138">
        <f t="shared" si="2"/>
        <v>0</v>
      </c>
    </row>
    <row r="139" spans="1:12" x14ac:dyDescent="0.2">
      <c r="A139" t="s">
        <v>145</v>
      </c>
      <c r="B139" s="1">
        <v>9.0032426669495096E-6</v>
      </c>
      <c r="C139" s="1">
        <v>2.6393146981717998E-5</v>
      </c>
      <c r="D139">
        <v>0.99996370077133101</v>
      </c>
      <c r="E139">
        <v>2</v>
      </c>
      <c r="F139" t="str">
        <f>LOOKUP(E139,Types!A:A,Types!B:B)</f>
        <v>Pop</v>
      </c>
      <c r="G139">
        <v>0</v>
      </c>
      <c r="H139">
        <v>0</v>
      </c>
      <c r="I139">
        <v>1</v>
      </c>
      <c r="J139">
        <v>2</v>
      </c>
      <c r="K139" t="str">
        <f>LOOKUP(J139,Types!A:A,Types!B:B)</f>
        <v>Pop</v>
      </c>
      <c r="L139">
        <f t="shared" si="2"/>
        <v>0</v>
      </c>
    </row>
    <row r="140" spans="1:12" x14ac:dyDescent="0.2">
      <c r="A140" t="s">
        <v>146</v>
      </c>
      <c r="B140" s="1">
        <v>4.5910892367828603E-6</v>
      </c>
      <c r="C140" s="1">
        <v>1.3180858331907E-5</v>
      </c>
      <c r="D140">
        <v>0.99998182058334295</v>
      </c>
      <c r="E140">
        <v>2</v>
      </c>
      <c r="F140" t="str">
        <f>LOOKUP(E140,Types!A:A,Types!B:B)</f>
        <v>Pop</v>
      </c>
      <c r="G140">
        <v>0</v>
      </c>
      <c r="H140">
        <v>0</v>
      </c>
      <c r="I140">
        <v>1</v>
      </c>
      <c r="J140">
        <v>2</v>
      </c>
      <c r="K140" t="str">
        <f>LOOKUP(J140,Types!A:A,Types!B:B)</f>
        <v>Pop</v>
      </c>
      <c r="L140">
        <f t="shared" si="2"/>
        <v>0</v>
      </c>
    </row>
    <row r="141" spans="1:12" x14ac:dyDescent="0.2">
      <c r="A141" t="s">
        <v>147</v>
      </c>
      <c r="B141">
        <v>1.56999885803088E-4</v>
      </c>
      <c r="C141">
        <v>3.10920737683773E-3</v>
      </c>
      <c r="D141">
        <v>0.99665004014968805</v>
      </c>
      <c r="E141">
        <v>2</v>
      </c>
      <c r="F141" t="str">
        <f>LOOKUP(E141,Types!A:A,Types!B:B)</f>
        <v>Pop</v>
      </c>
      <c r="G141">
        <v>0</v>
      </c>
      <c r="H141">
        <v>0</v>
      </c>
      <c r="I141">
        <v>1</v>
      </c>
      <c r="J141">
        <v>2</v>
      </c>
      <c r="K141" t="str">
        <f>LOOKUP(J141,Types!A:A,Types!B:B)</f>
        <v>Pop</v>
      </c>
      <c r="L141">
        <f t="shared" si="2"/>
        <v>0</v>
      </c>
    </row>
    <row r="142" spans="1:12" x14ac:dyDescent="0.2">
      <c r="A142" t="s">
        <v>148</v>
      </c>
      <c r="B142">
        <v>4.8896432854235103E-3</v>
      </c>
      <c r="C142">
        <v>0.40157216787338201</v>
      </c>
      <c r="D142">
        <v>0.57343292236328103</v>
      </c>
      <c r="E142">
        <v>2</v>
      </c>
      <c r="F142" t="str">
        <f>LOOKUP(E142,Types!A:A,Types!B:B)</f>
        <v>Pop</v>
      </c>
      <c r="G142">
        <v>0</v>
      </c>
      <c r="H142">
        <v>0</v>
      </c>
      <c r="I142">
        <v>1</v>
      </c>
      <c r="J142">
        <v>2</v>
      </c>
      <c r="K142" t="str">
        <f>LOOKUP(J142,Types!A:A,Types!B:B)</f>
        <v>Pop</v>
      </c>
      <c r="L142">
        <f t="shared" si="2"/>
        <v>0</v>
      </c>
    </row>
    <row r="143" spans="1:12" x14ac:dyDescent="0.2">
      <c r="A143" t="s">
        <v>149</v>
      </c>
      <c r="B143" s="1">
        <v>1.76024961273668E-9</v>
      </c>
      <c r="C143" s="1">
        <v>1.4604758916993101E-13</v>
      </c>
      <c r="D143">
        <v>1</v>
      </c>
      <c r="E143">
        <v>2</v>
      </c>
      <c r="F143" t="str">
        <f>LOOKUP(E143,Types!A:A,Types!B:B)</f>
        <v>Pop</v>
      </c>
      <c r="G143">
        <v>0</v>
      </c>
      <c r="H143">
        <v>0</v>
      </c>
      <c r="I143">
        <v>1</v>
      </c>
      <c r="J143">
        <v>2</v>
      </c>
      <c r="K143" t="str">
        <f>LOOKUP(J143,Types!A:A,Types!B:B)</f>
        <v>Pop</v>
      </c>
      <c r="L143">
        <f t="shared" si="2"/>
        <v>0</v>
      </c>
    </row>
    <row r="144" spans="1:12" x14ac:dyDescent="0.2">
      <c r="A144" t="s">
        <v>150</v>
      </c>
      <c r="B144" s="1">
        <v>3.7497219551596499E-8</v>
      </c>
      <c r="C144" s="1">
        <v>2.6574793476896701E-9</v>
      </c>
      <c r="D144">
        <v>0.999999940395355</v>
      </c>
      <c r="E144">
        <v>2</v>
      </c>
      <c r="F144" t="str">
        <f>LOOKUP(E144,Types!A:A,Types!B:B)</f>
        <v>Pop</v>
      </c>
      <c r="G144">
        <v>0</v>
      </c>
      <c r="H144">
        <v>0</v>
      </c>
      <c r="I144">
        <v>1</v>
      </c>
      <c r="J144">
        <v>2</v>
      </c>
      <c r="K144" t="str">
        <f>LOOKUP(J144,Types!A:A,Types!B:B)</f>
        <v>Pop</v>
      </c>
      <c r="L144">
        <f t="shared" si="2"/>
        <v>0</v>
      </c>
    </row>
    <row r="145" spans="1:12" x14ac:dyDescent="0.2">
      <c r="A145" t="s">
        <v>151</v>
      </c>
      <c r="B145" s="1">
        <v>4.0423901737085501E-6</v>
      </c>
      <c r="C145" s="1">
        <v>8.1760794046203902E-7</v>
      </c>
      <c r="D145">
        <v>0.99999332427978505</v>
      </c>
      <c r="E145">
        <v>2</v>
      </c>
      <c r="F145" t="str">
        <f>LOOKUP(E145,Types!A:A,Types!B:B)</f>
        <v>Pop</v>
      </c>
      <c r="G145">
        <v>0</v>
      </c>
      <c r="H145">
        <v>0</v>
      </c>
      <c r="I145">
        <v>1</v>
      </c>
      <c r="J145">
        <v>2</v>
      </c>
      <c r="K145" t="str">
        <f>LOOKUP(J145,Types!A:A,Types!B:B)</f>
        <v>Pop</v>
      </c>
      <c r="L145">
        <f t="shared" si="2"/>
        <v>0</v>
      </c>
    </row>
    <row r="146" spans="1:12" x14ac:dyDescent="0.2">
      <c r="A146" t="s">
        <v>152</v>
      </c>
      <c r="B146" s="1">
        <v>4.5251313807170804E-9</v>
      </c>
      <c r="C146" s="1">
        <v>5.2885629903132099E-11</v>
      </c>
      <c r="D146">
        <v>1</v>
      </c>
      <c r="E146">
        <v>2</v>
      </c>
      <c r="F146" t="str">
        <f>LOOKUP(E146,Types!A:A,Types!B:B)</f>
        <v>Pop</v>
      </c>
      <c r="G146">
        <v>0</v>
      </c>
      <c r="H146">
        <v>0</v>
      </c>
      <c r="I146">
        <v>1</v>
      </c>
      <c r="J146">
        <v>2</v>
      </c>
      <c r="K146" t="str">
        <f>LOOKUP(J146,Types!A:A,Types!B:B)</f>
        <v>Pop</v>
      </c>
      <c r="L146">
        <f t="shared" si="2"/>
        <v>0</v>
      </c>
    </row>
    <row r="147" spans="1:12" x14ac:dyDescent="0.2">
      <c r="A147" t="s">
        <v>153</v>
      </c>
      <c r="B147" s="1">
        <v>3.2028876262302198E-7</v>
      </c>
      <c r="C147" s="1">
        <v>3.1716812287640999E-8</v>
      </c>
      <c r="D147">
        <v>0.99999952316284102</v>
      </c>
      <c r="E147">
        <v>2</v>
      </c>
      <c r="F147" t="str">
        <f>LOOKUP(E147,Types!A:A,Types!B:B)</f>
        <v>Pop</v>
      </c>
      <c r="G147">
        <v>0</v>
      </c>
      <c r="H147">
        <v>0</v>
      </c>
      <c r="I147">
        <v>1</v>
      </c>
      <c r="J147">
        <v>2</v>
      </c>
      <c r="K147" t="str">
        <f>LOOKUP(J147,Types!A:A,Types!B:B)</f>
        <v>Pop</v>
      </c>
      <c r="L147">
        <f t="shared" si="2"/>
        <v>0</v>
      </c>
    </row>
    <row r="148" spans="1:12" x14ac:dyDescent="0.2">
      <c r="A148" t="s">
        <v>154</v>
      </c>
      <c r="B148" s="1">
        <v>1.7919854045089699E-8</v>
      </c>
      <c r="C148" s="1">
        <v>1.57543866841081E-9</v>
      </c>
      <c r="D148">
        <v>1</v>
      </c>
      <c r="E148">
        <v>2</v>
      </c>
      <c r="F148" t="str">
        <f>LOOKUP(E148,Types!A:A,Types!B:B)</f>
        <v>Pop</v>
      </c>
      <c r="G148">
        <v>0</v>
      </c>
      <c r="H148">
        <v>0</v>
      </c>
      <c r="I148">
        <v>1</v>
      </c>
      <c r="J148">
        <v>2</v>
      </c>
      <c r="K148" t="str">
        <f>LOOKUP(J148,Types!A:A,Types!B:B)</f>
        <v>Pop</v>
      </c>
      <c r="L148">
        <f t="shared" si="2"/>
        <v>0</v>
      </c>
    </row>
    <row r="149" spans="1:12" x14ac:dyDescent="0.2">
      <c r="A149" t="s">
        <v>155</v>
      </c>
      <c r="B149" s="1">
        <v>2.8631900477193901E-6</v>
      </c>
      <c r="C149" s="1">
        <v>3.2278003345709201E-6</v>
      </c>
      <c r="D149">
        <v>0.99999380111694303</v>
      </c>
      <c r="E149">
        <v>2</v>
      </c>
      <c r="F149" t="str">
        <f>LOOKUP(E149,Types!A:A,Types!B:B)</f>
        <v>Pop</v>
      </c>
      <c r="G149">
        <v>0</v>
      </c>
      <c r="H149">
        <v>0</v>
      </c>
      <c r="I149">
        <v>1</v>
      </c>
      <c r="J149">
        <v>2</v>
      </c>
      <c r="K149" t="str">
        <f>LOOKUP(J149,Types!A:A,Types!B:B)</f>
        <v>Pop</v>
      </c>
      <c r="L149">
        <f t="shared" si="2"/>
        <v>0</v>
      </c>
    </row>
    <row r="150" spans="1:12" x14ac:dyDescent="0.2">
      <c r="A150" t="s">
        <v>156</v>
      </c>
      <c r="B150">
        <v>3.5811890847980898E-3</v>
      </c>
      <c r="C150">
        <v>0.90155112743377597</v>
      </c>
      <c r="D150">
        <v>6.7721717059612205E-2</v>
      </c>
      <c r="E150">
        <v>1</v>
      </c>
      <c r="F150" t="str">
        <f>LOOKUP(E150,Types!A:A,Types!B:B)</f>
        <v>Art</v>
      </c>
      <c r="G150">
        <v>0</v>
      </c>
      <c r="H150">
        <v>0</v>
      </c>
      <c r="I150">
        <v>1</v>
      </c>
      <c r="J150">
        <v>2</v>
      </c>
      <c r="K150" t="str">
        <f>LOOKUP(J150,Types!A:A,Types!B:B)</f>
        <v>Pop</v>
      </c>
      <c r="L150">
        <f t="shared" si="2"/>
        <v>-1</v>
      </c>
    </row>
    <row r="151" spans="1:12" x14ac:dyDescent="0.2">
      <c r="A151" t="s">
        <v>157</v>
      </c>
      <c r="B151">
        <v>3.13571945298463E-4</v>
      </c>
      <c r="C151">
        <v>9.4445759896188898E-4</v>
      </c>
      <c r="D151">
        <v>0.99818420410156194</v>
      </c>
      <c r="E151">
        <v>2</v>
      </c>
      <c r="F151" t="str">
        <f>LOOKUP(E151,Types!A:A,Types!B:B)</f>
        <v>Pop</v>
      </c>
      <c r="G151">
        <v>0</v>
      </c>
      <c r="H151">
        <v>0</v>
      </c>
      <c r="I151">
        <v>1</v>
      </c>
      <c r="J151">
        <v>2</v>
      </c>
      <c r="K151" t="str">
        <f>LOOKUP(J151,Types!A:A,Types!B:B)</f>
        <v>Pop</v>
      </c>
      <c r="L151">
        <f t="shared" si="2"/>
        <v>0</v>
      </c>
    </row>
    <row r="152" spans="1:12" x14ac:dyDescent="0.2">
      <c r="A152" t="s">
        <v>158</v>
      </c>
      <c r="B152">
        <v>3.24983935570344E-4</v>
      </c>
      <c r="C152">
        <v>9.2362150549888597E-2</v>
      </c>
      <c r="D152">
        <v>0.90730375051498402</v>
      </c>
      <c r="E152">
        <v>2</v>
      </c>
      <c r="F152" t="str">
        <f>LOOKUP(E152,Types!A:A,Types!B:B)</f>
        <v>Pop</v>
      </c>
      <c r="G152">
        <v>0</v>
      </c>
      <c r="H152">
        <v>0</v>
      </c>
      <c r="I152">
        <v>1</v>
      </c>
      <c r="J152">
        <v>2</v>
      </c>
      <c r="K152" t="str">
        <f>LOOKUP(J152,Types!A:A,Types!B:B)</f>
        <v>Pop</v>
      </c>
      <c r="L152">
        <f t="shared" si="2"/>
        <v>0</v>
      </c>
    </row>
    <row r="153" spans="1:12" x14ac:dyDescent="0.2">
      <c r="A153" t="s">
        <v>159</v>
      </c>
      <c r="B153" s="1">
        <v>4.57325484148896E-8</v>
      </c>
      <c r="C153" s="1">
        <v>5.1918569443642995E-10</v>
      </c>
      <c r="D153">
        <v>0.999999940395355</v>
      </c>
      <c r="E153">
        <v>2</v>
      </c>
      <c r="F153" t="str">
        <f>LOOKUP(E153,Types!A:A,Types!B:B)</f>
        <v>Pop</v>
      </c>
      <c r="G153">
        <v>0</v>
      </c>
      <c r="H153">
        <v>0</v>
      </c>
      <c r="I153">
        <v>1</v>
      </c>
      <c r="J153">
        <v>1</v>
      </c>
      <c r="K153" t="str">
        <f>LOOKUP(J153,Types!A:A,Types!B:B)</f>
        <v>Art</v>
      </c>
      <c r="L153">
        <f t="shared" si="2"/>
        <v>1</v>
      </c>
    </row>
    <row r="154" spans="1:12" x14ac:dyDescent="0.2">
      <c r="A154" t="s">
        <v>160</v>
      </c>
      <c r="B154" s="1">
        <v>8.9942744807558404E-8</v>
      </c>
      <c r="C154" s="1">
        <v>1.9187755384564199E-8</v>
      </c>
      <c r="D154">
        <v>0.99999988079071001</v>
      </c>
      <c r="E154">
        <v>2</v>
      </c>
      <c r="F154" t="str">
        <f>LOOKUP(E154,Types!A:A,Types!B:B)</f>
        <v>Pop</v>
      </c>
      <c r="G154">
        <v>0</v>
      </c>
      <c r="H154">
        <v>0</v>
      </c>
      <c r="I154">
        <v>1</v>
      </c>
      <c r="J154">
        <v>2</v>
      </c>
      <c r="K154" t="str">
        <f>LOOKUP(J154,Types!A:A,Types!B:B)</f>
        <v>Pop</v>
      </c>
      <c r="L154">
        <f t="shared" si="2"/>
        <v>0</v>
      </c>
    </row>
    <row r="155" spans="1:12" x14ac:dyDescent="0.2">
      <c r="A155" t="s">
        <v>161</v>
      </c>
      <c r="B155" s="1">
        <v>2.0090828911634099E-6</v>
      </c>
      <c r="C155" s="1">
        <v>4.6094047689848501E-8</v>
      </c>
      <c r="D155">
        <v>0.99999427795410101</v>
      </c>
      <c r="E155">
        <v>2</v>
      </c>
      <c r="F155" t="str">
        <f>LOOKUP(E155,Types!A:A,Types!B:B)</f>
        <v>Pop</v>
      </c>
      <c r="G155">
        <v>0</v>
      </c>
      <c r="H155">
        <v>0</v>
      </c>
      <c r="I155">
        <v>1</v>
      </c>
      <c r="J155">
        <v>2</v>
      </c>
      <c r="K155" t="str">
        <f>LOOKUP(J155,Types!A:A,Types!B:B)</f>
        <v>Pop</v>
      </c>
      <c r="L155">
        <f t="shared" si="2"/>
        <v>0</v>
      </c>
    </row>
    <row r="156" spans="1:12" x14ac:dyDescent="0.2">
      <c r="A156" t="s">
        <v>162</v>
      </c>
      <c r="B156" s="1">
        <v>5.7357865443918803E-6</v>
      </c>
      <c r="C156" s="1">
        <v>5.2317376685095897E-5</v>
      </c>
      <c r="D156">
        <v>0.99994087219238204</v>
      </c>
      <c r="E156">
        <v>2</v>
      </c>
      <c r="F156" t="str">
        <f>LOOKUP(E156,Types!A:A,Types!B:B)</f>
        <v>Pop</v>
      </c>
      <c r="G156">
        <v>0</v>
      </c>
      <c r="H156">
        <v>0</v>
      </c>
      <c r="I156">
        <v>1</v>
      </c>
      <c r="J156">
        <v>2</v>
      </c>
      <c r="K156" t="str">
        <f>LOOKUP(J156,Types!A:A,Types!B:B)</f>
        <v>Pop</v>
      </c>
      <c r="L156">
        <f t="shared" si="2"/>
        <v>0</v>
      </c>
    </row>
    <row r="157" spans="1:12" x14ac:dyDescent="0.2">
      <c r="A157" t="s">
        <v>163</v>
      </c>
      <c r="B157" s="1">
        <v>3.7435481772263302E-6</v>
      </c>
      <c r="C157" s="1">
        <v>5.7014966614588005E-7</v>
      </c>
      <c r="D157">
        <v>0.99999243021011297</v>
      </c>
      <c r="E157">
        <v>2</v>
      </c>
      <c r="F157" t="str">
        <f>LOOKUP(E157,Types!A:A,Types!B:B)</f>
        <v>Pop</v>
      </c>
      <c r="G157">
        <v>0</v>
      </c>
      <c r="H157">
        <v>0</v>
      </c>
      <c r="I157">
        <v>1</v>
      </c>
      <c r="J157">
        <v>2</v>
      </c>
      <c r="K157" t="str">
        <f>LOOKUP(J157,Types!A:A,Types!B:B)</f>
        <v>Pop</v>
      </c>
      <c r="L157">
        <f t="shared" si="2"/>
        <v>0</v>
      </c>
    </row>
    <row r="158" spans="1:12" x14ac:dyDescent="0.2">
      <c r="A158" t="s">
        <v>164</v>
      </c>
      <c r="B158" s="1">
        <v>1.4673900068373701E-6</v>
      </c>
      <c r="C158" s="1">
        <v>4.3265782778689701E-7</v>
      </c>
      <c r="D158">
        <v>0.99999785423278797</v>
      </c>
      <c r="E158">
        <v>2</v>
      </c>
      <c r="F158" t="str">
        <f>LOOKUP(E158,Types!A:A,Types!B:B)</f>
        <v>Pop</v>
      </c>
      <c r="G158">
        <v>0</v>
      </c>
      <c r="H158">
        <v>0</v>
      </c>
      <c r="I158">
        <v>1</v>
      </c>
      <c r="J158">
        <v>2</v>
      </c>
      <c r="K158" t="str">
        <f>LOOKUP(J158,Types!A:A,Types!B:B)</f>
        <v>Pop</v>
      </c>
      <c r="L158">
        <f t="shared" si="2"/>
        <v>0</v>
      </c>
    </row>
    <row r="159" spans="1:12" x14ac:dyDescent="0.2">
      <c r="A159" t="s">
        <v>165</v>
      </c>
      <c r="B159" s="1">
        <v>2.4461780867568402E-7</v>
      </c>
      <c r="C159" s="1">
        <v>2.4745145932314401E-9</v>
      </c>
      <c r="D159">
        <v>0.99999910593032804</v>
      </c>
      <c r="E159">
        <v>2</v>
      </c>
      <c r="F159" t="str">
        <f>LOOKUP(E159,Types!A:A,Types!B:B)</f>
        <v>Pop</v>
      </c>
      <c r="G159">
        <v>0</v>
      </c>
      <c r="H159">
        <v>0</v>
      </c>
      <c r="I159">
        <v>1</v>
      </c>
      <c r="J159">
        <v>2</v>
      </c>
      <c r="K159" t="str">
        <f>LOOKUP(J159,Types!A:A,Types!B:B)</f>
        <v>Pop</v>
      </c>
      <c r="L159">
        <f t="shared" si="2"/>
        <v>0</v>
      </c>
    </row>
    <row r="160" spans="1:12" x14ac:dyDescent="0.2">
      <c r="A160" t="s">
        <v>166</v>
      </c>
      <c r="B160">
        <v>6.9182144943624702E-4</v>
      </c>
      <c r="C160">
        <v>4.3295580893754897E-2</v>
      </c>
      <c r="D160">
        <v>0.95597869157791104</v>
      </c>
      <c r="E160">
        <v>2</v>
      </c>
      <c r="F160" t="str">
        <f>LOOKUP(E160,Types!A:A,Types!B:B)</f>
        <v>Pop</v>
      </c>
      <c r="G160">
        <v>0</v>
      </c>
      <c r="H160">
        <v>0</v>
      </c>
      <c r="I160">
        <v>1</v>
      </c>
      <c r="J160">
        <v>2</v>
      </c>
      <c r="K160" t="str">
        <f>LOOKUP(J160,Types!A:A,Types!B:B)</f>
        <v>Pop</v>
      </c>
      <c r="L160">
        <f t="shared" si="2"/>
        <v>0</v>
      </c>
    </row>
    <row r="161" spans="1:12" x14ac:dyDescent="0.2">
      <c r="A161" t="s">
        <v>167</v>
      </c>
      <c r="B161">
        <v>1.3022607890889001E-3</v>
      </c>
      <c r="C161">
        <v>0.22344997525215099</v>
      </c>
      <c r="D161">
        <v>0.77514064311981201</v>
      </c>
      <c r="E161">
        <v>2</v>
      </c>
      <c r="F161" t="str">
        <f>LOOKUP(E161,Types!A:A,Types!B:B)</f>
        <v>Pop</v>
      </c>
      <c r="G161">
        <v>0</v>
      </c>
      <c r="H161">
        <v>0</v>
      </c>
      <c r="I161">
        <v>1</v>
      </c>
      <c r="J161">
        <v>2</v>
      </c>
      <c r="K161" t="str">
        <f>LOOKUP(J161,Types!A:A,Types!B:B)</f>
        <v>Pop</v>
      </c>
      <c r="L161">
        <f t="shared" si="2"/>
        <v>0</v>
      </c>
    </row>
    <row r="162" spans="1:12" x14ac:dyDescent="0.2">
      <c r="A162" t="s">
        <v>168</v>
      </c>
      <c r="B162" s="1">
        <v>4.6455165829684103E-6</v>
      </c>
      <c r="C162" s="1">
        <v>9.5522473202436197E-6</v>
      </c>
      <c r="D162">
        <v>0.99998557567596402</v>
      </c>
      <c r="E162">
        <v>2</v>
      </c>
      <c r="F162" t="str">
        <f>LOOKUP(E162,Types!A:A,Types!B:B)</f>
        <v>Pop</v>
      </c>
      <c r="G162">
        <v>0</v>
      </c>
      <c r="H162">
        <v>0</v>
      </c>
      <c r="I162">
        <v>1</v>
      </c>
      <c r="J162">
        <v>2</v>
      </c>
      <c r="K162" t="str">
        <f>LOOKUP(J162,Types!A:A,Types!B:B)</f>
        <v>Pop</v>
      </c>
      <c r="L162">
        <f t="shared" si="2"/>
        <v>0</v>
      </c>
    </row>
    <row r="163" spans="1:12" x14ac:dyDescent="0.2">
      <c r="A163" t="s">
        <v>169</v>
      </c>
      <c r="B163">
        <v>2.0364791271276699E-4</v>
      </c>
      <c r="C163">
        <v>3.62569233402609E-3</v>
      </c>
      <c r="D163">
        <v>0.99615162611007602</v>
      </c>
      <c r="E163">
        <v>2</v>
      </c>
      <c r="F163" t="str">
        <f>LOOKUP(E163,Types!A:A,Types!B:B)</f>
        <v>Pop</v>
      </c>
      <c r="G163">
        <v>0</v>
      </c>
      <c r="H163">
        <v>0</v>
      </c>
      <c r="I163">
        <v>1</v>
      </c>
      <c r="J163">
        <v>2</v>
      </c>
      <c r="K163" t="str">
        <f>LOOKUP(J163,Types!A:A,Types!B:B)</f>
        <v>Pop</v>
      </c>
      <c r="L163">
        <f t="shared" si="2"/>
        <v>0</v>
      </c>
    </row>
    <row r="164" spans="1:12" x14ac:dyDescent="0.2">
      <c r="A164" t="s">
        <v>170</v>
      </c>
      <c r="B164" s="1">
        <v>1.85773870953198E-7</v>
      </c>
      <c r="C164" s="1">
        <v>9.4344558831949094E-9</v>
      </c>
      <c r="D164">
        <v>0.99999976158142001</v>
      </c>
      <c r="E164">
        <v>2</v>
      </c>
      <c r="F164" t="str">
        <f>LOOKUP(E164,Types!A:A,Types!B:B)</f>
        <v>Pop</v>
      </c>
      <c r="G164">
        <v>0</v>
      </c>
      <c r="H164">
        <v>0</v>
      </c>
      <c r="I164">
        <v>1</v>
      </c>
      <c r="J164">
        <v>2</v>
      </c>
      <c r="K164" t="str">
        <f>LOOKUP(J164,Types!A:A,Types!B:B)</f>
        <v>Pop</v>
      </c>
      <c r="L164">
        <f t="shared" si="2"/>
        <v>0</v>
      </c>
    </row>
    <row r="165" spans="1:12" x14ac:dyDescent="0.2">
      <c r="A165" t="s">
        <v>171</v>
      </c>
      <c r="B165" s="1">
        <v>1.8764254491543299E-5</v>
      </c>
      <c r="C165">
        <v>2.30914462008513E-4</v>
      </c>
      <c r="D165">
        <v>0.99974775314330999</v>
      </c>
      <c r="E165">
        <v>2</v>
      </c>
      <c r="F165" t="str">
        <f>LOOKUP(E165,Types!A:A,Types!B:B)</f>
        <v>Pop</v>
      </c>
      <c r="G165">
        <v>0</v>
      </c>
      <c r="H165">
        <v>0</v>
      </c>
      <c r="I165">
        <v>1</v>
      </c>
      <c r="J165">
        <v>2</v>
      </c>
      <c r="K165" t="str">
        <f>LOOKUP(J165,Types!A:A,Types!B:B)</f>
        <v>Pop</v>
      </c>
      <c r="L165">
        <f t="shared" si="2"/>
        <v>0</v>
      </c>
    </row>
    <row r="166" spans="1:12" x14ac:dyDescent="0.2">
      <c r="A166" t="s">
        <v>172</v>
      </c>
      <c r="B166">
        <v>2.7253874577581801E-4</v>
      </c>
      <c r="C166">
        <v>6.6620805300772103E-3</v>
      </c>
      <c r="D166">
        <v>0.99302595853805498</v>
      </c>
      <c r="E166">
        <v>2</v>
      </c>
      <c r="F166" t="str">
        <f>LOOKUP(E166,Types!A:A,Types!B:B)</f>
        <v>Pop</v>
      </c>
      <c r="G166">
        <v>0</v>
      </c>
      <c r="H166">
        <v>0</v>
      </c>
      <c r="I166">
        <v>1</v>
      </c>
      <c r="J166">
        <v>2</v>
      </c>
      <c r="K166" t="str">
        <f>LOOKUP(J166,Types!A:A,Types!B:B)</f>
        <v>Pop</v>
      </c>
      <c r="L166">
        <f t="shared" si="2"/>
        <v>0</v>
      </c>
    </row>
    <row r="167" spans="1:12" x14ac:dyDescent="0.2">
      <c r="A167" t="s">
        <v>173</v>
      </c>
      <c r="B167" s="1">
        <v>2.3391476133838199E-6</v>
      </c>
      <c r="C167" s="1">
        <v>4.2751963746923099E-8</v>
      </c>
      <c r="D167">
        <v>0.99994945526123002</v>
      </c>
      <c r="E167">
        <v>2</v>
      </c>
      <c r="F167" t="str">
        <f>LOOKUP(E167,Types!A:A,Types!B:B)</f>
        <v>Pop</v>
      </c>
      <c r="G167">
        <v>0</v>
      </c>
      <c r="H167">
        <v>0</v>
      </c>
      <c r="I167">
        <v>1</v>
      </c>
      <c r="J167">
        <v>2</v>
      </c>
      <c r="K167" t="str">
        <f>LOOKUP(J167,Types!A:A,Types!B:B)</f>
        <v>Pop</v>
      </c>
      <c r="L167">
        <f t="shared" si="2"/>
        <v>0</v>
      </c>
    </row>
    <row r="168" spans="1:12" x14ac:dyDescent="0.2">
      <c r="A168" t="s">
        <v>174</v>
      </c>
      <c r="B168" s="1">
        <v>1.2953654504599399E-7</v>
      </c>
      <c r="C168" s="1">
        <v>6.5830714213177502E-9</v>
      </c>
      <c r="D168">
        <v>0.99999982118606501</v>
      </c>
      <c r="E168">
        <v>2</v>
      </c>
      <c r="F168" t="str">
        <f>LOOKUP(E168,Types!A:A,Types!B:B)</f>
        <v>Pop</v>
      </c>
      <c r="G168">
        <v>0</v>
      </c>
      <c r="H168">
        <v>0</v>
      </c>
      <c r="I168">
        <v>1</v>
      </c>
      <c r="J168">
        <v>2</v>
      </c>
      <c r="K168" t="str">
        <f>LOOKUP(J168,Types!A:A,Types!B:B)</f>
        <v>Pop</v>
      </c>
      <c r="L168">
        <f t="shared" si="2"/>
        <v>0</v>
      </c>
    </row>
    <row r="169" spans="1:12" x14ac:dyDescent="0.2">
      <c r="A169" t="s">
        <v>175</v>
      </c>
      <c r="B169" s="1">
        <v>2.6963614345731899E-6</v>
      </c>
      <c r="C169" s="1">
        <v>1.2628543117898499E-6</v>
      </c>
      <c r="D169">
        <v>0.99999338388442904</v>
      </c>
      <c r="E169">
        <v>2</v>
      </c>
      <c r="F169" t="str">
        <f>LOOKUP(E169,Types!A:A,Types!B:B)</f>
        <v>Pop</v>
      </c>
      <c r="G169">
        <v>0</v>
      </c>
      <c r="H169">
        <v>0</v>
      </c>
      <c r="I169">
        <v>1</v>
      </c>
      <c r="J169">
        <v>2</v>
      </c>
      <c r="K169" t="str">
        <f>LOOKUP(J169,Types!A:A,Types!B:B)</f>
        <v>Pop</v>
      </c>
      <c r="L169">
        <f t="shared" si="2"/>
        <v>0</v>
      </c>
    </row>
    <row r="170" spans="1:12" x14ac:dyDescent="0.2">
      <c r="A170" t="s">
        <v>176</v>
      </c>
      <c r="B170" s="1">
        <v>4.2363515717624898E-7</v>
      </c>
      <c r="C170" s="1">
        <v>6.9615502695796696E-8</v>
      </c>
      <c r="D170">
        <v>0.99999946355819702</v>
      </c>
      <c r="E170">
        <v>2</v>
      </c>
      <c r="F170" t="str">
        <f>LOOKUP(E170,Types!A:A,Types!B:B)</f>
        <v>Pop</v>
      </c>
      <c r="G170">
        <v>0</v>
      </c>
      <c r="H170">
        <v>0</v>
      </c>
      <c r="I170">
        <v>1</v>
      </c>
      <c r="J170">
        <v>2</v>
      </c>
      <c r="K170" t="str">
        <f>LOOKUP(J170,Types!A:A,Types!B:B)</f>
        <v>Pop</v>
      </c>
      <c r="L170">
        <f t="shared" si="2"/>
        <v>0</v>
      </c>
    </row>
    <row r="171" spans="1:12" x14ac:dyDescent="0.2">
      <c r="A171" t="s">
        <v>177</v>
      </c>
      <c r="B171" s="1">
        <v>1.56077908286533E-6</v>
      </c>
      <c r="C171" s="1">
        <v>2.4711050627956802E-6</v>
      </c>
      <c r="D171">
        <v>0.99999588727951005</v>
      </c>
      <c r="E171">
        <v>2</v>
      </c>
      <c r="F171" t="str">
        <f>LOOKUP(E171,Types!A:A,Types!B:B)</f>
        <v>Pop</v>
      </c>
      <c r="G171">
        <v>0</v>
      </c>
      <c r="H171">
        <v>0</v>
      </c>
      <c r="I171">
        <v>1</v>
      </c>
      <c r="J171">
        <v>2</v>
      </c>
      <c r="K171" t="str">
        <f>LOOKUP(J171,Types!A:A,Types!B:B)</f>
        <v>Pop</v>
      </c>
      <c r="L171">
        <f t="shared" si="2"/>
        <v>0</v>
      </c>
    </row>
    <row r="172" spans="1:12" x14ac:dyDescent="0.2">
      <c r="A172" t="s">
        <v>178</v>
      </c>
      <c r="B172" s="1">
        <v>2.3560771751363E-6</v>
      </c>
      <c r="C172" s="1">
        <v>1.4557583654095601E-6</v>
      </c>
      <c r="D172">
        <v>0.99999594688415505</v>
      </c>
      <c r="E172">
        <v>2</v>
      </c>
      <c r="F172" t="str">
        <f>LOOKUP(E172,Types!A:A,Types!B:B)</f>
        <v>Pop</v>
      </c>
      <c r="G172">
        <v>0</v>
      </c>
      <c r="H172">
        <v>0</v>
      </c>
      <c r="I172">
        <v>1</v>
      </c>
      <c r="J172">
        <v>2</v>
      </c>
      <c r="K172" t="str">
        <f>LOOKUP(J172,Types!A:A,Types!B:B)</f>
        <v>Pop</v>
      </c>
      <c r="L172">
        <f t="shared" si="2"/>
        <v>0</v>
      </c>
    </row>
    <row r="173" spans="1:12" x14ac:dyDescent="0.2">
      <c r="A173" t="s">
        <v>179</v>
      </c>
      <c r="B173" s="1">
        <v>1.67578593845973E-6</v>
      </c>
      <c r="C173" s="1">
        <v>2.6138758357774302E-7</v>
      </c>
      <c r="D173">
        <v>0.99999749660491899</v>
      </c>
      <c r="E173">
        <v>2</v>
      </c>
      <c r="F173" t="str">
        <f>LOOKUP(E173,Types!A:A,Types!B:B)</f>
        <v>Pop</v>
      </c>
      <c r="G173">
        <v>0</v>
      </c>
      <c r="H173">
        <v>0</v>
      </c>
      <c r="I173">
        <v>1</v>
      </c>
      <c r="J173">
        <v>2</v>
      </c>
      <c r="K173" t="str">
        <f>LOOKUP(J173,Types!A:A,Types!B:B)</f>
        <v>Pop</v>
      </c>
      <c r="L173">
        <f t="shared" si="2"/>
        <v>0</v>
      </c>
    </row>
    <row r="174" spans="1:12" x14ac:dyDescent="0.2">
      <c r="A174" t="s">
        <v>180</v>
      </c>
      <c r="B174" s="1">
        <v>4.3522959458641699E-6</v>
      </c>
      <c r="C174" s="1">
        <v>4.23763503931695E-6</v>
      </c>
      <c r="D174">
        <v>0.99999105930328303</v>
      </c>
      <c r="E174">
        <v>2</v>
      </c>
      <c r="F174" t="str">
        <f>LOOKUP(E174,Types!A:A,Types!B:B)</f>
        <v>Pop</v>
      </c>
      <c r="G174">
        <v>0</v>
      </c>
      <c r="H174">
        <v>0</v>
      </c>
      <c r="I174">
        <v>1</v>
      </c>
      <c r="J174">
        <v>2</v>
      </c>
      <c r="K174" t="str">
        <f>LOOKUP(J174,Types!A:A,Types!B:B)</f>
        <v>Pop</v>
      </c>
      <c r="L174">
        <f t="shared" si="2"/>
        <v>0</v>
      </c>
    </row>
    <row r="175" spans="1:12" x14ac:dyDescent="0.2">
      <c r="A175" t="s">
        <v>181</v>
      </c>
      <c r="B175">
        <v>1.31815875647589E-4</v>
      </c>
      <c r="C175" s="1">
        <v>5.7344404922332601E-5</v>
      </c>
      <c r="D175">
        <v>0.99617773294448797</v>
      </c>
      <c r="E175">
        <v>2</v>
      </c>
      <c r="F175" t="str">
        <f>LOOKUP(E175,Types!A:A,Types!B:B)</f>
        <v>Pop</v>
      </c>
      <c r="G175">
        <v>0</v>
      </c>
      <c r="H175">
        <v>0</v>
      </c>
      <c r="I175">
        <v>1</v>
      </c>
      <c r="J175">
        <v>2</v>
      </c>
      <c r="K175" t="str">
        <f>LOOKUP(J175,Types!A:A,Types!B:B)</f>
        <v>Pop</v>
      </c>
      <c r="L175">
        <f t="shared" si="2"/>
        <v>0</v>
      </c>
    </row>
    <row r="176" spans="1:12" x14ac:dyDescent="0.2">
      <c r="A176" t="s">
        <v>182</v>
      </c>
      <c r="B176" s="1">
        <v>2.13350546118817E-7</v>
      </c>
      <c r="C176" s="1">
        <v>1.3173372392927201E-9</v>
      </c>
      <c r="D176">
        <v>0.99999940395355202</v>
      </c>
      <c r="E176">
        <v>2</v>
      </c>
      <c r="F176" t="str">
        <f>LOOKUP(E176,Types!A:A,Types!B:B)</f>
        <v>Pop</v>
      </c>
      <c r="G176">
        <v>0</v>
      </c>
      <c r="H176">
        <v>0</v>
      </c>
      <c r="I176">
        <v>1</v>
      </c>
      <c r="J176">
        <v>2</v>
      </c>
      <c r="K176" t="str">
        <f>LOOKUP(J176,Types!A:A,Types!B:B)</f>
        <v>Pop</v>
      </c>
      <c r="L176">
        <f t="shared" si="2"/>
        <v>0</v>
      </c>
    </row>
    <row r="177" spans="1:12" x14ac:dyDescent="0.2">
      <c r="A177" t="s">
        <v>183</v>
      </c>
      <c r="B177" s="1">
        <v>1.5301702660508401E-6</v>
      </c>
      <c r="C177" s="1">
        <v>1.03692570974089E-7</v>
      </c>
      <c r="D177">
        <v>0.99999749660491899</v>
      </c>
      <c r="E177">
        <v>2</v>
      </c>
      <c r="F177" t="str">
        <f>LOOKUP(E177,Types!A:A,Types!B:B)</f>
        <v>Pop</v>
      </c>
      <c r="G177">
        <v>0</v>
      </c>
      <c r="H177">
        <v>0</v>
      </c>
      <c r="I177">
        <v>1</v>
      </c>
      <c r="J177">
        <v>2</v>
      </c>
      <c r="K177" t="str">
        <f>LOOKUP(J177,Types!A:A,Types!B:B)</f>
        <v>Pop</v>
      </c>
      <c r="L177">
        <f t="shared" si="2"/>
        <v>0</v>
      </c>
    </row>
    <row r="178" spans="1:12" x14ac:dyDescent="0.2">
      <c r="A178" t="s">
        <v>184</v>
      </c>
      <c r="B178" s="1">
        <v>5.0975290832866398E-6</v>
      </c>
      <c r="C178" s="1">
        <v>5.11438483954407E-5</v>
      </c>
      <c r="D178">
        <v>0.99994337558746305</v>
      </c>
      <c r="E178">
        <v>2</v>
      </c>
      <c r="F178" t="str">
        <f>LOOKUP(E178,Types!A:A,Types!B:B)</f>
        <v>Pop</v>
      </c>
      <c r="G178">
        <v>0</v>
      </c>
      <c r="H178">
        <v>0</v>
      </c>
      <c r="I178">
        <v>1</v>
      </c>
      <c r="J178">
        <v>2</v>
      </c>
      <c r="K178" t="str">
        <f>LOOKUP(J178,Types!A:A,Types!B:B)</f>
        <v>Pop</v>
      </c>
      <c r="L178">
        <f t="shared" si="2"/>
        <v>0</v>
      </c>
    </row>
    <row r="179" spans="1:12" x14ac:dyDescent="0.2">
      <c r="A179" t="s">
        <v>185</v>
      </c>
      <c r="B179">
        <v>1.0894384467974301E-3</v>
      </c>
      <c r="C179">
        <v>0.199296399950981</v>
      </c>
      <c r="D179">
        <v>0.79943495988845803</v>
      </c>
      <c r="E179">
        <v>2</v>
      </c>
      <c r="F179" t="str">
        <f>LOOKUP(E179,Types!A:A,Types!B:B)</f>
        <v>Pop</v>
      </c>
      <c r="G179">
        <v>0</v>
      </c>
      <c r="H179">
        <v>0</v>
      </c>
      <c r="I179">
        <v>1</v>
      </c>
      <c r="J179">
        <v>2</v>
      </c>
      <c r="K179" t="str">
        <f>LOOKUP(J179,Types!A:A,Types!B:B)</f>
        <v>Pop</v>
      </c>
      <c r="L179">
        <f t="shared" si="2"/>
        <v>0</v>
      </c>
    </row>
    <row r="180" spans="1:12" x14ac:dyDescent="0.2">
      <c r="A180" t="s">
        <v>186</v>
      </c>
      <c r="B180">
        <v>2.3624305322300599E-4</v>
      </c>
      <c r="C180">
        <v>4.9799531698226903E-3</v>
      </c>
      <c r="D180">
        <v>0.99451094865798895</v>
      </c>
      <c r="E180">
        <v>2</v>
      </c>
      <c r="F180" t="str">
        <f>LOOKUP(E180,Types!A:A,Types!B:B)</f>
        <v>Pop</v>
      </c>
      <c r="G180">
        <v>0</v>
      </c>
      <c r="H180">
        <v>0</v>
      </c>
      <c r="I180">
        <v>1</v>
      </c>
      <c r="J180">
        <v>2</v>
      </c>
      <c r="K180" t="str">
        <f>LOOKUP(J180,Types!A:A,Types!B:B)</f>
        <v>Pop</v>
      </c>
      <c r="L180">
        <f t="shared" si="2"/>
        <v>0</v>
      </c>
    </row>
    <row r="181" spans="1:12" x14ac:dyDescent="0.2">
      <c r="A181" t="s">
        <v>187</v>
      </c>
      <c r="B181" s="1">
        <v>8.2202342355230897E-7</v>
      </c>
      <c r="C181" s="1">
        <v>4.8395008889201499E-7</v>
      </c>
      <c r="D181">
        <v>0.99999862909317005</v>
      </c>
      <c r="E181">
        <v>2</v>
      </c>
      <c r="F181" t="str">
        <f>LOOKUP(E181,Types!A:A,Types!B:B)</f>
        <v>Pop</v>
      </c>
      <c r="G181">
        <v>0</v>
      </c>
      <c r="H181">
        <v>0</v>
      </c>
      <c r="I181">
        <v>1</v>
      </c>
      <c r="J181">
        <v>2</v>
      </c>
      <c r="K181" t="str">
        <f>LOOKUP(J181,Types!A:A,Types!B:B)</f>
        <v>Pop</v>
      </c>
      <c r="L181">
        <f t="shared" si="2"/>
        <v>0</v>
      </c>
    </row>
    <row r="182" spans="1:12" x14ac:dyDescent="0.2">
      <c r="A182" t="s">
        <v>188</v>
      </c>
      <c r="B182" s="1">
        <v>3.0711177601005998E-7</v>
      </c>
      <c r="C182" s="1">
        <v>3.1942843037313598E-8</v>
      </c>
      <c r="D182">
        <v>0.99999964237213101</v>
      </c>
      <c r="E182">
        <v>2</v>
      </c>
      <c r="F182" t="str">
        <f>LOOKUP(E182,Types!A:A,Types!B:B)</f>
        <v>Pop</v>
      </c>
      <c r="G182">
        <v>0</v>
      </c>
      <c r="H182">
        <v>0</v>
      </c>
      <c r="I182">
        <v>1</v>
      </c>
      <c r="J182">
        <v>2</v>
      </c>
      <c r="K182" t="str">
        <f>LOOKUP(J182,Types!A:A,Types!B:B)</f>
        <v>Pop</v>
      </c>
      <c r="L182">
        <f t="shared" si="2"/>
        <v>0</v>
      </c>
    </row>
    <row r="183" spans="1:12" x14ac:dyDescent="0.2">
      <c r="A183" t="s">
        <v>189</v>
      </c>
      <c r="B183" s="1">
        <v>1.6563649296585899E-7</v>
      </c>
      <c r="C183" s="1">
        <v>1.28560051493309E-8</v>
      </c>
      <c r="D183">
        <v>0.99999982118606501</v>
      </c>
      <c r="E183">
        <v>2</v>
      </c>
      <c r="F183" t="str">
        <f>LOOKUP(E183,Types!A:A,Types!B:B)</f>
        <v>Pop</v>
      </c>
      <c r="G183">
        <v>0</v>
      </c>
      <c r="H183">
        <v>0</v>
      </c>
      <c r="I183">
        <v>1</v>
      </c>
      <c r="J183">
        <v>2</v>
      </c>
      <c r="K183" t="str">
        <f>LOOKUP(J183,Types!A:A,Types!B:B)</f>
        <v>Pop</v>
      </c>
      <c r="L183">
        <f t="shared" si="2"/>
        <v>0</v>
      </c>
    </row>
    <row r="184" spans="1:12" x14ac:dyDescent="0.2">
      <c r="A184" t="s">
        <v>190</v>
      </c>
      <c r="B184" s="1">
        <v>9.3722534074913697E-5</v>
      </c>
      <c r="C184">
        <v>1.08877860475331E-3</v>
      </c>
      <c r="D184">
        <v>0.99879270792007402</v>
      </c>
      <c r="E184">
        <v>2</v>
      </c>
      <c r="F184" t="str">
        <f>LOOKUP(E184,Types!A:A,Types!B:B)</f>
        <v>Pop</v>
      </c>
      <c r="G184">
        <v>0</v>
      </c>
      <c r="H184">
        <v>0</v>
      </c>
      <c r="I184">
        <v>1</v>
      </c>
      <c r="J184">
        <v>2</v>
      </c>
      <c r="K184" t="str">
        <f>LOOKUP(J184,Types!A:A,Types!B:B)</f>
        <v>Pop</v>
      </c>
      <c r="L184">
        <f t="shared" si="2"/>
        <v>0</v>
      </c>
    </row>
    <row r="185" spans="1:12" x14ac:dyDescent="0.2">
      <c r="A185" t="s">
        <v>191</v>
      </c>
      <c r="B185" s="1">
        <v>2.0741768821608201E-5</v>
      </c>
      <c r="C185" s="1">
        <v>2.6111976694664901E-5</v>
      </c>
      <c r="D185">
        <v>0.99993264675140303</v>
      </c>
      <c r="E185">
        <v>2</v>
      </c>
      <c r="F185" t="str">
        <f>LOOKUP(E185,Types!A:A,Types!B:B)</f>
        <v>Pop</v>
      </c>
      <c r="G185">
        <v>0</v>
      </c>
      <c r="H185">
        <v>0</v>
      </c>
      <c r="I185">
        <v>1</v>
      </c>
      <c r="J185">
        <v>2</v>
      </c>
      <c r="K185" t="str">
        <f>LOOKUP(J185,Types!A:A,Types!B:B)</f>
        <v>Pop</v>
      </c>
      <c r="L185">
        <f t="shared" si="2"/>
        <v>0</v>
      </c>
    </row>
    <row r="186" spans="1:12" x14ac:dyDescent="0.2">
      <c r="A186" t="s">
        <v>192</v>
      </c>
      <c r="B186" s="1">
        <v>3.29917355657016E-7</v>
      </c>
      <c r="C186" s="1">
        <v>3.0298934916572702E-8</v>
      </c>
      <c r="D186">
        <v>0.99999952316284102</v>
      </c>
      <c r="E186">
        <v>2</v>
      </c>
      <c r="F186" t="str">
        <f>LOOKUP(E186,Types!A:A,Types!B:B)</f>
        <v>Pop</v>
      </c>
      <c r="G186">
        <v>0</v>
      </c>
      <c r="H186">
        <v>0</v>
      </c>
      <c r="I186">
        <v>1</v>
      </c>
      <c r="J186">
        <v>2</v>
      </c>
      <c r="K186" t="str">
        <f>LOOKUP(J186,Types!A:A,Types!B:B)</f>
        <v>Pop</v>
      </c>
      <c r="L186">
        <f t="shared" si="2"/>
        <v>0</v>
      </c>
    </row>
    <row r="187" spans="1:12" x14ac:dyDescent="0.2">
      <c r="A187" t="s">
        <v>193</v>
      </c>
      <c r="B187">
        <v>2.2969704878050799E-4</v>
      </c>
      <c r="C187">
        <v>1.6773692914284701E-4</v>
      </c>
      <c r="D187">
        <v>0.99840724468231201</v>
      </c>
      <c r="E187">
        <v>2</v>
      </c>
      <c r="F187" t="str">
        <f>LOOKUP(E187,Types!A:A,Types!B:B)</f>
        <v>Pop</v>
      </c>
      <c r="G187">
        <v>0</v>
      </c>
      <c r="H187">
        <v>0</v>
      </c>
      <c r="I187">
        <v>1</v>
      </c>
      <c r="J187">
        <v>2</v>
      </c>
      <c r="K187" t="str">
        <f>LOOKUP(J187,Types!A:A,Types!B:B)</f>
        <v>Pop</v>
      </c>
      <c r="L187">
        <f t="shared" si="2"/>
        <v>0</v>
      </c>
    </row>
    <row r="188" spans="1:12" x14ac:dyDescent="0.2">
      <c r="A188" t="s">
        <v>194</v>
      </c>
      <c r="B188">
        <v>1.0606612340779901E-4</v>
      </c>
      <c r="C188" s="1">
        <v>3.48272151313722E-5</v>
      </c>
      <c r="D188">
        <v>0.99926728010177601</v>
      </c>
      <c r="E188">
        <v>2</v>
      </c>
      <c r="F188" t="str">
        <f>LOOKUP(E188,Types!A:A,Types!B:B)</f>
        <v>Pop</v>
      </c>
      <c r="G188">
        <v>0</v>
      </c>
      <c r="H188">
        <v>0</v>
      </c>
      <c r="I188">
        <v>1</v>
      </c>
      <c r="J188">
        <v>2</v>
      </c>
      <c r="K188" t="str">
        <f>LOOKUP(J188,Types!A:A,Types!B:B)</f>
        <v>Pop</v>
      </c>
      <c r="L188">
        <f t="shared" si="2"/>
        <v>0</v>
      </c>
    </row>
    <row r="189" spans="1:12" x14ac:dyDescent="0.2">
      <c r="A189" t="s">
        <v>195</v>
      </c>
      <c r="B189" s="1">
        <v>4.8139435193661399E-7</v>
      </c>
      <c r="C189" s="1">
        <v>1.1553375856010399E-7</v>
      </c>
      <c r="D189">
        <v>0.99999934434890703</v>
      </c>
      <c r="E189">
        <v>2</v>
      </c>
      <c r="F189" t="str">
        <f>LOOKUP(E189,Types!A:A,Types!B:B)</f>
        <v>Pop</v>
      </c>
      <c r="G189">
        <v>0</v>
      </c>
      <c r="H189">
        <v>0</v>
      </c>
      <c r="I189">
        <v>1</v>
      </c>
      <c r="J189">
        <v>2</v>
      </c>
      <c r="K189" t="str">
        <f>LOOKUP(J189,Types!A:A,Types!B:B)</f>
        <v>Pop</v>
      </c>
      <c r="L189">
        <f t="shared" si="2"/>
        <v>0</v>
      </c>
    </row>
    <row r="190" spans="1:12" x14ac:dyDescent="0.2">
      <c r="A190" t="s">
        <v>196</v>
      </c>
      <c r="B190" s="1">
        <v>8.0348851042799597E-5</v>
      </c>
      <c r="C190">
        <v>1.37773109599947E-3</v>
      </c>
      <c r="D190">
        <v>0.99852639436721802</v>
      </c>
      <c r="E190">
        <v>2</v>
      </c>
      <c r="F190" t="str">
        <f>LOOKUP(E190,Types!A:A,Types!B:B)</f>
        <v>Pop</v>
      </c>
      <c r="G190">
        <v>0</v>
      </c>
      <c r="H190">
        <v>0</v>
      </c>
      <c r="I190">
        <v>1</v>
      </c>
      <c r="J190">
        <v>2</v>
      </c>
      <c r="K190" t="str">
        <f>LOOKUP(J190,Types!A:A,Types!B:B)</f>
        <v>Pop</v>
      </c>
      <c r="L190">
        <f t="shared" si="2"/>
        <v>0</v>
      </c>
    </row>
    <row r="191" spans="1:12" x14ac:dyDescent="0.2">
      <c r="A191" t="s">
        <v>197</v>
      </c>
      <c r="B191" s="1">
        <v>8.7567623268114403E-6</v>
      </c>
      <c r="C191" s="1">
        <v>3.0239960324252001E-5</v>
      </c>
      <c r="D191">
        <v>0.99996089935302701</v>
      </c>
      <c r="E191">
        <v>2</v>
      </c>
      <c r="F191" t="str">
        <f>LOOKUP(E191,Types!A:A,Types!B:B)</f>
        <v>Pop</v>
      </c>
      <c r="G191">
        <v>0</v>
      </c>
      <c r="H191">
        <v>0</v>
      </c>
      <c r="I191">
        <v>1</v>
      </c>
      <c r="J191">
        <v>2</v>
      </c>
      <c r="K191" t="str">
        <f>LOOKUP(J191,Types!A:A,Types!B:B)</f>
        <v>Pop</v>
      </c>
      <c r="L191">
        <f t="shared" si="2"/>
        <v>0</v>
      </c>
    </row>
    <row r="192" spans="1:12" x14ac:dyDescent="0.2">
      <c r="A192" t="s">
        <v>198</v>
      </c>
      <c r="B192" s="1">
        <v>3.9778082282282398E-5</v>
      </c>
      <c r="C192" s="1">
        <v>1.5262005035765401E-5</v>
      </c>
      <c r="D192">
        <v>0.99983125925063998</v>
      </c>
      <c r="E192">
        <v>2</v>
      </c>
      <c r="F192" t="str">
        <f>LOOKUP(E192,Types!A:A,Types!B:B)</f>
        <v>Pop</v>
      </c>
      <c r="G192">
        <v>0</v>
      </c>
      <c r="H192">
        <v>0</v>
      </c>
      <c r="I192">
        <v>1</v>
      </c>
      <c r="J192">
        <v>2</v>
      </c>
      <c r="K192" t="str">
        <f>LOOKUP(J192,Types!A:A,Types!B:B)</f>
        <v>Pop</v>
      </c>
      <c r="L192">
        <f t="shared" si="2"/>
        <v>0</v>
      </c>
    </row>
    <row r="193" spans="1:12" x14ac:dyDescent="0.2">
      <c r="A193" t="s">
        <v>199</v>
      </c>
      <c r="B193" s="1">
        <v>5.31956538907252E-6</v>
      </c>
      <c r="C193" s="1">
        <v>1.39523820053E-6</v>
      </c>
      <c r="D193">
        <v>0.99999076128005904</v>
      </c>
      <c r="E193">
        <v>2</v>
      </c>
      <c r="F193" t="str">
        <f>LOOKUP(E193,Types!A:A,Types!B:B)</f>
        <v>Pop</v>
      </c>
      <c r="G193">
        <v>0</v>
      </c>
      <c r="H193">
        <v>0</v>
      </c>
      <c r="I193">
        <v>1</v>
      </c>
      <c r="J193">
        <v>2</v>
      </c>
      <c r="K193" t="str">
        <f>LOOKUP(J193,Types!A:A,Types!B:B)</f>
        <v>Pop</v>
      </c>
      <c r="L193">
        <f t="shared" si="2"/>
        <v>0</v>
      </c>
    </row>
    <row r="194" spans="1:12" x14ac:dyDescent="0.2">
      <c r="A194" t="s">
        <v>200</v>
      </c>
      <c r="B194" s="1">
        <v>5.3493184992703298E-8</v>
      </c>
      <c r="C194" s="1">
        <v>4.0710876336724699E-10</v>
      </c>
      <c r="D194">
        <v>0.99999988079071001</v>
      </c>
      <c r="E194">
        <v>2</v>
      </c>
      <c r="F194" t="str">
        <f>LOOKUP(E194,Types!A:A,Types!B:B)</f>
        <v>Pop</v>
      </c>
      <c r="G194">
        <v>0</v>
      </c>
      <c r="H194">
        <v>0</v>
      </c>
      <c r="I194">
        <v>1</v>
      </c>
      <c r="J194">
        <v>2</v>
      </c>
      <c r="K194" t="str">
        <f>LOOKUP(J194,Types!A:A,Types!B:B)</f>
        <v>Pop</v>
      </c>
      <c r="L194">
        <f t="shared" si="2"/>
        <v>0</v>
      </c>
    </row>
    <row r="195" spans="1:12" x14ac:dyDescent="0.2">
      <c r="A195" t="s">
        <v>201</v>
      </c>
      <c r="B195" s="1">
        <v>1.7267508312102099E-8</v>
      </c>
      <c r="C195" s="1">
        <v>8.5994746046313899E-11</v>
      </c>
      <c r="D195">
        <v>1</v>
      </c>
      <c r="E195">
        <v>2</v>
      </c>
      <c r="F195" t="str">
        <f>LOOKUP(E195,Types!A:A,Types!B:B)</f>
        <v>Pop</v>
      </c>
      <c r="G195">
        <v>0</v>
      </c>
      <c r="H195">
        <v>0</v>
      </c>
      <c r="I195">
        <v>1</v>
      </c>
      <c r="J195">
        <v>1</v>
      </c>
      <c r="K195" t="str">
        <f>LOOKUP(J195,Types!A:A,Types!B:B)</f>
        <v>Art</v>
      </c>
      <c r="L195">
        <f t="shared" ref="L195:L258" si="3">E195-J195</f>
        <v>1</v>
      </c>
    </row>
    <row r="196" spans="1:12" x14ac:dyDescent="0.2">
      <c r="A196" t="s">
        <v>202</v>
      </c>
      <c r="B196">
        <v>2.0927276636939401E-4</v>
      </c>
      <c r="C196">
        <v>0.89474523067474299</v>
      </c>
      <c r="D196">
        <v>0.10504362732172</v>
      </c>
      <c r="E196">
        <v>1</v>
      </c>
      <c r="F196" t="str">
        <f>LOOKUP(E196,Types!A:A,Types!B:B)</f>
        <v>Art</v>
      </c>
      <c r="G196">
        <v>0</v>
      </c>
      <c r="H196">
        <v>0</v>
      </c>
      <c r="I196">
        <v>1</v>
      </c>
      <c r="J196">
        <v>2</v>
      </c>
      <c r="K196" t="str">
        <f>LOOKUP(J196,Types!A:A,Types!B:B)</f>
        <v>Pop</v>
      </c>
      <c r="L196">
        <f t="shared" si="3"/>
        <v>-1</v>
      </c>
    </row>
    <row r="197" spans="1:12" x14ac:dyDescent="0.2">
      <c r="A197" t="s">
        <v>203</v>
      </c>
      <c r="B197" s="1">
        <v>9.1592715634192196E-9</v>
      </c>
      <c r="C197" s="1">
        <v>1.9703776110713201E-10</v>
      </c>
      <c r="D197">
        <v>1</v>
      </c>
      <c r="E197">
        <v>2</v>
      </c>
      <c r="F197" t="str">
        <f>LOOKUP(E197,Types!A:A,Types!B:B)</f>
        <v>Pop</v>
      </c>
      <c r="G197">
        <v>0</v>
      </c>
      <c r="H197">
        <v>0</v>
      </c>
      <c r="I197">
        <v>1</v>
      </c>
      <c r="J197">
        <v>2</v>
      </c>
      <c r="K197" t="str">
        <f>LOOKUP(J197,Types!A:A,Types!B:B)</f>
        <v>Pop</v>
      </c>
      <c r="L197">
        <f t="shared" si="3"/>
        <v>0</v>
      </c>
    </row>
    <row r="198" spans="1:12" x14ac:dyDescent="0.2">
      <c r="A198" t="s">
        <v>204</v>
      </c>
      <c r="B198" s="1">
        <v>9.1709910066128899E-7</v>
      </c>
      <c r="C198" s="1">
        <v>2.6067832337162102E-8</v>
      </c>
      <c r="D198">
        <v>0.99999874830245905</v>
      </c>
      <c r="E198">
        <v>2</v>
      </c>
      <c r="F198" t="str">
        <f>LOOKUP(E198,Types!A:A,Types!B:B)</f>
        <v>Pop</v>
      </c>
      <c r="G198">
        <v>0</v>
      </c>
      <c r="H198">
        <v>0</v>
      </c>
      <c r="I198">
        <v>1</v>
      </c>
      <c r="J198">
        <v>2</v>
      </c>
      <c r="K198" t="str">
        <f>LOOKUP(J198,Types!A:A,Types!B:B)</f>
        <v>Pop</v>
      </c>
      <c r="L198">
        <f t="shared" si="3"/>
        <v>0</v>
      </c>
    </row>
    <row r="199" spans="1:12" x14ac:dyDescent="0.2">
      <c r="A199" t="s">
        <v>205</v>
      </c>
      <c r="B199" s="1">
        <v>2.8307090360613E-7</v>
      </c>
      <c r="C199" s="1">
        <v>1.03617026070423E-6</v>
      </c>
      <c r="D199">
        <v>0.99999868869781405</v>
      </c>
      <c r="E199">
        <v>2</v>
      </c>
      <c r="F199" t="str">
        <f>LOOKUP(E199,Types!A:A,Types!B:B)</f>
        <v>Pop</v>
      </c>
      <c r="G199">
        <v>0</v>
      </c>
      <c r="H199">
        <v>0</v>
      </c>
      <c r="I199">
        <v>1</v>
      </c>
      <c r="J199">
        <v>1</v>
      </c>
      <c r="K199" t="str">
        <f>LOOKUP(J199,Types!A:A,Types!B:B)</f>
        <v>Art</v>
      </c>
      <c r="L199">
        <f t="shared" si="3"/>
        <v>1</v>
      </c>
    </row>
    <row r="200" spans="1:12" x14ac:dyDescent="0.2">
      <c r="A200" t="s">
        <v>206</v>
      </c>
      <c r="B200">
        <v>1.9903207430615999E-4</v>
      </c>
      <c r="C200">
        <v>4.11942542996257E-4</v>
      </c>
      <c r="D200">
        <v>0.99806648492813099</v>
      </c>
      <c r="E200">
        <v>2</v>
      </c>
      <c r="F200" t="str">
        <f>LOOKUP(E200,Types!A:A,Types!B:B)</f>
        <v>Pop</v>
      </c>
      <c r="G200">
        <v>0</v>
      </c>
      <c r="H200">
        <v>0</v>
      </c>
      <c r="I200">
        <v>1</v>
      </c>
      <c r="J200">
        <v>1</v>
      </c>
      <c r="K200" t="str">
        <f>LOOKUP(J200,Types!A:A,Types!B:B)</f>
        <v>Art</v>
      </c>
      <c r="L200">
        <f t="shared" si="3"/>
        <v>1</v>
      </c>
    </row>
    <row r="201" spans="1:12" x14ac:dyDescent="0.2">
      <c r="A201" t="s">
        <v>207</v>
      </c>
      <c r="B201" s="1">
        <v>5.2936193242203397E-5</v>
      </c>
      <c r="C201">
        <v>2.37865326926112E-3</v>
      </c>
      <c r="D201">
        <v>0.99756622314453103</v>
      </c>
      <c r="E201">
        <v>2</v>
      </c>
      <c r="F201" t="str">
        <f>LOOKUP(E201,Types!A:A,Types!B:B)</f>
        <v>Pop</v>
      </c>
      <c r="G201">
        <v>0</v>
      </c>
      <c r="H201">
        <v>0</v>
      </c>
      <c r="I201">
        <v>1</v>
      </c>
      <c r="J201">
        <v>1</v>
      </c>
      <c r="K201" t="str">
        <f>LOOKUP(J201,Types!A:A,Types!B:B)</f>
        <v>Art</v>
      </c>
      <c r="L201">
        <f t="shared" si="3"/>
        <v>1</v>
      </c>
    </row>
    <row r="202" spans="1:12" x14ac:dyDescent="0.2">
      <c r="A202" t="s">
        <v>208</v>
      </c>
      <c r="B202">
        <v>1.61913776537403E-4</v>
      </c>
      <c r="C202">
        <v>2.35949191846884E-4</v>
      </c>
      <c r="D202">
        <v>0.99929100275039595</v>
      </c>
      <c r="E202">
        <v>2</v>
      </c>
      <c r="F202" t="str">
        <f>LOOKUP(E202,Types!A:A,Types!B:B)</f>
        <v>Pop</v>
      </c>
      <c r="G202">
        <v>0</v>
      </c>
      <c r="H202">
        <v>0</v>
      </c>
      <c r="I202">
        <v>1</v>
      </c>
      <c r="J202">
        <v>2</v>
      </c>
      <c r="K202" t="str">
        <f>LOOKUP(J202,Types!A:A,Types!B:B)</f>
        <v>Pop</v>
      </c>
      <c r="L202">
        <f t="shared" si="3"/>
        <v>0</v>
      </c>
    </row>
    <row r="203" spans="1:12" x14ac:dyDescent="0.2">
      <c r="A203" t="s">
        <v>209</v>
      </c>
      <c r="B203" s="1">
        <v>3.25667116385375E-7</v>
      </c>
      <c r="C203" s="1">
        <v>3.4298996975934398E-9</v>
      </c>
      <c r="D203">
        <v>0.99999928474426203</v>
      </c>
      <c r="E203">
        <v>2</v>
      </c>
      <c r="F203" t="str">
        <f>LOOKUP(E203,Types!A:A,Types!B:B)</f>
        <v>Pop</v>
      </c>
      <c r="G203">
        <v>0</v>
      </c>
      <c r="H203">
        <v>0</v>
      </c>
      <c r="I203">
        <v>1</v>
      </c>
      <c r="J203">
        <v>2</v>
      </c>
      <c r="K203" t="str">
        <f>LOOKUP(J203,Types!A:A,Types!B:B)</f>
        <v>Pop</v>
      </c>
      <c r="L203">
        <f t="shared" si="3"/>
        <v>0</v>
      </c>
    </row>
    <row r="204" spans="1:12" x14ac:dyDescent="0.2">
      <c r="A204" t="s">
        <v>210</v>
      </c>
      <c r="B204" s="1">
        <v>5.4584484132646998E-6</v>
      </c>
      <c r="C204" s="1">
        <v>2.0992548854792401E-7</v>
      </c>
      <c r="D204">
        <v>0.99996787309646595</v>
      </c>
      <c r="E204">
        <v>2</v>
      </c>
      <c r="F204" t="str">
        <f>LOOKUP(E204,Types!A:A,Types!B:B)</f>
        <v>Pop</v>
      </c>
      <c r="G204">
        <v>0</v>
      </c>
      <c r="H204">
        <v>0</v>
      </c>
      <c r="I204">
        <v>1</v>
      </c>
      <c r="J204">
        <v>1</v>
      </c>
      <c r="K204" t="str">
        <f>LOOKUP(J204,Types!A:A,Types!B:B)</f>
        <v>Art</v>
      </c>
      <c r="L204">
        <f t="shared" si="3"/>
        <v>1</v>
      </c>
    </row>
    <row r="205" spans="1:12" x14ac:dyDescent="0.2">
      <c r="A205" t="s">
        <v>211</v>
      </c>
      <c r="B205" s="1">
        <v>8.6055042629595805E-5</v>
      </c>
      <c r="C205">
        <v>1.85875967144966E-3</v>
      </c>
      <c r="D205">
        <v>0.99805045127868597</v>
      </c>
      <c r="E205">
        <v>2</v>
      </c>
      <c r="F205" t="str">
        <f>LOOKUP(E205,Types!A:A,Types!B:B)</f>
        <v>Pop</v>
      </c>
      <c r="G205">
        <v>0</v>
      </c>
      <c r="H205">
        <v>0</v>
      </c>
      <c r="I205">
        <v>1</v>
      </c>
      <c r="J205">
        <v>3</v>
      </c>
      <c r="K205" t="str">
        <f>LOOKUP(J205,Types!A:A,Types!B:B)</f>
        <v>Tradition</v>
      </c>
      <c r="L205">
        <f t="shared" si="3"/>
        <v>-1</v>
      </c>
    </row>
    <row r="206" spans="1:12" x14ac:dyDescent="0.2">
      <c r="A206" t="s">
        <v>212</v>
      </c>
      <c r="B206" s="1">
        <v>3.7718633393524201E-5</v>
      </c>
      <c r="C206" s="1">
        <v>8.3723716670647196E-5</v>
      </c>
      <c r="D206">
        <v>0.99986344575881902</v>
      </c>
      <c r="E206">
        <v>2</v>
      </c>
      <c r="F206" t="str">
        <f>LOOKUP(E206,Types!A:A,Types!B:B)</f>
        <v>Pop</v>
      </c>
      <c r="G206">
        <v>0</v>
      </c>
      <c r="H206">
        <v>0</v>
      </c>
      <c r="I206">
        <v>1</v>
      </c>
      <c r="J206">
        <v>2</v>
      </c>
      <c r="K206" t="str">
        <f>LOOKUP(J206,Types!A:A,Types!B:B)</f>
        <v>Pop</v>
      </c>
      <c r="L206">
        <f t="shared" si="3"/>
        <v>0</v>
      </c>
    </row>
    <row r="207" spans="1:12" x14ac:dyDescent="0.2">
      <c r="A207" t="s">
        <v>213</v>
      </c>
      <c r="B207" s="1">
        <v>6.3123883364823996E-7</v>
      </c>
      <c r="C207" s="1">
        <v>4.7238438583008199E-7</v>
      </c>
      <c r="D207">
        <v>0.99999886751174905</v>
      </c>
      <c r="E207">
        <v>2</v>
      </c>
      <c r="F207" t="str">
        <f>LOOKUP(E207,Types!A:A,Types!B:B)</f>
        <v>Pop</v>
      </c>
      <c r="G207">
        <v>0</v>
      </c>
      <c r="H207">
        <v>0</v>
      </c>
      <c r="I207">
        <v>1</v>
      </c>
      <c r="J207">
        <v>2</v>
      </c>
      <c r="K207" t="str">
        <f>LOOKUP(J207,Types!A:A,Types!B:B)</f>
        <v>Pop</v>
      </c>
      <c r="L207">
        <f t="shared" si="3"/>
        <v>0</v>
      </c>
    </row>
    <row r="208" spans="1:12" x14ac:dyDescent="0.2">
      <c r="A208" t="s">
        <v>214</v>
      </c>
      <c r="B208">
        <v>5.7718163589015603E-4</v>
      </c>
      <c r="C208">
        <v>5.2775028161704497E-3</v>
      </c>
      <c r="D208">
        <v>0.99323004484176602</v>
      </c>
      <c r="E208">
        <v>2</v>
      </c>
      <c r="F208" t="str">
        <f>LOOKUP(E208,Types!A:A,Types!B:B)</f>
        <v>Pop</v>
      </c>
      <c r="G208">
        <v>0</v>
      </c>
      <c r="H208">
        <v>0</v>
      </c>
      <c r="I208">
        <v>1</v>
      </c>
      <c r="J208">
        <v>2</v>
      </c>
      <c r="K208" t="str">
        <f>LOOKUP(J208,Types!A:A,Types!B:B)</f>
        <v>Pop</v>
      </c>
      <c r="L208">
        <f t="shared" si="3"/>
        <v>0</v>
      </c>
    </row>
    <row r="209" spans="1:12" x14ac:dyDescent="0.2">
      <c r="A209" t="s">
        <v>215</v>
      </c>
      <c r="B209" s="1">
        <v>5.06676769873593E-7</v>
      </c>
      <c r="C209" s="1">
        <v>1.00282647963467E-7</v>
      </c>
      <c r="D209">
        <v>0.99999934434890703</v>
      </c>
      <c r="E209">
        <v>2</v>
      </c>
      <c r="F209" t="str">
        <f>LOOKUP(E209,Types!A:A,Types!B:B)</f>
        <v>Pop</v>
      </c>
      <c r="G209">
        <v>0</v>
      </c>
      <c r="H209">
        <v>0</v>
      </c>
      <c r="I209">
        <v>1</v>
      </c>
      <c r="J209">
        <v>2</v>
      </c>
      <c r="K209" t="str">
        <f>LOOKUP(J209,Types!A:A,Types!B:B)</f>
        <v>Pop</v>
      </c>
      <c r="L209">
        <f t="shared" si="3"/>
        <v>0</v>
      </c>
    </row>
    <row r="210" spans="1:12" x14ac:dyDescent="0.2">
      <c r="A210" t="s">
        <v>216</v>
      </c>
      <c r="B210" s="1">
        <v>5.0845295618273604E-7</v>
      </c>
      <c r="C210" s="1">
        <v>6.6761498374035E-7</v>
      </c>
      <c r="D210">
        <v>0.99999880790710405</v>
      </c>
      <c r="E210">
        <v>2</v>
      </c>
      <c r="F210" t="str">
        <f>LOOKUP(E210,Types!A:A,Types!B:B)</f>
        <v>Pop</v>
      </c>
      <c r="G210">
        <v>0</v>
      </c>
      <c r="H210">
        <v>0</v>
      </c>
      <c r="I210">
        <v>1</v>
      </c>
      <c r="J210">
        <v>2</v>
      </c>
      <c r="K210" t="str">
        <f>LOOKUP(J210,Types!A:A,Types!B:B)</f>
        <v>Pop</v>
      </c>
      <c r="L210">
        <f t="shared" si="3"/>
        <v>0</v>
      </c>
    </row>
    <row r="211" spans="1:12" x14ac:dyDescent="0.2">
      <c r="A211" t="s">
        <v>217</v>
      </c>
      <c r="B211" s="1">
        <v>6.5214412643399496E-6</v>
      </c>
      <c r="C211" s="1">
        <v>2.02795121140297E-7</v>
      </c>
      <c r="D211">
        <v>0.99996495246887196</v>
      </c>
      <c r="E211">
        <v>2</v>
      </c>
      <c r="F211" t="str">
        <f>LOOKUP(E211,Types!A:A,Types!B:B)</f>
        <v>Pop</v>
      </c>
      <c r="G211">
        <v>0</v>
      </c>
      <c r="H211">
        <v>0</v>
      </c>
      <c r="I211">
        <v>1</v>
      </c>
      <c r="J211">
        <v>2</v>
      </c>
      <c r="K211" t="str">
        <f>LOOKUP(J211,Types!A:A,Types!B:B)</f>
        <v>Pop</v>
      </c>
      <c r="L211">
        <f t="shared" si="3"/>
        <v>0</v>
      </c>
    </row>
    <row r="212" spans="1:12" x14ac:dyDescent="0.2">
      <c r="A212" t="s">
        <v>218</v>
      </c>
      <c r="B212" s="1">
        <v>6.1776161601301201E-5</v>
      </c>
      <c r="C212">
        <v>1.9497783796396101E-4</v>
      </c>
      <c r="D212">
        <v>0.99971657991409302</v>
      </c>
      <c r="E212">
        <v>2</v>
      </c>
      <c r="F212" t="str">
        <f>LOOKUP(E212,Types!A:A,Types!B:B)</f>
        <v>Pop</v>
      </c>
      <c r="G212">
        <v>0</v>
      </c>
      <c r="H212">
        <v>0</v>
      </c>
      <c r="I212">
        <v>1</v>
      </c>
      <c r="J212">
        <v>2</v>
      </c>
      <c r="K212" t="str">
        <f>LOOKUP(J212,Types!A:A,Types!B:B)</f>
        <v>Pop</v>
      </c>
      <c r="L212">
        <f t="shared" si="3"/>
        <v>0</v>
      </c>
    </row>
    <row r="213" spans="1:12" x14ac:dyDescent="0.2">
      <c r="A213" t="s">
        <v>219</v>
      </c>
      <c r="B213" s="1">
        <v>7.3259149857562897E-9</v>
      </c>
      <c r="C213" s="1">
        <v>1.32122186455307E-11</v>
      </c>
      <c r="D213">
        <v>1</v>
      </c>
      <c r="E213">
        <v>2</v>
      </c>
      <c r="F213" t="str">
        <f>LOOKUP(E213,Types!A:A,Types!B:B)</f>
        <v>Pop</v>
      </c>
      <c r="G213">
        <v>0</v>
      </c>
      <c r="H213">
        <v>0</v>
      </c>
      <c r="I213">
        <v>1</v>
      </c>
      <c r="J213">
        <v>1</v>
      </c>
      <c r="K213" t="str">
        <f>LOOKUP(J213,Types!A:A,Types!B:B)</f>
        <v>Art</v>
      </c>
      <c r="L213">
        <f t="shared" si="3"/>
        <v>1</v>
      </c>
    </row>
    <row r="214" spans="1:12" x14ac:dyDescent="0.2">
      <c r="A214" t="s">
        <v>220</v>
      </c>
      <c r="B214">
        <v>1.4307451783679401E-4</v>
      </c>
      <c r="C214">
        <v>1.14828506484627E-2</v>
      </c>
      <c r="D214">
        <v>0.98836588859558105</v>
      </c>
      <c r="E214">
        <v>2</v>
      </c>
      <c r="F214" t="str">
        <f>LOOKUP(E214,Types!A:A,Types!B:B)</f>
        <v>Pop</v>
      </c>
      <c r="G214">
        <v>0</v>
      </c>
      <c r="H214">
        <v>0</v>
      </c>
      <c r="I214">
        <v>1</v>
      </c>
      <c r="J214">
        <v>2</v>
      </c>
      <c r="K214" t="str">
        <f>LOOKUP(J214,Types!A:A,Types!B:B)</f>
        <v>Pop</v>
      </c>
      <c r="L214">
        <f t="shared" si="3"/>
        <v>0</v>
      </c>
    </row>
    <row r="215" spans="1:12" x14ac:dyDescent="0.2">
      <c r="A215" t="s">
        <v>221</v>
      </c>
      <c r="B215" s="1">
        <v>2.0216705820530399E-7</v>
      </c>
      <c r="C215" s="1">
        <v>1.03413659857665E-8</v>
      </c>
      <c r="D215">
        <v>0.99999976158142001</v>
      </c>
      <c r="E215">
        <v>2</v>
      </c>
      <c r="F215" t="str">
        <f>LOOKUP(E215,Types!A:A,Types!B:B)</f>
        <v>Pop</v>
      </c>
      <c r="G215">
        <v>0</v>
      </c>
      <c r="H215">
        <v>0</v>
      </c>
      <c r="I215">
        <v>1</v>
      </c>
      <c r="J215">
        <v>2</v>
      </c>
      <c r="K215" t="str">
        <f>LOOKUP(J215,Types!A:A,Types!B:B)</f>
        <v>Pop</v>
      </c>
      <c r="L215">
        <f t="shared" si="3"/>
        <v>0</v>
      </c>
    </row>
    <row r="216" spans="1:12" x14ac:dyDescent="0.2">
      <c r="A216" t="s">
        <v>222</v>
      </c>
      <c r="B216" s="1">
        <v>1.76089579326799E-5</v>
      </c>
      <c r="C216">
        <v>1.6208407760132099E-4</v>
      </c>
      <c r="D216">
        <v>0.99981951713562001</v>
      </c>
      <c r="E216">
        <v>2</v>
      </c>
      <c r="F216" t="str">
        <f>LOOKUP(E216,Types!A:A,Types!B:B)</f>
        <v>Pop</v>
      </c>
      <c r="G216">
        <v>0</v>
      </c>
      <c r="H216">
        <v>0</v>
      </c>
      <c r="I216">
        <v>1</v>
      </c>
      <c r="J216">
        <v>2</v>
      </c>
      <c r="K216" t="str">
        <f>LOOKUP(J216,Types!A:A,Types!B:B)</f>
        <v>Pop</v>
      </c>
      <c r="L216">
        <f t="shared" si="3"/>
        <v>0</v>
      </c>
    </row>
    <row r="217" spans="1:12" x14ac:dyDescent="0.2">
      <c r="A217" t="s">
        <v>223</v>
      </c>
      <c r="B217" s="1">
        <v>6.9943911512382301E-5</v>
      </c>
      <c r="C217">
        <v>7.26452097296714E-3</v>
      </c>
      <c r="D217">
        <v>0.99266451597213701</v>
      </c>
      <c r="E217">
        <v>2</v>
      </c>
      <c r="F217" t="str">
        <f>LOOKUP(E217,Types!A:A,Types!B:B)</f>
        <v>Pop</v>
      </c>
      <c r="G217">
        <v>0</v>
      </c>
      <c r="H217">
        <v>0</v>
      </c>
      <c r="I217">
        <v>1</v>
      </c>
      <c r="J217">
        <v>1</v>
      </c>
      <c r="K217" t="str">
        <f>LOOKUP(J217,Types!A:A,Types!B:B)</f>
        <v>Art</v>
      </c>
      <c r="L217">
        <f t="shared" si="3"/>
        <v>1</v>
      </c>
    </row>
    <row r="218" spans="1:12" x14ac:dyDescent="0.2">
      <c r="A218" t="s">
        <v>224</v>
      </c>
      <c r="B218" s="1">
        <v>8.0088693721336302E-7</v>
      </c>
      <c r="C218" s="1">
        <v>1.0101384173566399E-9</v>
      </c>
      <c r="D218">
        <v>0.999994397163391</v>
      </c>
      <c r="E218">
        <v>2</v>
      </c>
      <c r="F218" t="str">
        <f>LOOKUP(E218,Types!A:A,Types!B:B)</f>
        <v>Pop</v>
      </c>
      <c r="G218">
        <v>0</v>
      </c>
      <c r="H218">
        <v>0</v>
      </c>
      <c r="I218">
        <v>1</v>
      </c>
      <c r="J218">
        <v>2</v>
      </c>
      <c r="K218" t="str">
        <f>LOOKUP(J218,Types!A:A,Types!B:B)</f>
        <v>Pop</v>
      </c>
      <c r="L218">
        <f t="shared" si="3"/>
        <v>0</v>
      </c>
    </row>
    <row r="219" spans="1:12" x14ac:dyDescent="0.2">
      <c r="A219" t="s">
        <v>225</v>
      </c>
      <c r="B219">
        <v>3.5552281769923801E-4</v>
      </c>
      <c r="C219">
        <v>1.2258110800758E-3</v>
      </c>
      <c r="D219">
        <v>0.99803274869918801</v>
      </c>
      <c r="E219">
        <v>2</v>
      </c>
      <c r="F219" t="str">
        <f>LOOKUP(E219,Types!A:A,Types!B:B)</f>
        <v>Pop</v>
      </c>
      <c r="G219">
        <v>0</v>
      </c>
      <c r="H219">
        <v>0</v>
      </c>
      <c r="I219">
        <v>1</v>
      </c>
      <c r="J219">
        <v>2</v>
      </c>
      <c r="K219" t="str">
        <f>LOOKUP(J219,Types!A:A,Types!B:B)</f>
        <v>Pop</v>
      </c>
      <c r="L219">
        <f t="shared" si="3"/>
        <v>0</v>
      </c>
    </row>
    <row r="220" spans="1:12" x14ac:dyDescent="0.2">
      <c r="A220" t="s">
        <v>226</v>
      </c>
      <c r="B220">
        <v>2.5592825841158601E-4</v>
      </c>
      <c r="C220">
        <v>1.4226583763956999E-2</v>
      </c>
      <c r="D220">
        <v>0.98549705743789595</v>
      </c>
      <c r="E220">
        <v>2</v>
      </c>
      <c r="F220" t="str">
        <f>LOOKUP(E220,Types!A:A,Types!B:B)</f>
        <v>Pop</v>
      </c>
      <c r="G220">
        <v>0</v>
      </c>
      <c r="H220">
        <v>0</v>
      </c>
      <c r="I220">
        <v>1</v>
      </c>
      <c r="J220">
        <v>2</v>
      </c>
      <c r="K220" t="str">
        <f>LOOKUP(J220,Types!A:A,Types!B:B)</f>
        <v>Pop</v>
      </c>
      <c r="L220">
        <f t="shared" si="3"/>
        <v>0</v>
      </c>
    </row>
    <row r="221" spans="1:12" x14ac:dyDescent="0.2">
      <c r="A221" t="s">
        <v>227</v>
      </c>
      <c r="B221" s="1">
        <v>1.2989628430659599E-6</v>
      </c>
      <c r="C221" s="1">
        <v>1.7359356263568699E-7</v>
      </c>
      <c r="D221">
        <v>0.99999827146530096</v>
      </c>
      <c r="E221">
        <v>2</v>
      </c>
      <c r="F221" t="str">
        <f>LOOKUP(E221,Types!A:A,Types!B:B)</f>
        <v>Pop</v>
      </c>
      <c r="G221">
        <v>0</v>
      </c>
      <c r="H221">
        <v>0</v>
      </c>
      <c r="I221">
        <v>1</v>
      </c>
      <c r="J221">
        <v>2</v>
      </c>
      <c r="K221" t="str">
        <f>LOOKUP(J221,Types!A:A,Types!B:B)</f>
        <v>Pop</v>
      </c>
      <c r="L221">
        <f t="shared" si="3"/>
        <v>0</v>
      </c>
    </row>
    <row r="222" spans="1:12" x14ac:dyDescent="0.2">
      <c r="A222" t="s">
        <v>228</v>
      </c>
      <c r="B222" s="1">
        <v>2.5225912736459498E-7</v>
      </c>
      <c r="C222" s="1">
        <v>1.2854863840061601E-9</v>
      </c>
      <c r="D222">
        <v>0.99999928474426203</v>
      </c>
      <c r="E222">
        <v>2</v>
      </c>
      <c r="F222" t="str">
        <f>LOOKUP(E222,Types!A:A,Types!B:B)</f>
        <v>Pop</v>
      </c>
      <c r="G222">
        <v>0</v>
      </c>
      <c r="H222">
        <v>0</v>
      </c>
      <c r="I222">
        <v>1</v>
      </c>
      <c r="J222">
        <v>2</v>
      </c>
      <c r="K222" t="str">
        <f>LOOKUP(J222,Types!A:A,Types!B:B)</f>
        <v>Pop</v>
      </c>
      <c r="L222">
        <f t="shared" si="3"/>
        <v>0</v>
      </c>
    </row>
    <row r="223" spans="1:12" x14ac:dyDescent="0.2">
      <c r="A223" t="s">
        <v>229</v>
      </c>
      <c r="B223" s="1">
        <v>7.28819782302991E-10</v>
      </c>
      <c r="C223" s="1">
        <v>2.14132249936162E-14</v>
      </c>
      <c r="D223">
        <v>1</v>
      </c>
      <c r="E223">
        <v>2</v>
      </c>
      <c r="F223" t="str">
        <f>LOOKUP(E223,Types!A:A,Types!B:B)</f>
        <v>Pop</v>
      </c>
      <c r="G223">
        <v>0</v>
      </c>
      <c r="H223">
        <v>0</v>
      </c>
      <c r="I223">
        <v>1</v>
      </c>
      <c r="J223">
        <v>2</v>
      </c>
      <c r="K223" t="str">
        <f>LOOKUP(J223,Types!A:A,Types!B:B)</f>
        <v>Pop</v>
      </c>
      <c r="L223">
        <f t="shared" si="3"/>
        <v>0</v>
      </c>
    </row>
    <row r="224" spans="1:12" x14ac:dyDescent="0.2">
      <c r="A224" t="s">
        <v>230</v>
      </c>
      <c r="B224" s="1">
        <v>8.8476523885105896E-9</v>
      </c>
      <c r="C224" s="1">
        <v>1.7014314956931199E-10</v>
      </c>
      <c r="D224">
        <v>1</v>
      </c>
      <c r="E224">
        <v>2</v>
      </c>
      <c r="F224" t="str">
        <f>LOOKUP(E224,Types!A:A,Types!B:B)</f>
        <v>Pop</v>
      </c>
      <c r="G224">
        <v>0</v>
      </c>
      <c r="H224">
        <v>0</v>
      </c>
      <c r="I224">
        <v>1</v>
      </c>
      <c r="J224">
        <v>2</v>
      </c>
      <c r="K224" t="str">
        <f>LOOKUP(J224,Types!A:A,Types!B:B)</f>
        <v>Pop</v>
      </c>
      <c r="L224">
        <f t="shared" si="3"/>
        <v>0</v>
      </c>
    </row>
    <row r="225" spans="1:12" x14ac:dyDescent="0.2">
      <c r="A225" t="s">
        <v>231</v>
      </c>
      <c r="B225" s="1">
        <v>2.2490090145765801E-7</v>
      </c>
      <c r="C225" s="1">
        <v>3.6260523472719797E-8</v>
      </c>
      <c r="D225">
        <v>0.99999976158142001</v>
      </c>
      <c r="E225">
        <v>2</v>
      </c>
      <c r="F225" t="str">
        <f>LOOKUP(E225,Types!A:A,Types!B:B)</f>
        <v>Pop</v>
      </c>
      <c r="G225">
        <v>0</v>
      </c>
      <c r="H225">
        <v>0</v>
      </c>
      <c r="I225">
        <v>1</v>
      </c>
      <c r="J225">
        <v>2</v>
      </c>
      <c r="K225" t="str">
        <f>LOOKUP(J225,Types!A:A,Types!B:B)</f>
        <v>Pop</v>
      </c>
      <c r="L225">
        <f t="shared" si="3"/>
        <v>0</v>
      </c>
    </row>
    <row r="226" spans="1:12" x14ac:dyDescent="0.2">
      <c r="A226" t="s">
        <v>232</v>
      </c>
      <c r="B226" s="1">
        <v>1.1129008271382101E-5</v>
      </c>
      <c r="C226" s="1">
        <v>5.15690715019445E-7</v>
      </c>
      <c r="D226">
        <v>0.99996167421340898</v>
      </c>
      <c r="E226">
        <v>2</v>
      </c>
      <c r="F226" t="str">
        <f>LOOKUP(E226,Types!A:A,Types!B:B)</f>
        <v>Pop</v>
      </c>
      <c r="G226">
        <v>0</v>
      </c>
      <c r="H226">
        <v>0</v>
      </c>
      <c r="I226">
        <v>1</v>
      </c>
      <c r="J226">
        <v>2</v>
      </c>
      <c r="K226" t="str">
        <f>LOOKUP(J226,Types!A:A,Types!B:B)</f>
        <v>Pop</v>
      </c>
      <c r="L226">
        <f t="shared" si="3"/>
        <v>0</v>
      </c>
    </row>
    <row r="227" spans="1:12" x14ac:dyDescent="0.2">
      <c r="A227" t="s">
        <v>233</v>
      </c>
      <c r="B227" s="1">
        <v>8.4155381046002697E-6</v>
      </c>
      <c r="C227" s="1">
        <v>1.18909667889965E-7</v>
      </c>
      <c r="D227">
        <v>0.99948966503143299</v>
      </c>
      <c r="E227">
        <v>2</v>
      </c>
      <c r="F227" t="str">
        <f>LOOKUP(E227,Types!A:A,Types!B:B)</f>
        <v>Pop</v>
      </c>
      <c r="G227">
        <v>0</v>
      </c>
      <c r="H227">
        <v>0</v>
      </c>
      <c r="I227">
        <v>1</v>
      </c>
      <c r="J227">
        <v>2</v>
      </c>
      <c r="K227" t="str">
        <f>LOOKUP(J227,Types!A:A,Types!B:B)</f>
        <v>Pop</v>
      </c>
      <c r="L227">
        <f t="shared" si="3"/>
        <v>0</v>
      </c>
    </row>
    <row r="228" spans="1:12" x14ac:dyDescent="0.2">
      <c r="A228" t="s">
        <v>234</v>
      </c>
      <c r="B228" s="1">
        <v>4.29628208564736E-8</v>
      </c>
      <c r="C228" s="1">
        <v>2.8087224990258599E-8</v>
      </c>
      <c r="D228">
        <v>0.999999940395355</v>
      </c>
      <c r="E228">
        <v>2</v>
      </c>
      <c r="F228" t="str">
        <f>LOOKUP(E228,Types!A:A,Types!B:B)</f>
        <v>Pop</v>
      </c>
      <c r="G228">
        <v>0</v>
      </c>
      <c r="H228">
        <v>0</v>
      </c>
      <c r="I228">
        <v>1</v>
      </c>
      <c r="J228">
        <v>2</v>
      </c>
      <c r="K228" t="str">
        <f>LOOKUP(J228,Types!A:A,Types!B:B)</f>
        <v>Pop</v>
      </c>
      <c r="L228">
        <f t="shared" si="3"/>
        <v>0</v>
      </c>
    </row>
    <row r="229" spans="1:12" x14ac:dyDescent="0.2">
      <c r="A229" t="s">
        <v>235</v>
      </c>
      <c r="B229">
        <v>5.3837086306884798E-4</v>
      </c>
      <c r="C229">
        <v>7.0663087069988195E-2</v>
      </c>
      <c r="D229">
        <v>0.92877525091171198</v>
      </c>
      <c r="E229">
        <v>2</v>
      </c>
      <c r="F229" t="str">
        <f>LOOKUP(E229,Types!A:A,Types!B:B)</f>
        <v>Pop</v>
      </c>
      <c r="G229">
        <v>0</v>
      </c>
      <c r="H229">
        <v>0</v>
      </c>
      <c r="I229">
        <v>1</v>
      </c>
      <c r="J229">
        <v>2</v>
      </c>
      <c r="K229" t="str">
        <f>LOOKUP(J229,Types!A:A,Types!B:B)</f>
        <v>Pop</v>
      </c>
      <c r="L229">
        <f t="shared" si="3"/>
        <v>0</v>
      </c>
    </row>
    <row r="230" spans="1:12" x14ac:dyDescent="0.2">
      <c r="A230" t="s">
        <v>236</v>
      </c>
      <c r="B230" s="1">
        <v>2.4024732283578398E-6</v>
      </c>
      <c r="C230" s="1">
        <v>3.3186948712682297E-5</v>
      </c>
      <c r="D230">
        <v>0.99996441602706898</v>
      </c>
      <c r="E230">
        <v>2</v>
      </c>
      <c r="F230" t="str">
        <f>LOOKUP(E230,Types!A:A,Types!B:B)</f>
        <v>Pop</v>
      </c>
      <c r="G230">
        <v>0</v>
      </c>
      <c r="H230">
        <v>0</v>
      </c>
      <c r="I230">
        <v>1</v>
      </c>
      <c r="J230">
        <v>2</v>
      </c>
      <c r="K230" t="str">
        <f>LOOKUP(J230,Types!A:A,Types!B:B)</f>
        <v>Pop</v>
      </c>
      <c r="L230">
        <f t="shared" si="3"/>
        <v>0</v>
      </c>
    </row>
    <row r="231" spans="1:12" x14ac:dyDescent="0.2">
      <c r="A231" t="s">
        <v>237</v>
      </c>
      <c r="B231" s="1">
        <v>1.9285962480353098E-6</v>
      </c>
      <c r="C231" s="1">
        <v>5.5408900152542603E-6</v>
      </c>
      <c r="D231">
        <v>0.99999231100082397</v>
      </c>
      <c r="E231">
        <v>2</v>
      </c>
      <c r="F231" t="str">
        <f>LOOKUP(E231,Types!A:A,Types!B:B)</f>
        <v>Pop</v>
      </c>
      <c r="G231">
        <v>0</v>
      </c>
      <c r="H231">
        <v>0</v>
      </c>
      <c r="I231">
        <v>1</v>
      </c>
      <c r="J231">
        <v>2</v>
      </c>
      <c r="K231" t="str">
        <f>LOOKUP(J231,Types!A:A,Types!B:B)</f>
        <v>Pop</v>
      </c>
      <c r="L231">
        <f t="shared" si="3"/>
        <v>0</v>
      </c>
    </row>
    <row r="232" spans="1:12" x14ac:dyDescent="0.2">
      <c r="A232" t="s">
        <v>238</v>
      </c>
      <c r="B232" s="1">
        <v>2.4088023565127501E-5</v>
      </c>
      <c r="C232" s="1">
        <v>9.1830792371183607E-5</v>
      </c>
      <c r="D232">
        <v>0.99988168478011996</v>
      </c>
      <c r="E232">
        <v>2</v>
      </c>
      <c r="F232" t="str">
        <f>LOOKUP(E232,Types!A:A,Types!B:B)</f>
        <v>Pop</v>
      </c>
      <c r="G232">
        <v>0</v>
      </c>
      <c r="H232">
        <v>0</v>
      </c>
      <c r="I232">
        <v>1</v>
      </c>
      <c r="J232">
        <v>2</v>
      </c>
      <c r="K232" t="str">
        <f>LOOKUP(J232,Types!A:A,Types!B:B)</f>
        <v>Pop</v>
      </c>
      <c r="L232">
        <f t="shared" si="3"/>
        <v>0</v>
      </c>
    </row>
    <row r="233" spans="1:12" x14ac:dyDescent="0.2">
      <c r="A233" t="s">
        <v>239</v>
      </c>
      <c r="B233" s="1">
        <v>1.5118976079975201E-5</v>
      </c>
      <c r="C233" s="1">
        <v>1.3200506145949399E-5</v>
      </c>
      <c r="D233">
        <v>0.99996840953826904</v>
      </c>
      <c r="E233">
        <v>2</v>
      </c>
      <c r="F233" t="str">
        <f>LOOKUP(E233,Types!A:A,Types!B:B)</f>
        <v>Pop</v>
      </c>
      <c r="G233">
        <v>0</v>
      </c>
      <c r="H233">
        <v>0</v>
      </c>
      <c r="I233">
        <v>1</v>
      </c>
      <c r="J233">
        <v>3</v>
      </c>
      <c r="K233" t="str">
        <f>LOOKUP(J233,Types!A:A,Types!B:B)</f>
        <v>Tradition</v>
      </c>
      <c r="L233">
        <f t="shared" si="3"/>
        <v>-1</v>
      </c>
    </row>
    <row r="234" spans="1:12" x14ac:dyDescent="0.2">
      <c r="A234" t="s">
        <v>240</v>
      </c>
      <c r="B234" s="1">
        <v>1.3845837543158199E-7</v>
      </c>
      <c r="C234" s="1">
        <v>5.9259543938594503E-9</v>
      </c>
      <c r="D234">
        <v>0.99999982118606501</v>
      </c>
      <c r="E234">
        <v>2</v>
      </c>
      <c r="F234" t="str">
        <f>LOOKUP(E234,Types!A:A,Types!B:B)</f>
        <v>Pop</v>
      </c>
      <c r="G234">
        <v>0</v>
      </c>
      <c r="H234">
        <v>0</v>
      </c>
      <c r="I234">
        <v>1</v>
      </c>
      <c r="J234">
        <v>2</v>
      </c>
      <c r="K234" t="str">
        <f>LOOKUP(J234,Types!A:A,Types!B:B)</f>
        <v>Pop</v>
      </c>
      <c r="L234">
        <f t="shared" si="3"/>
        <v>0</v>
      </c>
    </row>
    <row r="235" spans="1:12" x14ac:dyDescent="0.2">
      <c r="A235" t="s">
        <v>241</v>
      </c>
      <c r="B235" s="1">
        <v>2.5319845008198101E-5</v>
      </c>
      <c r="C235" s="1">
        <v>3.5113083868054599E-5</v>
      </c>
      <c r="D235">
        <v>0.99991643428802401</v>
      </c>
      <c r="E235">
        <v>2</v>
      </c>
      <c r="F235" t="str">
        <f>LOOKUP(E235,Types!A:A,Types!B:B)</f>
        <v>Pop</v>
      </c>
      <c r="G235">
        <v>0</v>
      </c>
      <c r="H235">
        <v>0</v>
      </c>
      <c r="I235">
        <v>1</v>
      </c>
      <c r="J235">
        <v>2</v>
      </c>
      <c r="K235" t="str">
        <f>LOOKUP(J235,Types!A:A,Types!B:B)</f>
        <v>Pop</v>
      </c>
      <c r="L235">
        <f t="shared" si="3"/>
        <v>0</v>
      </c>
    </row>
    <row r="236" spans="1:12" x14ac:dyDescent="0.2">
      <c r="A236" t="s">
        <v>242</v>
      </c>
      <c r="B236" s="1">
        <v>6.4422567902511197E-7</v>
      </c>
      <c r="C236" s="1">
        <v>3.0962715413807002E-7</v>
      </c>
      <c r="D236">
        <v>0.99999898672103804</v>
      </c>
      <c r="E236">
        <v>2</v>
      </c>
      <c r="F236" t="str">
        <f>LOOKUP(E236,Types!A:A,Types!B:B)</f>
        <v>Pop</v>
      </c>
      <c r="G236">
        <v>0</v>
      </c>
      <c r="H236">
        <v>0</v>
      </c>
      <c r="I236">
        <v>1</v>
      </c>
      <c r="J236">
        <v>2</v>
      </c>
      <c r="K236" t="str">
        <f>LOOKUP(J236,Types!A:A,Types!B:B)</f>
        <v>Pop</v>
      </c>
      <c r="L236">
        <f t="shared" si="3"/>
        <v>0</v>
      </c>
    </row>
    <row r="237" spans="1:12" x14ac:dyDescent="0.2">
      <c r="A237" t="s">
        <v>243</v>
      </c>
      <c r="B237" s="1">
        <v>1.5710584193584499E-5</v>
      </c>
      <c r="C237" s="1">
        <v>8.1019185017794303E-5</v>
      </c>
      <c r="D237">
        <v>0.99990218877792303</v>
      </c>
      <c r="E237">
        <v>2</v>
      </c>
      <c r="F237" t="str">
        <f>LOOKUP(E237,Types!A:A,Types!B:B)</f>
        <v>Pop</v>
      </c>
      <c r="G237">
        <v>0</v>
      </c>
      <c r="H237">
        <v>0</v>
      </c>
      <c r="I237">
        <v>1</v>
      </c>
      <c r="J237">
        <v>2</v>
      </c>
      <c r="K237" t="str">
        <f>LOOKUP(J237,Types!A:A,Types!B:B)</f>
        <v>Pop</v>
      </c>
      <c r="L237">
        <f t="shared" si="3"/>
        <v>0</v>
      </c>
    </row>
    <row r="238" spans="1:12" x14ac:dyDescent="0.2">
      <c r="A238" t="s">
        <v>244</v>
      </c>
      <c r="B238" s="1">
        <v>2.17943977531831E-7</v>
      </c>
      <c r="C238" s="1">
        <v>1.3995489211993099E-7</v>
      </c>
      <c r="D238">
        <v>0.99999964237213101</v>
      </c>
      <c r="E238">
        <v>2</v>
      </c>
      <c r="F238" t="str">
        <f>LOOKUP(E238,Types!A:A,Types!B:B)</f>
        <v>Pop</v>
      </c>
      <c r="G238">
        <v>0</v>
      </c>
      <c r="H238">
        <v>0</v>
      </c>
      <c r="I238">
        <v>1</v>
      </c>
      <c r="J238">
        <v>2</v>
      </c>
      <c r="K238" t="str">
        <f>LOOKUP(J238,Types!A:A,Types!B:B)</f>
        <v>Pop</v>
      </c>
      <c r="L238">
        <f t="shared" si="3"/>
        <v>0</v>
      </c>
    </row>
    <row r="239" spans="1:12" x14ac:dyDescent="0.2">
      <c r="A239" t="s">
        <v>245</v>
      </c>
      <c r="B239" s="1">
        <v>3.9438982639694502E-6</v>
      </c>
      <c r="C239" s="1">
        <v>1.33969515445642E-5</v>
      </c>
      <c r="D239">
        <v>0.99998223781585605</v>
      </c>
      <c r="E239">
        <v>2</v>
      </c>
      <c r="F239" t="str">
        <f>LOOKUP(E239,Types!A:A,Types!B:B)</f>
        <v>Pop</v>
      </c>
      <c r="G239">
        <v>0</v>
      </c>
      <c r="H239">
        <v>0</v>
      </c>
      <c r="I239">
        <v>1</v>
      </c>
      <c r="J239">
        <v>2</v>
      </c>
      <c r="K239" t="str">
        <f>LOOKUP(J239,Types!A:A,Types!B:B)</f>
        <v>Pop</v>
      </c>
      <c r="L239">
        <f t="shared" si="3"/>
        <v>0</v>
      </c>
    </row>
    <row r="240" spans="1:12" x14ac:dyDescent="0.2">
      <c r="A240" t="s">
        <v>246</v>
      </c>
      <c r="B240" s="1">
        <v>1.3647229479829499E-6</v>
      </c>
      <c r="C240" s="1">
        <v>2.9714767606492298E-6</v>
      </c>
      <c r="D240">
        <v>0.99999564886093095</v>
      </c>
      <c r="E240">
        <v>2</v>
      </c>
      <c r="F240" t="str">
        <f>LOOKUP(E240,Types!A:A,Types!B:B)</f>
        <v>Pop</v>
      </c>
      <c r="G240">
        <v>0</v>
      </c>
      <c r="H240">
        <v>0</v>
      </c>
      <c r="I240">
        <v>1</v>
      </c>
      <c r="J240">
        <v>2</v>
      </c>
      <c r="K240" t="str">
        <f>LOOKUP(J240,Types!A:A,Types!B:B)</f>
        <v>Pop</v>
      </c>
      <c r="L240">
        <f t="shared" si="3"/>
        <v>0</v>
      </c>
    </row>
    <row r="241" spans="1:12" x14ac:dyDescent="0.2">
      <c r="A241" t="s">
        <v>247</v>
      </c>
      <c r="B241" s="1">
        <v>8.7629302925051804E-7</v>
      </c>
      <c r="C241" s="1">
        <v>1.71047133790125E-7</v>
      </c>
      <c r="D241">
        <v>0.99999880790710405</v>
      </c>
      <c r="E241">
        <v>2</v>
      </c>
      <c r="F241" t="str">
        <f>LOOKUP(E241,Types!A:A,Types!B:B)</f>
        <v>Pop</v>
      </c>
      <c r="G241">
        <v>0</v>
      </c>
      <c r="H241">
        <v>0</v>
      </c>
      <c r="I241">
        <v>1</v>
      </c>
      <c r="J241">
        <v>1</v>
      </c>
      <c r="K241" t="str">
        <f>LOOKUP(J241,Types!A:A,Types!B:B)</f>
        <v>Art</v>
      </c>
      <c r="L241">
        <f t="shared" si="3"/>
        <v>1</v>
      </c>
    </row>
    <row r="242" spans="1:12" x14ac:dyDescent="0.2">
      <c r="A242" t="s">
        <v>248</v>
      </c>
      <c r="B242" s="1">
        <v>3.4087421227013597E-5</v>
      </c>
      <c r="C242" s="1">
        <v>3.1732575735077201E-5</v>
      </c>
      <c r="D242">
        <v>0.99992650747299106</v>
      </c>
      <c r="E242">
        <v>2</v>
      </c>
      <c r="F242" t="str">
        <f>LOOKUP(E242,Types!A:A,Types!B:B)</f>
        <v>Pop</v>
      </c>
      <c r="G242">
        <v>0</v>
      </c>
      <c r="H242">
        <v>0</v>
      </c>
      <c r="I242">
        <v>1</v>
      </c>
      <c r="J242">
        <v>2</v>
      </c>
      <c r="K242" t="str">
        <f>LOOKUP(J242,Types!A:A,Types!B:B)</f>
        <v>Pop</v>
      </c>
      <c r="L242">
        <f t="shared" si="3"/>
        <v>0</v>
      </c>
    </row>
    <row r="243" spans="1:12" x14ac:dyDescent="0.2">
      <c r="A243" t="s">
        <v>249</v>
      </c>
      <c r="B243">
        <v>1.5157248126342799E-3</v>
      </c>
      <c r="C243">
        <v>0.355979263782501</v>
      </c>
      <c r="D243">
        <v>0.64114046096801702</v>
      </c>
      <c r="E243">
        <v>2</v>
      </c>
      <c r="F243" t="str">
        <f>LOOKUP(E243,Types!A:A,Types!B:B)</f>
        <v>Pop</v>
      </c>
      <c r="G243">
        <v>0</v>
      </c>
      <c r="H243">
        <v>0</v>
      </c>
      <c r="I243">
        <v>1</v>
      </c>
      <c r="J243">
        <v>2</v>
      </c>
      <c r="K243" t="str">
        <f>LOOKUP(J243,Types!A:A,Types!B:B)</f>
        <v>Pop</v>
      </c>
      <c r="L243">
        <f t="shared" si="3"/>
        <v>0</v>
      </c>
    </row>
    <row r="244" spans="1:12" x14ac:dyDescent="0.2">
      <c r="A244" t="s">
        <v>250</v>
      </c>
      <c r="B244" s="1">
        <v>7.6798102099928603E-8</v>
      </c>
      <c r="C244" s="1">
        <v>4.71295447113107E-9</v>
      </c>
      <c r="D244">
        <v>0.999999940395355</v>
      </c>
      <c r="E244">
        <v>2</v>
      </c>
      <c r="F244" t="str">
        <f>LOOKUP(E244,Types!A:A,Types!B:B)</f>
        <v>Pop</v>
      </c>
      <c r="G244">
        <v>0</v>
      </c>
      <c r="H244">
        <v>0</v>
      </c>
      <c r="I244">
        <v>1</v>
      </c>
      <c r="J244">
        <v>2</v>
      </c>
      <c r="K244" t="str">
        <f>LOOKUP(J244,Types!A:A,Types!B:B)</f>
        <v>Pop</v>
      </c>
      <c r="L244">
        <f t="shared" si="3"/>
        <v>0</v>
      </c>
    </row>
    <row r="245" spans="1:12" x14ac:dyDescent="0.2">
      <c r="A245" t="s">
        <v>251</v>
      </c>
      <c r="B245" s="1">
        <v>2.02861016873612E-9</v>
      </c>
      <c r="C245" s="1">
        <v>1.76510173664767E-12</v>
      </c>
      <c r="D245">
        <v>1</v>
      </c>
      <c r="E245">
        <v>2</v>
      </c>
      <c r="F245" t="str">
        <f>LOOKUP(E245,Types!A:A,Types!B:B)</f>
        <v>Pop</v>
      </c>
      <c r="G245">
        <v>0</v>
      </c>
      <c r="H245">
        <v>0</v>
      </c>
      <c r="I245">
        <v>1</v>
      </c>
      <c r="J245">
        <v>2</v>
      </c>
      <c r="K245" t="str">
        <f>LOOKUP(J245,Types!A:A,Types!B:B)</f>
        <v>Pop</v>
      </c>
      <c r="L245">
        <f t="shared" si="3"/>
        <v>0</v>
      </c>
    </row>
    <row r="246" spans="1:12" x14ac:dyDescent="0.2">
      <c r="A246" t="s">
        <v>252</v>
      </c>
      <c r="B246" s="1">
        <v>8.9456039797930396E-11</v>
      </c>
      <c r="C246" s="1">
        <v>8.1161883854277694E-15</v>
      </c>
      <c r="D246">
        <v>1</v>
      </c>
      <c r="E246">
        <v>2</v>
      </c>
      <c r="F246" t="str">
        <f>LOOKUP(E246,Types!A:A,Types!B:B)</f>
        <v>Pop</v>
      </c>
      <c r="G246">
        <v>0</v>
      </c>
      <c r="H246">
        <v>0</v>
      </c>
      <c r="I246">
        <v>1</v>
      </c>
      <c r="J246">
        <v>2</v>
      </c>
      <c r="K246" t="str">
        <f>LOOKUP(J246,Types!A:A,Types!B:B)</f>
        <v>Pop</v>
      </c>
      <c r="L246">
        <f t="shared" si="3"/>
        <v>0</v>
      </c>
    </row>
    <row r="247" spans="1:12" x14ac:dyDescent="0.2">
      <c r="A247" t="s">
        <v>253</v>
      </c>
      <c r="B247" s="1">
        <v>6.0131009377073402E-5</v>
      </c>
      <c r="C247">
        <v>2.7530625811777998E-4</v>
      </c>
      <c r="D247">
        <v>0.99964308738708496</v>
      </c>
      <c r="E247">
        <v>2</v>
      </c>
      <c r="F247" t="str">
        <f>LOOKUP(E247,Types!A:A,Types!B:B)</f>
        <v>Pop</v>
      </c>
      <c r="G247">
        <v>0</v>
      </c>
      <c r="H247">
        <v>0</v>
      </c>
      <c r="I247">
        <v>1</v>
      </c>
      <c r="J247">
        <v>2</v>
      </c>
      <c r="K247" t="str">
        <f>LOOKUP(J247,Types!A:A,Types!B:B)</f>
        <v>Pop</v>
      </c>
      <c r="L247">
        <f t="shared" si="3"/>
        <v>0</v>
      </c>
    </row>
    <row r="248" spans="1:12" x14ac:dyDescent="0.2">
      <c r="A248" t="s">
        <v>254</v>
      </c>
      <c r="B248" s="1">
        <v>6.2591780647380801E-8</v>
      </c>
      <c r="C248" s="1">
        <v>2.6492768867569701E-8</v>
      </c>
      <c r="D248">
        <v>0.999999940395355</v>
      </c>
      <c r="E248">
        <v>2</v>
      </c>
      <c r="F248" t="str">
        <f>LOOKUP(E248,Types!A:A,Types!B:B)</f>
        <v>Pop</v>
      </c>
      <c r="G248">
        <v>0</v>
      </c>
      <c r="H248">
        <v>0</v>
      </c>
      <c r="I248">
        <v>1</v>
      </c>
      <c r="J248">
        <v>2</v>
      </c>
      <c r="K248" t="str">
        <f>LOOKUP(J248,Types!A:A,Types!B:B)</f>
        <v>Pop</v>
      </c>
      <c r="L248">
        <f t="shared" si="3"/>
        <v>0</v>
      </c>
    </row>
    <row r="249" spans="1:12" x14ac:dyDescent="0.2">
      <c r="A249" t="s">
        <v>255</v>
      </c>
      <c r="B249" s="1">
        <v>6.5661332371291699E-8</v>
      </c>
      <c r="C249" s="1">
        <v>1.0646594023056E-10</v>
      </c>
      <c r="D249">
        <v>0.99999976158142001</v>
      </c>
      <c r="E249">
        <v>2</v>
      </c>
      <c r="F249" t="str">
        <f>LOOKUP(E249,Types!A:A,Types!B:B)</f>
        <v>Pop</v>
      </c>
      <c r="G249">
        <v>0</v>
      </c>
      <c r="H249">
        <v>0</v>
      </c>
      <c r="I249">
        <v>1</v>
      </c>
      <c r="J249">
        <v>2</v>
      </c>
      <c r="K249" t="str">
        <f>LOOKUP(J249,Types!A:A,Types!B:B)</f>
        <v>Pop</v>
      </c>
      <c r="L249">
        <f t="shared" si="3"/>
        <v>0</v>
      </c>
    </row>
    <row r="250" spans="1:12" x14ac:dyDescent="0.2">
      <c r="A250" t="s">
        <v>256</v>
      </c>
      <c r="B250" s="1">
        <v>7.03971778648337E-8</v>
      </c>
      <c r="C250" s="1">
        <v>2.3350757771822801E-7</v>
      </c>
      <c r="D250">
        <v>0.99999970197677601</v>
      </c>
      <c r="E250">
        <v>2</v>
      </c>
      <c r="F250" t="str">
        <f>LOOKUP(E250,Types!A:A,Types!B:B)</f>
        <v>Pop</v>
      </c>
      <c r="G250">
        <v>0</v>
      </c>
      <c r="H250">
        <v>0</v>
      </c>
      <c r="I250">
        <v>1</v>
      </c>
      <c r="J250">
        <v>2</v>
      </c>
      <c r="K250" t="str">
        <f>LOOKUP(J250,Types!A:A,Types!B:B)</f>
        <v>Pop</v>
      </c>
      <c r="L250">
        <f t="shared" si="3"/>
        <v>0</v>
      </c>
    </row>
    <row r="251" spans="1:12" x14ac:dyDescent="0.2">
      <c r="A251" t="s">
        <v>257</v>
      </c>
      <c r="B251" s="1">
        <v>3.7716663428000098E-6</v>
      </c>
      <c r="C251" s="1">
        <v>1.03381614735553E-6</v>
      </c>
      <c r="D251">
        <v>0.99999004602432195</v>
      </c>
      <c r="E251">
        <v>2</v>
      </c>
      <c r="F251" t="str">
        <f>LOOKUP(E251,Types!A:A,Types!B:B)</f>
        <v>Pop</v>
      </c>
      <c r="G251">
        <v>0</v>
      </c>
      <c r="H251">
        <v>0</v>
      </c>
      <c r="I251">
        <v>1</v>
      </c>
      <c r="J251">
        <v>1</v>
      </c>
      <c r="K251" t="str">
        <f>LOOKUP(J251,Types!A:A,Types!B:B)</f>
        <v>Art</v>
      </c>
      <c r="L251">
        <f t="shared" si="3"/>
        <v>1</v>
      </c>
    </row>
    <row r="252" spans="1:12" x14ac:dyDescent="0.2">
      <c r="A252" t="s">
        <v>258</v>
      </c>
      <c r="B252" s="1">
        <v>4.0768923099676596E-6</v>
      </c>
      <c r="C252" s="1">
        <v>7.4108197622990701E-7</v>
      </c>
      <c r="D252">
        <v>0.99997967481613104</v>
      </c>
      <c r="E252">
        <v>2</v>
      </c>
      <c r="F252" t="str">
        <f>LOOKUP(E252,Types!A:A,Types!B:B)</f>
        <v>Pop</v>
      </c>
      <c r="G252">
        <v>0</v>
      </c>
      <c r="H252">
        <v>0</v>
      </c>
      <c r="I252">
        <v>1</v>
      </c>
      <c r="J252">
        <v>2</v>
      </c>
      <c r="K252" t="str">
        <f>LOOKUP(J252,Types!A:A,Types!B:B)</f>
        <v>Pop</v>
      </c>
      <c r="L252">
        <f t="shared" si="3"/>
        <v>0</v>
      </c>
    </row>
    <row r="253" spans="1:12" x14ac:dyDescent="0.2">
      <c r="A253" t="s">
        <v>259</v>
      </c>
      <c r="B253" s="1">
        <v>8.3402804662568997E-9</v>
      </c>
      <c r="C253" s="1">
        <v>8.6205894853086304E-12</v>
      </c>
      <c r="D253">
        <v>1</v>
      </c>
      <c r="E253">
        <v>2</v>
      </c>
      <c r="F253" t="str">
        <f>LOOKUP(E253,Types!A:A,Types!B:B)</f>
        <v>Pop</v>
      </c>
      <c r="G253">
        <v>0</v>
      </c>
      <c r="H253">
        <v>0</v>
      </c>
      <c r="I253">
        <v>1</v>
      </c>
      <c r="J253">
        <v>2</v>
      </c>
      <c r="K253" t="str">
        <f>LOOKUP(J253,Types!A:A,Types!B:B)</f>
        <v>Pop</v>
      </c>
      <c r="L253">
        <f t="shared" si="3"/>
        <v>0</v>
      </c>
    </row>
    <row r="254" spans="1:12" x14ac:dyDescent="0.2">
      <c r="A254" t="s">
        <v>260</v>
      </c>
      <c r="B254">
        <v>2.7079103165306102E-4</v>
      </c>
      <c r="C254">
        <v>3.2930041197687301E-3</v>
      </c>
      <c r="D254">
        <v>0.99621790647506703</v>
      </c>
      <c r="E254">
        <v>2</v>
      </c>
      <c r="F254" t="str">
        <f>LOOKUP(E254,Types!A:A,Types!B:B)</f>
        <v>Pop</v>
      </c>
      <c r="G254">
        <v>0</v>
      </c>
      <c r="H254">
        <v>0</v>
      </c>
      <c r="I254">
        <v>1</v>
      </c>
      <c r="J254">
        <v>2</v>
      </c>
      <c r="K254" t="str">
        <f>LOOKUP(J254,Types!A:A,Types!B:B)</f>
        <v>Pop</v>
      </c>
      <c r="L254">
        <f t="shared" si="3"/>
        <v>0</v>
      </c>
    </row>
    <row r="255" spans="1:12" x14ac:dyDescent="0.2">
      <c r="A255" t="s">
        <v>261</v>
      </c>
      <c r="B255" s="1">
        <v>9.3055125034879798E-5</v>
      </c>
      <c r="C255">
        <v>6.0681853210553505E-4</v>
      </c>
      <c r="D255">
        <v>0.99926364421844405</v>
      </c>
      <c r="E255">
        <v>2</v>
      </c>
      <c r="F255" t="str">
        <f>LOOKUP(E255,Types!A:A,Types!B:B)</f>
        <v>Pop</v>
      </c>
      <c r="G255">
        <v>0</v>
      </c>
      <c r="H255">
        <v>0</v>
      </c>
      <c r="I255">
        <v>1</v>
      </c>
      <c r="J255">
        <v>2</v>
      </c>
      <c r="K255" t="str">
        <f>LOOKUP(J255,Types!A:A,Types!B:B)</f>
        <v>Pop</v>
      </c>
      <c r="L255">
        <f t="shared" si="3"/>
        <v>0</v>
      </c>
    </row>
    <row r="256" spans="1:12" x14ac:dyDescent="0.2">
      <c r="A256" t="s">
        <v>262</v>
      </c>
      <c r="B256" s="1">
        <v>2.3432316993421401E-6</v>
      </c>
      <c r="C256" s="1">
        <v>1.1689083123656E-7</v>
      </c>
      <c r="D256">
        <v>0.999991655349731</v>
      </c>
      <c r="E256">
        <v>2</v>
      </c>
      <c r="F256" t="str">
        <f>LOOKUP(E256,Types!A:A,Types!B:B)</f>
        <v>Pop</v>
      </c>
      <c r="G256">
        <v>0</v>
      </c>
      <c r="H256">
        <v>0</v>
      </c>
      <c r="I256">
        <v>1</v>
      </c>
      <c r="J256">
        <v>2</v>
      </c>
      <c r="K256" t="str">
        <f>LOOKUP(J256,Types!A:A,Types!B:B)</f>
        <v>Pop</v>
      </c>
      <c r="L256">
        <f t="shared" si="3"/>
        <v>0</v>
      </c>
    </row>
    <row r="257" spans="1:12" x14ac:dyDescent="0.2">
      <c r="A257" t="s">
        <v>263</v>
      </c>
      <c r="B257">
        <v>2.1480519790202301E-3</v>
      </c>
      <c r="C257">
        <v>0.49569880962371798</v>
      </c>
      <c r="D257">
        <v>0.50048530101776101</v>
      </c>
      <c r="E257">
        <v>2</v>
      </c>
      <c r="F257" t="str">
        <f>LOOKUP(E257,Types!A:A,Types!B:B)</f>
        <v>Pop</v>
      </c>
      <c r="G257">
        <v>0</v>
      </c>
      <c r="H257">
        <v>0</v>
      </c>
      <c r="I257">
        <v>1</v>
      </c>
      <c r="J257">
        <v>2</v>
      </c>
      <c r="K257" t="str">
        <f>LOOKUP(J257,Types!A:A,Types!B:B)</f>
        <v>Pop</v>
      </c>
      <c r="L257">
        <f t="shared" si="3"/>
        <v>0</v>
      </c>
    </row>
    <row r="258" spans="1:12" x14ac:dyDescent="0.2">
      <c r="A258" t="s">
        <v>264</v>
      </c>
      <c r="B258">
        <v>1.8619486945681201E-4</v>
      </c>
      <c r="C258">
        <v>0.98571753501892001</v>
      </c>
      <c r="D258">
        <v>1.40901505947113E-2</v>
      </c>
      <c r="E258">
        <v>1</v>
      </c>
      <c r="F258" t="str">
        <f>LOOKUP(E258,Types!A:A,Types!B:B)</f>
        <v>Art</v>
      </c>
      <c r="G258">
        <v>0</v>
      </c>
      <c r="H258">
        <v>0</v>
      </c>
      <c r="I258">
        <v>1</v>
      </c>
      <c r="J258">
        <v>2</v>
      </c>
      <c r="K258" t="str">
        <f>LOOKUP(J258,Types!A:A,Types!B:B)</f>
        <v>Pop</v>
      </c>
      <c r="L258">
        <f t="shared" si="3"/>
        <v>-1</v>
      </c>
    </row>
    <row r="259" spans="1:12" x14ac:dyDescent="0.2">
      <c r="A259" t="s">
        <v>265</v>
      </c>
      <c r="B259">
        <v>1.0065853130072301E-3</v>
      </c>
      <c r="C259">
        <v>4.07105237245559E-2</v>
      </c>
      <c r="D259">
        <v>0.95706659555435103</v>
      </c>
      <c r="E259">
        <v>2</v>
      </c>
      <c r="F259" t="str">
        <f>LOOKUP(E259,Types!A:A,Types!B:B)</f>
        <v>Pop</v>
      </c>
      <c r="G259">
        <v>0</v>
      </c>
      <c r="H259">
        <v>0</v>
      </c>
      <c r="I259">
        <v>1</v>
      </c>
      <c r="J259">
        <v>2</v>
      </c>
      <c r="K259" t="str">
        <f>LOOKUP(J259,Types!A:A,Types!B:B)</f>
        <v>Pop</v>
      </c>
      <c r="L259">
        <f t="shared" ref="L259:L322" si="4">E259-J259</f>
        <v>0</v>
      </c>
    </row>
    <row r="260" spans="1:12" x14ac:dyDescent="0.2">
      <c r="A260" t="s">
        <v>266</v>
      </c>
      <c r="B260" s="1">
        <v>1.4539456572038E-7</v>
      </c>
      <c r="C260" s="1">
        <v>3.8898487209060301E-10</v>
      </c>
      <c r="D260">
        <v>0.99999976158142001</v>
      </c>
      <c r="E260">
        <v>2</v>
      </c>
      <c r="F260" t="str">
        <f>LOOKUP(E260,Types!A:A,Types!B:B)</f>
        <v>Pop</v>
      </c>
      <c r="G260">
        <v>0</v>
      </c>
      <c r="H260">
        <v>0</v>
      </c>
      <c r="I260">
        <v>1</v>
      </c>
      <c r="J260">
        <v>1</v>
      </c>
      <c r="K260" t="str">
        <f>LOOKUP(J260,Types!A:A,Types!B:B)</f>
        <v>Art</v>
      </c>
      <c r="L260">
        <f t="shared" si="4"/>
        <v>1</v>
      </c>
    </row>
    <row r="261" spans="1:12" x14ac:dyDescent="0.2">
      <c r="A261" t="s">
        <v>267</v>
      </c>
      <c r="B261" s="1">
        <v>1.60210117883252E-6</v>
      </c>
      <c r="C261" s="1">
        <v>3.8546219002455398E-5</v>
      </c>
      <c r="D261">
        <v>0.99995982646942105</v>
      </c>
      <c r="E261">
        <v>2</v>
      </c>
      <c r="F261" t="str">
        <f>LOOKUP(E261,Types!A:A,Types!B:B)</f>
        <v>Pop</v>
      </c>
      <c r="G261">
        <v>0</v>
      </c>
      <c r="H261">
        <v>0</v>
      </c>
      <c r="I261">
        <v>1</v>
      </c>
      <c r="J261">
        <v>2</v>
      </c>
      <c r="K261" t="str">
        <f>LOOKUP(J261,Types!A:A,Types!B:B)</f>
        <v>Pop</v>
      </c>
      <c r="L261">
        <f t="shared" si="4"/>
        <v>0</v>
      </c>
    </row>
    <row r="262" spans="1:12" x14ac:dyDescent="0.2">
      <c r="A262" t="s">
        <v>268</v>
      </c>
      <c r="B262" s="1">
        <v>6.0319416661513895E-7</v>
      </c>
      <c r="C262" s="1">
        <v>1.0114803217220401E-7</v>
      </c>
      <c r="D262">
        <v>0.99999916553497303</v>
      </c>
      <c r="E262">
        <v>2</v>
      </c>
      <c r="F262" t="str">
        <f>LOOKUP(E262,Types!A:A,Types!B:B)</f>
        <v>Pop</v>
      </c>
      <c r="G262">
        <v>0</v>
      </c>
      <c r="H262">
        <v>0</v>
      </c>
      <c r="I262">
        <v>1</v>
      </c>
      <c r="J262">
        <v>2</v>
      </c>
      <c r="K262" t="str">
        <f>LOOKUP(J262,Types!A:A,Types!B:B)</f>
        <v>Pop</v>
      </c>
      <c r="L262">
        <f t="shared" si="4"/>
        <v>0</v>
      </c>
    </row>
    <row r="263" spans="1:12" x14ac:dyDescent="0.2">
      <c r="A263" t="s">
        <v>269</v>
      </c>
      <c r="B263" s="1">
        <v>9.2654793559798698E-11</v>
      </c>
      <c r="C263" s="1">
        <v>1.0804337229031701E-14</v>
      </c>
      <c r="D263">
        <v>1</v>
      </c>
      <c r="E263">
        <v>2</v>
      </c>
      <c r="F263" t="str">
        <f>LOOKUP(E263,Types!A:A,Types!B:B)</f>
        <v>Pop</v>
      </c>
      <c r="G263">
        <v>0</v>
      </c>
      <c r="H263">
        <v>0</v>
      </c>
      <c r="I263">
        <v>1</v>
      </c>
      <c r="J263">
        <v>2</v>
      </c>
      <c r="K263" t="str">
        <f>LOOKUP(J263,Types!A:A,Types!B:B)</f>
        <v>Pop</v>
      </c>
      <c r="L263">
        <f t="shared" si="4"/>
        <v>0</v>
      </c>
    </row>
    <row r="264" spans="1:12" x14ac:dyDescent="0.2">
      <c r="A264" t="s">
        <v>270</v>
      </c>
      <c r="B264" s="1">
        <v>7.1180089435074397E-5</v>
      </c>
      <c r="C264" s="1">
        <v>1.11916178866522E-5</v>
      </c>
      <c r="D264">
        <v>0.99477839469909601</v>
      </c>
      <c r="E264">
        <v>2</v>
      </c>
      <c r="F264" t="str">
        <f>LOOKUP(E264,Types!A:A,Types!B:B)</f>
        <v>Pop</v>
      </c>
      <c r="G264">
        <v>0</v>
      </c>
      <c r="H264">
        <v>0</v>
      </c>
      <c r="I264">
        <v>1</v>
      </c>
      <c r="J264">
        <v>2</v>
      </c>
      <c r="K264" t="str">
        <f>LOOKUP(J264,Types!A:A,Types!B:B)</f>
        <v>Pop</v>
      </c>
      <c r="L264">
        <f t="shared" si="4"/>
        <v>0</v>
      </c>
    </row>
    <row r="265" spans="1:12" x14ac:dyDescent="0.2">
      <c r="A265" t="s">
        <v>271</v>
      </c>
      <c r="B265">
        <v>1.61062623374164E-3</v>
      </c>
      <c r="C265">
        <v>0.10202217847108799</v>
      </c>
      <c r="D265">
        <v>0.89532548189163197</v>
      </c>
      <c r="E265">
        <v>2</v>
      </c>
      <c r="F265" t="str">
        <f>LOOKUP(E265,Types!A:A,Types!B:B)</f>
        <v>Pop</v>
      </c>
      <c r="G265">
        <v>0</v>
      </c>
      <c r="H265">
        <v>0</v>
      </c>
      <c r="I265">
        <v>1</v>
      </c>
      <c r="J265">
        <v>2</v>
      </c>
      <c r="K265" t="str">
        <f>LOOKUP(J265,Types!A:A,Types!B:B)</f>
        <v>Pop</v>
      </c>
      <c r="L265">
        <f t="shared" si="4"/>
        <v>0</v>
      </c>
    </row>
    <row r="266" spans="1:12" x14ac:dyDescent="0.2">
      <c r="A266" t="s">
        <v>272</v>
      </c>
      <c r="B266" s="1">
        <v>6.9771670041518498E-7</v>
      </c>
      <c r="C266" s="1">
        <v>5.0120196881664403E-9</v>
      </c>
      <c r="D266">
        <v>0.99999666213989202</v>
      </c>
      <c r="E266">
        <v>2</v>
      </c>
      <c r="F266" t="str">
        <f>LOOKUP(E266,Types!A:A,Types!B:B)</f>
        <v>Pop</v>
      </c>
      <c r="G266">
        <v>0</v>
      </c>
      <c r="H266">
        <v>0</v>
      </c>
      <c r="I266">
        <v>1</v>
      </c>
      <c r="J266">
        <v>2</v>
      </c>
      <c r="K266" t="str">
        <f>LOOKUP(J266,Types!A:A,Types!B:B)</f>
        <v>Pop</v>
      </c>
      <c r="L266">
        <f t="shared" si="4"/>
        <v>0</v>
      </c>
    </row>
    <row r="267" spans="1:12" x14ac:dyDescent="0.2">
      <c r="A267" t="s">
        <v>273</v>
      </c>
      <c r="B267" s="1">
        <v>1.29598965941113E-5</v>
      </c>
      <c r="C267" s="1">
        <v>9.6816820587264306E-6</v>
      </c>
      <c r="D267">
        <v>0.99997019767761197</v>
      </c>
      <c r="E267">
        <v>2</v>
      </c>
      <c r="F267" t="str">
        <f>LOOKUP(E267,Types!A:A,Types!B:B)</f>
        <v>Pop</v>
      </c>
      <c r="G267">
        <v>0</v>
      </c>
      <c r="H267">
        <v>0</v>
      </c>
      <c r="I267">
        <v>1</v>
      </c>
      <c r="J267">
        <v>2</v>
      </c>
      <c r="K267" t="str">
        <f>LOOKUP(J267,Types!A:A,Types!B:B)</f>
        <v>Pop</v>
      </c>
      <c r="L267">
        <f t="shared" si="4"/>
        <v>0</v>
      </c>
    </row>
    <row r="268" spans="1:12" x14ac:dyDescent="0.2">
      <c r="A268" t="s">
        <v>274</v>
      </c>
      <c r="B268" s="1">
        <v>1.0950486284855199E-5</v>
      </c>
      <c r="C268">
        <v>1.9950118439737699E-4</v>
      </c>
      <c r="D268">
        <v>0.99978935718536299</v>
      </c>
      <c r="E268">
        <v>2</v>
      </c>
      <c r="F268" t="str">
        <f>LOOKUP(E268,Types!A:A,Types!B:B)</f>
        <v>Pop</v>
      </c>
      <c r="G268">
        <v>0</v>
      </c>
      <c r="H268">
        <v>0</v>
      </c>
      <c r="I268">
        <v>1</v>
      </c>
      <c r="J268">
        <v>2</v>
      </c>
      <c r="K268" t="str">
        <f>LOOKUP(J268,Types!A:A,Types!B:B)</f>
        <v>Pop</v>
      </c>
      <c r="L268">
        <f t="shared" si="4"/>
        <v>0</v>
      </c>
    </row>
    <row r="269" spans="1:12" x14ac:dyDescent="0.2">
      <c r="A269" t="s">
        <v>275</v>
      </c>
      <c r="B269">
        <v>1.6738234262447799E-4</v>
      </c>
      <c r="C269">
        <v>2.5924425572156902E-3</v>
      </c>
      <c r="D269">
        <v>0.99721306562423695</v>
      </c>
      <c r="E269">
        <v>2</v>
      </c>
      <c r="F269" t="str">
        <f>LOOKUP(E269,Types!A:A,Types!B:B)</f>
        <v>Pop</v>
      </c>
      <c r="G269">
        <v>0</v>
      </c>
      <c r="H269">
        <v>0</v>
      </c>
      <c r="I269">
        <v>1</v>
      </c>
      <c r="J269">
        <v>2</v>
      </c>
      <c r="K269" t="str">
        <f>LOOKUP(J269,Types!A:A,Types!B:B)</f>
        <v>Pop</v>
      </c>
      <c r="L269">
        <f t="shared" si="4"/>
        <v>0</v>
      </c>
    </row>
    <row r="270" spans="1:12" x14ac:dyDescent="0.2">
      <c r="A270" t="s">
        <v>276</v>
      </c>
      <c r="B270" s="1">
        <v>9.6479993771936194E-7</v>
      </c>
      <c r="C270" s="1">
        <v>2.7688379304890902E-6</v>
      </c>
      <c r="D270">
        <v>0.99999624490737904</v>
      </c>
      <c r="E270">
        <v>2</v>
      </c>
      <c r="F270" t="str">
        <f>LOOKUP(E270,Types!A:A,Types!B:B)</f>
        <v>Pop</v>
      </c>
      <c r="G270">
        <v>0</v>
      </c>
      <c r="H270">
        <v>0</v>
      </c>
      <c r="I270">
        <v>1</v>
      </c>
      <c r="J270">
        <v>2</v>
      </c>
      <c r="K270" t="str">
        <f>LOOKUP(J270,Types!A:A,Types!B:B)</f>
        <v>Pop</v>
      </c>
      <c r="L270">
        <f t="shared" si="4"/>
        <v>0</v>
      </c>
    </row>
    <row r="271" spans="1:12" x14ac:dyDescent="0.2">
      <c r="A271" t="s">
        <v>277</v>
      </c>
      <c r="B271" s="1">
        <v>2.6489572064747302E-6</v>
      </c>
      <c r="C271" s="1">
        <v>3.1452447046831298E-7</v>
      </c>
      <c r="D271">
        <v>0.99999648332595803</v>
      </c>
      <c r="E271">
        <v>2</v>
      </c>
      <c r="F271" t="str">
        <f>LOOKUP(E271,Types!A:A,Types!B:B)</f>
        <v>Pop</v>
      </c>
      <c r="G271">
        <v>0</v>
      </c>
      <c r="H271">
        <v>0</v>
      </c>
      <c r="I271">
        <v>1</v>
      </c>
      <c r="J271">
        <v>2</v>
      </c>
      <c r="K271" t="str">
        <f>LOOKUP(J271,Types!A:A,Types!B:B)</f>
        <v>Pop</v>
      </c>
      <c r="L271">
        <f t="shared" si="4"/>
        <v>0</v>
      </c>
    </row>
    <row r="272" spans="1:12" x14ac:dyDescent="0.2">
      <c r="A272" t="s">
        <v>278</v>
      </c>
      <c r="B272" s="1">
        <v>1.53396761959356E-9</v>
      </c>
      <c r="C272" s="1">
        <v>8.1068517784194095E-13</v>
      </c>
      <c r="D272">
        <v>1</v>
      </c>
      <c r="E272">
        <v>2</v>
      </c>
      <c r="F272" t="str">
        <f>LOOKUP(E272,Types!A:A,Types!B:B)</f>
        <v>Pop</v>
      </c>
      <c r="G272">
        <v>0</v>
      </c>
      <c r="H272">
        <v>0</v>
      </c>
      <c r="I272">
        <v>1</v>
      </c>
      <c r="J272">
        <v>2</v>
      </c>
      <c r="K272" t="str">
        <f>LOOKUP(J272,Types!A:A,Types!B:B)</f>
        <v>Pop</v>
      </c>
      <c r="L272">
        <f t="shared" si="4"/>
        <v>0</v>
      </c>
    </row>
    <row r="273" spans="1:12" x14ac:dyDescent="0.2">
      <c r="A273" t="s">
        <v>279</v>
      </c>
      <c r="B273" s="1">
        <v>7.7508173035312201E-7</v>
      </c>
      <c r="C273" s="1">
        <v>7.9032545841073403E-8</v>
      </c>
      <c r="D273">
        <v>0.99999892711639404</v>
      </c>
      <c r="E273">
        <v>2</v>
      </c>
      <c r="F273" t="str">
        <f>LOOKUP(E273,Types!A:A,Types!B:B)</f>
        <v>Pop</v>
      </c>
      <c r="G273">
        <v>0</v>
      </c>
      <c r="H273">
        <v>0</v>
      </c>
      <c r="I273">
        <v>1</v>
      </c>
      <c r="J273">
        <v>2</v>
      </c>
      <c r="K273" t="str">
        <f>LOOKUP(J273,Types!A:A,Types!B:B)</f>
        <v>Pop</v>
      </c>
      <c r="L273">
        <f t="shared" si="4"/>
        <v>0</v>
      </c>
    </row>
    <row r="274" spans="1:12" x14ac:dyDescent="0.2">
      <c r="A274" t="s">
        <v>280</v>
      </c>
      <c r="B274" s="1">
        <v>1.24889368180447E-6</v>
      </c>
      <c r="C274" s="1">
        <v>7.7001709541946099E-7</v>
      </c>
      <c r="D274">
        <v>0.99999779462814298</v>
      </c>
      <c r="E274">
        <v>2</v>
      </c>
      <c r="F274" t="str">
        <f>LOOKUP(E274,Types!A:A,Types!B:B)</f>
        <v>Pop</v>
      </c>
      <c r="G274">
        <v>0</v>
      </c>
      <c r="H274">
        <v>0</v>
      </c>
      <c r="I274">
        <v>1</v>
      </c>
      <c r="J274">
        <v>2</v>
      </c>
      <c r="K274" t="str">
        <f>LOOKUP(J274,Types!A:A,Types!B:B)</f>
        <v>Pop</v>
      </c>
      <c r="L274">
        <f t="shared" si="4"/>
        <v>0</v>
      </c>
    </row>
    <row r="275" spans="1:12" x14ac:dyDescent="0.2">
      <c r="A275" t="s">
        <v>281</v>
      </c>
      <c r="B275">
        <v>1.09109423647169E-4</v>
      </c>
      <c r="C275">
        <v>1.1792795266956E-3</v>
      </c>
      <c r="D275">
        <v>0.99864584207534701</v>
      </c>
      <c r="E275">
        <v>2</v>
      </c>
      <c r="F275" t="str">
        <f>LOOKUP(E275,Types!A:A,Types!B:B)</f>
        <v>Pop</v>
      </c>
      <c r="G275">
        <v>0</v>
      </c>
      <c r="H275">
        <v>0</v>
      </c>
      <c r="I275">
        <v>1</v>
      </c>
      <c r="J275">
        <v>2</v>
      </c>
      <c r="K275" t="str">
        <f>LOOKUP(J275,Types!A:A,Types!B:B)</f>
        <v>Pop</v>
      </c>
      <c r="L275">
        <f t="shared" si="4"/>
        <v>0</v>
      </c>
    </row>
    <row r="276" spans="1:12" x14ac:dyDescent="0.2">
      <c r="A276" t="s">
        <v>282</v>
      </c>
      <c r="B276" s="1">
        <v>9.6086587291210795E-5</v>
      </c>
      <c r="C276">
        <v>4.4162222184240801E-3</v>
      </c>
      <c r="D276">
        <v>0.99548459053039495</v>
      </c>
      <c r="E276">
        <v>2</v>
      </c>
      <c r="F276" t="str">
        <f>LOOKUP(E276,Types!A:A,Types!B:B)</f>
        <v>Pop</v>
      </c>
      <c r="G276">
        <v>0</v>
      </c>
      <c r="H276">
        <v>0</v>
      </c>
      <c r="I276">
        <v>1</v>
      </c>
      <c r="J276">
        <v>2</v>
      </c>
      <c r="K276" t="str">
        <f>LOOKUP(J276,Types!A:A,Types!B:B)</f>
        <v>Pop</v>
      </c>
      <c r="L276">
        <f t="shared" si="4"/>
        <v>0</v>
      </c>
    </row>
    <row r="277" spans="1:12" x14ac:dyDescent="0.2">
      <c r="A277" t="s">
        <v>283</v>
      </c>
      <c r="B277" s="1">
        <v>4.8192669055424599E-7</v>
      </c>
      <c r="C277" s="1">
        <v>1.0646178338902199E-7</v>
      </c>
      <c r="D277">
        <v>0.99999928474426203</v>
      </c>
      <c r="E277">
        <v>2</v>
      </c>
      <c r="F277" t="str">
        <f>LOOKUP(E277,Types!A:A,Types!B:B)</f>
        <v>Pop</v>
      </c>
      <c r="G277">
        <v>0</v>
      </c>
      <c r="H277">
        <v>0</v>
      </c>
      <c r="I277">
        <v>1</v>
      </c>
      <c r="J277">
        <v>2</v>
      </c>
      <c r="K277" t="str">
        <f>LOOKUP(J277,Types!A:A,Types!B:B)</f>
        <v>Pop</v>
      </c>
      <c r="L277">
        <f t="shared" si="4"/>
        <v>0</v>
      </c>
    </row>
    <row r="278" spans="1:12" x14ac:dyDescent="0.2">
      <c r="A278" t="s">
        <v>284</v>
      </c>
      <c r="B278" s="1">
        <v>5.5321124818874498E-6</v>
      </c>
      <c r="C278" s="1">
        <v>2.1522785687011399E-7</v>
      </c>
      <c r="D278">
        <v>0.99995380640029896</v>
      </c>
      <c r="E278">
        <v>2</v>
      </c>
      <c r="F278" t="str">
        <f>LOOKUP(E278,Types!A:A,Types!B:B)</f>
        <v>Pop</v>
      </c>
      <c r="G278">
        <v>0</v>
      </c>
      <c r="H278">
        <v>0</v>
      </c>
      <c r="I278">
        <v>1</v>
      </c>
      <c r="J278">
        <v>2</v>
      </c>
      <c r="K278" t="str">
        <f>LOOKUP(J278,Types!A:A,Types!B:B)</f>
        <v>Pop</v>
      </c>
      <c r="L278">
        <f t="shared" si="4"/>
        <v>0</v>
      </c>
    </row>
    <row r="279" spans="1:12" x14ac:dyDescent="0.2">
      <c r="A279" t="s">
        <v>285</v>
      </c>
      <c r="B279" s="1">
        <v>1.9631443137768601E-6</v>
      </c>
      <c r="C279" s="1">
        <v>1.30275816445646E-6</v>
      </c>
      <c r="D279">
        <v>0.99999660253524703</v>
      </c>
      <c r="E279">
        <v>2</v>
      </c>
      <c r="F279" t="str">
        <f>LOOKUP(E279,Types!A:A,Types!B:B)</f>
        <v>Pop</v>
      </c>
      <c r="G279">
        <v>0</v>
      </c>
      <c r="H279">
        <v>0</v>
      </c>
      <c r="I279">
        <v>1</v>
      </c>
      <c r="J279">
        <v>1</v>
      </c>
      <c r="K279" t="str">
        <f>LOOKUP(J279,Types!A:A,Types!B:B)</f>
        <v>Art</v>
      </c>
      <c r="L279">
        <f t="shared" si="4"/>
        <v>1</v>
      </c>
    </row>
    <row r="280" spans="1:12" x14ac:dyDescent="0.2">
      <c r="A280" t="s">
        <v>286</v>
      </c>
      <c r="B280">
        <v>4.26937534939497E-4</v>
      </c>
      <c r="C280">
        <v>2.1831035614013599E-2</v>
      </c>
      <c r="D280">
        <v>0.977575182914733</v>
      </c>
      <c r="E280">
        <v>2</v>
      </c>
      <c r="F280" t="str">
        <f>LOOKUP(E280,Types!A:A,Types!B:B)</f>
        <v>Pop</v>
      </c>
      <c r="G280">
        <v>0</v>
      </c>
      <c r="H280">
        <v>0</v>
      </c>
      <c r="I280">
        <v>1</v>
      </c>
      <c r="J280">
        <v>2</v>
      </c>
      <c r="K280" t="str">
        <f>LOOKUP(J280,Types!A:A,Types!B:B)</f>
        <v>Pop</v>
      </c>
      <c r="L280">
        <f t="shared" si="4"/>
        <v>0</v>
      </c>
    </row>
    <row r="281" spans="1:12" x14ac:dyDescent="0.2">
      <c r="A281" t="s">
        <v>287</v>
      </c>
      <c r="B281" s="1">
        <v>6.9708612500107796E-6</v>
      </c>
      <c r="C281" s="1">
        <v>2.5642604484232801E-8</v>
      </c>
      <c r="D281">
        <v>0.99985206127166704</v>
      </c>
      <c r="E281">
        <v>2</v>
      </c>
      <c r="F281" t="str">
        <f>LOOKUP(E281,Types!A:A,Types!B:B)</f>
        <v>Pop</v>
      </c>
      <c r="G281">
        <v>0</v>
      </c>
      <c r="H281">
        <v>0</v>
      </c>
      <c r="I281">
        <v>1</v>
      </c>
      <c r="J281">
        <v>2</v>
      </c>
      <c r="K281" t="str">
        <f>LOOKUP(J281,Types!A:A,Types!B:B)</f>
        <v>Pop</v>
      </c>
      <c r="L281">
        <f t="shared" si="4"/>
        <v>0</v>
      </c>
    </row>
    <row r="282" spans="1:12" x14ac:dyDescent="0.2">
      <c r="A282" t="s">
        <v>288</v>
      </c>
      <c r="B282">
        <v>2.4543280596844798E-4</v>
      </c>
      <c r="C282">
        <v>2.57945246994495E-3</v>
      </c>
      <c r="D282">
        <v>0.99628025293350198</v>
      </c>
      <c r="E282">
        <v>2</v>
      </c>
      <c r="F282" t="str">
        <f>LOOKUP(E282,Types!A:A,Types!B:B)</f>
        <v>Pop</v>
      </c>
      <c r="G282">
        <v>0</v>
      </c>
      <c r="H282">
        <v>0</v>
      </c>
      <c r="I282">
        <v>1</v>
      </c>
      <c r="J282">
        <v>2</v>
      </c>
      <c r="K282" t="str">
        <f>LOOKUP(J282,Types!A:A,Types!B:B)</f>
        <v>Pop</v>
      </c>
      <c r="L282">
        <f t="shared" si="4"/>
        <v>0</v>
      </c>
    </row>
    <row r="283" spans="1:12" x14ac:dyDescent="0.2">
      <c r="A283" t="s">
        <v>289</v>
      </c>
      <c r="B283" s="1">
        <v>1.90291444823742E-8</v>
      </c>
      <c r="C283" s="1">
        <v>1.6417034398585801E-9</v>
      </c>
      <c r="D283">
        <v>1</v>
      </c>
      <c r="E283">
        <v>2</v>
      </c>
      <c r="F283" t="str">
        <f>LOOKUP(E283,Types!A:A,Types!B:B)</f>
        <v>Pop</v>
      </c>
      <c r="G283">
        <v>0</v>
      </c>
      <c r="H283">
        <v>0</v>
      </c>
      <c r="I283">
        <v>1</v>
      </c>
      <c r="J283">
        <v>2</v>
      </c>
      <c r="K283" t="str">
        <f>LOOKUP(J283,Types!A:A,Types!B:B)</f>
        <v>Pop</v>
      </c>
      <c r="L283">
        <f t="shared" si="4"/>
        <v>0</v>
      </c>
    </row>
    <row r="284" spans="1:12" x14ac:dyDescent="0.2">
      <c r="A284" t="s">
        <v>290</v>
      </c>
      <c r="B284" s="1">
        <v>2.4418689008598398E-6</v>
      </c>
      <c r="C284" s="1">
        <v>8.7100244172688595E-7</v>
      </c>
      <c r="D284">
        <v>0.99999600648880005</v>
      </c>
      <c r="E284">
        <v>2</v>
      </c>
      <c r="F284" t="str">
        <f>LOOKUP(E284,Types!A:A,Types!B:B)</f>
        <v>Pop</v>
      </c>
      <c r="G284">
        <v>0</v>
      </c>
      <c r="H284">
        <v>0</v>
      </c>
      <c r="I284">
        <v>1</v>
      </c>
      <c r="J284">
        <v>2</v>
      </c>
      <c r="K284" t="str">
        <f>LOOKUP(J284,Types!A:A,Types!B:B)</f>
        <v>Pop</v>
      </c>
      <c r="L284">
        <f t="shared" si="4"/>
        <v>0</v>
      </c>
    </row>
    <row r="285" spans="1:12" x14ac:dyDescent="0.2">
      <c r="A285" t="s">
        <v>291</v>
      </c>
      <c r="B285" s="1">
        <v>3.2016396289691302E-5</v>
      </c>
      <c r="C285">
        <v>9.9467299878597194E-4</v>
      </c>
      <c r="D285">
        <v>0.99896854162216098</v>
      </c>
      <c r="E285">
        <v>2</v>
      </c>
      <c r="F285" t="str">
        <f>LOOKUP(E285,Types!A:A,Types!B:B)</f>
        <v>Pop</v>
      </c>
      <c r="G285">
        <v>0</v>
      </c>
      <c r="H285">
        <v>0</v>
      </c>
      <c r="I285">
        <v>1</v>
      </c>
      <c r="J285">
        <v>2</v>
      </c>
      <c r="K285" t="str">
        <f>LOOKUP(J285,Types!A:A,Types!B:B)</f>
        <v>Pop</v>
      </c>
      <c r="L285">
        <f t="shared" si="4"/>
        <v>0</v>
      </c>
    </row>
    <row r="286" spans="1:12" x14ac:dyDescent="0.2">
      <c r="A286" t="s">
        <v>292</v>
      </c>
      <c r="B286" s="1">
        <v>1.09733043984761E-7</v>
      </c>
      <c r="C286" s="1">
        <v>2.1672095229518998E-9</v>
      </c>
      <c r="D286">
        <v>0.99999988079071001</v>
      </c>
      <c r="E286">
        <v>2</v>
      </c>
      <c r="F286" t="str">
        <f>LOOKUP(E286,Types!A:A,Types!B:B)</f>
        <v>Pop</v>
      </c>
      <c r="G286">
        <v>0</v>
      </c>
      <c r="H286">
        <v>0</v>
      </c>
      <c r="I286">
        <v>1</v>
      </c>
      <c r="J286">
        <v>2</v>
      </c>
      <c r="K286" t="str">
        <f>LOOKUP(J286,Types!A:A,Types!B:B)</f>
        <v>Pop</v>
      </c>
      <c r="L286">
        <f t="shared" si="4"/>
        <v>0</v>
      </c>
    </row>
    <row r="287" spans="1:12" x14ac:dyDescent="0.2">
      <c r="A287" t="s">
        <v>293</v>
      </c>
      <c r="B287" s="1">
        <v>1.9517023247317401E-5</v>
      </c>
      <c r="C287" s="1">
        <v>2.5233070118702E-5</v>
      </c>
      <c r="D287">
        <v>0.99994617700576705</v>
      </c>
      <c r="E287">
        <v>2</v>
      </c>
      <c r="F287" t="str">
        <f>LOOKUP(E287,Types!A:A,Types!B:B)</f>
        <v>Pop</v>
      </c>
      <c r="G287">
        <v>0</v>
      </c>
      <c r="H287">
        <v>0</v>
      </c>
      <c r="I287">
        <v>1</v>
      </c>
      <c r="J287">
        <v>2</v>
      </c>
      <c r="K287" t="str">
        <f>LOOKUP(J287,Types!A:A,Types!B:B)</f>
        <v>Pop</v>
      </c>
      <c r="L287">
        <f t="shared" si="4"/>
        <v>0</v>
      </c>
    </row>
    <row r="288" spans="1:12" x14ac:dyDescent="0.2">
      <c r="A288" t="s">
        <v>294</v>
      </c>
      <c r="B288" s="1">
        <v>2.8000044949294502E-7</v>
      </c>
      <c r="C288" s="1">
        <v>5.0624489489336999E-8</v>
      </c>
      <c r="D288">
        <v>0.99999964237213101</v>
      </c>
      <c r="E288">
        <v>2</v>
      </c>
      <c r="F288" t="str">
        <f>LOOKUP(E288,Types!A:A,Types!B:B)</f>
        <v>Pop</v>
      </c>
      <c r="G288">
        <v>0</v>
      </c>
      <c r="H288">
        <v>0</v>
      </c>
      <c r="I288">
        <v>1</v>
      </c>
      <c r="J288">
        <v>2</v>
      </c>
      <c r="K288" t="str">
        <f>LOOKUP(J288,Types!A:A,Types!B:B)</f>
        <v>Pop</v>
      </c>
      <c r="L288">
        <f t="shared" si="4"/>
        <v>0</v>
      </c>
    </row>
    <row r="289" spans="1:12" x14ac:dyDescent="0.2">
      <c r="A289" t="s">
        <v>295</v>
      </c>
      <c r="B289" s="1">
        <v>2.7213000066694799E-6</v>
      </c>
      <c r="C289" s="1">
        <v>2.4241139726654999E-6</v>
      </c>
      <c r="D289">
        <v>0.99999403953552202</v>
      </c>
      <c r="E289">
        <v>2</v>
      </c>
      <c r="F289" t="str">
        <f>LOOKUP(E289,Types!A:A,Types!B:B)</f>
        <v>Pop</v>
      </c>
      <c r="G289">
        <v>0</v>
      </c>
      <c r="H289">
        <v>0</v>
      </c>
      <c r="I289">
        <v>1</v>
      </c>
      <c r="J289">
        <v>2</v>
      </c>
      <c r="K289" t="str">
        <f>LOOKUP(J289,Types!A:A,Types!B:B)</f>
        <v>Pop</v>
      </c>
      <c r="L289">
        <f t="shared" si="4"/>
        <v>0</v>
      </c>
    </row>
    <row r="290" spans="1:12" x14ac:dyDescent="0.2">
      <c r="A290" t="s">
        <v>296</v>
      </c>
      <c r="B290" s="1">
        <v>4.53245047538075E-6</v>
      </c>
      <c r="C290" s="1">
        <v>7.2645434556761697E-6</v>
      </c>
      <c r="D290">
        <v>0.99998772144317605</v>
      </c>
      <c r="E290">
        <v>2</v>
      </c>
      <c r="F290" t="str">
        <f>LOOKUP(E290,Types!A:A,Types!B:B)</f>
        <v>Pop</v>
      </c>
      <c r="G290">
        <v>0</v>
      </c>
      <c r="H290">
        <v>0</v>
      </c>
      <c r="I290">
        <v>1</v>
      </c>
      <c r="J290">
        <v>1</v>
      </c>
      <c r="K290" t="str">
        <f>LOOKUP(J290,Types!A:A,Types!B:B)</f>
        <v>Art</v>
      </c>
      <c r="L290">
        <f t="shared" si="4"/>
        <v>1</v>
      </c>
    </row>
    <row r="291" spans="1:12" x14ac:dyDescent="0.2">
      <c r="A291" t="s">
        <v>297</v>
      </c>
      <c r="B291" s="1">
        <v>2.8014014219479498E-7</v>
      </c>
      <c r="C291" s="1">
        <v>9.3405256862410996E-9</v>
      </c>
      <c r="D291">
        <v>0.99999970197677601</v>
      </c>
      <c r="E291">
        <v>2</v>
      </c>
      <c r="F291" t="str">
        <f>LOOKUP(E291,Types!A:A,Types!B:B)</f>
        <v>Pop</v>
      </c>
      <c r="G291">
        <v>0</v>
      </c>
      <c r="H291">
        <v>0</v>
      </c>
      <c r="I291">
        <v>1</v>
      </c>
      <c r="J291">
        <v>2</v>
      </c>
      <c r="K291" t="str">
        <f>LOOKUP(J291,Types!A:A,Types!B:B)</f>
        <v>Pop</v>
      </c>
      <c r="L291">
        <f t="shared" si="4"/>
        <v>0</v>
      </c>
    </row>
    <row r="292" spans="1:12" x14ac:dyDescent="0.2">
      <c r="A292" t="s">
        <v>298</v>
      </c>
      <c r="B292" s="1">
        <v>2.5799436116358202E-6</v>
      </c>
      <c r="C292" s="1">
        <v>1.4872794963593999E-5</v>
      </c>
      <c r="D292">
        <v>0.99998235702514604</v>
      </c>
      <c r="E292">
        <v>2</v>
      </c>
      <c r="F292" t="str">
        <f>LOOKUP(E292,Types!A:A,Types!B:B)</f>
        <v>Pop</v>
      </c>
      <c r="G292">
        <v>0</v>
      </c>
      <c r="H292">
        <v>0</v>
      </c>
      <c r="I292">
        <v>1</v>
      </c>
      <c r="J292">
        <v>1</v>
      </c>
      <c r="K292" t="str">
        <f>LOOKUP(J292,Types!A:A,Types!B:B)</f>
        <v>Art</v>
      </c>
      <c r="L292">
        <f t="shared" si="4"/>
        <v>1</v>
      </c>
    </row>
    <row r="293" spans="1:12" x14ac:dyDescent="0.2">
      <c r="A293" t="s">
        <v>299</v>
      </c>
      <c r="B293">
        <v>4.7103778342716298E-4</v>
      </c>
      <c r="C293">
        <v>1.3746312819421199E-2</v>
      </c>
      <c r="D293">
        <v>0.984863400459289</v>
      </c>
      <c r="E293">
        <v>2</v>
      </c>
      <c r="F293" t="str">
        <f>LOOKUP(E293,Types!A:A,Types!B:B)</f>
        <v>Pop</v>
      </c>
      <c r="G293">
        <v>0</v>
      </c>
      <c r="H293">
        <v>0</v>
      </c>
      <c r="I293">
        <v>1</v>
      </c>
      <c r="J293">
        <v>2</v>
      </c>
      <c r="K293" t="str">
        <f>LOOKUP(J293,Types!A:A,Types!B:B)</f>
        <v>Pop</v>
      </c>
      <c r="L293">
        <f t="shared" si="4"/>
        <v>0</v>
      </c>
    </row>
    <row r="294" spans="1:12" x14ac:dyDescent="0.2">
      <c r="A294" t="s">
        <v>300</v>
      </c>
      <c r="B294" s="1">
        <v>7.0329588197637299E-6</v>
      </c>
      <c r="C294" s="1">
        <v>1.1651400200207701E-5</v>
      </c>
      <c r="D294">
        <v>0.99998033046722401</v>
      </c>
      <c r="E294">
        <v>2</v>
      </c>
      <c r="F294" t="str">
        <f>LOOKUP(E294,Types!A:A,Types!B:B)</f>
        <v>Pop</v>
      </c>
      <c r="G294">
        <v>0</v>
      </c>
      <c r="H294">
        <v>0</v>
      </c>
      <c r="I294">
        <v>1</v>
      </c>
      <c r="J294">
        <v>2</v>
      </c>
      <c r="K294" t="str">
        <f>LOOKUP(J294,Types!A:A,Types!B:B)</f>
        <v>Pop</v>
      </c>
      <c r="L294">
        <f t="shared" si="4"/>
        <v>0</v>
      </c>
    </row>
    <row r="295" spans="1:12" x14ac:dyDescent="0.2">
      <c r="A295" t="s">
        <v>301</v>
      </c>
      <c r="B295" s="1">
        <v>5.1650654313561896E-6</v>
      </c>
      <c r="C295" s="1">
        <v>7.8822199611749902E-7</v>
      </c>
      <c r="D295">
        <v>0.99999117851257302</v>
      </c>
      <c r="E295">
        <v>2</v>
      </c>
      <c r="F295" t="str">
        <f>LOOKUP(E295,Types!A:A,Types!B:B)</f>
        <v>Pop</v>
      </c>
      <c r="G295">
        <v>0</v>
      </c>
      <c r="H295">
        <v>0</v>
      </c>
      <c r="I295">
        <v>1</v>
      </c>
      <c r="J295">
        <v>2</v>
      </c>
      <c r="K295" t="str">
        <f>LOOKUP(J295,Types!A:A,Types!B:B)</f>
        <v>Pop</v>
      </c>
      <c r="L295">
        <f t="shared" si="4"/>
        <v>0</v>
      </c>
    </row>
    <row r="296" spans="1:12" x14ac:dyDescent="0.2">
      <c r="A296" t="s">
        <v>302</v>
      </c>
      <c r="B296" s="1">
        <v>2.0591282009263499E-5</v>
      </c>
      <c r="C296" s="1">
        <v>9.1144494945183396E-5</v>
      </c>
      <c r="D296">
        <v>0.99986928701400701</v>
      </c>
      <c r="E296">
        <v>2</v>
      </c>
      <c r="F296" t="str">
        <f>LOOKUP(E296,Types!A:A,Types!B:B)</f>
        <v>Pop</v>
      </c>
      <c r="G296">
        <v>0</v>
      </c>
      <c r="H296">
        <v>0</v>
      </c>
      <c r="I296">
        <v>1</v>
      </c>
      <c r="J296">
        <v>2</v>
      </c>
      <c r="K296" t="str">
        <f>LOOKUP(J296,Types!A:A,Types!B:B)</f>
        <v>Pop</v>
      </c>
      <c r="L296">
        <f t="shared" si="4"/>
        <v>0</v>
      </c>
    </row>
    <row r="297" spans="1:12" x14ac:dyDescent="0.2">
      <c r="A297" t="s">
        <v>303</v>
      </c>
      <c r="B297" s="1">
        <v>1.9089651686954298E-5</v>
      </c>
      <c r="C297" s="1">
        <v>4.71895218652207E-5</v>
      </c>
      <c r="D297">
        <v>0.99993264675140303</v>
      </c>
      <c r="E297">
        <v>2</v>
      </c>
      <c r="F297" t="str">
        <f>LOOKUP(E297,Types!A:A,Types!B:B)</f>
        <v>Pop</v>
      </c>
      <c r="G297">
        <v>0</v>
      </c>
      <c r="H297">
        <v>0</v>
      </c>
      <c r="I297">
        <v>1</v>
      </c>
      <c r="J297">
        <v>2</v>
      </c>
      <c r="K297" t="str">
        <f>LOOKUP(J297,Types!A:A,Types!B:B)</f>
        <v>Pop</v>
      </c>
      <c r="L297">
        <f t="shared" si="4"/>
        <v>0</v>
      </c>
    </row>
    <row r="298" spans="1:12" x14ac:dyDescent="0.2">
      <c r="A298" t="s">
        <v>304</v>
      </c>
      <c r="B298" s="1">
        <v>4.0604678019917602E-7</v>
      </c>
      <c r="C298" s="1">
        <v>1.0888355994609299E-8</v>
      </c>
      <c r="D298">
        <v>0.99999946355819702</v>
      </c>
      <c r="E298">
        <v>2</v>
      </c>
      <c r="F298" t="str">
        <f>LOOKUP(E298,Types!A:A,Types!B:B)</f>
        <v>Pop</v>
      </c>
      <c r="G298">
        <v>0</v>
      </c>
      <c r="H298">
        <v>0</v>
      </c>
      <c r="I298">
        <v>1</v>
      </c>
      <c r="J298">
        <v>2</v>
      </c>
      <c r="K298" t="str">
        <f>LOOKUP(J298,Types!A:A,Types!B:B)</f>
        <v>Pop</v>
      </c>
      <c r="L298">
        <f t="shared" si="4"/>
        <v>0</v>
      </c>
    </row>
    <row r="299" spans="1:12" x14ac:dyDescent="0.2">
      <c r="A299" t="s">
        <v>305</v>
      </c>
      <c r="B299" s="1">
        <v>4.07461087092997E-8</v>
      </c>
      <c r="C299" s="1">
        <v>2.2769461871519E-9</v>
      </c>
      <c r="D299">
        <v>0.999999940395355</v>
      </c>
      <c r="E299">
        <v>2</v>
      </c>
      <c r="F299" t="str">
        <f>LOOKUP(E299,Types!A:A,Types!B:B)</f>
        <v>Pop</v>
      </c>
      <c r="G299">
        <v>0</v>
      </c>
      <c r="H299">
        <v>0</v>
      </c>
      <c r="I299">
        <v>1</v>
      </c>
      <c r="J299">
        <v>2</v>
      </c>
      <c r="K299" t="str">
        <f>LOOKUP(J299,Types!A:A,Types!B:B)</f>
        <v>Pop</v>
      </c>
      <c r="L299">
        <f t="shared" si="4"/>
        <v>0</v>
      </c>
    </row>
    <row r="300" spans="1:12" x14ac:dyDescent="0.2">
      <c r="A300" t="s">
        <v>306</v>
      </c>
      <c r="B300" s="1">
        <v>6.7619752371683703E-5</v>
      </c>
      <c r="C300">
        <v>5.5678433272987604E-4</v>
      </c>
      <c r="D300">
        <v>0.99936103820800704</v>
      </c>
      <c r="E300">
        <v>2</v>
      </c>
      <c r="F300" t="str">
        <f>LOOKUP(E300,Types!A:A,Types!B:B)</f>
        <v>Pop</v>
      </c>
      <c r="G300">
        <v>0</v>
      </c>
      <c r="H300">
        <v>0</v>
      </c>
      <c r="I300">
        <v>1</v>
      </c>
      <c r="J300">
        <v>2</v>
      </c>
      <c r="K300" t="str">
        <f>LOOKUP(J300,Types!A:A,Types!B:B)</f>
        <v>Pop</v>
      </c>
      <c r="L300">
        <f t="shared" si="4"/>
        <v>0</v>
      </c>
    </row>
    <row r="301" spans="1:12" x14ac:dyDescent="0.2">
      <c r="A301" t="s">
        <v>307</v>
      </c>
      <c r="B301" s="1">
        <v>2.63687411461432E-6</v>
      </c>
      <c r="C301" s="1">
        <v>2.2432439550357199E-7</v>
      </c>
      <c r="D301">
        <v>0.99999654293060303</v>
      </c>
      <c r="E301">
        <v>2</v>
      </c>
      <c r="F301" t="str">
        <f>LOOKUP(E301,Types!A:A,Types!B:B)</f>
        <v>Pop</v>
      </c>
      <c r="G301">
        <v>0</v>
      </c>
      <c r="H301">
        <v>0</v>
      </c>
      <c r="I301">
        <v>1</v>
      </c>
      <c r="J301">
        <v>2</v>
      </c>
      <c r="K301" t="str">
        <f>LOOKUP(J301,Types!A:A,Types!B:B)</f>
        <v>Pop</v>
      </c>
      <c r="L301">
        <f t="shared" si="4"/>
        <v>0</v>
      </c>
    </row>
    <row r="302" spans="1:12" x14ac:dyDescent="0.2">
      <c r="A302" t="s">
        <v>308</v>
      </c>
      <c r="B302" s="1">
        <v>8.0986080774891804E-7</v>
      </c>
      <c r="C302" s="1">
        <v>4.1464968347781899E-8</v>
      </c>
      <c r="D302">
        <v>0.99999809265136697</v>
      </c>
      <c r="E302">
        <v>2</v>
      </c>
      <c r="F302" t="str">
        <f>LOOKUP(E302,Types!A:A,Types!B:B)</f>
        <v>Pop</v>
      </c>
      <c r="G302">
        <v>0</v>
      </c>
      <c r="H302">
        <v>0</v>
      </c>
      <c r="I302">
        <v>1</v>
      </c>
      <c r="J302">
        <v>2</v>
      </c>
      <c r="K302" t="str">
        <f>LOOKUP(J302,Types!A:A,Types!B:B)</f>
        <v>Pop</v>
      </c>
      <c r="L302">
        <f t="shared" si="4"/>
        <v>0</v>
      </c>
    </row>
    <row r="303" spans="1:12" x14ac:dyDescent="0.2">
      <c r="A303" t="s">
        <v>309</v>
      </c>
      <c r="B303" s="1">
        <v>5.21707625011913E-5</v>
      </c>
      <c r="C303" s="1">
        <v>8.9147906692232903E-6</v>
      </c>
      <c r="D303">
        <v>0.99979335069656305</v>
      </c>
      <c r="E303">
        <v>2</v>
      </c>
      <c r="F303" t="str">
        <f>LOOKUP(E303,Types!A:A,Types!B:B)</f>
        <v>Pop</v>
      </c>
      <c r="G303">
        <v>0</v>
      </c>
      <c r="H303">
        <v>0</v>
      </c>
      <c r="I303">
        <v>1</v>
      </c>
      <c r="J303">
        <v>2</v>
      </c>
      <c r="K303" t="str">
        <f>LOOKUP(J303,Types!A:A,Types!B:B)</f>
        <v>Pop</v>
      </c>
      <c r="L303">
        <f t="shared" si="4"/>
        <v>0</v>
      </c>
    </row>
    <row r="304" spans="1:12" x14ac:dyDescent="0.2">
      <c r="A304" t="s">
        <v>310</v>
      </c>
      <c r="B304" s="1">
        <v>2.7479331038193699E-5</v>
      </c>
      <c r="C304" s="1">
        <v>3.1606774427928003E-5</v>
      </c>
      <c r="D304">
        <v>0.99992150068283003</v>
      </c>
      <c r="E304">
        <v>2</v>
      </c>
      <c r="F304" t="str">
        <f>LOOKUP(E304,Types!A:A,Types!B:B)</f>
        <v>Pop</v>
      </c>
      <c r="G304">
        <v>0</v>
      </c>
      <c r="H304">
        <v>0</v>
      </c>
      <c r="I304">
        <v>1</v>
      </c>
      <c r="J304">
        <v>2</v>
      </c>
      <c r="K304" t="str">
        <f>LOOKUP(J304,Types!A:A,Types!B:B)</f>
        <v>Pop</v>
      </c>
      <c r="L304">
        <f t="shared" si="4"/>
        <v>0</v>
      </c>
    </row>
    <row r="305" spans="1:12" x14ac:dyDescent="0.2">
      <c r="A305" t="s">
        <v>311</v>
      </c>
      <c r="B305" s="1">
        <v>7.0522878559131599E-7</v>
      </c>
      <c r="C305" s="1">
        <v>3.5163029110662999E-7</v>
      </c>
      <c r="D305">
        <v>0.99999880790710405</v>
      </c>
      <c r="E305">
        <v>2</v>
      </c>
      <c r="F305" t="str">
        <f>LOOKUP(E305,Types!A:A,Types!B:B)</f>
        <v>Pop</v>
      </c>
      <c r="G305">
        <v>0</v>
      </c>
      <c r="H305">
        <v>0</v>
      </c>
      <c r="I305">
        <v>1</v>
      </c>
      <c r="J305">
        <v>1</v>
      </c>
      <c r="K305" t="str">
        <f>LOOKUP(J305,Types!A:A,Types!B:B)</f>
        <v>Art</v>
      </c>
      <c r="L305">
        <f t="shared" si="4"/>
        <v>1</v>
      </c>
    </row>
    <row r="306" spans="1:12" x14ac:dyDescent="0.2">
      <c r="A306" t="s">
        <v>312</v>
      </c>
      <c r="B306" s="1">
        <v>2.8336421564745198E-7</v>
      </c>
      <c r="C306" s="1">
        <v>2.0570771539496402E-6</v>
      </c>
      <c r="D306">
        <v>0.99999767541885298</v>
      </c>
      <c r="E306">
        <v>2</v>
      </c>
      <c r="F306" t="str">
        <f>LOOKUP(E306,Types!A:A,Types!B:B)</f>
        <v>Pop</v>
      </c>
      <c r="G306">
        <v>0</v>
      </c>
      <c r="H306">
        <v>0</v>
      </c>
      <c r="I306">
        <v>1</v>
      </c>
      <c r="J306">
        <v>2</v>
      </c>
      <c r="K306" t="str">
        <f>LOOKUP(J306,Types!A:A,Types!B:B)</f>
        <v>Pop</v>
      </c>
      <c r="L306">
        <f t="shared" si="4"/>
        <v>0</v>
      </c>
    </row>
    <row r="307" spans="1:12" x14ac:dyDescent="0.2">
      <c r="A307" t="s">
        <v>313</v>
      </c>
      <c r="B307" s="1">
        <v>5.5225682444870404E-6</v>
      </c>
      <c r="C307" s="1">
        <v>3.0424992019106799E-6</v>
      </c>
      <c r="D307">
        <v>0.99999040365219105</v>
      </c>
      <c r="E307">
        <v>2</v>
      </c>
      <c r="F307" t="str">
        <f>LOOKUP(E307,Types!A:A,Types!B:B)</f>
        <v>Pop</v>
      </c>
      <c r="G307">
        <v>0</v>
      </c>
      <c r="H307">
        <v>0</v>
      </c>
      <c r="I307">
        <v>1</v>
      </c>
      <c r="J307">
        <v>2</v>
      </c>
      <c r="K307" t="str">
        <f>LOOKUP(J307,Types!A:A,Types!B:B)</f>
        <v>Pop</v>
      </c>
      <c r="L307">
        <f t="shared" si="4"/>
        <v>0</v>
      </c>
    </row>
    <row r="308" spans="1:12" x14ac:dyDescent="0.2">
      <c r="A308" t="s">
        <v>314</v>
      </c>
      <c r="B308" s="1">
        <v>2.2971047286546299E-8</v>
      </c>
      <c r="C308" s="1">
        <v>3.7610265596343899E-11</v>
      </c>
      <c r="D308">
        <v>1</v>
      </c>
      <c r="E308">
        <v>2</v>
      </c>
      <c r="F308" t="str">
        <f>LOOKUP(E308,Types!A:A,Types!B:B)</f>
        <v>Pop</v>
      </c>
      <c r="G308">
        <v>0</v>
      </c>
      <c r="H308">
        <v>0</v>
      </c>
      <c r="I308">
        <v>1</v>
      </c>
      <c r="J308">
        <v>2</v>
      </c>
      <c r="K308" t="str">
        <f>LOOKUP(J308,Types!A:A,Types!B:B)</f>
        <v>Pop</v>
      </c>
      <c r="L308">
        <f t="shared" si="4"/>
        <v>0</v>
      </c>
    </row>
    <row r="309" spans="1:12" x14ac:dyDescent="0.2">
      <c r="A309" t="s">
        <v>315</v>
      </c>
      <c r="B309" s="1">
        <v>1.8814182567439201E-6</v>
      </c>
      <c r="C309" s="1">
        <v>7.4698965590869098E-7</v>
      </c>
      <c r="D309">
        <v>0.99999654293060303</v>
      </c>
      <c r="E309">
        <v>2</v>
      </c>
      <c r="F309" t="str">
        <f>LOOKUP(E309,Types!A:A,Types!B:B)</f>
        <v>Pop</v>
      </c>
      <c r="G309">
        <v>0</v>
      </c>
      <c r="H309">
        <v>0</v>
      </c>
      <c r="I309">
        <v>1</v>
      </c>
      <c r="J309">
        <v>2</v>
      </c>
      <c r="K309" t="str">
        <f>LOOKUP(J309,Types!A:A,Types!B:B)</f>
        <v>Pop</v>
      </c>
      <c r="L309">
        <f t="shared" si="4"/>
        <v>0</v>
      </c>
    </row>
    <row r="310" spans="1:12" x14ac:dyDescent="0.2">
      <c r="A310" t="s">
        <v>316</v>
      </c>
      <c r="B310" s="1">
        <v>1.29827185446629E-5</v>
      </c>
      <c r="C310" s="1">
        <v>9.1430683824000795E-6</v>
      </c>
      <c r="D310">
        <v>0.99997586011886597</v>
      </c>
      <c r="E310">
        <v>2</v>
      </c>
      <c r="F310" t="str">
        <f>LOOKUP(E310,Types!A:A,Types!B:B)</f>
        <v>Pop</v>
      </c>
      <c r="G310">
        <v>0</v>
      </c>
      <c r="H310">
        <v>0</v>
      </c>
      <c r="I310">
        <v>1</v>
      </c>
      <c r="J310">
        <v>2</v>
      </c>
      <c r="K310" t="str">
        <f>LOOKUP(J310,Types!A:A,Types!B:B)</f>
        <v>Pop</v>
      </c>
      <c r="L310">
        <f t="shared" si="4"/>
        <v>0</v>
      </c>
    </row>
    <row r="311" spans="1:12" x14ac:dyDescent="0.2">
      <c r="A311" t="s">
        <v>317</v>
      </c>
      <c r="B311" s="1">
        <v>2.9239924970170199E-6</v>
      </c>
      <c r="C311" s="1">
        <v>3.86901248816684E-8</v>
      </c>
      <c r="D311">
        <v>0.999972164630889</v>
      </c>
      <c r="E311">
        <v>2</v>
      </c>
      <c r="F311" t="str">
        <f>LOOKUP(E311,Types!A:A,Types!B:B)</f>
        <v>Pop</v>
      </c>
      <c r="G311">
        <v>0</v>
      </c>
      <c r="H311">
        <v>0</v>
      </c>
      <c r="I311">
        <v>1</v>
      </c>
      <c r="J311">
        <v>2</v>
      </c>
      <c r="K311" t="str">
        <f>LOOKUP(J311,Types!A:A,Types!B:B)</f>
        <v>Pop</v>
      </c>
      <c r="L311">
        <f t="shared" si="4"/>
        <v>0</v>
      </c>
    </row>
    <row r="312" spans="1:12" x14ac:dyDescent="0.2">
      <c r="A312" t="s">
        <v>318</v>
      </c>
      <c r="B312" s="1">
        <v>2.3114136638468998E-5</v>
      </c>
      <c r="C312">
        <v>2.27617434575222E-4</v>
      </c>
      <c r="D312">
        <v>0.99974811077117898</v>
      </c>
      <c r="E312">
        <v>2</v>
      </c>
      <c r="F312" t="str">
        <f>LOOKUP(E312,Types!A:A,Types!B:B)</f>
        <v>Pop</v>
      </c>
      <c r="G312">
        <v>0</v>
      </c>
      <c r="H312">
        <v>0</v>
      </c>
      <c r="I312">
        <v>1</v>
      </c>
      <c r="J312">
        <v>2</v>
      </c>
      <c r="K312" t="str">
        <f>LOOKUP(J312,Types!A:A,Types!B:B)</f>
        <v>Pop</v>
      </c>
      <c r="L312">
        <f t="shared" si="4"/>
        <v>0</v>
      </c>
    </row>
    <row r="313" spans="1:12" x14ac:dyDescent="0.2">
      <c r="A313" t="s">
        <v>319</v>
      </c>
      <c r="B313" s="1">
        <v>3.43254123436054E-6</v>
      </c>
      <c r="C313" s="1">
        <v>9.0094181359745494E-6</v>
      </c>
      <c r="D313">
        <v>0.99998748302459695</v>
      </c>
      <c r="E313">
        <v>2</v>
      </c>
      <c r="F313" t="str">
        <f>LOOKUP(E313,Types!A:A,Types!B:B)</f>
        <v>Pop</v>
      </c>
      <c r="G313">
        <v>0</v>
      </c>
      <c r="H313">
        <v>0</v>
      </c>
      <c r="I313">
        <v>1</v>
      </c>
      <c r="J313">
        <v>2</v>
      </c>
      <c r="K313" t="str">
        <f>LOOKUP(J313,Types!A:A,Types!B:B)</f>
        <v>Pop</v>
      </c>
      <c r="L313">
        <f t="shared" si="4"/>
        <v>0</v>
      </c>
    </row>
    <row r="314" spans="1:12" x14ac:dyDescent="0.2">
      <c r="A314" t="s">
        <v>320</v>
      </c>
      <c r="B314" s="1">
        <v>8.5691252024844194E-5</v>
      </c>
      <c r="C314">
        <v>2.7947771013714303E-4</v>
      </c>
      <c r="D314">
        <v>0.99959814548492398</v>
      </c>
      <c r="E314">
        <v>2</v>
      </c>
      <c r="F314" t="str">
        <f>LOOKUP(E314,Types!A:A,Types!B:B)</f>
        <v>Pop</v>
      </c>
      <c r="G314">
        <v>0</v>
      </c>
      <c r="H314">
        <v>0</v>
      </c>
      <c r="I314">
        <v>1</v>
      </c>
      <c r="J314">
        <v>2</v>
      </c>
      <c r="K314" t="str">
        <f>LOOKUP(J314,Types!A:A,Types!B:B)</f>
        <v>Pop</v>
      </c>
      <c r="L314">
        <f t="shared" si="4"/>
        <v>0</v>
      </c>
    </row>
    <row r="315" spans="1:12" x14ac:dyDescent="0.2">
      <c r="A315" t="s">
        <v>321</v>
      </c>
      <c r="B315" s="1">
        <v>1.4532405430145401E-6</v>
      </c>
      <c r="C315" s="1">
        <v>1.7175465245600199E-6</v>
      </c>
      <c r="D315">
        <v>0.99999678134918202</v>
      </c>
      <c r="E315">
        <v>2</v>
      </c>
      <c r="F315" t="str">
        <f>LOOKUP(E315,Types!A:A,Types!B:B)</f>
        <v>Pop</v>
      </c>
      <c r="G315">
        <v>0</v>
      </c>
      <c r="H315">
        <v>0</v>
      </c>
      <c r="I315">
        <v>1</v>
      </c>
      <c r="J315">
        <v>2</v>
      </c>
      <c r="K315" t="str">
        <f>LOOKUP(J315,Types!A:A,Types!B:B)</f>
        <v>Pop</v>
      </c>
      <c r="L315">
        <f t="shared" si="4"/>
        <v>0</v>
      </c>
    </row>
    <row r="316" spans="1:12" x14ac:dyDescent="0.2">
      <c r="A316" t="s">
        <v>322</v>
      </c>
      <c r="B316" s="1">
        <v>2.5750117060851999E-7</v>
      </c>
      <c r="C316" s="1">
        <v>7.1504504539632299E-9</v>
      </c>
      <c r="D316">
        <v>0.99999970197677601</v>
      </c>
      <c r="E316">
        <v>2</v>
      </c>
      <c r="F316" t="str">
        <f>LOOKUP(E316,Types!A:A,Types!B:B)</f>
        <v>Pop</v>
      </c>
      <c r="G316">
        <v>0</v>
      </c>
      <c r="H316">
        <v>0</v>
      </c>
      <c r="I316">
        <v>1</v>
      </c>
      <c r="J316">
        <v>2</v>
      </c>
      <c r="K316" t="str">
        <f>LOOKUP(J316,Types!A:A,Types!B:B)</f>
        <v>Pop</v>
      </c>
      <c r="L316">
        <f t="shared" si="4"/>
        <v>0</v>
      </c>
    </row>
    <row r="317" spans="1:12" x14ac:dyDescent="0.2">
      <c r="A317" t="s">
        <v>323</v>
      </c>
      <c r="B317">
        <v>1.90978724276646E-4</v>
      </c>
      <c r="C317" s="1">
        <v>7.1397778810933205E-5</v>
      </c>
      <c r="D317">
        <v>0.99554026126861495</v>
      </c>
      <c r="E317">
        <v>2</v>
      </c>
      <c r="F317" t="str">
        <f>LOOKUP(E317,Types!A:A,Types!B:B)</f>
        <v>Pop</v>
      </c>
      <c r="G317">
        <v>0</v>
      </c>
      <c r="H317">
        <v>0</v>
      </c>
      <c r="I317">
        <v>1</v>
      </c>
      <c r="J317">
        <v>2</v>
      </c>
      <c r="K317" t="str">
        <f>LOOKUP(J317,Types!A:A,Types!B:B)</f>
        <v>Pop</v>
      </c>
      <c r="L317">
        <f t="shared" si="4"/>
        <v>0</v>
      </c>
    </row>
    <row r="318" spans="1:12" x14ac:dyDescent="0.2">
      <c r="A318" t="s">
        <v>324</v>
      </c>
      <c r="B318" s="1">
        <v>1.03592974198818E-7</v>
      </c>
      <c r="C318" s="1">
        <v>1.4024619243713199E-9</v>
      </c>
      <c r="D318">
        <v>0.99999982118606501</v>
      </c>
      <c r="E318">
        <v>2</v>
      </c>
      <c r="F318" t="str">
        <f>LOOKUP(E318,Types!A:A,Types!B:B)</f>
        <v>Pop</v>
      </c>
      <c r="G318">
        <v>0</v>
      </c>
      <c r="H318">
        <v>0</v>
      </c>
      <c r="I318">
        <v>1</v>
      </c>
      <c r="J318">
        <v>2</v>
      </c>
      <c r="K318" t="str">
        <f>LOOKUP(J318,Types!A:A,Types!B:B)</f>
        <v>Pop</v>
      </c>
      <c r="L318">
        <f t="shared" si="4"/>
        <v>0</v>
      </c>
    </row>
    <row r="319" spans="1:12" x14ac:dyDescent="0.2">
      <c r="A319" t="s">
        <v>325</v>
      </c>
      <c r="B319">
        <v>1.3490972924046199E-4</v>
      </c>
      <c r="C319">
        <v>1.43776007462292E-3</v>
      </c>
      <c r="D319">
        <v>0.99829554557800204</v>
      </c>
      <c r="E319">
        <v>2</v>
      </c>
      <c r="F319" t="str">
        <f>LOOKUP(E319,Types!A:A,Types!B:B)</f>
        <v>Pop</v>
      </c>
      <c r="G319">
        <v>0</v>
      </c>
      <c r="H319">
        <v>0</v>
      </c>
      <c r="I319">
        <v>1</v>
      </c>
      <c r="J319">
        <v>2</v>
      </c>
      <c r="K319" t="str">
        <f>LOOKUP(J319,Types!A:A,Types!B:B)</f>
        <v>Pop</v>
      </c>
      <c r="L319">
        <f t="shared" si="4"/>
        <v>0</v>
      </c>
    </row>
    <row r="320" spans="1:12" x14ac:dyDescent="0.2">
      <c r="A320" t="s">
        <v>326</v>
      </c>
      <c r="B320" s="1">
        <v>4.3520531107787898E-6</v>
      </c>
      <c r="C320" s="1">
        <v>1.9835474631690801E-6</v>
      </c>
      <c r="D320">
        <v>0.99999153614044101</v>
      </c>
      <c r="E320">
        <v>2</v>
      </c>
      <c r="F320" t="str">
        <f>LOOKUP(E320,Types!A:A,Types!B:B)</f>
        <v>Pop</v>
      </c>
      <c r="G320">
        <v>0</v>
      </c>
      <c r="H320">
        <v>0</v>
      </c>
      <c r="I320">
        <v>1</v>
      </c>
      <c r="J320">
        <v>2</v>
      </c>
      <c r="K320" t="str">
        <f>LOOKUP(J320,Types!A:A,Types!B:B)</f>
        <v>Pop</v>
      </c>
      <c r="L320">
        <f t="shared" si="4"/>
        <v>0</v>
      </c>
    </row>
    <row r="321" spans="1:12" x14ac:dyDescent="0.2">
      <c r="A321" t="s">
        <v>327</v>
      </c>
      <c r="B321" s="1">
        <v>1.13171651605625E-7</v>
      </c>
      <c r="C321" s="1">
        <v>2.6897482019449998E-9</v>
      </c>
      <c r="D321">
        <v>0.99999982118606501</v>
      </c>
      <c r="E321">
        <v>2</v>
      </c>
      <c r="F321" t="str">
        <f>LOOKUP(E321,Types!A:A,Types!B:B)</f>
        <v>Pop</v>
      </c>
      <c r="G321">
        <v>0</v>
      </c>
      <c r="H321">
        <v>0</v>
      </c>
      <c r="I321">
        <v>1</v>
      </c>
      <c r="J321">
        <v>2</v>
      </c>
      <c r="K321" t="str">
        <f>LOOKUP(J321,Types!A:A,Types!B:B)</f>
        <v>Pop</v>
      </c>
      <c r="L321">
        <f t="shared" si="4"/>
        <v>0</v>
      </c>
    </row>
    <row r="322" spans="1:12" x14ac:dyDescent="0.2">
      <c r="A322" t="s">
        <v>328</v>
      </c>
      <c r="B322" s="1">
        <v>5.2182724175508998E-5</v>
      </c>
      <c r="C322">
        <v>9.7246695077046698E-4</v>
      </c>
      <c r="D322">
        <v>0.99897319078445401</v>
      </c>
      <c r="E322">
        <v>2</v>
      </c>
      <c r="F322" t="str">
        <f>LOOKUP(E322,Types!A:A,Types!B:B)</f>
        <v>Pop</v>
      </c>
      <c r="G322">
        <v>0</v>
      </c>
      <c r="H322">
        <v>0</v>
      </c>
      <c r="I322">
        <v>1</v>
      </c>
      <c r="J322">
        <v>2</v>
      </c>
      <c r="K322" t="str">
        <f>LOOKUP(J322,Types!A:A,Types!B:B)</f>
        <v>Pop</v>
      </c>
      <c r="L322">
        <f t="shared" si="4"/>
        <v>0</v>
      </c>
    </row>
    <row r="323" spans="1:12" x14ac:dyDescent="0.2">
      <c r="A323" t="s">
        <v>329</v>
      </c>
      <c r="B323" s="1">
        <v>6.8500884253808096E-7</v>
      </c>
      <c r="C323" s="1">
        <v>2.1943286299119701E-8</v>
      </c>
      <c r="D323">
        <v>0.99999922513961703</v>
      </c>
      <c r="E323">
        <v>2</v>
      </c>
      <c r="F323" t="str">
        <f>LOOKUP(E323,Types!A:A,Types!B:B)</f>
        <v>Pop</v>
      </c>
      <c r="G323">
        <v>0</v>
      </c>
      <c r="H323">
        <v>0</v>
      </c>
      <c r="I323">
        <v>1</v>
      </c>
      <c r="J323">
        <v>2</v>
      </c>
      <c r="K323" t="str">
        <f>LOOKUP(J323,Types!A:A,Types!B:B)</f>
        <v>Pop</v>
      </c>
      <c r="L323">
        <f t="shared" ref="L323:L386" si="5">E323-J323</f>
        <v>0</v>
      </c>
    </row>
    <row r="324" spans="1:12" x14ac:dyDescent="0.2">
      <c r="A324" t="s">
        <v>330</v>
      </c>
      <c r="B324" s="1">
        <v>4.0097074816003399E-6</v>
      </c>
      <c r="C324" s="1">
        <v>2.3656145913264401E-6</v>
      </c>
      <c r="D324">
        <v>0.99999320507049505</v>
      </c>
      <c r="E324">
        <v>2</v>
      </c>
      <c r="F324" t="str">
        <f>LOOKUP(E324,Types!A:A,Types!B:B)</f>
        <v>Pop</v>
      </c>
      <c r="G324">
        <v>0</v>
      </c>
      <c r="H324">
        <v>0</v>
      </c>
      <c r="I324">
        <v>1</v>
      </c>
      <c r="J324">
        <v>2</v>
      </c>
      <c r="K324" t="str">
        <f>LOOKUP(J324,Types!A:A,Types!B:B)</f>
        <v>Pop</v>
      </c>
      <c r="L324">
        <f t="shared" si="5"/>
        <v>0</v>
      </c>
    </row>
    <row r="325" spans="1:12" x14ac:dyDescent="0.2">
      <c r="A325" t="s">
        <v>331</v>
      </c>
      <c r="B325">
        <v>1.19954944238998E-4</v>
      </c>
      <c r="C325">
        <v>2.9414016171358499E-4</v>
      </c>
      <c r="D325">
        <v>0.99914526939392001</v>
      </c>
      <c r="E325">
        <v>2</v>
      </c>
      <c r="F325" t="str">
        <f>LOOKUP(E325,Types!A:A,Types!B:B)</f>
        <v>Pop</v>
      </c>
      <c r="G325">
        <v>0</v>
      </c>
      <c r="H325">
        <v>0</v>
      </c>
      <c r="I325">
        <v>1</v>
      </c>
      <c r="J325">
        <v>2</v>
      </c>
      <c r="K325" t="str">
        <f>LOOKUP(J325,Types!A:A,Types!B:B)</f>
        <v>Pop</v>
      </c>
      <c r="L325">
        <f t="shared" si="5"/>
        <v>0</v>
      </c>
    </row>
    <row r="326" spans="1:12" x14ac:dyDescent="0.2">
      <c r="A326" t="s">
        <v>332</v>
      </c>
      <c r="B326" s="1">
        <v>2.4907938040996601E-6</v>
      </c>
      <c r="C326" s="1">
        <v>3.3437783713452498E-5</v>
      </c>
      <c r="D326">
        <v>0.99996393918991</v>
      </c>
      <c r="E326">
        <v>2</v>
      </c>
      <c r="F326" t="str">
        <f>LOOKUP(E326,Types!A:A,Types!B:B)</f>
        <v>Pop</v>
      </c>
      <c r="G326">
        <v>0</v>
      </c>
      <c r="H326">
        <v>0</v>
      </c>
      <c r="I326">
        <v>1</v>
      </c>
      <c r="J326">
        <v>1</v>
      </c>
      <c r="K326" t="str">
        <f>LOOKUP(J326,Types!A:A,Types!B:B)</f>
        <v>Art</v>
      </c>
      <c r="L326">
        <f t="shared" si="5"/>
        <v>1</v>
      </c>
    </row>
    <row r="327" spans="1:12" x14ac:dyDescent="0.2">
      <c r="A327" t="s">
        <v>333</v>
      </c>
      <c r="B327" s="1">
        <v>3.3211276786459999E-6</v>
      </c>
      <c r="C327" s="1">
        <v>3.3610835998842899E-6</v>
      </c>
      <c r="D327">
        <v>0.99999195337295499</v>
      </c>
      <c r="E327">
        <v>2</v>
      </c>
      <c r="F327" t="str">
        <f>LOOKUP(E327,Types!A:A,Types!B:B)</f>
        <v>Pop</v>
      </c>
      <c r="G327">
        <v>0</v>
      </c>
      <c r="H327">
        <v>0</v>
      </c>
      <c r="I327">
        <v>1</v>
      </c>
      <c r="J327">
        <v>2</v>
      </c>
      <c r="K327" t="str">
        <f>LOOKUP(J327,Types!A:A,Types!B:B)</f>
        <v>Pop</v>
      </c>
      <c r="L327">
        <f t="shared" si="5"/>
        <v>0</v>
      </c>
    </row>
    <row r="328" spans="1:12" x14ac:dyDescent="0.2">
      <c r="A328" t="s">
        <v>334</v>
      </c>
      <c r="B328" s="1">
        <v>1.34675079976886E-8</v>
      </c>
      <c r="C328" s="1">
        <v>3.5739189385708401E-11</v>
      </c>
      <c r="D328">
        <v>1</v>
      </c>
      <c r="E328">
        <v>2</v>
      </c>
      <c r="F328" t="str">
        <f>LOOKUP(E328,Types!A:A,Types!B:B)</f>
        <v>Pop</v>
      </c>
      <c r="G328">
        <v>0</v>
      </c>
      <c r="H328">
        <v>0</v>
      </c>
      <c r="I328">
        <v>1</v>
      </c>
      <c r="J328">
        <v>2</v>
      </c>
      <c r="K328" t="str">
        <f>LOOKUP(J328,Types!A:A,Types!B:B)</f>
        <v>Pop</v>
      </c>
      <c r="L328">
        <f t="shared" si="5"/>
        <v>0</v>
      </c>
    </row>
    <row r="329" spans="1:12" x14ac:dyDescent="0.2">
      <c r="A329" t="s">
        <v>335</v>
      </c>
      <c r="B329" s="1">
        <v>1.79955695784883E-5</v>
      </c>
      <c r="C329">
        <v>2.5738935801200498E-4</v>
      </c>
      <c r="D329">
        <v>0.99972301721572798</v>
      </c>
      <c r="E329">
        <v>2</v>
      </c>
      <c r="F329" t="str">
        <f>LOOKUP(E329,Types!A:A,Types!B:B)</f>
        <v>Pop</v>
      </c>
      <c r="G329">
        <v>0</v>
      </c>
      <c r="H329">
        <v>0</v>
      </c>
      <c r="I329">
        <v>1</v>
      </c>
      <c r="J329">
        <v>1</v>
      </c>
      <c r="K329" t="str">
        <f>LOOKUP(J329,Types!A:A,Types!B:B)</f>
        <v>Art</v>
      </c>
      <c r="L329">
        <f t="shared" si="5"/>
        <v>1</v>
      </c>
    </row>
    <row r="330" spans="1:12" x14ac:dyDescent="0.2">
      <c r="A330" t="s">
        <v>336</v>
      </c>
      <c r="B330" s="1">
        <v>1.54100341376306E-8</v>
      </c>
      <c r="C330" s="1">
        <v>3.7256201596003102E-11</v>
      </c>
      <c r="D330">
        <v>1</v>
      </c>
      <c r="E330">
        <v>2</v>
      </c>
      <c r="F330" t="str">
        <f>LOOKUP(E330,Types!A:A,Types!B:B)</f>
        <v>Pop</v>
      </c>
      <c r="G330">
        <v>0</v>
      </c>
      <c r="H330">
        <v>0</v>
      </c>
      <c r="I330">
        <v>1</v>
      </c>
      <c r="J330">
        <v>2</v>
      </c>
      <c r="K330" t="str">
        <f>LOOKUP(J330,Types!A:A,Types!B:B)</f>
        <v>Pop</v>
      </c>
      <c r="L330">
        <f t="shared" si="5"/>
        <v>0</v>
      </c>
    </row>
    <row r="331" spans="1:12" x14ac:dyDescent="0.2">
      <c r="A331" t="s">
        <v>337</v>
      </c>
      <c r="B331">
        <v>4.8350248835049499E-4</v>
      </c>
      <c r="C331">
        <v>0.17499373853206601</v>
      </c>
      <c r="D331">
        <v>0.82451605796813898</v>
      </c>
      <c r="E331">
        <v>2</v>
      </c>
      <c r="F331" t="str">
        <f>LOOKUP(E331,Types!A:A,Types!B:B)</f>
        <v>Pop</v>
      </c>
      <c r="G331">
        <v>0</v>
      </c>
      <c r="H331">
        <v>0</v>
      </c>
      <c r="I331">
        <v>1</v>
      </c>
      <c r="J331">
        <v>1</v>
      </c>
      <c r="K331" t="str">
        <f>LOOKUP(J331,Types!A:A,Types!B:B)</f>
        <v>Art</v>
      </c>
      <c r="L331">
        <f t="shared" si="5"/>
        <v>1</v>
      </c>
    </row>
    <row r="332" spans="1:12" x14ac:dyDescent="0.2">
      <c r="A332" t="s">
        <v>338</v>
      </c>
      <c r="B332">
        <v>2.1370148169808E-4</v>
      </c>
      <c r="C332">
        <v>2.1922403946518801E-2</v>
      </c>
      <c r="D332">
        <v>0.97784268856048495</v>
      </c>
      <c r="E332">
        <v>2</v>
      </c>
      <c r="F332" t="str">
        <f>LOOKUP(E332,Types!A:A,Types!B:B)</f>
        <v>Pop</v>
      </c>
      <c r="G332">
        <v>0</v>
      </c>
      <c r="H332">
        <v>0</v>
      </c>
      <c r="I332">
        <v>1</v>
      </c>
      <c r="J332">
        <v>2</v>
      </c>
      <c r="K332" t="str">
        <f>LOOKUP(J332,Types!A:A,Types!B:B)</f>
        <v>Pop</v>
      </c>
      <c r="L332">
        <f t="shared" si="5"/>
        <v>0</v>
      </c>
    </row>
    <row r="333" spans="1:12" x14ac:dyDescent="0.2">
      <c r="A333" t="s">
        <v>339</v>
      </c>
      <c r="B333" s="1">
        <v>4.0480799157194203E-8</v>
      </c>
      <c r="C333" s="1">
        <v>1.1382185194363999E-9</v>
      </c>
      <c r="D333">
        <v>0.999999940395355</v>
      </c>
      <c r="E333">
        <v>2</v>
      </c>
      <c r="F333" t="str">
        <f>LOOKUP(E333,Types!A:A,Types!B:B)</f>
        <v>Pop</v>
      </c>
      <c r="G333">
        <v>0</v>
      </c>
      <c r="H333">
        <v>0</v>
      </c>
      <c r="I333">
        <v>1</v>
      </c>
      <c r="J333">
        <v>2</v>
      </c>
      <c r="K333" t="str">
        <f>LOOKUP(J333,Types!A:A,Types!B:B)</f>
        <v>Pop</v>
      </c>
      <c r="L333">
        <f t="shared" si="5"/>
        <v>0</v>
      </c>
    </row>
    <row r="334" spans="1:12" x14ac:dyDescent="0.2">
      <c r="A334" t="s">
        <v>340</v>
      </c>
      <c r="B334">
        <v>1.4816720795352001E-4</v>
      </c>
      <c r="C334">
        <v>3.9406679570674896E-3</v>
      </c>
      <c r="D334">
        <v>0.99586015939712502</v>
      </c>
      <c r="E334">
        <v>2</v>
      </c>
      <c r="F334" t="str">
        <f>LOOKUP(E334,Types!A:A,Types!B:B)</f>
        <v>Pop</v>
      </c>
      <c r="G334">
        <v>0</v>
      </c>
      <c r="H334">
        <v>0</v>
      </c>
      <c r="I334">
        <v>1</v>
      </c>
      <c r="J334">
        <v>1</v>
      </c>
      <c r="K334" t="str">
        <f>LOOKUP(J334,Types!A:A,Types!B:B)</f>
        <v>Art</v>
      </c>
      <c r="L334">
        <f t="shared" si="5"/>
        <v>1</v>
      </c>
    </row>
    <row r="335" spans="1:12" x14ac:dyDescent="0.2">
      <c r="A335" t="s">
        <v>341</v>
      </c>
      <c r="B335" s="1">
        <v>3.5993662095279401E-7</v>
      </c>
      <c r="C335" s="1">
        <v>3.9993679479266502E-8</v>
      </c>
      <c r="D335">
        <v>0.99999958276748602</v>
      </c>
      <c r="E335">
        <v>2</v>
      </c>
      <c r="F335" t="str">
        <f>LOOKUP(E335,Types!A:A,Types!B:B)</f>
        <v>Pop</v>
      </c>
      <c r="G335">
        <v>0</v>
      </c>
      <c r="H335">
        <v>0</v>
      </c>
      <c r="I335">
        <v>1</v>
      </c>
      <c r="J335">
        <v>2</v>
      </c>
      <c r="K335" t="str">
        <f>LOOKUP(J335,Types!A:A,Types!B:B)</f>
        <v>Pop</v>
      </c>
      <c r="L335">
        <f t="shared" si="5"/>
        <v>0</v>
      </c>
    </row>
    <row r="336" spans="1:12" x14ac:dyDescent="0.2">
      <c r="A336" t="s">
        <v>342</v>
      </c>
      <c r="B336">
        <v>3.31387505866587E-4</v>
      </c>
      <c r="C336">
        <v>4.8589115031063496E-3</v>
      </c>
      <c r="D336">
        <v>0.99467670917510898</v>
      </c>
      <c r="E336">
        <v>2</v>
      </c>
      <c r="F336" t="str">
        <f>LOOKUP(E336,Types!A:A,Types!B:B)</f>
        <v>Pop</v>
      </c>
      <c r="G336">
        <v>0</v>
      </c>
      <c r="H336">
        <v>0</v>
      </c>
      <c r="I336">
        <v>1</v>
      </c>
      <c r="J336">
        <v>2</v>
      </c>
      <c r="K336" t="str">
        <f>LOOKUP(J336,Types!A:A,Types!B:B)</f>
        <v>Pop</v>
      </c>
      <c r="L336">
        <f t="shared" si="5"/>
        <v>0</v>
      </c>
    </row>
    <row r="337" spans="1:12" x14ac:dyDescent="0.2">
      <c r="A337" t="s">
        <v>343</v>
      </c>
      <c r="B337" s="1">
        <v>4.9963191486312999E-6</v>
      </c>
      <c r="C337" s="1">
        <v>1.9543498638086001E-5</v>
      </c>
      <c r="D337">
        <v>0.99997425079345703</v>
      </c>
      <c r="E337">
        <v>2</v>
      </c>
      <c r="F337" t="str">
        <f>LOOKUP(E337,Types!A:A,Types!B:B)</f>
        <v>Pop</v>
      </c>
      <c r="G337">
        <v>0</v>
      </c>
      <c r="H337">
        <v>0</v>
      </c>
      <c r="I337">
        <v>1</v>
      </c>
      <c r="J337">
        <v>1</v>
      </c>
      <c r="K337" t="str">
        <f>LOOKUP(J337,Types!A:A,Types!B:B)</f>
        <v>Art</v>
      </c>
      <c r="L337">
        <f t="shared" si="5"/>
        <v>1</v>
      </c>
    </row>
    <row r="338" spans="1:12" x14ac:dyDescent="0.2">
      <c r="A338" t="s">
        <v>344</v>
      </c>
      <c r="B338">
        <v>2.5280006229877398E-3</v>
      </c>
      <c r="C338">
        <v>0.97767156362533503</v>
      </c>
      <c r="D338">
        <v>1.35743683204054E-2</v>
      </c>
      <c r="E338">
        <v>1</v>
      </c>
      <c r="F338" t="str">
        <f>LOOKUP(E338,Types!A:A,Types!B:B)</f>
        <v>Art</v>
      </c>
      <c r="G338">
        <v>0</v>
      </c>
      <c r="H338">
        <v>0</v>
      </c>
      <c r="I338">
        <v>1</v>
      </c>
      <c r="J338">
        <v>3</v>
      </c>
      <c r="K338" t="str">
        <f>LOOKUP(J338,Types!A:A,Types!B:B)</f>
        <v>Tradition</v>
      </c>
      <c r="L338">
        <f t="shared" si="5"/>
        <v>-2</v>
      </c>
    </row>
    <row r="339" spans="1:12" x14ac:dyDescent="0.2">
      <c r="A339" t="s">
        <v>345</v>
      </c>
      <c r="B339">
        <v>5.6081271031871395E-4</v>
      </c>
      <c r="C339">
        <v>3.6479819566011401E-2</v>
      </c>
      <c r="D339">
        <v>0.96250307559966997</v>
      </c>
      <c r="E339">
        <v>2</v>
      </c>
      <c r="F339" t="str">
        <f>LOOKUP(E339,Types!A:A,Types!B:B)</f>
        <v>Pop</v>
      </c>
      <c r="G339">
        <v>0</v>
      </c>
      <c r="H339">
        <v>0</v>
      </c>
      <c r="I339">
        <v>1</v>
      </c>
      <c r="J339">
        <v>2</v>
      </c>
      <c r="K339" t="str">
        <f>LOOKUP(J339,Types!A:A,Types!B:B)</f>
        <v>Pop</v>
      </c>
      <c r="L339">
        <f t="shared" si="5"/>
        <v>0</v>
      </c>
    </row>
    <row r="340" spans="1:12" x14ac:dyDescent="0.2">
      <c r="A340" t="s">
        <v>346</v>
      </c>
      <c r="B340">
        <v>1.9525276729837E-4</v>
      </c>
      <c r="C340">
        <v>2.3469177540391601E-3</v>
      </c>
      <c r="D340">
        <v>0.99733924865722601</v>
      </c>
      <c r="E340">
        <v>2</v>
      </c>
      <c r="F340" t="str">
        <f>LOOKUP(E340,Types!A:A,Types!B:B)</f>
        <v>Pop</v>
      </c>
      <c r="G340">
        <v>0</v>
      </c>
      <c r="H340">
        <v>0</v>
      </c>
      <c r="I340">
        <v>1</v>
      </c>
      <c r="J340">
        <v>2</v>
      </c>
      <c r="K340" t="str">
        <f>LOOKUP(J340,Types!A:A,Types!B:B)</f>
        <v>Pop</v>
      </c>
      <c r="L340">
        <f t="shared" si="5"/>
        <v>0</v>
      </c>
    </row>
    <row r="341" spans="1:12" x14ac:dyDescent="0.2">
      <c r="A341" t="s">
        <v>347</v>
      </c>
      <c r="B341" s="1">
        <v>3.6056844692211598E-6</v>
      </c>
      <c r="C341" s="1">
        <v>5.7643073887447801E-6</v>
      </c>
      <c r="D341">
        <v>0.99999052286148005</v>
      </c>
      <c r="E341">
        <v>2</v>
      </c>
      <c r="F341" t="str">
        <f>LOOKUP(E341,Types!A:A,Types!B:B)</f>
        <v>Pop</v>
      </c>
      <c r="G341">
        <v>0</v>
      </c>
      <c r="H341">
        <v>0</v>
      </c>
      <c r="I341">
        <v>1</v>
      </c>
      <c r="J341">
        <v>2</v>
      </c>
      <c r="K341" t="str">
        <f>LOOKUP(J341,Types!A:A,Types!B:B)</f>
        <v>Pop</v>
      </c>
      <c r="L341">
        <f t="shared" si="5"/>
        <v>0</v>
      </c>
    </row>
    <row r="342" spans="1:12" x14ac:dyDescent="0.2">
      <c r="A342" t="s">
        <v>348</v>
      </c>
      <c r="B342" s="1">
        <v>2.79824034805642E-5</v>
      </c>
      <c r="C342">
        <v>2.8690841281786501E-4</v>
      </c>
      <c r="D342">
        <v>0.99968409538268999</v>
      </c>
      <c r="E342">
        <v>2</v>
      </c>
      <c r="F342" t="str">
        <f>LOOKUP(E342,Types!A:A,Types!B:B)</f>
        <v>Pop</v>
      </c>
      <c r="G342">
        <v>0</v>
      </c>
      <c r="H342">
        <v>0</v>
      </c>
      <c r="I342">
        <v>1</v>
      </c>
      <c r="J342">
        <v>2</v>
      </c>
      <c r="K342" t="str">
        <f>LOOKUP(J342,Types!A:A,Types!B:B)</f>
        <v>Pop</v>
      </c>
      <c r="L342">
        <f t="shared" si="5"/>
        <v>0</v>
      </c>
    </row>
    <row r="343" spans="1:12" x14ac:dyDescent="0.2">
      <c r="A343" t="s">
        <v>349</v>
      </c>
      <c r="B343" s="1">
        <v>3.6903831642121002E-5</v>
      </c>
      <c r="C343">
        <v>1.21507073345128E-4</v>
      </c>
      <c r="D343">
        <v>0.99982845783233598</v>
      </c>
      <c r="E343">
        <v>2</v>
      </c>
      <c r="F343" t="str">
        <f>LOOKUP(E343,Types!A:A,Types!B:B)</f>
        <v>Pop</v>
      </c>
      <c r="G343">
        <v>0</v>
      </c>
      <c r="H343">
        <v>0</v>
      </c>
      <c r="I343">
        <v>1</v>
      </c>
      <c r="J343">
        <v>2</v>
      </c>
      <c r="K343" t="str">
        <f>LOOKUP(J343,Types!A:A,Types!B:B)</f>
        <v>Pop</v>
      </c>
      <c r="L343">
        <f t="shared" si="5"/>
        <v>0</v>
      </c>
    </row>
    <row r="344" spans="1:12" x14ac:dyDescent="0.2">
      <c r="A344" t="s">
        <v>350</v>
      </c>
      <c r="B344" s="1">
        <v>5.5222019000211697E-5</v>
      </c>
      <c r="C344">
        <v>3.4743035212159103E-4</v>
      </c>
      <c r="D344">
        <v>0.99954605102538996</v>
      </c>
      <c r="E344">
        <v>2</v>
      </c>
      <c r="F344" t="str">
        <f>LOOKUP(E344,Types!A:A,Types!B:B)</f>
        <v>Pop</v>
      </c>
      <c r="G344">
        <v>0</v>
      </c>
      <c r="H344">
        <v>0</v>
      </c>
      <c r="I344">
        <v>1</v>
      </c>
      <c r="J344">
        <v>2</v>
      </c>
      <c r="K344" t="str">
        <f>LOOKUP(J344,Types!A:A,Types!B:B)</f>
        <v>Pop</v>
      </c>
      <c r="L344">
        <f t="shared" si="5"/>
        <v>0</v>
      </c>
    </row>
    <row r="345" spans="1:12" x14ac:dyDescent="0.2">
      <c r="A345" t="s">
        <v>351</v>
      </c>
      <c r="B345" s="1">
        <v>1.98096472558972E-8</v>
      </c>
      <c r="C345" s="1">
        <v>3.9056230471956597E-11</v>
      </c>
      <c r="D345">
        <v>0.999999940395355</v>
      </c>
      <c r="E345">
        <v>2</v>
      </c>
      <c r="F345" t="str">
        <f>LOOKUP(E345,Types!A:A,Types!B:B)</f>
        <v>Pop</v>
      </c>
      <c r="G345">
        <v>0</v>
      </c>
      <c r="H345">
        <v>0</v>
      </c>
      <c r="I345">
        <v>1</v>
      </c>
      <c r="J345">
        <v>2</v>
      </c>
      <c r="K345" t="str">
        <f>LOOKUP(J345,Types!A:A,Types!B:B)</f>
        <v>Pop</v>
      </c>
      <c r="L345">
        <f t="shared" si="5"/>
        <v>0</v>
      </c>
    </row>
    <row r="346" spans="1:12" x14ac:dyDescent="0.2">
      <c r="A346" t="s">
        <v>352</v>
      </c>
      <c r="B346" s="1">
        <v>1.1165299156346001E-6</v>
      </c>
      <c r="C346" s="1">
        <v>2.8516006977952202E-7</v>
      </c>
      <c r="D346">
        <v>0.99999815225601196</v>
      </c>
      <c r="E346">
        <v>2</v>
      </c>
      <c r="F346" t="str">
        <f>LOOKUP(E346,Types!A:A,Types!B:B)</f>
        <v>Pop</v>
      </c>
      <c r="G346">
        <v>0</v>
      </c>
      <c r="H346">
        <v>0</v>
      </c>
      <c r="I346">
        <v>1</v>
      </c>
      <c r="J346">
        <v>2</v>
      </c>
      <c r="K346" t="str">
        <f>LOOKUP(J346,Types!A:A,Types!B:B)</f>
        <v>Pop</v>
      </c>
      <c r="L346">
        <f t="shared" si="5"/>
        <v>0</v>
      </c>
    </row>
    <row r="347" spans="1:12" x14ac:dyDescent="0.2">
      <c r="A347" t="s">
        <v>353</v>
      </c>
      <c r="B347" s="1">
        <v>2.34167109738336E-5</v>
      </c>
      <c r="C347" s="1">
        <v>2.8772446967195698E-6</v>
      </c>
      <c r="D347">
        <v>0.99982553720474199</v>
      </c>
      <c r="E347">
        <v>2</v>
      </c>
      <c r="F347" t="str">
        <f>LOOKUP(E347,Types!A:A,Types!B:B)</f>
        <v>Pop</v>
      </c>
      <c r="G347">
        <v>0</v>
      </c>
      <c r="H347">
        <v>0</v>
      </c>
      <c r="I347">
        <v>1</v>
      </c>
      <c r="J347">
        <v>2</v>
      </c>
      <c r="K347" t="str">
        <f>LOOKUP(J347,Types!A:A,Types!B:B)</f>
        <v>Pop</v>
      </c>
      <c r="L347">
        <f t="shared" si="5"/>
        <v>0</v>
      </c>
    </row>
    <row r="348" spans="1:12" x14ac:dyDescent="0.2">
      <c r="A348" t="s">
        <v>354</v>
      </c>
      <c r="B348" s="1">
        <v>3.3838137625252698E-8</v>
      </c>
      <c r="C348" s="1">
        <v>5.4679726024797701E-11</v>
      </c>
      <c r="D348">
        <v>0.999999940395355</v>
      </c>
      <c r="E348">
        <v>2</v>
      </c>
      <c r="F348" t="str">
        <f>LOOKUP(E348,Types!A:A,Types!B:B)</f>
        <v>Pop</v>
      </c>
      <c r="G348">
        <v>0</v>
      </c>
      <c r="H348">
        <v>0</v>
      </c>
      <c r="I348">
        <v>1</v>
      </c>
      <c r="J348">
        <v>2</v>
      </c>
      <c r="K348" t="str">
        <f>LOOKUP(J348,Types!A:A,Types!B:B)</f>
        <v>Pop</v>
      </c>
      <c r="L348">
        <f t="shared" si="5"/>
        <v>0</v>
      </c>
    </row>
    <row r="349" spans="1:12" x14ac:dyDescent="0.2">
      <c r="A349" t="s">
        <v>355</v>
      </c>
      <c r="B349">
        <v>7.5859780190512495E-4</v>
      </c>
      <c r="C349">
        <v>3.6505531519651399E-2</v>
      </c>
      <c r="D349">
        <v>0.96201282739639205</v>
      </c>
      <c r="E349">
        <v>2</v>
      </c>
      <c r="F349" t="str">
        <f>LOOKUP(E349,Types!A:A,Types!B:B)</f>
        <v>Pop</v>
      </c>
      <c r="G349">
        <v>0</v>
      </c>
      <c r="H349">
        <v>0</v>
      </c>
      <c r="I349">
        <v>1</v>
      </c>
      <c r="J349">
        <v>2</v>
      </c>
      <c r="K349" t="str">
        <f>LOOKUP(J349,Types!A:A,Types!B:B)</f>
        <v>Pop</v>
      </c>
      <c r="L349">
        <f t="shared" si="5"/>
        <v>0</v>
      </c>
    </row>
    <row r="350" spans="1:12" x14ac:dyDescent="0.2">
      <c r="A350" t="s">
        <v>356</v>
      </c>
      <c r="B350" s="1">
        <v>6.3097542124523898E-7</v>
      </c>
      <c r="C350" s="1">
        <v>6.6248389885004104E-8</v>
      </c>
      <c r="D350">
        <v>0.99999916553497303</v>
      </c>
      <c r="E350">
        <v>2</v>
      </c>
      <c r="F350" t="str">
        <f>LOOKUP(E350,Types!A:A,Types!B:B)</f>
        <v>Pop</v>
      </c>
      <c r="G350">
        <v>0</v>
      </c>
      <c r="H350">
        <v>0</v>
      </c>
      <c r="I350">
        <v>1</v>
      </c>
      <c r="J350">
        <v>2</v>
      </c>
      <c r="K350" t="str">
        <f>LOOKUP(J350,Types!A:A,Types!B:B)</f>
        <v>Pop</v>
      </c>
      <c r="L350">
        <f t="shared" si="5"/>
        <v>0</v>
      </c>
    </row>
    <row r="351" spans="1:12" x14ac:dyDescent="0.2">
      <c r="A351" t="s">
        <v>357</v>
      </c>
      <c r="B351" s="1">
        <v>4.64202258854129E-8</v>
      </c>
      <c r="C351" s="1">
        <v>2.9207416485377201E-9</v>
      </c>
      <c r="D351">
        <v>0.999999940395355</v>
      </c>
      <c r="E351">
        <v>2</v>
      </c>
      <c r="F351" t="str">
        <f>LOOKUP(E351,Types!A:A,Types!B:B)</f>
        <v>Pop</v>
      </c>
      <c r="G351">
        <v>0</v>
      </c>
      <c r="H351">
        <v>0</v>
      </c>
      <c r="I351">
        <v>1</v>
      </c>
      <c r="J351">
        <v>2</v>
      </c>
      <c r="K351" t="str">
        <f>LOOKUP(J351,Types!A:A,Types!B:B)</f>
        <v>Pop</v>
      </c>
      <c r="L351">
        <f t="shared" si="5"/>
        <v>0</v>
      </c>
    </row>
    <row r="352" spans="1:12" x14ac:dyDescent="0.2">
      <c r="A352" t="s">
        <v>358</v>
      </c>
      <c r="B352" s="1">
        <v>4.5018714445177398E-6</v>
      </c>
      <c r="C352" s="1">
        <v>4.6920708882680603E-6</v>
      </c>
      <c r="D352">
        <v>0.99998915195464999</v>
      </c>
      <c r="E352">
        <v>2</v>
      </c>
      <c r="F352" t="str">
        <f>LOOKUP(E352,Types!A:A,Types!B:B)</f>
        <v>Pop</v>
      </c>
      <c r="G352">
        <v>0</v>
      </c>
      <c r="H352">
        <v>0</v>
      </c>
      <c r="I352">
        <v>1</v>
      </c>
      <c r="J352">
        <v>2</v>
      </c>
      <c r="K352" t="str">
        <f>LOOKUP(J352,Types!A:A,Types!B:B)</f>
        <v>Pop</v>
      </c>
      <c r="L352">
        <f t="shared" si="5"/>
        <v>0</v>
      </c>
    </row>
    <row r="353" spans="1:12" x14ac:dyDescent="0.2">
      <c r="A353" t="s">
        <v>359</v>
      </c>
      <c r="B353" s="1">
        <v>7.1305003075394698E-5</v>
      </c>
      <c r="C353" s="1">
        <v>9.0654444647952901E-5</v>
      </c>
      <c r="D353">
        <v>0.99968045949935902</v>
      </c>
      <c r="E353">
        <v>2</v>
      </c>
      <c r="F353" t="str">
        <f>LOOKUP(E353,Types!A:A,Types!B:B)</f>
        <v>Pop</v>
      </c>
      <c r="G353">
        <v>0</v>
      </c>
      <c r="H353">
        <v>0</v>
      </c>
      <c r="I353">
        <v>1</v>
      </c>
      <c r="J353">
        <v>2</v>
      </c>
      <c r="K353" t="str">
        <f>LOOKUP(J353,Types!A:A,Types!B:B)</f>
        <v>Pop</v>
      </c>
      <c r="L353">
        <f t="shared" si="5"/>
        <v>0</v>
      </c>
    </row>
    <row r="354" spans="1:12" x14ac:dyDescent="0.2">
      <c r="A354" t="s">
        <v>360</v>
      </c>
      <c r="B354" s="1">
        <v>4.9367457677362804E-7</v>
      </c>
      <c r="C354" s="1">
        <v>3.6106657717027701E-6</v>
      </c>
      <c r="D354">
        <v>0.99999588727951005</v>
      </c>
      <c r="E354">
        <v>2</v>
      </c>
      <c r="F354" t="str">
        <f>LOOKUP(E354,Types!A:A,Types!B:B)</f>
        <v>Pop</v>
      </c>
      <c r="G354">
        <v>0</v>
      </c>
      <c r="H354">
        <v>0</v>
      </c>
      <c r="I354">
        <v>1</v>
      </c>
      <c r="J354">
        <v>2</v>
      </c>
      <c r="K354" t="str">
        <f>LOOKUP(J354,Types!A:A,Types!B:B)</f>
        <v>Pop</v>
      </c>
      <c r="L354">
        <f t="shared" si="5"/>
        <v>0</v>
      </c>
    </row>
    <row r="355" spans="1:12" x14ac:dyDescent="0.2">
      <c r="A355" t="s">
        <v>361</v>
      </c>
      <c r="B355" s="1">
        <v>3.3709238067558498E-8</v>
      </c>
      <c r="C355" s="1">
        <v>6.2768662489887096E-10</v>
      </c>
      <c r="D355">
        <v>0.999999940395355</v>
      </c>
      <c r="E355">
        <v>2</v>
      </c>
      <c r="F355" t="str">
        <f>LOOKUP(E355,Types!A:A,Types!B:B)</f>
        <v>Pop</v>
      </c>
      <c r="G355">
        <v>0</v>
      </c>
      <c r="H355">
        <v>0</v>
      </c>
      <c r="I355">
        <v>1</v>
      </c>
      <c r="J355">
        <v>2</v>
      </c>
      <c r="K355" t="str">
        <f>LOOKUP(J355,Types!A:A,Types!B:B)</f>
        <v>Pop</v>
      </c>
      <c r="L355">
        <f t="shared" si="5"/>
        <v>0</v>
      </c>
    </row>
    <row r="356" spans="1:12" x14ac:dyDescent="0.2">
      <c r="A356" t="s">
        <v>362</v>
      </c>
      <c r="B356" s="1">
        <v>5.8631077990867198E-5</v>
      </c>
      <c r="C356" s="1">
        <v>3.31828086927998E-5</v>
      </c>
      <c r="D356">
        <v>0.99971854686737005</v>
      </c>
      <c r="E356">
        <v>2</v>
      </c>
      <c r="F356" t="str">
        <f>LOOKUP(E356,Types!A:A,Types!B:B)</f>
        <v>Pop</v>
      </c>
      <c r="G356">
        <v>0</v>
      </c>
      <c r="H356">
        <v>0</v>
      </c>
      <c r="I356">
        <v>1</v>
      </c>
      <c r="J356">
        <v>1</v>
      </c>
      <c r="K356" t="str">
        <f>LOOKUP(J356,Types!A:A,Types!B:B)</f>
        <v>Art</v>
      </c>
      <c r="L356">
        <f t="shared" si="5"/>
        <v>1</v>
      </c>
    </row>
    <row r="357" spans="1:12" x14ac:dyDescent="0.2">
      <c r="A357" t="s">
        <v>363</v>
      </c>
      <c r="B357" s="1">
        <v>2.4360056158911898E-6</v>
      </c>
      <c r="C357" s="1">
        <v>6.9463608269870696E-6</v>
      </c>
      <c r="D357">
        <v>0.99999040365219105</v>
      </c>
      <c r="E357">
        <v>2</v>
      </c>
      <c r="F357" t="str">
        <f>LOOKUP(E357,Types!A:A,Types!B:B)</f>
        <v>Pop</v>
      </c>
      <c r="G357">
        <v>0</v>
      </c>
      <c r="H357">
        <v>0</v>
      </c>
      <c r="I357">
        <v>1</v>
      </c>
      <c r="J357">
        <v>2</v>
      </c>
      <c r="K357" t="str">
        <f>LOOKUP(J357,Types!A:A,Types!B:B)</f>
        <v>Pop</v>
      </c>
      <c r="L357">
        <f t="shared" si="5"/>
        <v>0</v>
      </c>
    </row>
    <row r="358" spans="1:12" x14ac:dyDescent="0.2">
      <c r="A358" t="s">
        <v>364</v>
      </c>
      <c r="B358">
        <v>4.7572373296134098E-4</v>
      </c>
      <c r="C358">
        <v>3.10880914330482E-2</v>
      </c>
      <c r="D358">
        <v>0.96830296516418402</v>
      </c>
      <c r="E358">
        <v>2</v>
      </c>
      <c r="F358" t="str">
        <f>LOOKUP(E358,Types!A:A,Types!B:B)</f>
        <v>Pop</v>
      </c>
      <c r="G358">
        <v>0</v>
      </c>
      <c r="H358">
        <v>0</v>
      </c>
      <c r="I358">
        <v>1</v>
      </c>
      <c r="J358">
        <v>2</v>
      </c>
      <c r="K358" t="str">
        <f>LOOKUP(J358,Types!A:A,Types!B:B)</f>
        <v>Pop</v>
      </c>
      <c r="L358">
        <f t="shared" si="5"/>
        <v>0</v>
      </c>
    </row>
    <row r="359" spans="1:12" x14ac:dyDescent="0.2">
      <c r="A359" t="s">
        <v>365</v>
      </c>
      <c r="B359">
        <v>3.3789873123168902E-3</v>
      </c>
      <c r="C359">
        <v>3.50456200540065E-2</v>
      </c>
      <c r="D359">
        <v>0.92170768976211503</v>
      </c>
      <c r="E359">
        <v>2</v>
      </c>
      <c r="F359" t="str">
        <f>LOOKUP(E359,Types!A:A,Types!B:B)</f>
        <v>Pop</v>
      </c>
      <c r="G359">
        <v>0</v>
      </c>
      <c r="H359">
        <v>0</v>
      </c>
      <c r="I359">
        <v>1</v>
      </c>
      <c r="J359">
        <v>2</v>
      </c>
      <c r="K359" t="str">
        <f>LOOKUP(J359,Types!A:A,Types!B:B)</f>
        <v>Pop</v>
      </c>
      <c r="L359">
        <f t="shared" si="5"/>
        <v>0</v>
      </c>
    </row>
    <row r="360" spans="1:12" x14ac:dyDescent="0.2">
      <c r="A360" t="s">
        <v>366</v>
      </c>
      <c r="B360" s="1">
        <v>2.8154249775980102E-7</v>
      </c>
      <c r="C360" s="1">
        <v>4.0580200533213402E-8</v>
      </c>
      <c r="D360">
        <v>0.99999964237213101</v>
      </c>
      <c r="E360">
        <v>2</v>
      </c>
      <c r="F360" t="str">
        <f>LOOKUP(E360,Types!A:A,Types!B:B)</f>
        <v>Pop</v>
      </c>
      <c r="G360">
        <v>0</v>
      </c>
      <c r="H360">
        <v>0</v>
      </c>
      <c r="I360">
        <v>1</v>
      </c>
      <c r="J360">
        <v>2</v>
      </c>
      <c r="K360" t="str">
        <f>LOOKUP(J360,Types!A:A,Types!B:B)</f>
        <v>Pop</v>
      </c>
      <c r="L360">
        <f t="shared" si="5"/>
        <v>0</v>
      </c>
    </row>
    <row r="361" spans="1:12" x14ac:dyDescent="0.2">
      <c r="A361" t="s">
        <v>367</v>
      </c>
      <c r="B361" s="1">
        <v>2.4566788852098398E-6</v>
      </c>
      <c r="C361">
        <v>1.44235033076256E-4</v>
      </c>
      <c r="D361">
        <v>0.99985331296920699</v>
      </c>
      <c r="E361">
        <v>2</v>
      </c>
      <c r="F361" t="str">
        <f>LOOKUP(E361,Types!A:A,Types!B:B)</f>
        <v>Pop</v>
      </c>
      <c r="G361">
        <v>0</v>
      </c>
      <c r="H361">
        <v>0</v>
      </c>
      <c r="I361">
        <v>1</v>
      </c>
      <c r="J361">
        <v>2</v>
      </c>
      <c r="K361" t="str">
        <f>LOOKUP(J361,Types!A:A,Types!B:B)</f>
        <v>Pop</v>
      </c>
      <c r="L361">
        <f t="shared" si="5"/>
        <v>0</v>
      </c>
    </row>
    <row r="362" spans="1:12" x14ac:dyDescent="0.2">
      <c r="A362" t="s">
        <v>368</v>
      </c>
      <c r="B362">
        <v>1.5643073129467601E-4</v>
      </c>
      <c r="C362">
        <v>2.2044191136956202E-3</v>
      </c>
      <c r="D362">
        <v>0.99762934446334794</v>
      </c>
      <c r="E362">
        <v>2</v>
      </c>
      <c r="F362" t="str">
        <f>LOOKUP(E362,Types!A:A,Types!B:B)</f>
        <v>Pop</v>
      </c>
      <c r="G362">
        <v>0</v>
      </c>
      <c r="H362">
        <v>0</v>
      </c>
      <c r="I362">
        <v>1</v>
      </c>
      <c r="J362">
        <v>2</v>
      </c>
      <c r="K362" t="str">
        <f>LOOKUP(J362,Types!A:A,Types!B:B)</f>
        <v>Pop</v>
      </c>
      <c r="L362">
        <f t="shared" si="5"/>
        <v>0</v>
      </c>
    </row>
    <row r="363" spans="1:12" x14ac:dyDescent="0.2">
      <c r="A363" t="s">
        <v>369</v>
      </c>
      <c r="B363" s="1">
        <v>3.5001885834162703E-8</v>
      </c>
      <c r="C363" s="1">
        <v>3.9323349021458398E-9</v>
      </c>
      <c r="D363">
        <v>0.999999940395355</v>
      </c>
      <c r="E363">
        <v>2</v>
      </c>
      <c r="F363" t="str">
        <f>LOOKUP(E363,Types!A:A,Types!B:B)</f>
        <v>Pop</v>
      </c>
      <c r="G363">
        <v>0</v>
      </c>
      <c r="H363">
        <v>0</v>
      </c>
      <c r="I363">
        <v>1</v>
      </c>
      <c r="J363">
        <v>2</v>
      </c>
      <c r="K363" t="str">
        <f>LOOKUP(J363,Types!A:A,Types!B:B)</f>
        <v>Pop</v>
      </c>
      <c r="L363">
        <f t="shared" si="5"/>
        <v>0</v>
      </c>
    </row>
    <row r="364" spans="1:12" x14ac:dyDescent="0.2">
      <c r="A364" t="s">
        <v>370</v>
      </c>
      <c r="B364">
        <v>8.0588494893163399E-4</v>
      </c>
      <c r="C364">
        <v>1.72821637243032E-2</v>
      </c>
      <c r="D364">
        <v>0.98049306869506803</v>
      </c>
      <c r="E364">
        <v>2</v>
      </c>
      <c r="F364" t="str">
        <f>LOOKUP(E364,Types!A:A,Types!B:B)</f>
        <v>Pop</v>
      </c>
      <c r="G364">
        <v>0</v>
      </c>
      <c r="H364">
        <v>0</v>
      </c>
      <c r="I364">
        <v>1</v>
      </c>
      <c r="J364">
        <v>2</v>
      </c>
      <c r="K364" t="str">
        <f>LOOKUP(J364,Types!A:A,Types!B:B)</f>
        <v>Pop</v>
      </c>
      <c r="L364">
        <f t="shared" si="5"/>
        <v>0</v>
      </c>
    </row>
    <row r="365" spans="1:12" x14ac:dyDescent="0.2">
      <c r="A365" t="s">
        <v>371</v>
      </c>
      <c r="B365" s="1">
        <v>1.6076237443485199E-5</v>
      </c>
      <c r="C365" s="1">
        <v>2.4818806195980801E-5</v>
      </c>
      <c r="D365">
        <v>0.99995774030685403</v>
      </c>
      <c r="E365">
        <v>2</v>
      </c>
      <c r="F365" t="str">
        <f>LOOKUP(E365,Types!A:A,Types!B:B)</f>
        <v>Pop</v>
      </c>
      <c r="G365">
        <v>0</v>
      </c>
      <c r="H365">
        <v>0</v>
      </c>
      <c r="I365">
        <v>1</v>
      </c>
      <c r="J365">
        <v>2</v>
      </c>
      <c r="K365" t="str">
        <f>LOOKUP(J365,Types!A:A,Types!B:B)</f>
        <v>Pop</v>
      </c>
      <c r="L365">
        <f t="shared" si="5"/>
        <v>0</v>
      </c>
    </row>
    <row r="366" spans="1:12" x14ac:dyDescent="0.2">
      <c r="A366" t="s">
        <v>372</v>
      </c>
      <c r="B366" s="1">
        <v>9.0045212175482395E-8</v>
      </c>
      <c r="C366" s="1">
        <v>3.5434542411394399E-8</v>
      </c>
      <c r="D366">
        <v>0.99999988079071001</v>
      </c>
      <c r="E366">
        <v>2</v>
      </c>
      <c r="F366" t="str">
        <f>LOOKUP(E366,Types!A:A,Types!B:B)</f>
        <v>Pop</v>
      </c>
      <c r="G366">
        <v>0</v>
      </c>
      <c r="H366">
        <v>0</v>
      </c>
      <c r="I366">
        <v>1</v>
      </c>
      <c r="J366">
        <v>2</v>
      </c>
      <c r="K366" t="str">
        <f>LOOKUP(J366,Types!A:A,Types!B:B)</f>
        <v>Pop</v>
      </c>
      <c r="L366">
        <f t="shared" si="5"/>
        <v>0</v>
      </c>
    </row>
    <row r="367" spans="1:12" x14ac:dyDescent="0.2">
      <c r="A367" t="s">
        <v>373</v>
      </c>
      <c r="B367" s="1">
        <v>2.2992965114099198E-6</v>
      </c>
      <c r="C367" s="1">
        <v>1.0061680768558201E-6</v>
      </c>
      <c r="D367">
        <v>0.99999517202377297</v>
      </c>
      <c r="E367">
        <v>2</v>
      </c>
      <c r="F367" t="str">
        <f>LOOKUP(E367,Types!A:A,Types!B:B)</f>
        <v>Pop</v>
      </c>
      <c r="G367">
        <v>0</v>
      </c>
      <c r="H367">
        <v>0</v>
      </c>
      <c r="I367">
        <v>1</v>
      </c>
      <c r="J367">
        <v>2</v>
      </c>
      <c r="K367" t="str">
        <f>LOOKUP(J367,Types!A:A,Types!B:B)</f>
        <v>Pop</v>
      </c>
      <c r="L367">
        <f t="shared" si="5"/>
        <v>0</v>
      </c>
    </row>
    <row r="368" spans="1:12" x14ac:dyDescent="0.2">
      <c r="A368" t="s">
        <v>374</v>
      </c>
      <c r="B368" s="1">
        <v>2.77496528724441E-5</v>
      </c>
      <c r="C368">
        <v>2.0423207024578E-4</v>
      </c>
      <c r="D368">
        <v>0.99976485967636097</v>
      </c>
      <c r="E368">
        <v>2</v>
      </c>
      <c r="F368" t="str">
        <f>LOOKUP(E368,Types!A:A,Types!B:B)</f>
        <v>Pop</v>
      </c>
      <c r="G368">
        <v>0</v>
      </c>
      <c r="H368">
        <v>0</v>
      </c>
      <c r="I368">
        <v>1</v>
      </c>
      <c r="J368">
        <v>1</v>
      </c>
      <c r="K368" t="str">
        <f>LOOKUP(J368,Types!A:A,Types!B:B)</f>
        <v>Art</v>
      </c>
      <c r="L368">
        <f t="shared" si="5"/>
        <v>1</v>
      </c>
    </row>
    <row r="369" spans="1:12" x14ac:dyDescent="0.2">
      <c r="A369" t="s">
        <v>375</v>
      </c>
      <c r="B369" s="1">
        <v>2.64724690168804E-7</v>
      </c>
      <c r="C369" s="1">
        <v>1.95609715092359E-8</v>
      </c>
      <c r="D369">
        <v>0.99999964237213101</v>
      </c>
      <c r="E369">
        <v>2</v>
      </c>
      <c r="F369" t="str">
        <f>LOOKUP(E369,Types!A:A,Types!B:B)</f>
        <v>Pop</v>
      </c>
      <c r="G369">
        <v>0</v>
      </c>
      <c r="H369">
        <v>0</v>
      </c>
      <c r="I369">
        <v>1</v>
      </c>
      <c r="J369">
        <v>2</v>
      </c>
      <c r="K369" t="str">
        <f>LOOKUP(J369,Types!A:A,Types!B:B)</f>
        <v>Pop</v>
      </c>
      <c r="L369">
        <f t="shared" si="5"/>
        <v>0</v>
      </c>
    </row>
    <row r="370" spans="1:12" x14ac:dyDescent="0.2">
      <c r="A370" t="s">
        <v>376</v>
      </c>
      <c r="B370">
        <v>2.6177059044130098E-4</v>
      </c>
      <c r="C370">
        <v>3.8144685095176101E-4</v>
      </c>
      <c r="D370">
        <v>0.99802976846694902</v>
      </c>
      <c r="E370">
        <v>2</v>
      </c>
      <c r="F370" t="str">
        <f>LOOKUP(E370,Types!A:A,Types!B:B)</f>
        <v>Pop</v>
      </c>
      <c r="G370">
        <v>0</v>
      </c>
      <c r="H370">
        <v>0</v>
      </c>
      <c r="I370">
        <v>1</v>
      </c>
      <c r="J370">
        <v>1</v>
      </c>
      <c r="K370" t="str">
        <f>LOOKUP(J370,Types!A:A,Types!B:B)</f>
        <v>Art</v>
      </c>
      <c r="L370">
        <f t="shared" si="5"/>
        <v>1</v>
      </c>
    </row>
    <row r="371" spans="1:12" x14ac:dyDescent="0.2">
      <c r="A371" t="s">
        <v>377</v>
      </c>
      <c r="B371" s="1">
        <v>1.19827257094584E-6</v>
      </c>
      <c r="C371" s="1">
        <v>2.11981230791025E-7</v>
      </c>
      <c r="D371">
        <v>0.99999785423278797</v>
      </c>
      <c r="E371">
        <v>2</v>
      </c>
      <c r="F371" t="str">
        <f>LOOKUP(E371,Types!A:A,Types!B:B)</f>
        <v>Pop</v>
      </c>
      <c r="G371">
        <v>0</v>
      </c>
      <c r="H371">
        <v>0</v>
      </c>
      <c r="I371">
        <v>1</v>
      </c>
      <c r="J371">
        <v>2</v>
      </c>
      <c r="K371" t="str">
        <f>LOOKUP(J371,Types!A:A,Types!B:B)</f>
        <v>Pop</v>
      </c>
      <c r="L371">
        <f t="shared" si="5"/>
        <v>0</v>
      </c>
    </row>
    <row r="372" spans="1:12" x14ac:dyDescent="0.2">
      <c r="A372" t="s">
        <v>378</v>
      </c>
      <c r="B372">
        <v>7.3850655462592797E-4</v>
      </c>
      <c r="C372">
        <v>4.7759257256984697E-2</v>
      </c>
      <c r="D372">
        <v>0.95059961080551103</v>
      </c>
      <c r="E372">
        <v>2</v>
      </c>
      <c r="F372" t="str">
        <f>LOOKUP(E372,Types!A:A,Types!B:B)</f>
        <v>Pop</v>
      </c>
      <c r="G372">
        <v>0</v>
      </c>
      <c r="H372">
        <v>0</v>
      </c>
      <c r="I372">
        <v>1</v>
      </c>
      <c r="J372">
        <v>2</v>
      </c>
      <c r="K372" t="str">
        <f>LOOKUP(J372,Types!A:A,Types!B:B)</f>
        <v>Pop</v>
      </c>
      <c r="L372">
        <f t="shared" si="5"/>
        <v>0</v>
      </c>
    </row>
    <row r="373" spans="1:12" x14ac:dyDescent="0.2">
      <c r="A373" t="s">
        <v>379</v>
      </c>
      <c r="B373" s="1">
        <v>5.91008756600786E-6</v>
      </c>
      <c r="C373" s="1">
        <v>7.1168551585287702E-6</v>
      </c>
      <c r="D373">
        <v>0.99998646974563599</v>
      </c>
      <c r="E373">
        <v>2</v>
      </c>
      <c r="F373" t="str">
        <f>LOOKUP(E373,Types!A:A,Types!B:B)</f>
        <v>Pop</v>
      </c>
      <c r="G373">
        <v>0</v>
      </c>
      <c r="H373">
        <v>0</v>
      </c>
      <c r="I373">
        <v>1</v>
      </c>
      <c r="J373">
        <v>2</v>
      </c>
      <c r="K373" t="str">
        <f>LOOKUP(J373,Types!A:A,Types!B:B)</f>
        <v>Pop</v>
      </c>
      <c r="L373">
        <f t="shared" si="5"/>
        <v>0</v>
      </c>
    </row>
    <row r="374" spans="1:12" x14ac:dyDescent="0.2">
      <c r="A374" t="s">
        <v>380</v>
      </c>
      <c r="B374">
        <v>9.4504468142986298E-4</v>
      </c>
      <c r="C374">
        <v>4.2740125209092997E-2</v>
      </c>
      <c r="D374">
        <v>0.95362937450408902</v>
      </c>
      <c r="E374">
        <v>2</v>
      </c>
      <c r="F374" t="str">
        <f>LOOKUP(E374,Types!A:A,Types!B:B)</f>
        <v>Pop</v>
      </c>
      <c r="G374">
        <v>0</v>
      </c>
      <c r="H374">
        <v>0</v>
      </c>
      <c r="I374">
        <v>1</v>
      </c>
      <c r="J374">
        <v>2</v>
      </c>
      <c r="K374" t="str">
        <f>LOOKUP(J374,Types!A:A,Types!B:B)</f>
        <v>Pop</v>
      </c>
      <c r="L374">
        <f t="shared" si="5"/>
        <v>0</v>
      </c>
    </row>
    <row r="375" spans="1:12" x14ac:dyDescent="0.2">
      <c r="A375" t="s">
        <v>381</v>
      </c>
      <c r="B375" s="1">
        <v>2.3380969651043402E-5</v>
      </c>
      <c r="C375">
        <v>6.3859729561954704E-4</v>
      </c>
      <c r="D375">
        <v>0.99933785200118996</v>
      </c>
      <c r="E375">
        <v>2</v>
      </c>
      <c r="F375" t="str">
        <f>LOOKUP(E375,Types!A:A,Types!B:B)</f>
        <v>Pop</v>
      </c>
      <c r="G375">
        <v>0</v>
      </c>
      <c r="H375">
        <v>0</v>
      </c>
      <c r="I375">
        <v>1</v>
      </c>
      <c r="J375">
        <v>2</v>
      </c>
      <c r="K375" t="str">
        <f>LOOKUP(J375,Types!A:A,Types!B:B)</f>
        <v>Pop</v>
      </c>
      <c r="L375">
        <f t="shared" si="5"/>
        <v>0</v>
      </c>
    </row>
    <row r="376" spans="1:12" x14ac:dyDescent="0.2">
      <c r="A376" t="s">
        <v>382</v>
      </c>
      <c r="B376" s="1">
        <v>6.3030211094883196E-7</v>
      </c>
      <c r="C376" s="1">
        <v>1.0780723869174801E-8</v>
      </c>
      <c r="D376">
        <v>0.99999862909317005</v>
      </c>
      <c r="E376">
        <v>2</v>
      </c>
      <c r="F376" t="str">
        <f>LOOKUP(E376,Types!A:A,Types!B:B)</f>
        <v>Pop</v>
      </c>
      <c r="G376">
        <v>0</v>
      </c>
      <c r="H376">
        <v>0</v>
      </c>
      <c r="I376">
        <v>1</v>
      </c>
      <c r="J376">
        <v>2</v>
      </c>
      <c r="K376" t="str">
        <f>LOOKUP(J376,Types!A:A,Types!B:B)</f>
        <v>Pop</v>
      </c>
      <c r="L376">
        <f t="shared" si="5"/>
        <v>0</v>
      </c>
    </row>
    <row r="377" spans="1:12" x14ac:dyDescent="0.2">
      <c r="A377" t="s">
        <v>383</v>
      </c>
      <c r="B377" s="1">
        <v>1.0779283002193501E-5</v>
      </c>
      <c r="C377">
        <v>2.1332023607101199E-4</v>
      </c>
      <c r="D377">
        <v>0.99977570772170998</v>
      </c>
      <c r="E377">
        <v>2</v>
      </c>
      <c r="F377" t="str">
        <f>LOOKUP(E377,Types!A:A,Types!B:B)</f>
        <v>Pop</v>
      </c>
      <c r="G377">
        <v>0</v>
      </c>
      <c r="H377">
        <v>0</v>
      </c>
      <c r="I377">
        <v>1</v>
      </c>
      <c r="J377">
        <v>2</v>
      </c>
      <c r="K377" t="str">
        <f>LOOKUP(J377,Types!A:A,Types!B:B)</f>
        <v>Pop</v>
      </c>
      <c r="L377">
        <f t="shared" si="5"/>
        <v>0</v>
      </c>
    </row>
    <row r="378" spans="1:12" x14ac:dyDescent="0.2">
      <c r="A378" t="s">
        <v>384</v>
      </c>
      <c r="B378" s="1">
        <v>5.0159655074821697E-5</v>
      </c>
      <c r="C378">
        <v>1.64504759013652E-2</v>
      </c>
      <c r="D378">
        <v>0.98349750041961603</v>
      </c>
      <c r="E378">
        <v>2</v>
      </c>
      <c r="F378" t="str">
        <f>LOOKUP(E378,Types!A:A,Types!B:B)</f>
        <v>Pop</v>
      </c>
      <c r="G378">
        <v>0</v>
      </c>
      <c r="H378">
        <v>0</v>
      </c>
      <c r="I378">
        <v>1</v>
      </c>
      <c r="J378">
        <v>2</v>
      </c>
      <c r="K378" t="str">
        <f>LOOKUP(J378,Types!A:A,Types!B:B)</f>
        <v>Pop</v>
      </c>
      <c r="L378">
        <f t="shared" si="5"/>
        <v>0</v>
      </c>
    </row>
    <row r="379" spans="1:12" x14ac:dyDescent="0.2">
      <c r="A379" t="s">
        <v>385</v>
      </c>
      <c r="B379" s="1">
        <v>1.5312000414269199E-6</v>
      </c>
      <c r="C379" s="1">
        <v>9.7252359410049394E-7</v>
      </c>
      <c r="D379">
        <v>0.99999701976776101</v>
      </c>
      <c r="E379">
        <v>2</v>
      </c>
      <c r="F379" t="str">
        <f>LOOKUP(E379,Types!A:A,Types!B:B)</f>
        <v>Pop</v>
      </c>
      <c r="G379">
        <v>0</v>
      </c>
      <c r="H379">
        <v>0</v>
      </c>
      <c r="I379">
        <v>1</v>
      </c>
      <c r="J379">
        <v>2</v>
      </c>
      <c r="K379" t="str">
        <f>LOOKUP(J379,Types!A:A,Types!B:B)</f>
        <v>Pop</v>
      </c>
      <c r="L379">
        <f t="shared" si="5"/>
        <v>0</v>
      </c>
    </row>
    <row r="380" spans="1:12" x14ac:dyDescent="0.2">
      <c r="A380" t="s">
        <v>386</v>
      </c>
      <c r="B380" s="1">
        <v>2.3093480194802301E-5</v>
      </c>
      <c r="C380" s="1">
        <v>2.7639077870844601E-6</v>
      </c>
      <c r="D380">
        <v>0.99982202053070002</v>
      </c>
      <c r="E380">
        <v>2</v>
      </c>
      <c r="F380" t="str">
        <f>LOOKUP(E380,Types!A:A,Types!B:B)</f>
        <v>Pop</v>
      </c>
      <c r="G380">
        <v>0</v>
      </c>
      <c r="H380">
        <v>0</v>
      </c>
      <c r="I380">
        <v>1</v>
      </c>
      <c r="J380">
        <v>1</v>
      </c>
      <c r="K380" t="str">
        <f>LOOKUP(J380,Types!A:A,Types!B:B)</f>
        <v>Art</v>
      </c>
      <c r="L380">
        <f t="shared" si="5"/>
        <v>1</v>
      </c>
    </row>
    <row r="381" spans="1:12" x14ac:dyDescent="0.2">
      <c r="A381" t="s">
        <v>387</v>
      </c>
      <c r="B381" s="1">
        <v>7.6630539069810702E-7</v>
      </c>
      <c r="C381" s="1">
        <v>1.22356780707377E-7</v>
      </c>
      <c r="D381">
        <v>0.99999904632568304</v>
      </c>
      <c r="E381">
        <v>2</v>
      </c>
      <c r="F381" t="str">
        <f>LOOKUP(E381,Types!A:A,Types!B:B)</f>
        <v>Pop</v>
      </c>
      <c r="G381">
        <v>0</v>
      </c>
      <c r="H381">
        <v>0</v>
      </c>
      <c r="I381">
        <v>1</v>
      </c>
      <c r="J381">
        <v>2</v>
      </c>
      <c r="K381" t="str">
        <f>LOOKUP(J381,Types!A:A,Types!B:B)</f>
        <v>Pop</v>
      </c>
      <c r="L381">
        <f t="shared" si="5"/>
        <v>0</v>
      </c>
    </row>
    <row r="382" spans="1:12" x14ac:dyDescent="0.2">
      <c r="A382" t="s">
        <v>388</v>
      </c>
      <c r="B382" s="1">
        <v>8.9833704919328699E-8</v>
      </c>
      <c r="C382" s="1">
        <v>1.9073327806040599E-8</v>
      </c>
      <c r="D382">
        <v>0.99999988079071001</v>
      </c>
      <c r="E382">
        <v>2</v>
      </c>
      <c r="F382" t="str">
        <f>LOOKUP(E382,Types!A:A,Types!B:B)</f>
        <v>Pop</v>
      </c>
      <c r="G382">
        <v>0</v>
      </c>
      <c r="H382">
        <v>0</v>
      </c>
      <c r="I382">
        <v>1</v>
      </c>
      <c r="J382">
        <v>2</v>
      </c>
      <c r="K382" t="str">
        <f>LOOKUP(J382,Types!A:A,Types!B:B)</f>
        <v>Pop</v>
      </c>
      <c r="L382">
        <f t="shared" si="5"/>
        <v>0</v>
      </c>
    </row>
    <row r="383" spans="1:12" x14ac:dyDescent="0.2">
      <c r="A383" t="s">
        <v>389</v>
      </c>
      <c r="B383" s="1">
        <v>2.6597276701068002E-6</v>
      </c>
      <c r="C383" s="1">
        <v>3.2096900781652901E-7</v>
      </c>
      <c r="D383">
        <v>0.999991595745086</v>
      </c>
      <c r="E383">
        <v>2</v>
      </c>
      <c r="F383" t="str">
        <f>LOOKUP(E383,Types!A:A,Types!B:B)</f>
        <v>Pop</v>
      </c>
      <c r="G383">
        <v>0</v>
      </c>
      <c r="H383">
        <v>0</v>
      </c>
      <c r="I383">
        <v>1</v>
      </c>
      <c r="J383">
        <v>2</v>
      </c>
      <c r="K383" t="str">
        <f>LOOKUP(J383,Types!A:A,Types!B:B)</f>
        <v>Pop</v>
      </c>
      <c r="L383">
        <f t="shared" si="5"/>
        <v>0</v>
      </c>
    </row>
    <row r="384" spans="1:12" x14ac:dyDescent="0.2">
      <c r="A384" t="s">
        <v>390</v>
      </c>
      <c r="B384" s="1">
        <v>5.6787193898344404E-6</v>
      </c>
      <c r="C384" s="1">
        <v>1.04950220247701E-6</v>
      </c>
      <c r="D384">
        <v>0.99998676776885898</v>
      </c>
      <c r="E384">
        <v>2</v>
      </c>
      <c r="F384" t="str">
        <f>LOOKUP(E384,Types!A:A,Types!B:B)</f>
        <v>Pop</v>
      </c>
      <c r="G384">
        <v>0</v>
      </c>
      <c r="H384">
        <v>0</v>
      </c>
      <c r="I384">
        <v>1</v>
      </c>
      <c r="J384">
        <v>2</v>
      </c>
      <c r="K384" t="str">
        <f>LOOKUP(J384,Types!A:A,Types!B:B)</f>
        <v>Pop</v>
      </c>
      <c r="L384">
        <f t="shared" si="5"/>
        <v>0</v>
      </c>
    </row>
    <row r="385" spans="1:12" x14ac:dyDescent="0.2">
      <c r="A385" t="s">
        <v>391</v>
      </c>
      <c r="B385" s="1">
        <v>1.41129405051287E-7</v>
      </c>
      <c r="C385" s="1">
        <v>2.2545276578966801E-7</v>
      </c>
      <c r="D385">
        <v>0.99999964237213101</v>
      </c>
      <c r="E385">
        <v>2</v>
      </c>
      <c r="F385" t="str">
        <f>LOOKUP(E385,Types!A:A,Types!B:B)</f>
        <v>Pop</v>
      </c>
      <c r="G385">
        <v>0</v>
      </c>
      <c r="H385">
        <v>0</v>
      </c>
      <c r="I385">
        <v>1</v>
      </c>
      <c r="J385">
        <v>2</v>
      </c>
      <c r="K385" t="str">
        <f>LOOKUP(J385,Types!A:A,Types!B:B)</f>
        <v>Pop</v>
      </c>
      <c r="L385">
        <f t="shared" si="5"/>
        <v>0</v>
      </c>
    </row>
    <row r="386" spans="1:12" x14ac:dyDescent="0.2">
      <c r="A386" t="s">
        <v>392</v>
      </c>
      <c r="B386" s="1">
        <v>2.79292835330124E-5</v>
      </c>
      <c r="C386" s="1">
        <v>3.4080119803547798E-5</v>
      </c>
      <c r="D386">
        <v>0.99990195035934404</v>
      </c>
      <c r="E386">
        <v>2</v>
      </c>
      <c r="F386" t="str">
        <f>LOOKUP(E386,Types!A:A,Types!B:B)</f>
        <v>Pop</v>
      </c>
      <c r="G386">
        <v>0</v>
      </c>
      <c r="H386">
        <v>0</v>
      </c>
      <c r="I386">
        <v>1</v>
      </c>
      <c r="J386">
        <v>2</v>
      </c>
      <c r="K386" t="str">
        <f>LOOKUP(J386,Types!A:A,Types!B:B)</f>
        <v>Pop</v>
      </c>
      <c r="L386">
        <f t="shared" si="5"/>
        <v>0</v>
      </c>
    </row>
    <row r="387" spans="1:12" x14ac:dyDescent="0.2">
      <c r="A387" t="s">
        <v>393</v>
      </c>
      <c r="B387">
        <v>3.5544284037314301E-4</v>
      </c>
      <c r="C387">
        <v>9.1389147564768704E-3</v>
      </c>
      <c r="D387">
        <v>0.99008095264434803</v>
      </c>
      <c r="E387">
        <v>2</v>
      </c>
      <c r="F387" t="str">
        <f>LOOKUP(E387,Types!A:A,Types!B:B)</f>
        <v>Pop</v>
      </c>
      <c r="G387">
        <v>0</v>
      </c>
      <c r="H387">
        <v>0</v>
      </c>
      <c r="I387">
        <v>1</v>
      </c>
      <c r="J387">
        <v>2</v>
      </c>
      <c r="K387" t="str">
        <f>LOOKUP(J387,Types!A:A,Types!B:B)</f>
        <v>Pop</v>
      </c>
      <c r="L387">
        <f t="shared" ref="L387:L450" si="6">E387-J387</f>
        <v>0</v>
      </c>
    </row>
    <row r="388" spans="1:12" x14ac:dyDescent="0.2">
      <c r="A388" t="s">
        <v>394</v>
      </c>
      <c r="B388" s="1">
        <v>3.9443843888875503E-6</v>
      </c>
      <c r="C388" s="1">
        <v>6.9789719418622499E-5</v>
      </c>
      <c r="D388">
        <v>0.99992626905441195</v>
      </c>
      <c r="E388">
        <v>2</v>
      </c>
      <c r="F388" t="str">
        <f>LOOKUP(E388,Types!A:A,Types!B:B)</f>
        <v>Pop</v>
      </c>
      <c r="G388">
        <v>0</v>
      </c>
      <c r="H388">
        <v>0</v>
      </c>
      <c r="I388">
        <v>1</v>
      </c>
      <c r="J388">
        <v>2</v>
      </c>
      <c r="K388" t="str">
        <f>LOOKUP(J388,Types!A:A,Types!B:B)</f>
        <v>Pop</v>
      </c>
      <c r="L388">
        <f t="shared" si="6"/>
        <v>0</v>
      </c>
    </row>
    <row r="389" spans="1:12" x14ac:dyDescent="0.2">
      <c r="A389" t="s">
        <v>395</v>
      </c>
      <c r="B389">
        <v>1.4826668484602099E-4</v>
      </c>
      <c r="C389">
        <v>5.1114773377776103E-3</v>
      </c>
      <c r="D389">
        <v>0.99467635154724099</v>
      </c>
      <c r="E389">
        <v>2</v>
      </c>
      <c r="F389" t="str">
        <f>LOOKUP(E389,Types!A:A,Types!B:B)</f>
        <v>Pop</v>
      </c>
      <c r="G389">
        <v>0</v>
      </c>
      <c r="H389">
        <v>0</v>
      </c>
      <c r="I389">
        <v>1</v>
      </c>
      <c r="J389">
        <v>2</v>
      </c>
      <c r="K389" t="str">
        <f>LOOKUP(J389,Types!A:A,Types!B:B)</f>
        <v>Pop</v>
      </c>
      <c r="L389">
        <f t="shared" si="6"/>
        <v>0</v>
      </c>
    </row>
    <row r="390" spans="1:12" x14ac:dyDescent="0.2">
      <c r="A390" t="s">
        <v>396</v>
      </c>
      <c r="B390" s="1">
        <v>1.0455525625729899E-5</v>
      </c>
      <c r="C390" s="1">
        <v>1.6456162484246299E-5</v>
      </c>
      <c r="D390">
        <v>0.99997138977050704</v>
      </c>
      <c r="E390">
        <v>2</v>
      </c>
      <c r="F390" t="str">
        <f>LOOKUP(E390,Types!A:A,Types!B:B)</f>
        <v>Pop</v>
      </c>
      <c r="G390">
        <v>0</v>
      </c>
      <c r="H390">
        <v>0</v>
      </c>
      <c r="I390">
        <v>1</v>
      </c>
      <c r="J390">
        <v>2</v>
      </c>
      <c r="K390" t="str">
        <f>LOOKUP(J390,Types!A:A,Types!B:B)</f>
        <v>Pop</v>
      </c>
      <c r="L390">
        <f t="shared" si="6"/>
        <v>0</v>
      </c>
    </row>
    <row r="391" spans="1:12" x14ac:dyDescent="0.2">
      <c r="A391" t="s">
        <v>397</v>
      </c>
      <c r="B391">
        <v>1.2932629324495699E-3</v>
      </c>
      <c r="C391">
        <v>2.4286603555083199E-2</v>
      </c>
      <c r="D391">
        <v>0.97334110736846902</v>
      </c>
      <c r="E391">
        <v>2</v>
      </c>
      <c r="F391" t="str">
        <f>LOOKUP(E391,Types!A:A,Types!B:B)</f>
        <v>Pop</v>
      </c>
      <c r="G391">
        <v>0</v>
      </c>
      <c r="H391">
        <v>0</v>
      </c>
      <c r="I391">
        <v>1</v>
      </c>
      <c r="J391">
        <v>2</v>
      </c>
      <c r="K391" t="str">
        <f>LOOKUP(J391,Types!A:A,Types!B:B)</f>
        <v>Pop</v>
      </c>
      <c r="L391">
        <f t="shared" si="6"/>
        <v>0</v>
      </c>
    </row>
    <row r="392" spans="1:12" x14ac:dyDescent="0.2">
      <c r="A392" t="s">
        <v>398</v>
      </c>
      <c r="B392" s="1">
        <v>3.9670958074111603E-8</v>
      </c>
      <c r="C392" s="1">
        <v>7.8217343713049497E-10</v>
      </c>
      <c r="D392">
        <v>0.999999940395355</v>
      </c>
      <c r="E392">
        <v>2</v>
      </c>
      <c r="F392" t="str">
        <f>LOOKUP(E392,Types!A:A,Types!B:B)</f>
        <v>Pop</v>
      </c>
      <c r="G392">
        <v>0</v>
      </c>
      <c r="H392">
        <v>0</v>
      </c>
      <c r="I392">
        <v>1</v>
      </c>
      <c r="J392">
        <v>2</v>
      </c>
      <c r="K392" t="str">
        <f>LOOKUP(J392,Types!A:A,Types!B:B)</f>
        <v>Pop</v>
      </c>
      <c r="L392">
        <f t="shared" si="6"/>
        <v>0</v>
      </c>
    </row>
    <row r="393" spans="1:12" x14ac:dyDescent="0.2">
      <c r="A393" t="s">
        <v>399</v>
      </c>
      <c r="B393" s="1">
        <v>1.04011121493385E-7</v>
      </c>
      <c r="C393" s="1">
        <v>3.9359355774593E-9</v>
      </c>
      <c r="D393">
        <v>0.99999982118606501</v>
      </c>
      <c r="E393">
        <v>2</v>
      </c>
      <c r="F393" t="str">
        <f>LOOKUP(E393,Types!A:A,Types!B:B)</f>
        <v>Pop</v>
      </c>
      <c r="G393">
        <v>0</v>
      </c>
      <c r="H393">
        <v>0</v>
      </c>
      <c r="I393">
        <v>1</v>
      </c>
      <c r="J393">
        <v>2</v>
      </c>
      <c r="K393" t="str">
        <f>LOOKUP(J393,Types!A:A,Types!B:B)</f>
        <v>Pop</v>
      </c>
      <c r="L393">
        <f t="shared" si="6"/>
        <v>0</v>
      </c>
    </row>
    <row r="394" spans="1:12" x14ac:dyDescent="0.2">
      <c r="A394" t="s">
        <v>400</v>
      </c>
      <c r="B394" s="1">
        <v>3.5071718684775899E-6</v>
      </c>
      <c r="C394" s="1">
        <v>3.1345473416877201E-7</v>
      </c>
      <c r="D394">
        <v>0.99999028444290095</v>
      </c>
      <c r="E394">
        <v>2</v>
      </c>
      <c r="F394" t="str">
        <f>LOOKUP(E394,Types!A:A,Types!B:B)</f>
        <v>Pop</v>
      </c>
      <c r="G394">
        <v>0</v>
      </c>
      <c r="H394">
        <v>0</v>
      </c>
      <c r="I394">
        <v>1</v>
      </c>
      <c r="J394">
        <v>2</v>
      </c>
      <c r="K394" t="str">
        <f>LOOKUP(J394,Types!A:A,Types!B:B)</f>
        <v>Pop</v>
      </c>
      <c r="L394">
        <f t="shared" si="6"/>
        <v>0</v>
      </c>
    </row>
    <row r="395" spans="1:12" x14ac:dyDescent="0.2">
      <c r="A395" t="s">
        <v>401</v>
      </c>
      <c r="B395" s="1">
        <v>8.8258065034096902E-7</v>
      </c>
      <c r="C395" s="1">
        <v>2.8116312478232399E-7</v>
      </c>
      <c r="D395">
        <v>0.99999874830245905</v>
      </c>
      <c r="E395">
        <v>2</v>
      </c>
      <c r="F395" t="str">
        <f>LOOKUP(E395,Types!A:A,Types!B:B)</f>
        <v>Pop</v>
      </c>
      <c r="G395">
        <v>0</v>
      </c>
      <c r="H395">
        <v>0</v>
      </c>
      <c r="I395">
        <v>1</v>
      </c>
      <c r="J395">
        <v>2</v>
      </c>
      <c r="K395" t="str">
        <f>LOOKUP(J395,Types!A:A,Types!B:B)</f>
        <v>Pop</v>
      </c>
      <c r="L395">
        <f t="shared" si="6"/>
        <v>0</v>
      </c>
    </row>
    <row r="396" spans="1:12" x14ac:dyDescent="0.2">
      <c r="A396" t="s">
        <v>402</v>
      </c>
      <c r="B396" s="1">
        <v>7.1661484071228103E-6</v>
      </c>
      <c r="C396" s="1">
        <v>2.1959983769193E-6</v>
      </c>
      <c r="D396">
        <v>0.99998813867568903</v>
      </c>
      <c r="E396">
        <v>2</v>
      </c>
      <c r="F396" t="str">
        <f>LOOKUP(E396,Types!A:A,Types!B:B)</f>
        <v>Pop</v>
      </c>
      <c r="G396">
        <v>0</v>
      </c>
      <c r="H396">
        <v>0</v>
      </c>
      <c r="I396">
        <v>1</v>
      </c>
      <c r="J396">
        <v>2</v>
      </c>
      <c r="K396" t="str">
        <f>LOOKUP(J396,Types!A:A,Types!B:B)</f>
        <v>Pop</v>
      </c>
      <c r="L396">
        <f t="shared" si="6"/>
        <v>0</v>
      </c>
    </row>
    <row r="397" spans="1:12" x14ac:dyDescent="0.2">
      <c r="A397" t="s">
        <v>403</v>
      </c>
      <c r="B397" s="1">
        <v>1.27488119687768E-5</v>
      </c>
      <c r="C397" s="1">
        <v>3.44482782566046E-6</v>
      </c>
      <c r="D397">
        <v>0.99995666742324796</v>
      </c>
      <c r="E397">
        <v>2</v>
      </c>
      <c r="F397" t="str">
        <f>LOOKUP(E397,Types!A:A,Types!B:B)</f>
        <v>Pop</v>
      </c>
      <c r="G397">
        <v>0</v>
      </c>
      <c r="H397">
        <v>0</v>
      </c>
      <c r="I397">
        <v>1</v>
      </c>
      <c r="J397">
        <v>2</v>
      </c>
      <c r="K397" t="str">
        <f>LOOKUP(J397,Types!A:A,Types!B:B)</f>
        <v>Pop</v>
      </c>
      <c r="L397">
        <f t="shared" si="6"/>
        <v>0</v>
      </c>
    </row>
    <row r="398" spans="1:12" x14ac:dyDescent="0.2">
      <c r="A398" t="s">
        <v>404</v>
      </c>
      <c r="B398" s="1">
        <v>9.7939155239146203E-6</v>
      </c>
      <c r="C398" s="1">
        <v>3.3311996958218501E-5</v>
      </c>
      <c r="D398">
        <v>0.99995648860931396</v>
      </c>
      <c r="E398">
        <v>2</v>
      </c>
      <c r="F398" t="str">
        <f>LOOKUP(E398,Types!A:A,Types!B:B)</f>
        <v>Pop</v>
      </c>
      <c r="G398">
        <v>0</v>
      </c>
      <c r="H398">
        <v>0</v>
      </c>
      <c r="I398">
        <v>1</v>
      </c>
      <c r="J398">
        <v>1</v>
      </c>
      <c r="K398" t="str">
        <f>LOOKUP(J398,Types!A:A,Types!B:B)</f>
        <v>Art</v>
      </c>
      <c r="L398">
        <f t="shared" si="6"/>
        <v>1</v>
      </c>
    </row>
    <row r="399" spans="1:12" x14ac:dyDescent="0.2">
      <c r="A399" t="s">
        <v>405</v>
      </c>
      <c r="B399">
        <v>5.6658586254343304E-4</v>
      </c>
      <c r="C399">
        <v>3.1052609905600499E-2</v>
      </c>
      <c r="D399">
        <v>0.96746993064880304</v>
      </c>
      <c r="E399">
        <v>2</v>
      </c>
      <c r="F399" t="str">
        <f>LOOKUP(E399,Types!A:A,Types!B:B)</f>
        <v>Pop</v>
      </c>
      <c r="G399">
        <v>0</v>
      </c>
      <c r="H399">
        <v>0</v>
      </c>
      <c r="I399">
        <v>1</v>
      </c>
      <c r="J399">
        <v>2</v>
      </c>
      <c r="K399" t="str">
        <f>LOOKUP(J399,Types!A:A,Types!B:B)</f>
        <v>Pop</v>
      </c>
      <c r="L399">
        <f t="shared" si="6"/>
        <v>0</v>
      </c>
    </row>
    <row r="400" spans="1:12" x14ac:dyDescent="0.2">
      <c r="A400" t="s">
        <v>406</v>
      </c>
      <c r="B400" s="1">
        <v>3.8033304283757699E-10</v>
      </c>
      <c r="C400" s="1">
        <v>1.1894308237989E-12</v>
      </c>
      <c r="D400">
        <v>1</v>
      </c>
      <c r="E400">
        <v>2</v>
      </c>
      <c r="F400" t="str">
        <f>LOOKUP(E400,Types!A:A,Types!B:B)</f>
        <v>Pop</v>
      </c>
      <c r="G400">
        <v>0</v>
      </c>
      <c r="H400">
        <v>0</v>
      </c>
      <c r="I400">
        <v>1</v>
      </c>
      <c r="J400">
        <v>3</v>
      </c>
      <c r="K400" t="str">
        <f>LOOKUP(J400,Types!A:A,Types!B:B)</f>
        <v>Tradition</v>
      </c>
      <c r="L400">
        <f t="shared" si="6"/>
        <v>-1</v>
      </c>
    </row>
    <row r="401" spans="1:12" x14ac:dyDescent="0.2">
      <c r="A401" t="s">
        <v>407</v>
      </c>
      <c r="B401" s="1">
        <v>9.0833500507869707E-6</v>
      </c>
      <c r="C401" s="1">
        <v>2.0728541130665602E-5</v>
      </c>
      <c r="D401">
        <v>0.99996799230575495</v>
      </c>
      <c r="E401">
        <v>2</v>
      </c>
      <c r="F401" t="str">
        <f>LOOKUP(E401,Types!A:A,Types!B:B)</f>
        <v>Pop</v>
      </c>
      <c r="G401">
        <v>0</v>
      </c>
      <c r="H401">
        <v>0</v>
      </c>
      <c r="I401">
        <v>1</v>
      </c>
      <c r="J401">
        <v>2</v>
      </c>
      <c r="K401" t="str">
        <f>LOOKUP(J401,Types!A:A,Types!B:B)</f>
        <v>Pop</v>
      </c>
      <c r="L401">
        <f t="shared" si="6"/>
        <v>0</v>
      </c>
    </row>
    <row r="402" spans="1:12" x14ac:dyDescent="0.2">
      <c r="A402" t="s">
        <v>408</v>
      </c>
      <c r="B402" s="1">
        <v>3.9308797568082801E-6</v>
      </c>
      <c r="C402" s="1">
        <v>6.0349120758473799E-5</v>
      </c>
      <c r="D402">
        <v>0.99993544816970803</v>
      </c>
      <c r="E402">
        <v>2</v>
      </c>
      <c r="F402" t="str">
        <f>LOOKUP(E402,Types!A:A,Types!B:B)</f>
        <v>Pop</v>
      </c>
      <c r="G402">
        <v>0</v>
      </c>
      <c r="H402">
        <v>0</v>
      </c>
      <c r="I402">
        <v>1</v>
      </c>
      <c r="J402">
        <v>2</v>
      </c>
      <c r="K402" t="str">
        <f>LOOKUP(J402,Types!A:A,Types!B:B)</f>
        <v>Pop</v>
      </c>
      <c r="L402">
        <f t="shared" si="6"/>
        <v>0</v>
      </c>
    </row>
    <row r="403" spans="1:12" x14ac:dyDescent="0.2">
      <c r="A403" t="s">
        <v>409</v>
      </c>
      <c r="B403" s="1">
        <v>5.3777253015141401E-6</v>
      </c>
      <c r="C403" s="1">
        <v>1.1074753274442599E-5</v>
      </c>
      <c r="D403">
        <v>0.99998128414153997</v>
      </c>
      <c r="E403">
        <v>2</v>
      </c>
      <c r="F403" t="str">
        <f>LOOKUP(E403,Types!A:A,Types!B:B)</f>
        <v>Pop</v>
      </c>
      <c r="G403">
        <v>0</v>
      </c>
      <c r="H403">
        <v>0</v>
      </c>
      <c r="I403">
        <v>1</v>
      </c>
      <c r="J403">
        <v>1</v>
      </c>
      <c r="K403" t="str">
        <f>LOOKUP(J403,Types!A:A,Types!B:B)</f>
        <v>Art</v>
      </c>
      <c r="L403">
        <f t="shared" si="6"/>
        <v>1</v>
      </c>
    </row>
    <row r="404" spans="1:12" x14ac:dyDescent="0.2">
      <c r="A404" t="s">
        <v>410</v>
      </c>
      <c r="B404" s="1">
        <v>5.3783136536367197E-5</v>
      </c>
      <c r="C404" s="1">
        <v>2.6909488951787298E-5</v>
      </c>
      <c r="D404">
        <v>0.99959063529968195</v>
      </c>
      <c r="E404">
        <v>2</v>
      </c>
      <c r="F404" t="str">
        <f>LOOKUP(E404,Types!A:A,Types!B:B)</f>
        <v>Pop</v>
      </c>
      <c r="G404">
        <v>0</v>
      </c>
      <c r="H404">
        <v>0</v>
      </c>
      <c r="I404">
        <v>1</v>
      </c>
      <c r="J404">
        <v>2</v>
      </c>
      <c r="K404" t="str">
        <f>LOOKUP(J404,Types!A:A,Types!B:B)</f>
        <v>Pop</v>
      </c>
      <c r="L404">
        <f t="shared" si="6"/>
        <v>0</v>
      </c>
    </row>
    <row r="405" spans="1:12" x14ac:dyDescent="0.2">
      <c r="A405" t="s">
        <v>411</v>
      </c>
      <c r="B405" s="1">
        <v>1.75044618799802E-7</v>
      </c>
      <c r="C405" s="1">
        <v>7.3960315205567895E-8</v>
      </c>
      <c r="D405">
        <v>0.99999976158142001</v>
      </c>
      <c r="E405">
        <v>2</v>
      </c>
      <c r="F405" t="str">
        <f>LOOKUP(E405,Types!A:A,Types!B:B)</f>
        <v>Pop</v>
      </c>
      <c r="G405">
        <v>0</v>
      </c>
      <c r="H405">
        <v>0</v>
      </c>
      <c r="I405">
        <v>1</v>
      </c>
      <c r="J405">
        <v>1</v>
      </c>
      <c r="K405" t="str">
        <f>LOOKUP(J405,Types!A:A,Types!B:B)</f>
        <v>Art</v>
      </c>
      <c r="L405">
        <f t="shared" si="6"/>
        <v>1</v>
      </c>
    </row>
    <row r="406" spans="1:12" x14ac:dyDescent="0.2">
      <c r="A406" t="s">
        <v>412</v>
      </c>
      <c r="B406" s="1">
        <v>2.6896121198660599E-5</v>
      </c>
      <c r="C406">
        <v>5.3474813466891603E-4</v>
      </c>
      <c r="D406">
        <v>0.99942475557327204</v>
      </c>
      <c r="E406">
        <v>2</v>
      </c>
      <c r="F406" t="str">
        <f>LOOKUP(E406,Types!A:A,Types!B:B)</f>
        <v>Pop</v>
      </c>
      <c r="G406">
        <v>0</v>
      </c>
      <c r="H406">
        <v>0</v>
      </c>
      <c r="I406">
        <v>1</v>
      </c>
      <c r="J406">
        <v>2</v>
      </c>
      <c r="K406" t="str">
        <f>LOOKUP(J406,Types!A:A,Types!B:B)</f>
        <v>Pop</v>
      </c>
      <c r="L406">
        <f t="shared" si="6"/>
        <v>0</v>
      </c>
    </row>
    <row r="407" spans="1:12" x14ac:dyDescent="0.2">
      <c r="A407" t="s">
        <v>413</v>
      </c>
      <c r="B407" s="1">
        <v>6.9075736064405604E-7</v>
      </c>
      <c r="C407" s="1">
        <v>4.1752937107730699E-8</v>
      </c>
      <c r="D407">
        <v>0.99999910593032804</v>
      </c>
      <c r="E407">
        <v>2</v>
      </c>
      <c r="F407" t="str">
        <f>LOOKUP(E407,Types!A:A,Types!B:B)</f>
        <v>Pop</v>
      </c>
      <c r="G407">
        <v>0</v>
      </c>
      <c r="H407">
        <v>0</v>
      </c>
      <c r="I407">
        <v>1</v>
      </c>
      <c r="J407">
        <v>2</v>
      </c>
      <c r="K407" t="str">
        <f>LOOKUP(J407,Types!A:A,Types!B:B)</f>
        <v>Pop</v>
      </c>
      <c r="L407">
        <f t="shared" si="6"/>
        <v>0</v>
      </c>
    </row>
    <row r="408" spans="1:12" x14ac:dyDescent="0.2">
      <c r="A408" t="s">
        <v>414</v>
      </c>
      <c r="B408" s="1">
        <v>5.53435131056545E-10</v>
      </c>
      <c r="C408" s="1">
        <v>7.6537040594182305E-13</v>
      </c>
      <c r="D408">
        <v>1</v>
      </c>
      <c r="E408">
        <v>2</v>
      </c>
      <c r="F408" t="str">
        <f>LOOKUP(E408,Types!A:A,Types!B:B)</f>
        <v>Pop</v>
      </c>
      <c r="G408">
        <v>0</v>
      </c>
      <c r="H408">
        <v>0</v>
      </c>
      <c r="I408">
        <v>1</v>
      </c>
      <c r="J408">
        <v>1</v>
      </c>
      <c r="K408" t="str">
        <f>LOOKUP(J408,Types!A:A,Types!B:B)</f>
        <v>Art</v>
      </c>
      <c r="L408">
        <f t="shared" si="6"/>
        <v>1</v>
      </c>
    </row>
    <row r="409" spans="1:12" x14ac:dyDescent="0.2">
      <c r="A409" t="s">
        <v>415</v>
      </c>
      <c r="B409">
        <v>1.84446817729622E-3</v>
      </c>
      <c r="C409">
        <v>2.31524929404258E-2</v>
      </c>
      <c r="D409">
        <v>0.97393035888671797</v>
      </c>
      <c r="E409">
        <v>2</v>
      </c>
      <c r="F409" t="str">
        <f>LOOKUP(E409,Types!A:A,Types!B:B)</f>
        <v>Pop</v>
      </c>
      <c r="G409">
        <v>0</v>
      </c>
      <c r="H409">
        <v>0</v>
      </c>
      <c r="I409">
        <v>1</v>
      </c>
      <c r="J409">
        <v>2</v>
      </c>
      <c r="K409" t="str">
        <f>LOOKUP(J409,Types!A:A,Types!B:B)</f>
        <v>Pop</v>
      </c>
      <c r="L409">
        <f t="shared" si="6"/>
        <v>0</v>
      </c>
    </row>
    <row r="410" spans="1:12" x14ac:dyDescent="0.2">
      <c r="A410" t="s">
        <v>416</v>
      </c>
      <c r="B410" s="1">
        <v>6.0601243603741703E-5</v>
      </c>
      <c r="C410">
        <v>4.5025337021797798E-4</v>
      </c>
      <c r="D410">
        <v>0.99947255849838201</v>
      </c>
      <c r="E410">
        <v>2</v>
      </c>
      <c r="F410" t="str">
        <f>LOOKUP(E410,Types!A:A,Types!B:B)</f>
        <v>Pop</v>
      </c>
      <c r="G410">
        <v>0</v>
      </c>
      <c r="H410">
        <v>0</v>
      </c>
      <c r="I410">
        <v>1</v>
      </c>
      <c r="J410">
        <v>2</v>
      </c>
      <c r="K410" t="str">
        <f>LOOKUP(J410,Types!A:A,Types!B:B)</f>
        <v>Pop</v>
      </c>
      <c r="L410">
        <f t="shared" si="6"/>
        <v>0</v>
      </c>
    </row>
    <row r="411" spans="1:12" x14ac:dyDescent="0.2">
      <c r="A411" t="s">
        <v>417</v>
      </c>
      <c r="B411">
        <v>6.8715267116203904E-4</v>
      </c>
      <c r="C411">
        <v>0.15743781626224501</v>
      </c>
      <c r="D411">
        <v>0.84177941083908003</v>
      </c>
      <c r="E411">
        <v>2</v>
      </c>
      <c r="F411" t="str">
        <f>LOOKUP(E411,Types!A:A,Types!B:B)</f>
        <v>Pop</v>
      </c>
      <c r="G411">
        <v>0</v>
      </c>
      <c r="H411">
        <v>0</v>
      </c>
      <c r="I411">
        <v>1</v>
      </c>
      <c r="J411">
        <v>2</v>
      </c>
      <c r="K411" t="str">
        <f>LOOKUP(J411,Types!A:A,Types!B:B)</f>
        <v>Pop</v>
      </c>
      <c r="L411">
        <f t="shared" si="6"/>
        <v>0</v>
      </c>
    </row>
    <row r="412" spans="1:12" x14ac:dyDescent="0.2">
      <c r="A412" t="s">
        <v>418</v>
      </c>
      <c r="B412" s="1">
        <v>1.43217323511635E-6</v>
      </c>
      <c r="C412" s="1">
        <v>1.0403261541114201E-7</v>
      </c>
      <c r="D412">
        <v>0.99999469518661499</v>
      </c>
      <c r="E412">
        <v>2</v>
      </c>
      <c r="F412" t="str">
        <f>LOOKUP(E412,Types!A:A,Types!B:B)</f>
        <v>Pop</v>
      </c>
      <c r="G412">
        <v>0</v>
      </c>
      <c r="H412">
        <v>0</v>
      </c>
      <c r="I412">
        <v>1</v>
      </c>
      <c r="J412">
        <v>2</v>
      </c>
      <c r="K412" t="str">
        <f>LOOKUP(J412,Types!A:A,Types!B:B)</f>
        <v>Pop</v>
      </c>
      <c r="L412">
        <f t="shared" si="6"/>
        <v>0</v>
      </c>
    </row>
    <row r="413" spans="1:12" x14ac:dyDescent="0.2">
      <c r="A413" t="s">
        <v>419</v>
      </c>
      <c r="B413" s="1">
        <v>1.75331297214142E-6</v>
      </c>
      <c r="C413" s="1">
        <v>5.7320194173371402E-6</v>
      </c>
      <c r="D413">
        <v>0.99999248981475797</v>
      </c>
      <c r="E413">
        <v>2</v>
      </c>
      <c r="F413" t="str">
        <f>LOOKUP(E413,Types!A:A,Types!B:B)</f>
        <v>Pop</v>
      </c>
      <c r="G413">
        <v>0</v>
      </c>
      <c r="H413">
        <v>0</v>
      </c>
      <c r="I413">
        <v>1</v>
      </c>
      <c r="J413">
        <v>2</v>
      </c>
      <c r="K413" t="str">
        <f>LOOKUP(J413,Types!A:A,Types!B:B)</f>
        <v>Pop</v>
      </c>
      <c r="L413">
        <f t="shared" si="6"/>
        <v>0</v>
      </c>
    </row>
    <row r="414" spans="1:12" x14ac:dyDescent="0.2">
      <c r="A414" t="s">
        <v>420</v>
      </c>
      <c r="B414">
        <v>2.5971949798986299E-4</v>
      </c>
      <c r="C414">
        <v>0.15421463549137099</v>
      </c>
      <c r="D414">
        <v>0.84549850225448597</v>
      </c>
      <c r="E414">
        <v>2</v>
      </c>
      <c r="F414" t="str">
        <f>LOOKUP(E414,Types!A:A,Types!B:B)</f>
        <v>Pop</v>
      </c>
      <c r="G414">
        <v>0</v>
      </c>
      <c r="H414">
        <v>0</v>
      </c>
      <c r="I414">
        <v>1</v>
      </c>
      <c r="J414">
        <v>2</v>
      </c>
      <c r="K414" t="str">
        <f>LOOKUP(J414,Types!A:A,Types!B:B)</f>
        <v>Pop</v>
      </c>
      <c r="L414">
        <f t="shared" si="6"/>
        <v>0</v>
      </c>
    </row>
    <row r="415" spans="1:12" x14ac:dyDescent="0.2">
      <c r="A415" t="s">
        <v>421</v>
      </c>
      <c r="B415" s="1">
        <v>7.1966063330819399E-8</v>
      </c>
      <c r="C415" s="1">
        <v>1.6934095237175399E-9</v>
      </c>
      <c r="D415">
        <v>0.99999988079071001</v>
      </c>
      <c r="E415">
        <v>2</v>
      </c>
      <c r="F415" t="str">
        <f>LOOKUP(E415,Types!A:A,Types!B:B)</f>
        <v>Pop</v>
      </c>
      <c r="G415">
        <v>0</v>
      </c>
      <c r="H415">
        <v>0</v>
      </c>
      <c r="I415">
        <v>1</v>
      </c>
      <c r="J415">
        <v>2</v>
      </c>
      <c r="K415" t="str">
        <f>LOOKUP(J415,Types!A:A,Types!B:B)</f>
        <v>Pop</v>
      </c>
      <c r="L415">
        <f t="shared" si="6"/>
        <v>0</v>
      </c>
    </row>
    <row r="416" spans="1:12" x14ac:dyDescent="0.2">
      <c r="A416" t="s">
        <v>422</v>
      </c>
      <c r="B416" s="1">
        <v>3.2256913982564502E-5</v>
      </c>
      <c r="C416" s="1">
        <v>4.5371780288405703E-5</v>
      </c>
      <c r="D416">
        <v>0.99988234043121305</v>
      </c>
      <c r="E416">
        <v>2</v>
      </c>
      <c r="F416" t="str">
        <f>LOOKUP(E416,Types!A:A,Types!B:B)</f>
        <v>Pop</v>
      </c>
      <c r="G416">
        <v>0</v>
      </c>
      <c r="H416">
        <v>0</v>
      </c>
      <c r="I416">
        <v>1</v>
      </c>
      <c r="J416">
        <v>2</v>
      </c>
      <c r="K416" t="str">
        <f>LOOKUP(J416,Types!A:A,Types!B:B)</f>
        <v>Pop</v>
      </c>
      <c r="L416">
        <f t="shared" si="6"/>
        <v>0</v>
      </c>
    </row>
    <row r="417" spans="1:12" x14ac:dyDescent="0.2">
      <c r="A417" t="s">
        <v>423</v>
      </c>
      <c r="B417" s="1">
        <v>6.9967565650585998E-5</v>
      </c>
      <c r="C417" s="1">
        <v>2.4058532289927802E-5</v>
      </c>
      <c r="D417">
        <v>0.99956560134887695</v>
      </c>
      <c r="E417">
        <v>2</v>
      </c>
      <c r="F417" t="str">
        <f>LOOKUP(E417,Types!A:A,Types!B:B)</f>
        <v>Pop</v>
      </c>
      <c r="G417">
        <v>0</v>
      </c>
      <c r="H417">
        <v>0</v>
      </c>
      <c r="I417">
        <v>1</v>
      </c>
      <c r="J417">
        <v>2</v>
      </c>
      <c r="K417" t="str">
        <f>LOOKUP(J417,Types!A:A,Types!B:B)</f>
        <v>Pop</v>
      </c>
      <c r="L417">
        <f t="shared" si="6"/>
        <v>0</v>
      </c>
    </row>
    <row r="418" spans="1:12" x14ac:dyDescent="0.2">
      <c r="A418" t="s">
        <v>424</v>
      </c>
      <c r="B418">
        <v>6.7333201877772797E-4</v>
      </c>
      <c r="C418">
        <v>0.36246356368064803</v>
      </c>
      <c r="D418">
        <v>0.63678431510925204</v>
      </c>
      <c r="E418">
        <v>2</v>
      </c>
      <c r="F418" t="str">
        <f>LOOKUP(E418,Types!A:A,Types!B:B)</f>
        <v>Pop</v>
      </c>
      <c r="G418">
        <v>0</v>
      </c>
      <c r="H418">
        <v>0</v>
      </c>
      <c r="I418">
        <v>1</v>
      </c>
      <c r="J418">
        <v>2</v>
      </c>
      <c r="K418" t="str">
        <f>LOOKUP(J418,Types!A:A,Types!B:B)</f>
        <v>Pop</v>
      </c>
      <c r="L418">
        <f t="shared" si="6"/>
        <v>0</v>
      </c>
    </row>
    <row r="419" spans="1:12" x14ac:dyDescent="0.2">
      <c r="A419" t="s">
        <v>425</v>
      </c>
      <c r="B419" s="1">
        <v>1.36718213639142E-7</v>
      </c>
      <c r="C419" s="1">
        <v>8.92912244143673E-10</v>
      </c>
      <c r="D419">
        <v>0.99999976158142001</v>
      </c>
      <c r="E419">
        <v>2</v>
      </c>
      <c r="F419" t="str">
        <f>LOOKUP(E419,Types!A:A,Types!B:B)</f>
        <v>Pop</v>
      </c>
      <c r="G419">
        <v>0</v>
      </c>
      <c r="H419">
        <v>0</v>
      </c>
      <c r="I419">
        <v>1</v>
      </c>
      <c r="J419">
        <v>2</v>
      </c>
      <c r="K419" t="str">
        <f>LOOKUP(J419,Types!A:A,Types!B:B)</f>
        <v>Pop</v>
      </c>
      <c r="L419">
        <f t="shared" si="6"/>
        <v>0</v>
      </c>
    </row>
    <row r="420" spans="1:12" x14ac:dyDescent="0.2">
      <c r="A420" t="s">
        <v>426</v>
      </c>
      <c r="B420">
        <v>1.19065261969808E-4</v>
      </c>
      <c r="C420">
        <v>5.71638625115156E-3</v>
      </c>
      <c r="D420">
        <v>0.99412578344345004</v>
      </c>
      <c r="E420">
        <v>2</v>
      </c>
      <c r="F420" t="str">
        <f>LOOKUP(E420,Types!A:A,Types!B:B)</f>
        <v>Pop</v>
      </c>
      <c r="G420">
        <v>0</v>
      </c>
      <c r="H420">
        <v>0</v>
      </c>
      <c r="I420">
        <v>1</v>
      </c>
      <c r="J420">
        <v>2</v>
      </c>
      <c r="K420" t="str">
        <f>LOOKUP(J420,Types!A:A,Types!B:B)</f>
        <v>Pop</v>
      </c>
      <c r="L420">
        <f t="shared" si="6"/>
        <v>0</v>
      </c>
    </row>
    <row r="421" spans="1:12" x14ac:dyDescent="0.2">
      <c r="A421" t="s">
        <v>427</v>
      </c>
      <c r="B421" s="1">
        <v>6.7461014552350197E-10</v>
      </c>
      <c r="C421" s="1">
        <v>5.6275253554338701E-13</v>
      </c>
      <c r="D421">
        <v>1</v>
      </c>
      <c r="E421">
        <v>2</v>
      </c>
      <c r="F421" t="str">
        <f>LOOKUP(E421,Types!A:A,Types!B:B)</f>
        <v>Pop</v>
      </c>
      <c r="G421">
        <v>0</v>
      </c>
      <c r="H421">
        <v>0</v>
      </c>
      <c r="I421">
        <v>1</v>
      </c>
      <c r="J421">
        <v>2</v>
      </c>
      <c r="K421" t="str">
        <f>LOOKUP(J421,Types!A:A,Types!B:B)</f>
        <v>Pop</v>
      </c>
      <c r="L421">
        <f t="shared" si="6"/>
        <v>0</v>
      </c>
    </row>
    <row r="422" spans="1:12" x14ac:dyDescent="0.2">
      <c r="A422" t="s">
        <v>428</v>
      </c>
      <c r="B422" s="1">
        <v>7.0970976651096796E-8</v>
      </c>
      <c r="C422" s="1">
        <v>2.7860131979196E-9</v>
      </c>
      <c r="D422">
        <v>0.999999940395355</v>
      </c>
      <c r="E422">
        <v>2</v>
      </c>
      <c r="F422" t="str">
        <f>LOOKUP(E422,Types!A:A,Types!B:B)</f>
        <v>Pop</v>
      </c>
      <c r="G422">
        <v>0</v>
      </c>
      <c r="H422">
        <v>0</v>
      </c>
      <c r="I422">
        <v>1</v>
      </c>
      <c r="J422">
        <v>2</v>
      </c>
      <c r="K422" t="str">
        <f>LOOKUP(J422,Types!A:A,Types!B:B)</f>
        <v>Pop</v>
      </c>
      <c r="L422">
        <f t="shared" si="6"/>
        <v>0</v>
      </c>
    </row>
    <row r="423" spans="1:12" x14ac:dyDescent="0.2">
      <c r="A423" t="s">
        <v>429</v>
      </c>
      <c r="B423" s="1">
        <v>4.23144365413463E-6</v>
      </c>
      <c r="C423" s="1">
        <v>1.5290826922864599E-5</v>
      </c>
      <c r="D423">
        <v>0.99998033046722401</v>
      </c>
      <c r="E423">
        <v>2</v>
      </c>
      <c r="F423" t="str">
        <f>LOOKUP(E423,Types!A:A,Types!B:B)</f>
        <v>Pop</v>
      </c>
      <c r="G423">
        <v>0</v>
      </c>
      <c r="H423">
        <v>0</v>
      </c>
      <c r="I423">
        <v>1</v>
      </c>
      <c r="J423">
        <v>2</v>
      </c>
      <c r="K423" t="str">
        <f>LOOKUP(J423,Types!A:A,Types!B:B)</f>
        <v>Pop</v>
      </c>
      <c r="L423">
        <f t="shared" si="6"/>
        <v>0</v>
      </c>
    </row>
    <row r="424" spans="1:12" x14ac:dyDescent="0.2">
      <c r="A424" t="s">
        <v>430</v>
      </c>
      <c r="B424" s="1">
        <v>3.0064850875533001E-7</v>
      </c>
      <c r="C424" s="1">
        <v>2.1969176700054E-8</v>
      </c>
      <c r="D424">
        <v>0.99999958276748602</v>
      </c>
      <c r="E424">
        <v>2</v>
      </c>
      <c r="F424" t="str">
        <f>LOOKUP(E424,Types!A:A,Types!B:B)</f>
        <v>Pop</v>
      </c>
      <c r="G424">
        <v>0</v>
      </c>
      <c r="H424">
        <v>0</v>
      </c>
      <c r="I424">
        <v>1</v>
      </c>
      <c r="J424">
        <v>2</v>
      </c>
      <c r="K424" t="str">
        <f>LOOKUP(J424,Types!A:A,Types!B:B)</f>
        <v>Pop</v>
      </c>
      <c r="L424">
        <f t="shared" si="6"/>
        <v>0</v>
      </c>
    </row>
    <row r="425" spans="1:12" x14ac:dyDescent="0.2">
      <c r="A425" t="s">
        <v>431</v>
      </c>
      <c r="B425" s="1">
        <v>1.0468060054335999E-6</v>
      </c>
      <c r="C425" s="1">
        <v>1.7674125274425E-8</v>
      </c>
      <c r="D425">
        <v>0.99999791383743197</v>
      </c>
      <c r="E425">
        <v>2</v>
      </c>
      <c r="F425" t="str">
        <f>LOOKUP(E425,Types!A:A,Types!B:B)</f>
        <v>Pop</v>
      </c>
      <c r="G425">
        <v>0</v>
      </c>
      <c r="H425">
        <v>0</v>
      </c>
      <c r="I425">
        <v>1</v>
      </c>
      <c r="J425">
        <v>2</v>
      </c>
      <c r="K425" t="str">
        <f>LOOKUP(J425,Types!A:A,Types!B:B)</f>
        <v>Pop</v>
      </c>
      <c r="L425">
        <f t="shared" si="6"/>
        <v>0</v>
      </c>
    </row>
    <row r="426" spans="1:12" x14ac:dyDescent="0.2">
      <c r="A426" t="s">
        <v>432</v>
      </c>
      <c r="B426">
        <v>4.3194624595344002E-4</v>
      </c>
      <c r="C426">
        <v>3.01071355352178E-4</v>
      </c>
      <c r="D426">
        <v>0.99664264917373602</v>
      </c>
      <c r="E426">
        <v>2</v>
      </c>
      <c r="F426" t="str">
        <f>LOOKUP(E426,Types!A:A,Types!B:B)</f>
        <v>Pop</v>
      </c>
      <c r="G426">
        <v>0</v>
      </c>
      <c r="H426">
        <v>0</v>
      </c>
      <c r="I426">
        <v>1</v>
      </c>
      <c r="J426">
        <v>2</v>
      </c>
      <c r="K426" t="str">
        <f>LOOKUP(J426,Types!A:A,Types!B:B)</f>
        <v>Pop</v>
      </c>
      <c r="L426">
        <f t="shared" si="6"/>
        <v>0</v>
      </c>
    </row>
    <row r="427" spans="1:12" x14ac:dyDescent="0.2">
      <c r="A427" t="s">
        <v>433</v>
      </c>
      <c r="B427" s="1">
        <v>1.59506559072042E-8</v>
      </c>
      <c r="C427" s="1">
        <v>1.06393749366162E-9</v>
      </c>
      <c r="D427">
        <v>1</v>
      </c>
      <c r="E427">
        <v>2</v>
      </c>
      <c r="F427" t="str">
        <f>LOOKUP(E427,Types!A:A,Types!B:B)</f>
        <v>Pop</v>
      </c>
      <c r="G427">
        <v>0</v>
      </c>
      <c r="H427">
        <v>0</v>
      </c>
      <c r="I427">
        <v>1</v>
      </c>
      <c r="J427">
        <v>2</v>
      </c>
      <c r="K427" t="str">
        <f>LOOKUP(J427,Types!A:A,Types!B:B)</f>
        <v>Pop</v>
      </c>
      <c r="L427">
        <f t="shared" si="6"/>
        <v>0</v>
      </c>
    </row>
    <row r="428" spans="1:12" x14ac:dyDescent="0.2">
      <c r="A428" t="s">
        <v>434</v>
      </c>
      <c r="B428" s="1">
        <v>1.9417831254031599E-7</v>
      </c>
      <c r="C428" s="1">
        <v>4.467500147598E-9</v>
      </c>
      <c r="D428">
        <v>0.99999976158142001</v>
      </c>
      <c r="E428">
        <v>2</v>
      </c>
      <c r="F428" t="str">
        <f>LOOKUP(E428,Types!A:A,Types!B:B)</f>
        <v>Pop</v>
      </c>
      <c r="G428">
        <v>0</v>
      </c>
      <c r="H428">
        <v>0</v>
      </c>
      <c r="I428">
        <v>1</v>
      </c>
      <c r="J428">
        <v>2</v>
      </c>
      <c r="K428" t="str">
        <f>LOOKUP(J428,Types!A:A,Types!B:B)</f>
        <v>Pop</v>
      </c>
      <c r="L428">
        <f t="shared" si="6"/>
        <v>0</v>
      </c>
    </row>
    <row r="429" spans="1:12" x14ac:dyDescent="0.2">
      <c r="A429" t="s">
        <v>435</v>
      </c>
      <c r="B429" s="1">
        <v>1.4159565580484899E-5</v>
      </c>
      <c r="C429" s="1">
        <v>3.2337560696760098E-5</v>
      </c>
      <c r="D429">
        <v>0.99993413686752297</v>
      </c>
      <c r="E429">
        <v>2</v>
      </c>
      <c r="F429" t="str">
        <f>LOOKUP(E429,Types!A:A,Types!B:B)</f>
        <v>Pop</v>
      </c>
      <c r="G429">
        <v>0</v>
      </c>
      <c r="H429">
        <v>0</v>
      </c>
      <c r="I429">
        <v>1</v>
      </c>
      <c r="J429">
        <v>1</v>
      </c>
      <c r="K429" t="str">
        <f>LOOKUP(J429,Types!A:A,Types!B:B)</f>
        <v>Art</v>
      </c>
      <c r="L429">
        <f t="shared" si="6"/>
        <v>1</v>
      </c>
    </row>
    <row r="430" spans="1:12" x14ac:dyDescent="0.2">
      <c r="A430" t="s">
        <v>436</v>
      </c>
      <c r="B430" s="1">
        <v>3.5049417874688498E-6</v>
      </c>
      <c r="C430" s="1">
        <v>1.37883462230092E-5</v>
      </c>
      <c r="D430">
        <v>0.99998265504837003</v>
      </c>
      <c r="E430">
        <v>2</v>
      </c>
      <c r="F430" t="str">
        <f>LOOKUP(E430,Types!A:A,Types!B:B)</f>
        <v>Pop</v>
      </c>
      <c r="G430">
        <v>0</v>
      </c>
      <c r="H430">
        <v>0</v>
      </c>
      <c r="I430">
        <v>1</v>
      </c>
      <c r="J430">
        <v>2</v>
      </c>
      <c r="K430" t="str">
        <f>LOOKUP(J430,Types!A:A,Types!B:B)</f>
        <v>Pop</v>
      </c>
      <c r="L430">
        <f t="shared" si="6"/>
        <v>0</v>
      </c>
    </row>
    <row r="431" spans="1:12" x14ac:dyDescent="0.2">
      <c r="A431" t="s">
        <v>437</v>
      </c>
      <c r="B431" s="1">
        <v>1.3103095497512999E-8</v>
      </c>
      <c r="C431" s="1">
        <v>2.8409666286144298E-10</v>
      </c>
      <c r="D431">
        <v>1</v>
      </c>
      <c r="E431">
        <v>2</v>
      </c>
      <c r="F431" t="str">
        <f>LOOKUP(E431,Types!A:A,Types!B:B)</f>
        <v>Pop</v>
      </c>
      <c r="G431">
        <v>0</v>
      </c>
      <c r="H431">
        <v>0</v>
      </c>
      <c r="I431">
        <v>1</v>
      </c>
      <c r="J431">
        <v>2</v>
      </c>
      <c r="K431" t="str">
        <f>LOOKUP(J431,Types!A:A,Types!B:B)</f>
        <v>Pop</v>
      </c>
      <c r="L431">
        <f t="shared" si="6"/>
        <v>0</v>
      </c>
    </row>
    <row r="432" spans="1:12" x14ac:dyDescent="0.2">
      <c r="A432" t="s">
        <v>438</v>
      </c>
      <c r="B432" s="1">
        <v>9.9335120467003401E-6</v>
      </c>
      <c r="C432" s="1">
        <v>3.5967291296401501E-6</v>
      </c>
      <c r="D432">
        <v>0.99993765354156405</v>
      </c>
      <c r="E432">
        <v>2</v>
      </c>
      <c r="F432" t="str">
        <f>LOOKUP(E432,Types!A:A,Types!B:B)</f>
        <v>Pop</v>
      </c>
      <c r="G432">
        <v>0</v>
      </c>
      <c r="H432">
        <v>0</v>
      </c>
      <c r="I432">
        <v>1</v>
      </c>
      <c r="J432">
        <v>2</v>
      </c>
      <c r="K432" t="str">
        <f>LOOKUP(J432,Types!A:A,Types!B:B)</f>
        <v>Pop</v>
      </c>
      <c r="L432">
        <f t="shared" si="6"/>
        <v>0</v>
      </c>
    </row>
    <row r="433" spans="1:12" x14ac:dyDescent="0.2">
      <c r="A433" t="s">
        <v>439</v>
      </c>
      <c r="B433" s="1">
        <v>1.09819177396275E-6</v>
      </c>
      <c r="C433" s="1">
        <v>7.4559721952027705E-7</v>
      </c>
      <c r="D433">
        <v>0.99999809265136697</v>
      </c>
      <c r="E433">
        <v>2</v>
      </c>
      <c r="F433" t="str">
        <f>LOOKUP(E433,Types!A:A,Types!B:B)</f>
        <v>Pop</v>
      </c>
      <c r="G433">
        <v>0</v>
      </c>
      <c r="H433">
        <v>0</v>
      </c>
      <c r="I433">
        <v>1</v>
      </c>
      <c r="J433">
        <v>2</v>
      </c>
      <c r="K433" t="str">
        <f>LOOKUP(J433,Types!A:A,Types!B:B)</f>
        <v>Pop</v>
      </c>
      <c r="L433">
        <f t="shared" si="6"/>
        <v>0</v>
      </c>
    </row>
    <row r="434" spans="1:12" x14ac:dyDescent="0.2">
      <c r="A434" t="s">
        <v>440</v>
      </c>
      <c r="B434">
        <v>2.6000058278441402E-4</v>
      </c>
      <c r="C434">
        <v>0.98118656873703003</v>
      </c>
      <c r="D434">
        <v>1.8508652225136701E-2</v>
      </c>
      <c r="E434">
        <v>1</v>
      </c>
      <c r="F434" t="str">
        <f>LOOKUP(E434,Types!A:A,Types!B:B)</f>
        <v>Art</v>
      </c>
      <c r="G434">
        <v>0</v>
      </c>
      <c r="H434">
        <v>0</v>
      </c>
      <c r="I434">
        <v>1</v>
      </c>
      <c r="J434">
        <v>1</v>
      </c>
      <c r="K434" t="str">
        <f>LOOKUP(J434,Types!A:A,Types!B:B)</f>
        <v>Art</v>
      </c>
      <c r="L434">
        <f t="shared" si="6"/>
        <v>0</v>
      </c>
    </row>
    <row r="435" spans="1:12" x14ac:dyDescent="0.2">
      <c r="A435" t="s">
        <v>441</v>
      </c>
      <c r="B435" s="1">
        <v>6.0640184074145498E-7</v>
      </c>
      <c r="C435" s="1">
        <v>8.9078099563266701E-7</v>
      </c>
      <c r="D435">
        <v>0.99999850988387995</v>
      </c>
      <c r="E435">
        <v>2</v>
      </c>
      <c r="F435" t="str">
        <f>LOOKUP(E435,Types!A:A,Types!B:B)</f>
        <v>Pop</v>
      </c>
      <c r="G435">
        <v>0</v>
      </c>
      <c r="H435">
        <v>0</v>
      </c>
      <c r="I435">
        <v>1</v>
      </c>
      <c r="J435">
        <v>2</v>
      </c>
      <c r="K435" t="str">
        <f>LOOKUP(J435,Types!A:A,Types!B:B)</f>
        <v>Pop</v>
      </c>
      <c r="L435">
        <f t="shared" si="6"/>
        <v>0</v>
      </c>
    </row>
    <row r="436" spans="1:12" x14ac:dyDescent="0.2">
      <c r="A436" t="s">
        <v>442</v>
      </c>
      <c r="B436">
        <v>2.4576723808422598E-4</v>
      </c>
      <c r="C436">
        <v>1.20458230376243E-2</v>
      </c>
      <c r="D436">
        <v>0.98757988214492798</v>
      </c>
      <c r="E436">
        <v>2</v>
      </c>
      <c r="F436" t="str">
        <f>LOOKUP(E436,Types!A:A,Types!B:B)</f>
        <v>Pop</v>
      </c>
      <c r="G436">
        <v>0</v>
      </c>
      <c r="H436">
        <v>0</v>
      </c>
      <c r="I436">
        <v>1</v>
      </c>
      <c r="J436">
        <v>2</v>
      </c>
      <c r="K436" t="str">
        <f>LOOKUP(J436,Types!A:A,Types!B:B)</f>
        <v>Pop</v>
      </c>
      <c r="L436">
        <f t="shared" si="6"/>
        <v>0</v>
      </c>
    </row>
    <row r="437" spans="1:12" x14ac:dyDescent="0.2">
      <c r="A437" t="s">
        <v>443</v>
      </c>
      <c r="B437" s="1">
        <v>5.3634259529644603E-5</v>
      </c>
      <c r="C437">
        <v>6.2610086752101703E-4</v>
      </c>
      <c r="D437">
        <v>0.999256372451782</v>
      </c>
      <c r="E437">
        <v>2</v>
      </c>
      <c r="F437" t="str">
        <f>LOOKUP(E437,Types!A:A,Types!B:B)</f>
        <v>Pop</v>
      </c>
      <c r="G437">
        <v>0</v>
      </c>
      <c r="H437">
        <v>0</v>
      </c>
      <c r="I437">
        <v>1</v>
      </c>
      <c r="J437">
        <v>2</v>
      </c>
      <c r="K437" t="str">
        <f>LOOKUP(J437,Types!A:A,Types!B:B)</f>
        <v>Pop</v>
      </c>
      <c r="L437">
        <f t="shared" si="6"/>
        <v>0</v>
      </c>
    </row>
    <row r="438" spans="1:12" x14ac:dyDescent="0.2">
      <c r="A438" t="s">
        <v>444</v>
      </c>
      <c r="B438" s="1">
        <v>1.5739085938548601E-5</v>
      </c>
      <c r="C438">
        <v>1.0928634583251501E-4</v>
      </c>
      <c r="D438">
        <v>0.99987125396728505</v>
      </c>
      <c r="E438">
        <v>2</v>
      </c>
      <c r="F438" t="str">
        <f>LOOKUP(E438,Types!A:A,Types!B:B)</f>
        <v>Pop</v>
      </c>
      <c r="G438">
        <v>0</v>
      </c>
      <c r="H438">
        <v>0</v>
      </c>
      <c r="I438">
        <v>1</v>
      </c>
      <c r="J438">
        <v>2</v>
      </c>
      <c r="K438" t="str">
        <f>LOOKUP(J438,Types!A:A,Types!B:B)</f>
        <v>Pop</v>
      </c>
      <c r="L438">
        <f t="shared" si="6"/>
        <v>0</v>
      </c>
    </row>
    <row r="439" spans="1:12" x14ac:dyDescent="0.2">
      <c r="A439" t="s">
        <v>445</v>
      </c>
      <c r="B439" s="1">
        <v>8.2074995688685703E-9</v>
      </c>
      <c r="C439" s="1">
        <v>1.59700534047013E-11</v>
      </c>
      <c r="D439">
        <v>1</v>
      </c>
      <c r="E439">
        <v>2</v>
      </c>
      <c r="F439" t="str">
        <f>LOOKUP(E439,Types!A:A,Types!B:B)</f>
        <v>Pop</v>
      </c>
      <c r="G439">
        <v>0</v>
      </c>
      <c r="H439">
        <v>0</v>
      </c>
      <c r="I439">
        <v>1</v>
      </c>
      <c r="J439">
        <v>2</v>
      </c>
      <c r="K439" t="str">
        <f>LOOKUP(J439,Types!A:A,Types!B:B)</f>
        <v>Pop</v>
      </c>
      <c r="L439">
        <f t="shared" si="6"/>
        <v>0</v>
      </c>
    </row>
    <row r="440" spans="1:12" x14ac:dyDescent="0.2">
      <c r="A440" t="s">
        <v>446</v>
      </c>
      <c r="B440" s="1">
        <v>3.2182472864405998E-7</v>
      </c>
      <c r="C440" s="1">
        <v>2.3186665920604802E-9</v>
      </c>
      <c r="D440">
        <v>0.99999916553497303</v>
      </c>
      <c r="E440">
        <v>2</v>
      </c>
      <c r="F440" t="str">
        <f>LOOKUP(E440,Types!A:A,Types!B:B)</f>
        <v>Pop</v>
      </c>
      <c r="G440">
        <v>0</v>
      </c>
      <c r="H440">
        <v>0</v>
      </c>
      <c r="I440">
        <v>1</v>
      </c>
      <c r="J440">
        <v>2</v>
      </c>
      <c r="K440" t="str">
        <f>LOOKUP(J440,Types!A:A,Types!B:B)</f>
        <v>Pop</v>
      </c>
      <c r="L440">
        <f t="shared" si="6"/>
        <v>0</v>
      </c>
    </row>
    <row r="441" spans="1:12" x14ac:dyDescent="0.2">
      <c r="A441" t="s">
        <v>447</v>
      </c>
      <c r="B441" s="1">
        <v>1.8613663144151299E-7</v>
      </c>
      <c r="C441" s="1">
        <v>4.19316990019069E-7</v>
      </c>
      <c r="D441">
        <v>0.99999940395355202</v>
      </c>
      <c r="E441">
        <v>2</v>
      </c>
      <c r="F441" t="str">
        <f>LOOKUP(E441,Types!A:A,Types!B:B)</f>
        <v>Pop</v>
      </c>
      <c r="G441">
        <v>0</v>
      </c>
      <c r="H441">
        <v>0</v>
      </c>
      <c r="I441">
        <v>1</v>
      </c>
      <c r="J441">
        <v>2</v>
      </c>
      <c r="K441" t="str">
        <f>LOOKUP(J441,Types!A:A,Types!B:B)</f>
        <v>Pop</v>
      </c>
      <c r="L441">
        <f t="shared" si="6"/>
        <v>0</v>
      </c>
    </row>
    <row r="442" spans="1:12" x14ac:dyDescent="0.2">
      <c r="A442" t="s">
        <v>448</v>
      </c>
      <c r="B442">
        <v>3.7412130041047898E-4</v>
      </c>
      <c r="C442">
        <v>3.2285059569403502E-4</v>
      </c>
      <c r="D442">
        <v>0.99538218975067105</v>
      </c>
      <c r="E442">
        <v>2</v>
      </c>
      <c r="F442" t="str">
        <f>LOOKUP(E442,Types!A:A,Types!B:B)</f>
        <v>Pop</v>
      </c>
      <c r="G442">
        <v>0</v>
      </c>
      <c r="H442">
        <v>0</v>
      </c>
      <c r="I442">
        <v>1</v>
      </c>
      <c r="J442">
        <v>2</v>
      </c>
      <c r="K442" t="str">
        <f>LOOKUP(J442,Types!A:A,Types!B:B)</f>
        <v>Pop</v>
      </c>
      <c r="L442">
        <f t="shared" si="6"/>
        <v>0</v>
      </c>
    </row>
    <row r="443" spans="1:12" x14ac:dyDescent="0.2">
      <c r="A443" t="s">
        <v>449</v>
      </c>
      <c r="B443" s="1">
        <v>1.9967266780440601E-5</v>
      </c>
      <c r="C443" s="1">
        <v>4.7381097829202102E-5</v>
      </c>
      <c r="D443">
        <v>0.99992430210113503</v>
      </c>
      <c r="E443">
        <v>2</v>
      </c>
      <c r="F443" t="str">
        <f>LOOKUP(E443,Types!A:A,Types!B:B)</f>
        <v>Pop</v>
      </c>
      <c r="G443">
        <v>0</v>
      </c>
      <c r="H443">
        <v>0</v>
      </c>
      <c r="I443">
        <v>1</v>
      </c>
      <c r="J443">
        <v>2</v>
      </c>
      <c r="K443" t="str">
        <f>LOOKUP(J443,Types!A:A,Types!B:B)</f>
        <v>Pop</v>
      </c>
      <c r="L443">
        <f t="shared" si="6"/>
        <v>0</v>
      </c>
    </row>
    <row r="444" spans="1:12" x14ac:dyDescent="0.2">
      <c r="A444" t="s">
        <v>450</v>
      </c>
      <c r="B444" s="1">
        <v>2.9204465512577801E-9</v>
      </c>
      <c r="C444" s="1">
        <v>5.9264433638350702E-12</v>
      </c>
      <c r="D444">
        <v>1</v>
      </c>
      <c r="E444">
        <v>2</v>
      </c>
      <c r="F444" t="str">
        <f>LOOKUP(E444,Types!A:A,Types!B:B)</f>
        <v>Pop</v>
      </c>
      <c r="G444">
        <v>0</v>
      </c>
      <c r="H444">
        <v>0</v>
      </c>
      <c r="I444">
        <v>1</v>
      </c>
      <c r="J444">
        <v>2</v>
      </c>
      <c r="K444" t="str">
        <f>LOOKUP(J444,Types!A:A,Types!B:B)</f>
        <v>Pop</v>
      </c>
      <c r="L444">
        <f t="shared" si="6"/>
        <v>0</v>
      </c>
    </row>
    <row r="445" spans="1:12" x14ac:dyDescent="0.2">
      <c r="A445" t="s">
        <v>451</v>
      </c>
      <c r="B445" s="1">
        <v>2.6367044370090298E-7</v>
      </c>
      <c r="C445" s="1">
        <v>2.44261002535495E-7</v>
      </c>
      <c r="D445">
        <v>0.99999946355819702</v>
      </c>
      <c r="E445">
        <v>2</v>
      </c>
      <c r="F445" t="str">
        <f>LOOKUP(E445,Types!A:A,Types!B:B)</f>
        <v>Pop</v>
      </c>
      <c r="G445">
        <v>0</v>
      </c>
      <c r="H445">
        <v>0</v>
      </c>
      <c r="I445">
        <v>1</v>
      </c>
      <c r="J445">
        <v>2</v>
      </c>
      <c r="K445" t="str">
        <f>LOOKUP(J445,Types!A:A,Types!B:B)</f>
        <v>Pop</v>
      </c>
      <c r="L445">
        <f t="shared" si="6"/>
        <v>0</v>
      </c>
    </row>
    <row r="446" spans="1:12" x14ac:dyDescent="0.2">
      <c r="A446" t="s">
        <v>452</v>
      </c>
      <c r="B446">
        <v>2.1889802883379099E-4</v>
      </c>
      <c r="C446">
        <v>0.97573554515838601</v>
      </c>
      <c r="D446">
        <v>2.39837560802698E-2</v>
      </c>
      <c r="E446">
        <v>1</v>
      </c>
      <c r="F446" t="str">
        <f>LOOKUP(E446,Types!A:A,Types!B:B)</f>
        <v>Art</v>
      </c>
      <c r="G446">
        <v>0</v>
      </c>
      <c r="H446">
        <v>0</v>
      </c>
      <c r="I446">
        <v>1</v>
      </c>
      <c r="J446">
        <v>2</v>
      </c>
      <c r="K446" t="str">
        <f>LOOKUP(J446,Types!A:A,Types!B:B)</f>
        <v>Pop</v>
      </c>
      <c r="L446">
        <f t="shared" si="6"/>
        <v>-1</v>
      </c>
    </row>
    <row r="447" spans="1:12" x14ac:dyDescent="0.2">
      <c r="A447" t="s">
        <v>453</v>
      </c>
      <c r="B447" s="1">
        <v>2.9828621794791802E-9</v>
      </c>
      <c r="C447" s="1">
        <v>1.2376471375530299E-13</v>
      </c>
      <c r="D447">
        <v>1</v>
      </c>
      <c r="E447">
        <v>2</v>
      </c>
      <c r="F447" t="str">
        <f>LOOKUP(E447,Types!A:A,Types!B:B)</f>
        <v>Pop</v>
      </c>
      <c r="G447">
        <v>0</v>
      </c>
      <c r="H447">
        <v>0</v>
      </c>
      <c r="I447">
        <v>1</v>
      </c>
      <c r="J447">
        <v>2</v>
      </c>
      <c r="K447" t="str">
        <f>LOOKUP(J447,Types!A:A,Types!B:B)</f>
        <v>Pop</v>
      </c>
      <c r="L447">
        <f t="shared" si="6"/>
        <v>0</v>
      </c>
    </row>
    <row r="448" spans="1:12" x14ac:dyDescent="0.2">
      <c r="A448" t="s">
        <v>454</v>
      </c>
      <c r="B448" s="1">
        <v>8.5461280832532793E-5</v>
      </c>
      <c r="C448" s="1">
        <v>6.4341460529249094E-5</v>
      </c>
      <c r="D448">
        <v>0.99974042177200295</v>
      </c>
      <c r="E448">
        <v>2</v>
      </c>
      <c r="F448" t="str">
        <f>LOOKUP(E448,Types!A:A,Types!B:B)</f>
        <v>Pop</v>
      </c>
      <c r="G448">
        <v>0</v>
      </c>
      <c r="H448">
        <v>0</v>
      </c>
      <c r="I448">
        <v>1</v>
      </c>
      <c r="J448">
        <v>2</v>
      </c>
      <c r="K448" t="str">
        <f>LOOKUP(J448,Types!A:A,Types!B:B)</f>
        <v>Pop</v>
      </c>
      <c r="L448">
        <f t="shared" si="6"/>
        <v>0</v>
      </c>
    </row>
    <row r="449" spans="1:12" x14ac:dyDescent="0.2">
      <c r="A449" t="s">
        <v>455</v>
      </c>
      <c r="B449">
        <v>1.39519455842673E-3</v>
      </c>
      <c r="C449">
        <v>0.51433062553405695</v>
      </c>
      <c r="D449">
        <v>0.48382341861724798</v>
      </c>
      <c r="E449">
        <v>1</v>
      </c>
      <c r="F449" t="str">
        <f>LOOKUP(E449,Types!A:A,Types!B:B)</f>
        <v>Art</v>
      </c>
      <c r="G449">
        <v>0</v>
      </c>
      <c r="H449">
        <v>0</v>
      </c>
      <c r="I449">
        <v>1</v>
      </c>
      <c r="J449">
        <v>2</v>
      </c>
      <c r="K449" t="str">
        <f>LOOKUP(J449,Types!A:A,Types!B:B)</f>
        <v>Pop</v>
      </c>
      <c r="L449">
        <f t="shared" si="6"/>
        <v>-1</v>
      </c>
    </row>
    <row r="450" spans="1:12" x14ac:dyDescent="0.2">
      <c r="A450" t="s">
        <v>456</v>
      </c>
      <c r="B450" s="1">
        <v>1.72420652688742E-6</v>
      </c>
      <c r="C450" s="1">
        <v>3.19368746204418E-6</v>
      </c>
      <c r="D450">
        <v>0.99999499320983798</v>
      </c>
      <c r="E450">
        <v>2</v>
      </c>
      <c r="F450" t="str">
        <f>LOOKUP(E450,Types!A:A,Types!B:B)</f>
        <v>Pop</v>
      </c>
      <c r="G450">
        <v>0</v>
      </c>
      <c r="H450">
        <v>0</v>
      </c>
      <c r="I450">
        <v>1</v>
      </c>
      <c r="J450">
        <v>3</v>
      </c>
      <c r="K450" t="str">
        <f>LOOKUP(J450,Types!A:A,Types!B:B)</f>
        <v>Tradition</v>
      </c>
      <c r="L450">
        <f t="shared" si="6"/>
        <v>-1</v>
      </c>
    </row>
    <row r="451" spans="1:12" x14ac:dyDescent="0.2">
      <c r="A451" t="s">
        <v>457</v>
      </c>
      <c r="B451">
        <v>1.0395047138444999E-4</v>
      </c>
      <c r="C451">
        <v>2.1944093168713101E-4</v>
      </c>
      <c r="D451">
        <v>0.99957907199859597</v>
      </c>
      <c r="E451">
        <v>2</v>
      </c>
      <c r="F451" t="str">
        <f>LOOKUP(E451,Types!A:A,Types!B:B)</f>
        <v>Pop</v>
      </c>
      <c r="G451">
        <v>0</v>
      </c>
      <c r="H451">
        <v>0</v>
      </c>
      <c r="I451">
        <v>1</v>
      </c>
      <c r="J451">
        <v>2</v>
      </c>
      <c r="K451" t="str">
        <f>LOOKUP(J451,Types!A:A,Types!B:B)</f>
        <v>Pop</v>
      </c>
      <c r="L451">
        <f t="shared" ref="L451:L514" si="7">E451-J451</f>
        <v>0</v>
      </c>
    </row>
    <row r="452" spans="1:12" x14ac:dyDescent="0.2">
      <c r="A452" t="s">
        <v>458</v>
      </c>
      <c r="B452" s="1">
        <v>4.8309189537576398E-8</v>
      </c>
      <c r="C452" s="1">
        <v>1.55308807481269E-10</v>
      </c>
      <c r="D452">
        <v>0.99999988079071001</v>
      </c>
      <c r="E452">
        <v>2</v>
      </c>
      <c r="F452" t="str">
        <f>LOOKUP(E452,Types!A:A,Types!B:B)</f>
        <v>Pop</v>
      </c>
      <c r="G452">
        <v>0</v>
      </c>
      <c r="H452">
        <v>0</v>
      </c>
      <c r="I452">
        <v>1</v>
      </c>
      <c r="J452">
        <v>2</v>
      </c>
      <c r="K452" t="str">
        <f>LOOKUP(J452,Types!A:A,Types!B:B)</f>
        <v>Pop</v>
      </c>
      <c r="L452">
        <f t="shared" si="7"/>
        <v>0</v>
      </c>
    </row>
    <row r="453" spans="1:12" x14ac:dyDescent="0.2">
      <c r="A453" t="s">
        <v>459</v>
      </c>
      <c r="B453">
        <v>7.1561138611286803E-4</v>
      </c>
      <c r="C453">
        <v>0.68304866552352905</v>
      </c>
      <c r="D453">
        <v>0.31592419743537897</v>
      </c>
      <c r="E453">
        <v>1</v>
      </c>
      <c r="F453" t="str">
        <f>LOOKUP(E453,Types!A:A,Types!B:B)</f>
        <v>Art</v>
      </c>
      <c r="G453">
        <v>0</v>
      </c>
      <c r="H453">
        <v>0</v>
      </c>
      <c r="I453">
        <v>1</v>
      </c>
      <c r="J453">
        <v>2</v>
      </c>
      <c r="K453" t="str">
        <f>LOOKUP(J453,Types!A:A,Types!B:B)</f>
        <v>Pop</v>
      </c>
      <c r="L453">
        <f t="shared" si="7"/>
        <v>-1</v>
      </c>
    </row>
    <row r="454" spans="1:12" x14ac:dyDescent="0.2">
      <c r="A454" t="s">
        <v>460</v>
      </c>
      <c r="B454">
        <v>2.91684205876663E-4</v>
      </c>
      <c r="C454">
        <v>3.2588278409093601E-3</v>
      </c>
      <c r="D454">
        <v>0.99608933925628595</v>
      </c>
      <c r="E454">
        <v>2</v>
      </c>
      <c r="F454" t="str">
        <f>LOOKUP(E454,Types!A:A,Types!B:B)</f>
        <v>Pop</v>
      </c>
      <c r="G454">
        <v>0</v>
      </c>
      <c r="H454">
        <v>0</v>
      </c>
      <c r="I454">
        <v>1</v>
      </c>
      <c r="J454">
        <v>1</v>
      </c>
      <c r="K454" t="str">
        <f>LOOKUP(J454,Types!A:A,Types!B:B)</f>
        <v>Art</v>
      </c>
      <c r="L454">
        <f t="shared" si="7"/>
        <v>1</v>
      </c>
    </row>
    <row r="455" spans="1:12" x14ac:dyDescent="0.2">
      <c r="A455" t="s">
        <v>461</v>
      </c>
      <c r="B455">
        <v>2.2926231031306001E-4</v>
      </c>
      <c r="C455">
        <v>5.6710478384047703E-4</v>
      </c>
      <c r="D455">
        <v>0.99884778261184604</v>
      </c>
      <c r="E455">
        <v>2</v>
      </c>
      <c r="F455" t="str">
        <f>LOOKUP(E455,Types!A:A,Types!B:B)</f>
        <v>Pop</v>
      </c>
      <c r="G455">
        <v>0</v>
      </c>
      <c r="H455">
        <v>0</v>
      </c>
      <c r="I455">
        <v>1</v>
      </c>
      <c r="J455">
        <v>2</v>
      </c>
      <c r="K455" t="str">
        <f>LOOKUP(J455,Types!A:A,Types!B:B)</f>
        <v>Pop</v>
      </c>
      <c r="L455">
        <f t="shared" si="7"/>
        <v>0</v>
      </c>
    </row>
    <row r="456" spans="1:12" x14ac:dyDescent="0.2">
      <c r="A456" t="s">
        <v>462</v>
      </c>
      <c r="B456" s="1">
        <v>1.6832785831866201E-7</v>
      </c>
      <c r="C456" s="1">
        <v>9.7838914747683206E-10</v>
      </c>
      <c r="D456">
        <v>0.99999982118606501</v>
      </c>
      <c r="E456">
        <v>2</v>
      </c>
      <c r="F456" t="str">
        <f>LOOKUP(E456,Types!A:A,Types!B:B)</f>
        <v>Pop</v>
      </c>
      <c r="G456">
        <v>0</v>
      </c>
      <c r="H456">
        <v>0</v>
      </c>
      <c r="I456">
        <v>1</v>
      </c>
      <c r="J456">
        <v>2</v>
      </c>
      <c r="K456" t="str">
        <f>LOOKUP(J456,Types!A:A,Types!B:B)</f>
        <v>Pop</v>
      </c>
      <c r="L456">
        <f t="shared" si="7"/>
        <v>0</v>
      </c>
    </row>
    <row r="457" spans="1:12" x14ac:dyDescent="0.2">
      <c r="A457" t="s">
        <v>463</v>
      </c>
      <c r="B457" s="1">
        <v>4.9108336952485803E-8</v>
      </c>
      <c r="C457" s="1">
        <v>1.63743785197567E-9</v>
      </c>
      <c r="D457">
        <v>0.999999940395355</v>
      </c>
      <c r="E457">
        <v>2</v>
      </c>
      <c r="F457" t="str">
        <f>LOOKUP(E457,Types!A:A,Types!B:B)</f>
        <v>Pop</v>
      </c>
      <c r="G457">
        <v>0</v>
      </c>
      <c r="H457">
        <v>0</v>
      </c>
      <c r="I457">
        <v>1</v>
      </c>
      <c r="J457">
        <v>2</v>
      </c>
      <c r="K457" t="str">
        <f>LOOKUP(J457,Types!A:A,Types!B:B)</f>
        <v>Pop</v>
      </c>
      <c r="L457">
        <f t="shared" si="7"/>
        <v>0</v>
      </c>
    </row>
    <row r="458" spans="1:12" x14ac:dyDescent="0.2">
      <c r="A458" t="s">
        <v>464</v>
      </c>
      <c r="B458" s="1">
        <v>9.4779325081617504E-6</v>
      </c>
      <c r="C458" s="1">
        <v>2.1092303370551201E-7</v>
      </c>
      <c r="D458">
        <v>0.99964261054992598</v>
      </c>
      <c r="E458">
        <v>2</v>
      </c>
      <c r="F458" t="str">
        <f>LOOKUP(E458,Types!A:A,Types!B:B)</f>
        <v>Pop</v>
      </c>
      <c r="G458">
        <v>0</v>
      </c>
      <c r="H458">
        <v>0</v>
      </c>
      <c r="I458">
        <v>1</v>
      </c>
      <c r="J458">
        <v>2</v>
      </c>
      <c r="K458" t="str">
        <f>LOOKUP(J458,Types!A:A,Types!B:B)</f>
        <v>Pop</v>
      </c>
      <c r="L458">
        <f t="shared" si="7"/>
        <v>0</v>
      </c>
    </row>
    <row r="459" spans="1:12" x14ac:dyDescent="0.2">
      <c r="A459" t="s">
        <v>465</v>
      </c>
      <c r="B459" s="1">
        <v>9.6028466941788698E-5</v>
      </c>
      <c r="C459">
        <v>7.5449557043612003E-3</v>
      </c>
      <c r="D459">
        <v>0.99234384298324496</v>
      </c>
      <c r="E459">
        <v>2</v>
      </c>
      <c r="F459" t="str">
        <f>LOOKUP(E459,Types!A:A,Types!B:B)</f>
        <v>Pop</v>
      </c>
      <c r="G459">
        <v>0</v>
      </c>
      <c r="H459">
        <v>0</v>
      </c>
      <c r="I459">
        <v>1</v>
      </c>
      <c r="J459">
        <v>2</v>
      </c>
      <c r="K459" t="str">
        <f>LOOKUP(J459,Types!A:A,Types!B:B)</f>
        <v>Pop</v>
      </c>
      <c r="L459">
        <f t="shared" si="7"/>
        <v>0</v>
      </c>
    </row>
    <row r="460" spans="1:12" x14ac:dyDescent="0.2">
      <c r="A460" t="s">
        <v>466</v>
      </c>
      <c r="B460" s="1">
        <v>2.3232554724472699E-7</v>
      </c>
      <c r="C460" s="1">
        <v>3.2146771911101198E-9</v>
      </c>
      <c r="D460">
        <v>0.99999928474426203</v>
      </c>
      <c r="E460">
        <v>2</v>
      </c>
      <c r="F460" t="str">
        <f>LOOKUP(E460,Types!A:A,Types!B:B)</f>
        <v>Pop</v>
      </c>
      <c r="G460">
        <v>0</v>
      </c>
      <c r="H460">
        <v>0</v>
      </c>
      <c r="I460">
        <v>1</v>
      </c>
      <c r="J460">
        <v>2</v>
      </c>
      <c r="K460" t="str">
        <f>LOOKUP(J460,Types!A:A,Types!B:B)</f>
        <v>Pop</v>
      </c>
      <c r="L460">
        <f t="shared" si="7"/>
        <v>0</v>
      </c>
    </row>
    <row r="461" spans="1:12" x14ac:dyDescent="0.2">
      <c r="A461" t="s">
        <v>467</v>
      </c>
      <c r="B461" s="1">
        <v>2.2967249151406501E-6</v>
      </c>
      <c r="C461" s="1">
        <v>1.7120721167884699E-5</v>
      </c>
      <c r="D461">
        <v>0.999980509281158</v>
      </c>
      <c r="E461">
        <v>2</v>
      </c>
      <c r="F461" t="str">
        <f>LOOKUP(E461,Types!A:A,Types!B:B)</f>
        <v>Pop</v>
      </c>
      <c r="G461">
        <v>0</v>
      </c>
      <c r="H461">
        <v>0</v>
      </c>
      <c r="I461">
        <v>1</v>
      </c>
      <c r="J461">
        <v>2</v>
      </c>
      <c r="K461" t="str">
        <f>LOOKUP(J461,Types!A:A,Types!B:B)</f>
        <v>Pop</v>
      </c>
      <c r="L461">
        <f t="shared" si="7"/>
        <v>0</v>
      </c>
    </row>
    <row r="462" spans="1:12" x14ac:dyDescent="0.2">
      <c r="A462" t="s">
        <v>468</v>
      </c>
      <c r="B462" s="1">
        <v>1.0008350272982999E-6</v>
      </c>
      <c r="C462" s="1">
        <v>2.2189243509274E-7</v>
      </c>
      <c r="D462">
        <v>0.99999856948852495</v>
      </c>
      <c r="E462">
        <v>2</v>
      </c>
      <c r="F462" t="str">
        <f>LOOKUP(E462,Types!A:A,Types!B:B)</f>
        <v>Pop</v>
      </c>
      <c r="G462">
        <v>0</v>
      </c>
      <c r="H462">
        <v>0</v>
      </c>
      <c r="I462">
        <v>1</v>
      </c>
      <c r="J462">
        <v>1</v>
      </c>
      <c r="K462" t="str">
        <f>LOOKUP(J462,Types!A:A,Types!B:B)</f>
        <v>Art</v>
      </c>
      <c r="L462">
        <f t="shared" si="7"/>
        <v>1</v>
      </c>
    </row>
    <row r="463" spans="1:12" x14ac:dyDescent="0.2">
      <c r="A463" t="s">
        <v>469</v>
      </c>
      <c r="B463" s="1">
        <v>3.2509839797967198E-7</v>
      </c>
      <c r="C463" s="1">
        <v>1.24123417322152E-7</v>
      </c>
      <c r="D463">
        <v>0.99999952316284102</v>
      </c>
      <c r="E463">
        <v>2</v>
      </c>
      <c r="F463" t="str">
        <f>LOOKUP(E463,Types!A:A,Types!B:B)</f>
        <v>Pop</v>
      </c>
      <c r="G463">
        <v>0</v>
      </c>
      <c r="H463">
        <v>0</v>
      </c>
      <c r="I463">
        <v>1</v>
      </c>
      <c r="J463">
        <v>2</v>
      </c>
      <c r="K463" t="str">
        <f>LOOKUP(J463,Types!A:A,Types!B:B)</f>
        <v>Pop</v>
      </c>
      <c r="L463">
        <f t="shared" si="7"/>
        <v>0</v>
      </c>
    </row>
    <row r="464" spans="1:12" x14ac:dyDescent="0.2">
      <c r="A464" t="s">
        <v>470</v>
      </c>
      <c r="B464" s="1">
        <v>1.1902451246825701E-9</v>
      </c>
      <c r="C464" s="1">
        <v>1.1339933983153801E-12</v>
      </c>
      <c r="D464">
        <v>1</v>
      </c>
      <c r="E464">
        <v>2</v>
      </c>
      <c r="F464" t="str">
        <f>LOOKUP(E464,Types!A:A,Types!B:B)</f>
        <v>Pop</v>
      </c>
      <c r="G464">
        <v>0</v>
      </c>
      <c r="H464">
        <v>0</v>
      </c>
      <c r="I464">
        <v>1</v>
      </c>
      <c r="J464">
        <v>2</v>
      </c>
      <c r="K464" t="str">
        <f>LOOKUP(J464,Types!A:A,Types!B:B)</f>
        <v>Pop</v>
      </c>
      <c r="L464">
        <f t="shared" si="7"/>
        <v>0</v>
      </c>
    </row>
    <row r="465" spans="1:12" x14ac:dyDescent="0.2">
      <c r="A465" t="s">
        <v>471</v>
      </c>
      <c r="B465">
        <v>2.57143343333154E-4</v>
      </c>
      <c r="C465">
        <v>1.28422354464419E-4</v>
      </c>
      <c r="D465">
        <v>0.99893993139266901</v>
      </c>
      <c r="E465">
        <v>2</v>
      </c>
      <c r="F465" t="str">
        <f>LOOKUP(E465,Types!A:A,Types!B:B)</f>
        <v>Pop</v>
      </c>
      <c r="G465">
        <v>0</v>
      </c>
      <c r="H465">
        <v>0</v>
      </c>
      <c r="I465">
        <v>1</v>
      </c>
      <c r="J465">
        <v>2</v>
      </c>
      <c r="K465" t="str">
        <f>LOOKUP(J465,Types!A:A,Types!B:B)</f>
        <v>Pop</v>
      </c>
      <c r="L465">
        <f t="shared" si="7"/>
        <v>0</v>
      </c>
    </row>
    <row r="466" spans="1:12" x14ac:dyDescent="0.2">
      <c r="A466" t="s">
        <v>472</v>
      </c>
      <c r="B466" s="1">
        <v>1.1798568266385701E-5</v>
      </c>
      <c r="C466" s="1">
        <v>8.1472835518070497E-6</v>
      </c>
      <c r="D466">
        <v>0.999975144863128</v>
      </c>
      <c r="E466">
        <v>2</v>
      </c>
      <c r="F466" t="str">
        <f>LOOKUP(E466,Types!A:A,Types!B:B)</f>
        <v>Pop</v>
      </c>
      <c r="G466">
        <v>0</v>
      </c>
      <c r="H466">
        <v>0</v>
      </c>
      <c r="I466">
        <v>1</v>
      </c>
      <c r="J466">
        <v>2</v>
      </c>
      <c r="K466" t="str">
        <f>LOOKUP(J466,Types!A:A,Types!B:B)</f>
        <v>Pop</v>
      </c>
      <c r="L466">
        <f t="shared" si="7"/>
        <v>0</v>
      </c>
    </row>
    <row r="467" spans="1:12" x14ac:dyDescent="0.2">
      <c r="A467" t="s">
        <v>473</v>
      </c>
      <c r="B467" s="1">
        <v>1.6786903245247199E-7</v>
      </c>
      <c r="C467" s="1">
        <v>1.30316362145777E-8</v>
      </c>
      <c r="D467">
        <v>0.99999976158142001</v>
      </c>
      <c r="E467">
        <v>2</v>
      </c>
      <c r="F467" t="str">
        <f>LOOKUP(E467,Types!A:A,Types!B:B)</f>
        <v>Pop</v>
      </c>
      <c r="G467">
        <v>0</v>
      </c>
      <c r="H467">
        <v>0</v>
      </c>
      <c r="I467">
        <v>1</v>
      </c>
      <c r="J467">
        <v>2</v>
      </c>
      <c r="K467" t="str">
        <f>LOOKUP(J467,Types!A:A,Types!B:B)</f>
        <v>Pop</v>
      </c>
      <c r="L467">
        <f t="shared" si="7"/>
        <v>0</v>
      </c>
    </row>
    <row r="468" spans="1:12" x14ac:dyDescent="0.2">
      <c r="A468" t="s">
        <v>474</v>
      </c>
      <c r="B468" s="1">
        <v>5.1483669949448001E-7</v>
      </c>
      <c r="C468" s="1">
        <v>5.9551990716499795E-7</v>
      </c>
      <c r="D468">
        <v>0.99999886751174905</v>
      </c>
      <c r="E468">
        <v>2</v>
      </c>
      <c r="F468" t="str">
        <f>LOOKUP(E468,Types!A:A,Types!B:B)</f>
        <v>Pop</v>
      </c>
      <c r="G468">
        <v>0</v>
      </c>
      <c r="H468">
        <v>0</v>
      </c>
      <c r="I468">
        <v>1</v>
      </c>
      <c r="J468">
        <v>2</v>
      </c>
      <c r="K468" t="str">
        <f>LOOKUP(J468,Types!A:A,Types!B:B)</f>
        <v>Pop</v>
      </c>
      <c r="L468">
        <f t="shared" si="7"/>
        <v>0</v>
      </c>
    </row>
    <row r="469" spans="1:12" x14ac:dyDescent="0.2">
      <c r="A469" t="s">
        <v>475</v>
      </c>
      <c r="B469">
        <v>6.07587571721524E-4</v>
      </c>
      <c r="C469">
        <v>0.10269148647785099</v>
      </c>
      <c r="D469">
        <v>0.89667958021163896</v>
      </c>
      <c r="E469">
        <v>2</v>
      </c>
      <c r="F469" t="str">
        <f>LOOKUP(E469,Types!A:A,Types!B:B)</f>
        <v>Pop</v>
      </c>
      <c r="G469">
        <v>0</v>
      </c>
      <c r="H469">
        <v>0</v>
      </c>
      <c r="I469">
        <v>1</v>
      </c>
      <c r="J469">
        <v>2</v>
      </c>
      <c r="K469" t="str">
        <f>LOOKUP(J469,Types!A:A,Types!B:B)</f>
        <v>Pop</v>
      </c>
      <c r="L469">
        <f t="shared" si="7"/>
        <v>0</v>
      </c>
    </row>
    <row r="470" spans="1:12" x14ac:dyDescent="0.2">
      <c r="A470" t="s">
        <v>476</v>
      </c>
      <c r="B470" s="1">
        <v>2.31474168685963E-5</v>
      </c>
      <c r="C470">
        <v>1.4259724412113401E-4</v>
      </c>
      <c r="D470">
        <v>0.99983268976211503</v>
      </c>
      <c r="E470">
        <v>2</v>
      </c>
      <c r="F470" t="str">
        <f>LOOKUP(E470,Types!A:A,Types!B:B)</f>
        <v>Pop</v>
      </c>
      <c r="G470">
        <v>0</v>
      </c>
      <c r="H470">
        <v>0</v>
      </c>
      <c r="I470">
        <v>1</v>
      </c>
      <c r="J470">
        <v>1</v>
      </c>
      <c r="K470" t="str">
        <f>LOOKUP(J470,Types!A:A,Types!B:B)</f>
        <v>Art</v>
      </c>
      <c r="L470">
        <f t="shared" si="7"/>
        <v>1</v>
      </c>
    </row>
    <row r="471" spans="1:12" x14ac:dyDescent="0.2">
      <c r="A471" t="s">
        <v>477</v>
      </c>
      <c r="B471" s="1">
        <v>9.8127520686830394E-7</v>
      </c>
      <c r="C471" s="1">
        <v>2.8142210339865401E-8</v>
      </c>
      <c r="D471">
        <v>0.99999874830245905</v>
      </c>
      <c r="E471">
        <v>2</v>
      </c>
      <c r="F471" t="str">
        <f>LOOKUP(E471,Types!A:A,Types!B:B)</f>
        <v>Pop</v>
      </c>
      <c r="G471">
        <v>0</v>
      </c>
      <c r="H471">
        <v>0</v>
      </c>
      <c r="I471">
        <v>1</v>
      </c>
      <c r="J471">
        <v>2</v>
      </c>
      <c r="K471" t="str">
        <f>LOOKUP(J471,Types!A:A,Types!B:B)</f>
        <v>Pop</v>
      </c>
      <c r="L471">
        <f t="shared" si="7"/>
        <v>0</v>
      </c>
    </row>
    <row r="472" spans="1:12" x14ac:dyDescent="0.2">
      <c r="A472" t="s">
        <v>478</v>
      </c>
      <c r="B472" s="1">
        <v>4.9941348834181504E-9</v>
      </c>
      <c r="C472" s="1">
        <v>5.2544402162624196E-10</v>
      </c>
      <c r="D472">
        <v>1</v>
      </c>
      <c r="E472">
        <v>2</v>
      </c>
      <c r="F472" t="str">
        <f>LOOKUP(E472,Types!A:A,Types!B:B)</f>
        <v>Pop</v>
      </c>
      <c r="G472">
        <v>0</v>
      </c>
      <c r="H472">
        <v>0</v>
      </c>
      <c r="I472">
        <v>1</v>
      </c>
      <c r="J472">
        <v>2</v>
      </c>
      <c r="K472" t="str">
        <f>LOOKUP(J472,Types!A:A,Types!B:B)</f>
        <v>Pop</v>
      </c>
      <c r="L472">
        <f t="shared" si="7"/>
        <v>0</v>
      </c>
    </row>
    <row r="473" spans="1:12" x14ac:dyDescent="0.2">
      <c r="A473" t="s">
        <v>479</v>
      </c>
      <c r="B473" s="1">
        <v>9.3121716417954303E-6</v>
      </c>
      <c r="C473" s="1">
        <v>9.7023585112765404E-5</v>
      </c>
      <c r="D473">
        <v>0.99989348649978604</v>
      </c>
      <c r="E473">
        <v>2</v>
      </c>
      <c r="F473" t="str">
        <f>LOOKUP(E473,Types!A:A,Types!B:B)</f>
        <v>Pop</v>
      </c>
      <c r="G473">
        <v>0</v>
      </c>
      <c r="H473">
        <v>0</v>
      </c>
      <c r="I473">
        <v>1</v>
      </c>
      <c r="J473">
        <v>2</v>
      </c>
      <c r="K473" t="str">
        <f>LOOKUP(J473,Types!A:A,Types!B:B)</f>
        <v>Pop</v>
      </c>
      <c r="L473">
        <f t="shared" si="7"/>
        <v>0</v>
      </c>
    </row>
    <row r="474" spans="1:12" x14ac:dyDescent="0.2">
      <c r="A474" t="s">
        <v>480</v>
      </c>
      <c r="B474" s="1">
        <v>2.5564240786479701E-5</v>
      </c>
      <c r="C474">
        <v>3.2464545802213197E-4</v>
      </c>
      <c r="D474">
        <v>0.99964243173599199</v>
      </c>
      <c r="E474">
        <v>2</v>
      </c>
      <c r="F474" t="str">
        <f>LOOKUP(E474,Types!A:A,Types!B:B)</f>
        <v>Pop</v>
      </c>
      <c r="G474">
        <v>0</v>
      </c>
      <c r="H474">
        <v>0</v>
      </c>
      <c r="I474">
        <v>1</v>
      </c>
      <c r="J474">
        <v>2</v>
      </c>
      <c r="K474" t="str">
        <f>LOOKUP(J474,Types!A:A,Types!B:B)</f>
        <v>Pop</v>
      </c>
      <c r="L474">
        <f t="shared" si="7"/>
        <v>0</v>
      </c>
    </row>
    <row r="475" spans="1:12" x14ac:dyDescent="0.2">
      <c r="A475" t="s">
        <v>481</v>
      </c>
      <c r="B475" s="1">
        <v>1.3749731806456101E-6</v>
      </c>
      <c r="C475" s="1">
        <v>8.3722532906449395E-8</v>
      </c>
      <c r="D475">
        <v>0.99999773502349798</v>
      </c>
      <c r="E475">
        <v>2</v>
      </c>
      <c r="F475" t="str">
        <f>LOOKUP(E475,Types!A:A,Types!B:B)</f>
        <v>Pop</v>
      </c>
      <c r="G475">
        <v>0</v>
      </c>
      <c r="H475">
        <v>0</v>
      </c>
      <c r="I475">
        <v>1</v>
      </c>
      <c r="J475">
        <v>2</v>
      </c>
      <c r="K475" t="str">
        <f>LOOKUP(J475,Types!A:A,Types!B:B)</f>
        <v>Pop</v>
      </c>
      <c r="L475">
        <f t="shared" si="7"/>
        <v>0</v>
      </c>
    </row>
    <row r="476" spans="1:12" x14ac:dyDescent="0.2">
      <c r="A476" t="s">
        <v>482</v>
      </c>
      <c r="B476" s="1">
        <v>2.7217279239266599E-6</v>
      </c>
      <c r="C476" s="1">
        <v>1.4284735527780801E-7</v>
      </c>
      <c r="D476">
        <v>0.99999493360519398</v>
      </c>
      <c r="E476">
        <v>2</v>
      </c>
      <c r="F476" t="str">
        <f>LOOKUP(E476,Types!A:A,Types!B:B)</f>
        <v>Pop</v>
      </c>
      <c r="G476">
        <v>0</v>
      </c>
      <c r="H476">
        <v>0</v>
      </c>
      <c r="I476">
        <v>1</v>
      </c>
      <c r="J476">
        <v>2</v>
      </c>
      <c r="K476" t="str">
        <f>LOOKUP(J476,Types!A:A,Types!B:B)</f>
        <v>Pop</v>
      </c>
      <c r="L476">
        <f t="shared" si="7"/>
        <v>0</v>
      </c>
    </row>
    <row r="477" spans="1:12" x14ac:dyDescent="0.2">
      <c r="A477" t="s">
        <v>483</v>
      </c>
      <c r="B477" s="1">
        <v>2.3116021111491099E-5</v>
      </c>
      <c r="C477" s="1">
        <v>1.9558103304006999E-5</v>
      </c>
      <c r="D477">
        <v>0.999900162220001</v>
      </c>
      <c r="E477">
        <v>2</v>
      </c>
      <c r="F477" t="str">
        <f>LOOKUP(E477,Types!A:A,Types!B:B)</f>
        <v>Pop</v>
      </c>
      <c r="G477">
        <v>0</v>
      </c>
      <c r="H477">
        <v>0</v>
      </c>
      <c r="I477">
        <v>1</v>
      </c>
      <c r="J477">
        <v>2</v>
      </c>
      <c r="K477" t="str">
        <f>LOOKUP(J477,Types!A:A,Types!B:B)</f>
        <v>Pop</v>
      </c>
      <c r="L477">
        <f t="shared" si="7"/>
        <v>0</v>
      </c>
    </row>
    <row r="478" spans="1:12" x14ac:dyDescent="0.2">
      <c r="A478" t="s">
        <v>484</v>
      </c>
      <c r="B478" s="1">
        <v>1.39776022933801E-6</v>
      </c>
      <c r="C478" s="1">
        <v>3.2523533377570799E-7</v>
      </c>
      <c r="D478">
        <v>0.99999815225601196</v>
      </c>
      <c r="E478">
        <v>2</v>
      </c>
      <c r="F478" t="str">
        <f>LOOKUP(E478,Types!A:A,Types!B:B)</f>
        <v>Pop</v>
      </c>
      <c r="G478">
        <v>0</v>
      </c>
      <c r="H478">
        <v>0</v>
      </c>
      <c r="I478">
        <v>1</v>
      </c>
      <c r="J478">
        <v>2</v>
      </c>
      <c r="K478" t="str">
        <f>LOOKUP(J478,Types!A:A,Types!B:B)</f>
        <v>Pop</v>
      </c>
      <c r="L478">
        <f t="shared" si="7"/>
        <v>0</v>
      </c>
    </row>
    <row r="479" spans="1:12" x14ac:dyDescent="0.2">
      <c r="A479" t="s">
        <v>485</v>
      </c>
      <c r="B479" s="1">
        <v>6.6855176328317601E-7</v>
      </c>
      <c r="C479" s="1">
        <v>3.4868254061848301E-8</v>
      </c>
      <c r="D479">
        <v>0.99999904632568304</v>
      </c>
      <c r="E479">
        <v>2</v>
      </c>
      <c r="F479" t="str">
        <f>LOOKUP(E479,Types!A:A,Types!B:B)</f>
        <v>Pop</v>
      </c>
      <c r="G479">
        <v>0</v>
      </c>
      <c r="H479">
        <v>0</v>
      </c>
      <c r="I479">
        <v>1</v>
      </c>
      <c r="J479">
        <v>2</v>
      </c>
      <c r="K479" t="str">
        <f>LOOKUP(J479,Types!A:A,Types!B:B)</f>
        <v>Pop</v>
      </c>
      <c r="L479">
        <f t="shared" si="7"/>
        <v>0</v>
      </c>
    </row>
    <row r="480" spans="1:12" x14ac:dyDescent="0.2">
      <c r="A480" t="s">
        <v>486</v>
      </c>
      <c r="B480" s="1">
        <v>2.8648855732171701E-5</v>
      </c>
      <c r="C480" s="1">
        <v>7.7277181844692593E-6</v>
      </c>
      <c r="D480">
        <v>0.99991297721862704</v>
      </c>
      <c r="E480">
        <v>2</v>
      </c>
      <c r="F480" t="str">
        <f>LOOKUP(E480,Types!A:A,Types!B:B)</f>
        <v>Pop</v>
      </c>
      <c r="G480">
        <v>0</v>
      </c>
      <c r="H480">
        <v>0</v>
      </c>
      <c r="I480">
        <v>1</v>
      </c>
      <c r="J480">
        <v>2</v>
      </c>
      <c r="K480" t="str">
        <f>LOOKUP(J480,Types!A:A,Types!B:B)</f>
        <v>Pop</v>
      </c>
      <c r="L480">
        <f t="shared" si="7"/>
        <v>0</v>
      </c>
    </row>
    <row r="481" spans="1:12" x14ac:dyDescent="0.2">
      <c r="A481" t="s">
        <v>487</v>
      </c>
      <c r="B481" s="1">
        <v>5.0848757382482197E-6</v>
      </c>
      <c r="C481" s="1">
        <v>1.0275252861902101E-6</v>
      </c>
      <c r="D481">
        <v>0.999986171722412</v>
      </c>
      <c r="E481">
        <v>2</v>
      </c>
      <c r="F481" t="str">
        <f>LOOKUP(E481,Types!A:A,Types!B:B)</f>
        <v>Pop</v>
      </c>
      <c r="G481">
        <v>0</v>
      </c>
      <c r="H481">
        <v>0</v>
      </c>
      <c r="I481">
        <v>1</v>
      </c>
      <c r="J481">
        <v>2</v>
      </c>
      <c r="K481" t="str">
        <f>LOOKUP(J481,Types!A:A,Types!B:B)</f>
        <v>Pop</v>
      </c>
      <c r="L481">
        <f t="shared" si="7"/>
        <v>0</v>
      </c>
    </row>
    <row r="482" spans="1:12" x14ac:dyDescent="0.2">
      <c r="A482" t="s">
        <v>488</v>
      </c>
      <c r="B482" s="1">
        <v>2.0769737602677101E-5</v>
      </c>
      <c r="C482" s="1">
        <v>4.7039138735271902E-5</v>
      </c>
      <c r="D482">
        <v>0.99991357326507502</v>
      </c>
      <c r="E482">
        <v>2</v>
      </c>
      <c r="F482" t="str">
        <f>LOOKUP(E482,Types!A:A,Types!B:B)</f>
        <v>Pop</v>
      </c>
      <c r="G482">
        <v>0</v>
      </c>
      <c r="H482">
        <v>0</v>
      </c>
      <c r="I482">
        <v>1</v>
      </c>
      <c r="J482">
        <v>1</v>
      </c>
      <c r="K482" t="str">
        <f>LOOKUP(J482,Types!A:A,Types!B:B)</f>
        <v>Art</v>
      </c>
      <c r="L482">
        <f t="shared" si="7"/>
        <v>1</v>
      </c>
    </row>
    <row r="483" spans="1:12" x14ac:dyDescent="0.2">
      <c r="A483" t="s">
        <v>489</v>
      </c>
      <c r="B483">
        <v>1.1730303231161E-4</v>
      </c>
      <c r="C483">
        <v>2.0714232232421602E-3</v>
      </c>
      <c r="D483">
        <v>0.99780023097991899</v>
      </c>
      <c r="E483">
        <v>2</v>
      </c>
      <c r="F483" t="str">
        <f>LOOKUP(E483,Types!A:A,Types!B:B)</f>
        <v>Pop</v>
      </c>
      <c r="G483">
        <v>0</v>
      </c>
      <c r="H483">
        <v>0</v>
      </c>
      <c r="I483">
        <v>1</v>
      </c>
      <c r="J483">
        <v>1</v>
      </c>
      <c r="K483" t="str">
        <f>LOOKUP(J483,Types!A:A,Types!B:B)</f>
        <v>Art</v>
      </c>
      <c r="L483">
        <f t="shared" si="7"/>
        <v>1</v>
      </c>
    </row>
    <row r="484" spans="1:12" x14ac:dyDescent="0.2">
      <c r="A484" t="s">
        <v>490</v>
      </c>
      <c r="B484">
        <v>2.7413317002355998E-4</v>
      </c>
      <c r="C484">
        <v>0.100390389561653</v>
      </c>
      <c r="D484">
        <v>0.89931929111480702</v>
      </c>
      <c r="E484">
        <v>2</v>
      </c>
      <c r="F484" t="str">
        <f>LOOKUP(E484,Types!A:A,Types!B:B)</f>
        <v>Pop</v>
      </c>
      <c r="G484">
        <v>0</v>
      </c>
      <c r="H484">
        <v>0</v>
      </c>
      <c r="I484">
        <v>1</v>
      </c>
      <c r="J484">
        <v>2</v>
      </c>
      <c r="K484" t="str">
        <f>LOOKUP(J484,Types!A:A,Types!B:B)</f>
        <v>Pop</v>
      </c>
      <c r="L484">
        <f t="shared" si="7"/>
        <v>0</v>
      </c>
    </row>
    <row r="485" spans="1:12" x14ac:dyDescent="0.2">
      <c r="A485" t="s">
        <v>491</v>
      </c>
      <c r="B485">
        <v>5.7832791935652397E-4</v>
      </c>
      <c r="C485">
        <v>1.65731906890869E-2</v>
      </c>
      <c r="D485">
        <v>0.98217588663101196</v>
      </c>
      <c r="E485">
        <v>2</v>
      </c>
      <c r="F485" t="str">
        <f>LOOKUP(E485,Types!A:A,Types!B:B)</f>
        <v>Pop</v>
      </c>
      <c r="G485">
        <v>0</v>
      </c>
      <c r="H485">
        <v>0</v>
      </c>
      <c r="I485">
        <v>1</v>
      </c>
      <c r="J485">
        <v>1</v>
      </c>
      <c r="K485" t="str">
        <f>LOOKUP(J485,Types!A:A,Types!B:B)</f>
        <v>Art</v>
      </c>
      <c r="L485">
        <f t="shared" si="7"/>
        <v>1</v>
      </c>
    </row>
    <row r="486" spans="1:12" x14ac:dyDescent="0.2">
      <c r="A486" t="s">
        <v>492</v>
      </c>
      <c r="B486" s="1">
        <v>1.1151599892400499E-6</v>
      </c>
      <c r="C486" s="1">
        <v>8.3278484908078099E-7</v>
      </c>
      <c r="D486">
        <v>0.99999785423278797</v>
      </c>
      <c r="E486">
        <v>2</v>
      </c>
      <c r="F486" t="str">
        <f>LOOKUP(E486,Types!A:A,Types!B:B)</f>
        <v>Pop</v>
      </c>
      <c r="G486">
        <v>0</v>
      </c>
      <c r="H486">
        <v>0</v>
      </c>
      <c r="I486">
        <v>1</v>
      </c>
      <c r="J486">
        <v>1</v>
      </c>
      <c r="K486" t="str">
        <f>LOOKUP(J486,Types!A:A,Types!B:B)</f>
        <v>Art</v>
      </c>
      <c r="L486">
        <f t="shared" si="7"/>
        <v>1</v>
      </c>
    </row>
    <row r="487" spans="1:12" x14ac:dyDescent="0.2">
      <c r="A487" t="s">
        <v>493</v>
      </c>
      <c r="B487" s="1">
        <v>6.4027494772744797E-6</v>
      </c>
      <c r="C487" s="1">
        <v>9.0903668024111505E-6</v>
      </c>
      <c r="D487">
        <v>0.99998384714126498</v>
      </c>
      <c r="E487">
        <v>2</v>
      </c>
      <c r="F487" t="str">
        <f>LOOKUP(E487,Types!A:A,Types!B:B)</f>
        <v>Pop</v>
      </c>
      <c r="G487">
        <v>0</v>
      </c>
      <c r="H487">
        <v>0</v>
      </c>
      <c r="I487">
        <v>1</v>
      </c>
      <c r="J487">
        <v>2</v>
      </c>
      <c r="K487" t="str">
        <f>LOOKUP(J487,Types!A:A,Types!B:B)</f>
        <v>Pop</v>
      </c>
      <c r="L487">
        <f t="shared" si="7"/>
        <v>0</v>
      </c>
    </row>
    <row r="488" spans="1:12" x14ac:dyDescent="0.2">
      <c r="A488" t="s">
        <v>494</v>
      </c>
      <c r="B488" s="1">
        <v>1.21987500278919E-6</v>
      </c>
      <c r="C488" s="1">
        <v>2.5925630779966001E-6</v>
      </c>
      <c r="D488">
        <v>0.99999618530273404</v>
      </c>
      <c r="E488">
        <v>2</v>
      </c>
      <c r="F488" t="str">
        <f>LOOKUP(E488,Types!A:A,Types!B:B)</f>
        <v>Pop</v>
      </c>
      <c r="G488">
        <v>0</v>
      </c>
      <c r="H488">
        <v>0</v>
      </c>
      <c r="I488">
        <v>1</v>
      </c>
      <c r="J488">
        <v>2</v>
      </c>
      <c r="K488" t="str">
        <f>LOOKUP(J488,Types!A:A,Types!B:B)</f>
        <v>Pop</v>
      </c>
      <c r="L488">
        <f t="shared" si="7"/>
        <v>0</v>
      </c>
    </row>
    <row r="489" spans="1:12" x14ac:dyDescent="0.2">
      <c r="A489" t="s">
        <v>495</v>
      </c>
      <c r="B489" s="1">
        <v>3.2806972740218003E-5</v>
      </c>
      <c r="C489" s="1">
        <v>7.5342422860558102E-6</v>
      </c>
      <c r="D489">
        <v>0.99978327751159601</v>
      </c>
      <c r="E489">
        <v>2</v>
      </c>
      <c r="F489" t="str">
        <f>LOOKUP(E489,Types!A:A,Types!B:B)</f>
        <v>Pop</v>
      </c>
      <c r="G489">
        <v>0</v>
      </c>
      <c r="H489">
        <v>0</v>
      </c>
      <c r="I489">
        <v>1</v>
      </c>
      <c r="J489">
        <v>2</v>
      </c>
      <c r="K489" t="str">
        <f>LOOKUP(J489,Types!A:A,Types!B:B)</f>
        <v>Pop</v>
      </c>
      <c r="L489">
        <f t="shared" si="7"/>
        <v>0</v>
      </c>
    </row>
    <row r="490" spans="1:12" x14ac:dyDescent="0.2">
      <c r="A490" t="s">
        <v>496</v>
      </c>
      <c r="B490" s="1">
        <v>2.1707134578718899E-7</v>
      </c>
      <c r="C490" s="1">
        <v>6.9192971352549595E-8</v>
      </c>
      <c r="D490">
        <v>0.99999970197677601</v>
      </c>
      <c r="E490">
        <v>2</v>
      </c>
      <c r="F490" t="str">
        <f>LOOKUP(E490,Types!A:A,Types!B:B)</f>
        <v>Pop</v>
      </c>
      <c r="G490">
        <v>0</v>
      </c>
      <c r="H490">
        <v>0</v>
      </c>
      <c r="I490">
        <v>1</v>
      </c>
      <c r="J490">
        <v>2</v>
      </c>
      <c r="K490" t="str">
        <f>LOOKUP(J490,Types!A:A,Types!B:B)</f>
        <v>Pop</v>
      </c>
      <c r="L490">
        <f t="shared" si="7"/>
        <v>0</v>
      </c>
    </row>
    <row r="491" spans="1:12" x14ac:dyDescent="0.2">
      <c r="A491" t="s">
        <v>497</v>
      </c>
      <c r="B491" s="1">
        <v>7.5219600148557198E-7</v>
      </c>
      <c r="C491" s="1">
        <v>6.7594839947560104E-7</v>
      </c>
      <c r="D491">
        <v>0.99999845027923495</v>
      </c>
      <c r="E491">
        <v>2</v>
      </c>
      <c r="F491" t="str">
        <f>LOOKUP(E491,Types!A:A,Types!B:B)</f>
        <v>Pop</v>
      </c>
      <c r="G491">
        <v>0</v>
      </c>
      <c r="H491">
        <v>0</v>
      </c>
      <c r="I491">
        <v>1</v>
      </c>
      <c r="J491">
        <v>2</v>
      </c>
      <c r="K491" t="str">
        <f>LOOKUP(J491,Types!A:A,Types!B:B)</f>
        <v>Pop</v>
      </c>
      <c r="L491">
        <f t="shared" si="7"/>
        <v>0</v>
      </c>
    </row>
    <row r="492" spans="1:12" x14ac:dyDescent="0.2">
      <c r="A492" t="s">
        <v>498</v>
      </c>
      <c r="B492">
        <v>4.51082189101725E-4</v>
      </c>
      <c r="C492">
        <v>1.5243142843246399E-3</v>
      </c>
      <c r="D492">
        <v>0.99657952785491899</v>
      </c>
      <c r="E492">
        <v>2</v>
      </c>
      <c r="F492" t="str">
        <f>LOOKUP(E492,Types!A:A,Types!B:B)</f>
        <v>Pop</v>
      </c>
      <c r="G492">
        <v>0</v>
      </c>
      <c r="H492">
        <v>0</v>
      </c>
      <c r="I492">
        <v>1</v>
      </c>
      <c r="J492">
        <v>2</v>
      </c>
      <c r="K492" t="str">
        <f>LOOKUP(J492,Types!A:A,Types!B:B)</f>
        <v>Pop</v>
      </c>
      <c r="L492">
        <f t="shared" si="7"/>
        <v>0</v>
      </c>
    </row>
    <row r="493" spans="1:12" x14ac:dyDescent="0.2">
      <c r="A493" t="s">
        <v>499</v>
      </c>
      <c r="B493" s="1">
        <v>3.4512736419855998E-6</v>
      </c>
      <c r="C493" s="1">
        <v>2.2534779873239998E-6</v>
      </c>
      <c r="D493">
        <v>0.99999403953552202</v>
      </c>
      <c r="E493">
        <v>2</v>
      </c>
      <c r="F493" t="str">
        <f>LOOKUP(E493,Types!A:A,Types!B:B)</f>
        <v>Pop</v>
      </c>
      <c r="G493">
        <v>0</v>
      </c>
      <c r="H493">
        <v>0</v>
      </c>
      <c r="I493">
        <v>1</v>
      </c>
      <c r="J493">
        <v>2</v>
      </c>
      <c r="K493" t="str">
        <f>LOOKUP(J493,Types!A:A,Types!B:B)</f>
        <v>Pop</v>
      </c>
      <c r="L493">
        <f t="shared" si="7"/>
        <v>0</v>
      </c>
    </row>
    <row r="494" spans="1:12" x14ac:dyDescent="0.2">
      <c r="A494" t="s">
        <v>500</v>
      </c>
      <c r="B494" s="1">
        <v>2.9214947971922798E-6</v>
      </c>
      <c r="C494" s="1">
        <v>4.4083333250455299E-7</v>
      </c>
      <c r="D494">
        <v>0.99999403953552202</v>
      </c>
      <c r="E494">
        <v>2</v>
      </c>
      <c r="F494" t="str">
        <f>LOOKUP(E494,Types!A:A,Types!B:B)</f>
        <v>Pop</v>
      </c>
      <c r="G494">
        <v>0</v>
      </c>
      <c r="H494">
        <v>0</v>
      </c>
      <c r="I494">
        <v>1</v>
      </c>
      <c r="J494">
        <v>2</v>
      </c>
      <c r="K494" t="str">
        <f>LOOKUP(J494,Types!A:A,Types!B:B)</f>
        <v>Pop</v>
      </c>
      <c r="L494">
        <f t="shared" si="7"/>
        <v>0</v>
      </c>
    </row>
    <row r="495" spans="1:12" x14ac:dyDescent="0.2">
      <c r="A495" t="s">
        <v>501</v>
      </c>
      <c r="B495" s="1">
        <v>2.1883670342504E-6</v>
      </c>
      <c r="C495" s="1">
        <v>4.0083059502649104E-6</v>
      </c>
      <c r="D495">
        <v>0.99999368190765303</v>
      </c>
      <c r="E495">
        <v>2</v>
      </c>
      <c r="F495" t="str">
        <f>LOOKUP(E495,Types!A:A,Types!B:B)</f>
        <v>Pop</v>
      </c>
      <c r="G495">
        <v>0</v>
      </c>
      <c r="H495">
        <v>0</v>
      </c>
      <c r="I495">
        <v>1</v>
      </c>
      <c r="J495">
        <v>2</v>
      </c>
      <c r="K495" t="str">
        <f>LOOKUP(J495,Types!A:A,Types!B:B)</f>
        <v>Pop</v>
      </c>
      <c r="L495">
        <f t="shared" si="7"/>
        <v>0</v>
      </c>
    </row>
    <row r="496" spans="1:12" x14ac:dyDescent="0.2">
      <c r="A496" t="s">
        <v>502</v>
      </c>
      <c r="B496" s="1">
        <v>3.3393232570233501E-6</v>
      </c>
      <c r="C496" s="1">
        <v>1.31786308088521E-7</v>
      </c>
      <c r="D496">
        <v>0.999975025653839</v>
      </c>
      <c r="E496">
        <v>2</v>
      </c>
      <c r="F496" t="str">
        <f>LOOKUP(E496,Types!A:A,Types!B:B)</f>
        <v>Pop</v>
      </c>
      <c r="G496">
        <v>0</v>
      </c>
      <c r="H496">
        <v>0</v>
      </c>
      <c r="I496">
        <v>1</v>
      </c>
      <c r="J496">
        <v>2</v>
      </c>
      <c r="K496" t="str">
        <f>LOOKUP(J496,Types!A:A,Types!B:B)</f>
        <v>Pop</v>
      </c>
      <c r="L496">
        <f t="shared" si="7"/>
        <v>0</v>
      </c>
    </row>
    <row r="497" spans="1:12" x14ac:dyDescent="0.2">
      <c r="A497" t="s">
        <v>503</v>
      </c>
      <c r="B497" s="1">
        <v>9.18838566121849E-7</v>
      </c>
      <c r="C497" s="1">
        <v>1.5290189026018099E-7</v>
      </c>
      <c r="D497">
        <v>0.99999868869781405</v>
      </c>
      <c r="E497">
        <v>2</v>
      </c>
      <c r="F497" t="str">
        <f>LOOKUP(E497,Types!A:A,Types!B:B)</f>
        <v>Pop</v>
      </c>
      <c r="G497">
        <v>0</v>
      </c>
      <c r="H497">
        <v>0</v>
      </c>
      <c r="I497">
        <v>1</v>
      </c>
      <c r="J497">
        <v>1</v>
      </c>
      <c r="K497" t="str">
        <f>LOOKUP(J497,Types!A:A,Types!B:B)</f>
        <v>Art</v>
      </c>
      <c r="L497">
        <f t="shared" si="7"/>
        <v>1</v>
      </c>
    </row>
    <row r="498" spans="1:12" x14ac:dyDescent="0.2">
      <c r="A498" t="s">
        <v>504</v>
      </c>
      <c r="B498" s="1">
        <v>1.0666440175555099E-5</v>
      </c>
      <c r="C498" s="1">
        <v>5.6662789575057097E-5</v>
      </c>
      <c r="D498">
        <v>0.99993127584457397</v>
      </c>
      <c r="E498">
        <v>2</v>
      </c>
      <c r="F498" t="str">
        <f>LOOKUP(E498,Types!A:A,Types!B:B)</f>
        <v>Pop</v>
      </c>
      <c r="G498">
        <v>0</v>
      </c>
      <c r="H498">
        <v>0</v>
      </c>
      <c r="I498">
        <v>1</v>
      </c>
      <c r="J498">
        <v>2</v>
      </c>
      <c r="K498" t="str">
        <f>LOOKUP(J498,Types!A:A,Types!B:B)</f>
        <v>Pop</v>
      </c>
      <c r="L498">
        <f t="shared" si="7"/>
        <v>0</v>
      </c>
    </row>
    <row r="499" spans="1:12" x14ac:dyDescent="0.2">
      <c r="A499" t="s">
        <v>505</v>
      </c>
      <c r="B499">
        <v>1.5616175369359499E-4</v>
      </c>
      <c r="C499">
        <v>6.3222837634384597E-3</v>
      </c>
      <c r="D499">
        <v>0.99347317218780495</v>
      </c>
      <c r="E499">
        <v>2</v>
      </c>
      <c r="F499" t="str">
        <f>LOOKUP(E499,Types!A:A,Types!B:B)</f>
        <v>Pop</v>
      </c>
      <c r="G499">
        <v>0</v>
      </c>
      <c r="H499">
        <v>0</v>
      </c>
      <c r="I499">
        <v>1</v>
      </c>
      <c r="J499">
        <v>2</v>
      </c>
      <c r="K499" t="str">
        <f>LOOKUP(J499,Types!A:A,Types!B:B)</f>
        <v>Pop</v>
      </c>
      <c r="L499">
        <f t="shared" si="7"/>
        <v>0</v>
      </c>
    </row>
    <row r="500" spans="1:12" x14ac:dyDescent="0.2">
      <c r="A500" t="s">
        <v>506</v>
      </c>
      <c r="B500" s="1">
        <v>1.70900477769464E-6</v>
      </c>
      <c r="C500" s="1">
        <v>4.3253493231532E-7</v>
      </c>
      <c r="D500">
        <v>0.99999606609344405</v>
      </c>
      <c r="E500">
        <v>2</v>
      </c>
      <c r="F500" t="str">
        <f>LOOKUP(E500,Types!A:A,Types!B:B)</f>
        <v>Pop</v>
      </c>
      <c r="G500">
        <v>0</v>
      </c>
      <c r="H500">
        <v>0</v>
      </c>
      <c r="I500">
        <v>1</v>
      </c>
      <c r="J500">
        <v>2</v>
      </c>
      <c r="K500" t="str">
        <f>LOOKUP(J500,Types!A:A,Types!B:B)</f>
        <v>Pop</v>
      </c>
      <c r="L500">
        <f t="shared" si="7"/>
        <v>0</v>
      </c>
    </row>
    <row r="501" spans="1:12" x14ac:dyDescent="0.2">
      <c r="A501" t="s">
        <v>507</v>
      </c>
      <c r="B501" s="1">
        <v>5.2333223266032196E-7</v>
      </c>
      <c r="C501" s="1">
        <v>1.3440546453580199E-8</v>
      </c>
      <c r="D501">
        <v>0.99999874830245905</v>
      </c>
      <c r="E501">
        <v>2</v>
      </c>
      <c r="F501" t="str">
        <f>LOOKUP(E501,Types!A:A,Types!B:B)</f>
        <v>Pop</v>
      </c>
      <c r="G501">
        <v>0</v>
      </c>
      <c r="H501">
        <v>0</v>
      </c>
      <c r="I501">
        <v>1</v>
      </c>
      <c r="J501">
        <v>2</v>
      </c>
      <c r="K501" t="str">
        <f>LOOKUP(J501,Types!A:A,Types!B:B)</f>
        <v>Pop</v>
      </c>
      <c r="L501">
        <f t="shared" si="7"/>
        <v>0</v>
      </c>
    </row>
    <row r="502" spans="1:12" x14ac:dyDescent="0.2">
      <c r="A502" t="s">
        <v>508</v>
      </c>
      <c r="B502" s="1">
        <v>1.6234180293395099E-5</v>
      </c>
      <c r="C502" s="1">
        <v>2.96256457659183E-5</v>
      </c>
      <c r="D502">
        <v>0.99995154142379705</v>
      </c>
      <c r="E502">
        <v>2</v>
      </c>
      <c r="F502" t="str">
        <f>LOOKUP(E502,Types!A:A,Types!B:B)</f>
        <v>Pop</v>
      </c>
      <c r="G502">
        <v>0</v>
      </c>
      <c r="H502">
        <v>0</v>
      </c>
      <c r="I502">
        <v>1</v>
      </c>
      <c r="J502">
        <v>2</v>
      </c>
      <c r="K502" t="str">
        <f>LOOKUP(J502,Types!A:A,Types!B:B)</f>
        <v>Pop</v>
      </c>
      <c r="L502">
        <f t="shared" si="7"/>
        <v>0</v>
      </c>
    </row>
    <row r="503" spans="1:12" x14ac:dyDescent="0.2">
      <c r="A503" t="s">
        <v>509</v>
      </c>
      <c r="B503" s="1">
        <v>5.4369262215914198E-5</v>
      </c>
      <c r="C503">
        <v>4.4235042296350002E-3</v>
      </c>
      <c r="D503">
        <v>0.99552023410797097</v>
      </c>
      <c r="E503">
        <v>2</v>
      </c>
      <c r="F503" t="str">
        <f>LOOKUP(E503,Types!A:A,Types!B:B)</f>
        <v>Pop</v>
      </c>
      <c r="G503">
        <v>0</v>
      </c>
      <c r="H503">
        <v>0</v>
      </c>
      <c r="I503">
        <v>1</v>
      </c>
      <c r="J503">
        <v>2</v>
      </c>
      <c r="K503" t="str">
        <f>LOOKUP(J503,Types!A:A,Types!B:B)</f>
        <v>Pop</v>
      </c>
      <c r="L503">
        <f t="shared" si="7"/>
        <v>0</v>
      </c>
    </row>
    <row r="504" spans="1:12" x14ac:dyDescent="0.2">
      <c r="A504" t="s">
        <v>510</v>
      </c>
      <c r="B504" s="1">
        <v>9.6778283165121998E-9</v>
      </c>
      <c r="C504" s="1">
        <v>1.15841962758378E-11</v>
      </c>
      <c r="D504">
        <v>1</v>
      </c>
      <c r="E504">
        <v>2</v>
      </c>
      <c r="F504" t="str">
        <f>LOOKUP(E504,Types!A:A,Types!B:B)</f>
        <v>Pop</v>
      </c>
      <c r="G504">
        <v>0</v>
      </c>
      <c r="H504">
        <v>0</v>
      </c>
      <c r="I504">
        <v>1</v>
      </c>
      <c r="J504">
        <v>2</v>
      </c>
      <c r="K504" t="str">
        <f>LOOKUP(J504,Types!A:A,Types!B:B)</f>
        <v>Pop</v>
      </c>
      <c r="L504">
        <f t="shared" si="7"/>
        <v>0</v>
      </c>
    </row>
    <row r="505" spans="1:12" x14ac:dyDescent="0.2">
      <c r="A505" t="s">
        <v>511</v>
      </c>
      <c r="B505" s="1">
        <v>1.7364547602483E-5</v>
      </c>
      <c r="C505" s="1">
        <v>1.93669729924295E-5</v>
      </c>
      <c r="D505">
        <v>0.99995774030685403</v>
      </c>
      <c r="E505">
        <v>2</v>
      </c>
      <c r="F505" t="str">
        <f>LOOKUP(E505,Types!A:A,Types!B:B)</f>
        <v>Pop</v>
      </c>
      <c r="G505">
        <v>0</v>
      </c>
      <c r="H505">
        <v>0</v>
      </c>
      <c r="I505">
        <v>1</v>
      </c>
      <c r="J505">
        <v>2</v>
      </c>
      <c r="K505" t="str">
        <f>LOOKUP(J505,Types!A:A,Types!B:B)</f>
        <v>Pop</v>
      </c>
      <c r="L505">
        <f t="shared" si="7"/>
        <v>0</v>
      </c>
    </row>
    <row r="506" spans="1:12" x14ac:dyDescent="0.2">
      <c r="A506" t="s">
        <v>512</v>
      </c>
      <c r="B506" s="1">
        <v>9.4087925390340307E-5</v>
      </c>
      <c r="C506">
        <v>3.4083395730704E-3</v>
      </c>
      <c r="D506">
        <v>0.99648845195770197</v>
      </c>
      <c r="E506">
        <v>2</v>
      </c>
      <c r="F506" t="str">
        <f>LOOKUP(E506,Types!A:A,Types!B:B)</f>
        <v>Pop</v>
      </c>
      <c r="G506">
        <v>0</v>
      </c>
      <c r="H506">
        <v>0</v>
      </c>
      <c r="I506">
        <v>1</v>
      </c>
      <c r="J506">
        <v>2</v>
      </c>
      <c r="K506" t="str">
        <f>LOOKUP(J506,Types!A:A,Types!B:B)</f>
        <v>Pop</v>
      </c>
      <c r="L506">
        <f t="shared" si="7"/>
        <v>0</v>
      </c>
    </row>
    <row r="507" spans="1:12" x14ac:dyDescent="0.2">
      <c r="A507" t="s">
        <v>513</v>
      </c>
      <c r="B507" s="1">
        <v>3.9365800148516402E-6</v>
      </c>
      <c r="C507" s="1">
        <v>2.79890514320868E-7</v>
      </c>
      <c r="D507">
        <v>0.99990063905715898</v>
      </c>
      <c r="E507">
        <v>2</v>
      </c>
      <c r="F507" t="str">
        <f>LOOKUP(E507,Types!A:A,Types!B:B)</f>
        <v>Pop</v>
      </c>
      <c r="G507">
        <v>0</v>
      </c>
      <c r="H507">
        <v>0</v>
      </c>
      <c r="I507">
        <v>1</v>
      </c>
      <c r="J507">
        <v>2</v>
      </c>
      <c r="K507" t="str">
        <f>LOOKUP(J507,Types!A:A,Types!B:B)</f>
        <v>Pop</v>
      </c>
      <c r="L507">
        <f t="shared" si="7"/>
        <v>0</v>
      </c>
    </row>
    <row r="508" spans="1:12" x14ac:dyDescent="0.2">
      <c r="A508" t="s">
        <v>514</v>
      </c>
      <c r="B508" s="1">
        <v>5.1937882972197205E-7</v>
      </c>
      <c r="C508" s="1">
        <v>7.8703592976125894E-8</v>
      </c>
      <c r="D508">
        <v>0.99999934434890703</v>
      </c>
      <c r="E508">
        <v>2</v>
      </c>
      <c r="F508" t="str">
        <f>LOOKUP(E508,Types!A:A,Types!B:B)</f>
        <v>Pop</v>
      </c>
      <c r="G508">
        <v>0</v>
      </c>
      <c r="H508">
        <v>0</v>
      </c>
      <c r="I508">
        <v>1</v>
      </c>
      <c r="J508">
        <v>2</v>
      </c>
      <c r="K508" t="str">
        <f>LOOKUP(J508,Types!A:A,Types!B:B)</f>
        <v>Pop</v>
      </c>
      <c r="L508">
        <f t="shared" si="7"/>
        <v>0</v>
      </c>
    </row>
    <row r="509" spans="1:12" x14ac:dyDescent="0.2">
      <c r="A509" t="s">
        <v>515</v>
      </c>
      <c r="B509" s="1">
        <v>2.02313206187909E-8</v>
      </c>
      <c r="C509" s="1">
        <v>2.3923885095200598E-10</v>
      </c>
      <c r="D509">
        <v>1</v>
      </c>
      <c r="E509">
        <v>2</v>
      </c>
      <c r="F509" t="str">
        <f>LOOKUP(E509,Types!A:A,Types!B:B)</f>
        <v>Pop</v>
      </c>
      <c r="G509">
        <v>0</v>
      </c>
      <c r="H509">
        <v>0</v>
      </c>
      <c r="I509">
        <v>1</v>
      </c>
      <c r="J509">
        <v>2</v>
      </c>
      <c r="K509" t="str">
        <f>LOOKUP(J509,Types!A:A,Types!B:B)</f>
        <v>Pop</v>
      </c>
      <c r="L509">
        <f t="shared" si="7"/>
        <v>0</v>
      </c>
    </row>
    <row r="510" spans="1:12" x14ac:dyDescent="0.2">
      <c r="A510" t="s">
        <v>516</v>
      </c>
      <c r="B510" s="1">
        <v>3.00555025312121E-10</v>
      </c>
      <c r="C510" s="1">
        <v>5.5140675960787697E-14</v>
      </c>
      <c r="D510">
        <v>1</v>
      </c>
      <c r="E510">
        <v>2</v>
      </c>
      <c r="F510" t="str">
        <f>LOOKUP(E510,Types!A:A,Types!B:B)</f>
        <v>Pop</v>
      </c>
      <c r="G510">
        <v>0</v>
      </c>
      <c r="H510">
        <v>0</v>
      </c>
      <c r="I510">
        <v>1</v>
      </c>
      <c r="J510">
        <v>2</v>
      </c>
      <c r="K510" t="str">
        <f>LOOKUP(J510,Types!A:A,Types!B:B)</f>
        <v>Pop</v>
      </c>
      <c r="L510">
        <f t="shared" si="7"/>
        <v>0</v>
      </c>
    </row>
    <row r="511" spans="1:12" x14ac:dyDescent="0.2">
      <c r="A511" t="s">
        <v>517</v>
      </c>
      <c r="B511" s="1">
        <v>3.2661855584592499E-6</v>
      </c>
      <c r="C511" s="1">
        <v>2.52669025258001E-7</v>
      </c>
      <c r="D511">
        <v>0.99999397993087702</v>
      </c>
      <c r="E511">
        <v>2</v>
      </c>
      <c r="F511" t="str">
        <f>LOOKUP(E511,Types!A:A,Types!B:B)</f>
        <v>Pop</v>
      </c>
      <c r="G511">
        <v>0</v>
      </c>
      <c r="H511">
        <v>0</v>
      </c>
      <c r="I511">
        <v>1</v>
      </c>
      <c r="J511">
        <v>2</v>
      </c>
      <c r="K511" t="str">
        <f>LOOKUP(J511,Types!A:A,Types!B:B)</f>
        <v>Pop</v>
      </c>
      <c r="L511">
        <f t="shared" si="7"/>
        <v>0</v>
      </c>
    </row>
    <row r="512" spans="1:12" x14ac:dyDescent="0.2">
      <c r="A512" t="s">
        <v>518</v>
      </c>
      <c r="B512" s="1">
        <v>5.8240766520611899E-7</v>
      </c>
      <c r="C512" s="1">
        <v>6.6527348963063507E-8</v>
      </c>
      <c r="D512">
        <v>0.99999922513961703</v>
      </c>
      <c r="E512">
        <v>2</v>
      </c>
      <c r="F512" t="str">
        <f>LOOKUP(E512,Types!A:A,Types!B:B)</f>
        <v>Pop</v>
      </c>
      <c r="G512">
        <v>0</v>
      </c>
      <c r="H512">
        <v>0</v>
      </c>
      <c r="I512">
        <v>1</v>
      </c>
      <c r="J512">
        <v>1</v>
      </c>
      <c r="K512" t="str">
        <f>LOOKUP(J512,Types!A:A,Types!B:B)</f>
        <v>Art</v>
      </c>
      <c r="L512">
        <f t="shared" si="7"/>
        <v>1</v>
      </c>
    </row>
    <row r="513" spans="1:12" x14ac:dyDescent="0.2">
      <c r="A513" t="s">
        <v>519</v>
      </c>
      <c r="B513" s="1">
        <v>9.9364522611722296E-5</v>
      </c>
      <c r="C513">
        <v>7.1942985057830797E-2</v>
      </c>
      <c r="D513">
        <v>0.92795723676681496</v>
      </c>
      <c r="E513">
        <v>2</v>
      </c>
      <c r="F513" t="str">
        <f>LOOKUP(E513,Types!A:A,Types!B:B)</f>
        <v>Pop</v>
      </c>
      <c r="G513">
        <v>0</v>
      </c>
      <c r="H513">
        <v>0</v>
      </c>
      <c r="I513">
        <v>1</v>
      </c>
      <c r="J513">
        <v>2</v>
      </c>
      <c r="K513" t="str">
        <f>LOOKUP(J513,Types!A:A,Types!B:B)</f>
        <v>Pop</v>
      </c>
      <c r="L513">
        <f t="shared" si="7"/>
        <v>0</v>
      </c>
    </row>
    <row r="514" spans="1:12" x14ac:dyDescent="0.2">
      <c r="A514" t="s">
        <v>520</v>
      </c>
      <c r="B514" s="1">
        <v>1.7862801371393199E-7</v>
      </c>
      <c r="C514" s="1">
        <v>4.8409258823767199E-8</v>
      </c>
      <c r="D514">
        <v>0.99999976158142001</v>
      </c>
      <c r="E514">
        <v>2</v>
      </c>
      <c r="F514" t="str">
        <f>LOOKUP(E514,Types!A:A,Types!B:B)</f>
        <v>Pop</v>
      </c>
      <c r="G514">
        <v>0</v>
      </c>
      <c r="H514">
        <v>0</v>
      </c>
      <c r="I514">
        <v>1</v>
      </c>
      <c r="J514">
        <v>2</v>
      </c>
      <c r="K514" t="str">
        <f>LOOKUP(J514,Types!A:A,Types!B:B)</f>
        <v>Pop</v>
      </c>
      <c r="L514">
        <f t="shared" si="7"/>
        <v>0</v>
      </c>
    </row>
    <row r="515" spans="1:12" x14ac:dyDescent="0.2">
      <c r="A515" t="s">
        <v>521</v>
      </c>
      <c r="B515" s="1">
        <v>1.4702454791404301E-6</v>
      </c>
      <c r="C515" s="1">
        <v>3.9566948828451099E-8</v>
      </c>
      <c r="D515">
        <v>0.999997317790985</v>
      </c>
      <c r="E515">
        <v>2</v>
      </c>
      <c r="F515" t="str">
        <f>LOOKUP(E515,Types!A:A,Types!B:B)</f>
        <v>Pop</v>
      </c>
      <c r="G515">
        <v>0</v>
      </c>
      <c r="H515">
        <v>0</v>
      </c>
      <c r="I515">
        <v>1</v>
      </c>
      <c r="J515">
        <v>2</v>
      </c>
      <c r="K515" t="str">
        <f>LOOKUP(J515,Types!A:A,Types!B:B)</f>
        <v>Pop</v>
      </c>
      <c r="L515">
        <f t="shared" ref="L515:L578" si="8">E515-J515</f>
        <v>0</v>
      </c>
    </row>
    <row r="516" spans="1:12" x14ac:dyDescent="0.2">
      <c r="A516" t="s">
        <v>522</v>
      </c>
      <c r="B516" s="1">
        <v>4.1781809159147003E-6</v>
      </c>
      <c r="C516" s="1">
        <v>1.73026012362242E-6</v>
      </c>
      <c r="D516">
        <v>0.99998837709426802</v>
      </c>
      <c r="E516">
        <v>2</v>
      </c>
      <c r="F516" t="str">
        <f>LOOKUP(E516,Types!A:A,Types!B:B)</f>
        <v>Pop</v>
      </c>
      <c r="G516">
        <v>0</v>
      </c>
      <c r="H516">
        <v>0</v>
      </c>
      <c r="I516">
        <v>1</v>
      </c>
      <c r="J516">
        <v>2</v>
      </c>
      <c r="K516" t="str">
        <f>LOOKUP(J516,Types!A:A,Types!B:B)</f>
        <v>Pop</v>
      </c>
      <c r="L516">
        <f t="shared" si="8"/>
        <v>0</v>
      </c>
    </row>
    <row r="517" spans="1:12" x14ac:dyDescent="0.2">
      <c r="A517" t="s">
        <v>523</v>
      </c>
      <c r="B517">
        <v>3.1560694333165803E-4</v>
      </c>
      <c r="C517">
        <v>4.0024998597800697E-3</v>
      </c>
      <c r="D517">
        <v>0.99553561210632302</v>
      </c>
      <c r="E517">
        <v>2</v>
      </c>
      <c r="F517" t="str">
        <f>LOOKUP(E517,Types!A:A,Types!B:B)</f>
        <v>Pop</v>
      </c>
      <c r="G517">
        <v>0</v>
      </c>
      <c r="H517">
        <v>0</v>
      </c>
      <c r="I517">
        <v>1</v>
      </c>
      <c r="J517">
        <v>2</v>
      </c>
      <c r="K517" t="str">
        <f>LOOKUP(J517,Types!A:A,Types!B:B)</f>
        <v>Pop</v>
      </c>
      <c r="L517">
        <f t="shared" si="8"/>
        <v>0</v>
      </c>
    </row>
    <row r="518" spans="1:12" x14ac:dyDescent="0.2">
      <c r="A518" t="s">
        <v>524</v>
      </c>
      <c r="B518">
        <v>1.8066185293719099E-4</v>
      </c>
      <c r="C518">
        <v>2.6639862335287002E-4</v>
      </c>
      <c r="D518">
        <v>0.99745941162109297</v>
      </c>
      <c r="E518">
        <v>2</v>
      </c>
      <c r="F518" t="str">
        <f>LOOKUP(E518,Types!A:A,Types!B:B)</f>
        <v>Pop</v>
      </c>
      <c r="G518">
        <v>0</v>
      </c>
      <c r="H518">
        <v>0</v>
      </c>
      <c r="I518">
        <v>1</v>
      </c>
      <c r="J518">
        <v>2</v>
      </c>
      <c r="K518" t="str">
        <f>LOOKUP(J518,Types!A:A,Types!B:B)</f>
        <v>Pop</v>
      </c>
      <c r="L518">
        <f t="shared" si="8"/>
        <v>0</v>
      </c>
    </row>
    <row r="519" spans="1:12" x14ac:dyDescent="0.2">
      <c r="A519" t="s">
        <v>525</v>
      </c>
      <c r="B519">
        <v>3.8442987715825401E-4</v>
      </c>
      <c r="C519">
        <v>0.68845194578170699</v>
      </c>
      <c r="D519">
        <v>0.31115120649337702</v>
      </c>
      <c r="E519">
        <v>1</v>
      </c>
      <c r="F519" t="str">
        <f>LOOKUP(E519,Types!A:A,Types!B:B)</f>
        <v>Art</v>
      </c>
      <c r="G519">
        <v>0</v>
      </c>
      <c r="H519">
        <v>0</v>
      </c>
      <c r="I519">
        <v>1</v>
      </c>
      <c r="J519">
        <v>3</v>
      </c>
      <c r="K519" t="str">
        <f>LOOKUP(J519,Types!A:A,Types!B:B)</f>
        <v>Tradition</v>
      </c>
      <c r="L519">
        <f t="shared" si="8"/>
        <v>-2</v>
      </c>
    </row>
    <row r="520" spans="1:12" x14ac:dyDescent="0.2">
      <c r="A520" t="s">
        <v>526</v>
      </c>
      <c r="B520" s="1">
        <v>3.2892762646952099E-7</v>
      </c>
      <c r="C520" s="1">
        <v>3.4727221986940997E-8</v>
      </c>
      <c r="D520">
        <v>0.99999928474426203</v>
      </c>
      <c r="E520">
        <v>2</v>
      </c>
      <c r="F520" t="str">
        <f>LOOKUP(E520,Types!A:A,Types!B:B)</f>
        <v>Pop</v>
      </c>
      <c r="G520">
        <v>0</v>
      </c>
      <c r="H520">
        <v>0</v>
      </c>
      <c r="I520">
        <v>1</v>
      </c>
      <c r="J520">
        <v>1</v>
      </c>
      <c r="K520" t="str">
        <f>LOOKUP(J520,Types!A:A,Types!B:B)</f>
        <v>Art</v>
      </c>
      <c r="L520">
        <f t="shared" si="8"/>
        <v>1</v>
      </c>
    </row>
    <row r="521" spans="1:12" x14ac:dyDescent="0.2">
      <c r="A521" t="s">
        <v>527</v>
      </c>
      <c r="B521">
        <v>1.4720098988618699E-4</v>
      </c>
      <c r="C521">
        <v>1.18102820124477E-3</v>
      </c>
      <c r="D521">
        <v>0.99862647056579501</v>
      </c>
      <c r="E521">
        <v>2</v>
      </c>
      <c r="F521" t="str">
        <f>LOOKUP(E521,Types!A:A,Types!B:B)</f>
        <v>Pop</v>
      </c>
      <c r="G521">
        <v>0</v>
      </c>
      <c r="H521">
        <v>0</v>
      </c>
      <c r="I521">
        <v>1</v>
      </c>
      <c r="J521">
        <v>2</v>
      </c>
      <c r="K521" t="str">
        <f>LOOKUP(J521,Types!A:A,Types!B:B)</f>
        <v>Pop</v>
      </c>
      <c r="L521">
        <f t="shared" si="8"/>
        <v>0</v>
      </c>
    </row>
    <row r="522" spans="1:12" x14ac:dyDescent="0.2">
      <c r="A522" t="s">
        <v>528</v>
      </c>
      <c r="B522" s="1">
        <v>4.7676527969997498E-7</v>
      </c>
      <c r="C522" s="1">
        <v>1.8708414817325502E-9</v>
      </c>
      <c r="D522">
        <v>0.99999850988387995</v>
      </c>
      <c r="E522">
        <v>2</v>
      </c>
      <c r="F522" t="str">
        <f>LOOKUP(E522,Types!A:A,Types!B:B)</f>
        <v>Pop</v>
      </c>
      <c r="G522">
        <v>0</v>
      </c>
      <c r="H522">
        <v>0</v>
      </c>
      <c r="I522">
        <v>1</v>
      </c>
      <c r="J522">
        <v>2</v>
      </c>
      <c r="K522" t="str">
        <f>LOOKUP(J522,Types!A:A,Types!B:B)</f>
        <v>Pop</v>
      </c>
      <c r="L522">
        <f t="shared" si="8"/>
        <v>0</v>
      </c>
    </row>
    <row r="523" spans="1:12" x14ac:dyDescent="0.2">
      <c r="A523" t="s">
        <v>529</v>
      </c>
      <c r="B523" s="1">
        <v>2.35082154631527E-7</v>
      </c>
      <c r="C523" s="1">
        <v>4.0082936969554298E-9</v>
      </c>
      <c r="D523">
        <v>0.99999970197677601</v>
      </c>
      <c r="E523">
        <v>2</v>
      </c>
      <c r="F523" t="str">
        <f>LOOKUP(E523,Types!A:A,Types!B:B)</f>
        <v>Pop</v>
      </c>
      <c r="G523">
        <v>0</v>
      </c>
      <c r="H523">
        <v>0</v>
      </c>
      <c r="I523">
        <v>1</v>
      </c>
      <c r="J523">
        <v>2</v>
      </c>
      <c r="K523" t="str">
        <f>LOOKUP(J523,Types!A:A,Types!B:B)</f>
        <v>Pop</v>
      </c>
      <c r="L523">
        <f t="shared" si="8"/>
        <v>0</v>
      </c>
    </row>
    <row r="524" spans="1:12" x14ac:dyDescent="0.2">
      <c r="A524" t="s">
        <v>530</v>
      </c>
      <c r="B524" s="1">
        <v>3.8909154682187303E-5</v>
      </c>
      <c r="C524" s="1">
        <v>2.1151290638954301E-5</v>
      </c>
      <c r="D524">
        <v>0.99987083673477095</v>
      </c>
      <c r="E524">
        <v>2</v>
      </c>
      <c r="F524" t="str">
        <f>LOOKUP(E524,Types!A:A,Types!B:B)</f>
        <v>Pop</v>
      </c>
      <c r="G524">
        <v>0</v>
      </c>
      <c r="H524">
        <v>0</v>
      </c>
      <c r="I524">
        <v>1</v>
      </c>
      <c r="J524">
        <v>2</v>
      </c>
      <c r="K524" t="str">
        <f>LOOKUP(J524,Types!A:A,Types!B:B)</f>
        <v>Pop</v>
      </c>
      <c r="L524">
        <f t="shared" si="8"/>
        <v>0</v>
      </c>
    </row>
    <row r="525" spans="1:12" x14ac:dyDescent="0.2">
      <c r="A525" t="s">
        <v>531</v>
      </c>
      <c r="B525" s="1">
        <v>2.4134047293955503E-7</v>
      </c>
      <c r="C525" s="1">
        <v>1.1267509592016701E-8</v>
      </c>
      <c r="D525">
        <v>0.99999952316284102</v>
      </c>
      <c r="E525">
        <v>2</v>
      </c>
      <c r="F525" t="str">
        <f>LOOKUP(E525,Types!A:A,Types!B:B)</f>
        <v>Pop</v>
      </c>
      <c r="G525">
        <v>0</v>
      </c>
      <c r="H525">
        <v>0</v>
      </c>
      <c r="I525">
        <v>1</v>
      </c>
      <c r="J525">
        <v>2</v>
      </c>
      <c r="K525" t="str">
        <f>LOOKUP(J525,Types!A:A,Types!B:B)</f>
        <v>Pop</v>
      </c>
      <c r="L525">
        <f t="shared" si="8"/>
        <v>0</v>
      </c>
    </row>
    <row r="526" spans="1:12" x14ac:dyDescent="0.2">
      <c r="A526" t="s">
        <v>532</v>
      </c>
      <c r="B526" s="1">
        <v>1.8434504454489699E-5</v>
      </c>
      <c r="C526" s="1">
        <v>1.43513452712795E-5</v>
      </c>
      <c r="D526">
        <v>0.99995493888854903</v>
      </c>
      <c r="E526">
        <v>2</v>
      </c>
      <c r="F526" t="str">
        <f>LOOKUP(E526,Types!A:A,Types!B:B)</f>
        <v>Pop</v>
      </c>
      <c r="G526">
        <v>0</v>
      </c>
      <c r="H526">
        <v>0</v>
      </c>
      <c r="I526">
        <v>1</v>
      </c>
      <c r="J526">
        <v>2</v>
      </c>
      <c r="K526" t="str">
        <f>LOOKUP(J526,Types!A:A,Types!B:B)</f>
        <v>Pop</v>
      </c>
      <c r="L526">
        <f t="shared" si="8"/>
        <v>0</v>
      </c>
    </row>
    <row r="527" spans="1:12" x14ac:dyDescent="0.2">
      <c r="A527" t="s">
        <v>533</v>
      </c>
      <c r="B527" s="1">
        <v>8.3094559011342901E-10</v>
      </c>
      <c r="C527" s="1">
        <v>9.4697791275244405E-12</v>
      </c>
      <c r="D527">
        <v>1</v>
      </c>
      <c r="E527">
        <v>2</v>
      </c>
      <c r="F527" t="str">
        <f>LOOKUP(E527,Types!A:A,Types!B:B)</f>
        <v>Pop</v>
      </c>
      <c r="G527">
        <v>0</v>
      </c>
      <c r="H527">
        <v>0</v>
      </c>
      <c r="I527">
        <v>1</v>
      </c>
      <c r="J527">
        <v>2</v>
      </c>
      <c r="K527" t="str">
        <f>LOOKUP(J527,Types!A:A,Types!B:B)</f>
        <v>Pop</v>
      </c>
      <c r="L527">
        <f t="shared" si="8"/>
        <v>0</v>
      </c>
    </row>
    <row r="528" spans="1:12" x14ac:dyDescent="0.2">
      <c r="A528" t="s">
        <v>534</v>
      </c>
      <c r="B528" s="1">
        <v>3.7304329225662498E-7</v>
      </c>
      <c r="C528" s="1">
        <v>4.1451983179285797E-8</v>
      </c>
      <c r="D528">
        <v>0.99999958276748602</v>
      </c>
      <c r="E528">
        <v>2</v>
      </c>
      <c r="F528" t="str">
        <f>LOOKUP(E528,Types!A:A,Types!B:B)</f>
        <v>Pop</v>
      </c>
      <c r="G528">
        <v>0</v>
      </c>
      <c r="H528">
        <v>0</v>
      </c>
      <c r="I528">
        <v>1</v>
      </c>
      <c r="J528">
        <v>2</v>
      </c>
      <c r="K528" t="str">
        <f>LOOKUP(J528,Types!A:A,Types!B:B)</f>
        <v>Pop</v>
      </c>
      <c r="L528">
        <f t="shared" si="8"/>
        <v>0</v>
      </c>
    </row>
    <row r="529" spans="1:12" x14ac:dyDescent="0.2">
      <c r="A529" t="s">
        <v>535</v>
      </c>
      <c r="B529" s="1">
        <v>4.88973346364218E-5</v>
      </c>
      <c r="C529" s="1">
        <v>3.9815207856008702E-5</v>
      </c>
      <c r="D529">
        <v>0.99952638149261397</v>
      </c>
      <c r="E529">
        <v>2</v>
      </c>
      <c r="F529" t="str">
        <f>LOOKUP(E529,Types!A:A,Types!B:B)</f>
        <v>Pop</v>
      </c>
      <c r="G529">
        <v>0</v>
      </c>
      <c r="H529">
        <v>0</v>
      </c>
      <c r="I529">
        <v>1</v>
      </c>
      <c r="J529">
        <v>2</v>
      </c>
      <c r="K529" t="str">
        <f>LOOKUP(J529,Types!A:A,Types!B:B)</f>
        <v>Pop</v>
      </c>
      <c r="L529">
        <f t="shared" si="8"/>
        <v>0</v>
      </c>
    </row>
    <row r="530" spans="1:12" x14ac:dyDescent="0.2">
      <c r="A530" t="s">
        <v>536</v>
      </c>
      <c r="B530" s="1">
        <v>8.5936358118487903E-7</v>
      </c>
      <c r="C530" s="1">
        <v>3.3696161949592299E-7</v>
      </c>
      <c r="D530">
        <v>0.99999874830245905</v>
      </c>
      <c r="E530">
        <v>2</v>
      </c>
      <c r="F530" t="str">
        <f>LOOKUP(E530,Types!A:A,Types!B:B)</f>
        <v>Pop</v>
      </c>
      <c r="G530">
        <v>0</v>
      </c>
      <c r="H530">
        <v>0</v>
      </c>
      <c r="I530">
        <v>1</v>
      </c>
      <c r="J530">
        <v>2</v>
      </c>
      <c r="K530" t="str">
        <f>LOOKUP(J530,Types!A:A,Types!B:B)</f>
        <v>Pop</v>
      </c>
      <c r="L530">
        <f t="shared" si="8"/>
        <v>0</v>
      </c>
    </row>
    <row r="531" spans="1:12" x14ac:dyDescent="0.2">
      <c r="A531" t="s">
        <v>537</v>
      </c>
      <c r="B531" s="1">
        <v>1.8776980823531601E-6</v>
      </c>
      <c r="C531" s="1">
        <v>1.7097539739552301E-7</v>
      </c>
      <c r="D531">
        <v>0.99999707937240601</v>
      </c>
      <c r="E531">
        <v>2</v>
      </c>
      <c r="F531" t="str">
        <f>LOOKUP(E531,Types!A:A,Types!B:B)</f>
        <v>Pop</v>
      </c>
      <c r="G531">
        <v>0</v>
      </c>
      <c r="H531">
        <v>0</v>
      </c>
      <c r="I531">
        <v>1</v>
      </c>
      <c r="J531">
        <v>1</v>
      </c>
      <c r="K531" t="str">
        <f>LOOKUP(J531,Types!A:A,Types!B:B)</f>
        <v>Art</v>
      </c>
      <c r="L531">
        <f t="shared" si="8"/>
        <v>1</v>
      </c>
    </row>
    <row r="532" spans="1:12" x14ac:dyDescent="0.2">
      <c r="A532" t="s">
        <v>538</v>
      </c>
      <c r="B532" s="1">
        <v>6.6937677729583803E-6</v>
      </c>
      <c r="C532" s="1">
        <v>1.3227514727987E-6</v>
      </c>
      <c r="D532">
        <v>0.99999016523361195</v>
      </c>
      <c r="E532">
        <v>2</v>
      </c>
      <c r="F532" t="str">
        <f>LOOKUP(E532,Types!A:A,Types!B:B)</f>
        <v>Pop</v>
      </c>
      <c r="G532">
        <v>0</v>
      </c>
      <c r="H532">
        <v>0</v>
      </c>
      <c r="I532">
        <v>1</v>
      </c>
      <c r="J532">
        <v>2</v>
      </c>
      <c r="K532" t="str">
        <f>LOOKUP(J532,Types!A:A,Types!B:B)</f>
        <v>Pop</v>
      </c>
      <c r="L532">
        <f t="shared" si="8"/>
        <v>0</v>
      </c>
    </row>
    <row r="533" spans="1:12" x14ac:dyDescent="0.2">
      <c r="A533" t="s">
        <v>539</v>
      </c>
      <c r="B533" s="1">
        <v>4.2575371480779702E-5</v>
      </c>
      <c r="C533" s="1">
        <v>4.5589713408844498E-5</v>
      </c>
      <c r="D533">
        <v>0.99989712238311701</v>
      </c>
      <c r="E533">
        <v>2</v>
      </c>
      <c r="F533" t="str">
        <f>LOOKUP(E533,Types!A:A,Types!B:B)</f>
        <v>Pop</v>
      </c>
      <c r="G533">
        <v>0</v>
      </c>
      <c r="H533">
        <v>0</v>
      </c>
      <c r="I533">
        <v>1</v>
      </c>
      <c r="J533">
        <v>2</v>
      </c>
      <c r="K533" t="str">
        <f>LOOKUP(J533,Types!A:A,Types!B:B)</f>
        <v>Pop</v>
      </c>
      <c r="L533">
        <f t="shared" si="8"/>
        <v>0</v>
      </c>
    </row>
    <row r="534" spans="1:12" x14ac:dyDescent="0.2">
      <c r="A534" t="s">
        <v>540</v>
      </c>
      <c r="B534" s="1">
        <v>3.3643359529378299E-6</v>
      </c>
      <c r="C534" s="1">
        <v>1.8087390571963601E-6</v>
      </c>
      <c r="D534">
        <v>0.99999016523361195</v>
      </c>
      <c r="E534">
        <v>2</v>
      </c>
      <c r="F534" t="str">
        <f>LOOKUP(E534,Types!A:A,Types!B:B)</f>
        <v>Pop</v>
      </c>
      <c r="G534">
        <v>0</v>
      </c>
      <c r="H534">
        <v>0</v>
      </c>
      <c r="I534">
        <v>1</v>
      </c>
      <c r="J534">
        <v>2</v>
      </c>
      <c r="K534" t="str">
        <f>LOOKUP(J534,Types!A:A,Types!B:B)</f>
        <v>Pop</v>
      </c>
      <c r="L534">
        <f t="shared" si="8"/>
        <v>0</v>
      </c>
    </row>
    <row r="535" spans="1:12" x14ac:dyDescent="0.2">
      <c r="A535" t="s">
        <v>541</v>
      </c>
      <c r="B535" s="1">
        <v>9.7694146461435594E-6</v>
      </c>
      <c r="C535" s="1">
        <v>1.0229095096292399E-5</v>
      </c>
      <c r="D535">
        <v>0.99997901916503895</v>
      </c>
      <c r="E535">
        <v>2</v>
      </c>
      <c r="F535" t="str">
        <f>LOOKUP(E535,Types!A:A,Types!B:B)</f>
        <v>Pop</v>
      </c>
      <c r="G535">
        <v>0</v>
      </c>
      <c r="H535">
        <v>0</v>
      </c>
      <c r="I535">
        <v>1</v>
      </c>
      <c r="J535">
        <v>2</v>
      </c>
      <c r="K535" t="str">
        <f>LOOKUP(J535,Types!A:A,Types!B:B)</f>
        <v>Pop</v>
      </c>
      <c r="L535">
        <f t="shared" si="8"/>
        <v>0</v>
      </c>
    </row>
    <row r="536" spans="1:12" x14ac:dyDescent="0.2">
      <c r="A536" t="s">
        <v>542</v>
      </c>
      <c r="B536" s="1">
        <v>7.1374540766555498E-7</v>
      </c>
      <c r="C536" s="1">
        <v>2.3644003022127401E-7</v>
      </c>
      <c r="D536">
        <v>0.99999898672103804</v>
      </c>
      <c r="E536">
        <v>2</v>
      </c>
      <c r="F536" t="str">
        <f>LOOKUP(E536,Types!A:A,Types!B:B)</f>
        <v>Pop</v>
      </c>
      <c r="G536">
        <v>0</v>
      </c>
      <c r="H536">
        <v>0</v>
      </c>
      <c r="I536">
        <v>1</v>
      </c>
      <c r="J536">
        <v>1</v>
      </c>
      <c r="K536" t="str">
        <f>LOOKUP(J536,Types!A:A,Types!B:B)</f>
        <v>Art</v>
      </c>
      <c r="L536">
        <f t="shared" si="8"/>
        <v>1</v>
      </c>
    </row>
    <row r="537" spans="1:12" x14ac:dyDescent="0.2">
      <c r="A537" t="s">
        <v>543</v>
      </c>
      <c r="B537" s="1">
        <v>9.0527052520883405E-8</v>
      </c>
      <c r="C537" s="1">
        <v>8.4104883057989305E-9</v>
      </c>
      <c r="D537">
        <v>0.99999988079071001</v>
      </c>
      <c r="E537">
        <v>2</v>
      </c>
      <c r="F537" t="str">
        <f>LOOKUP(E537,Types!A:A,Types!B:B)</f>
        <v>Pop</v>
      </c>
      <c r="G537">
        <v>0</v>
      </c>
      <c r="H537">
        <v>0</v>
      </c>
      <c r="I537">
        <v>1</v>
      </c>
      <c r="J537">
        <v>2</v>
      </c>
      <c r="K537" t="str">
        <f>LOOKUP(J537,Types!A:A,Types!B:B)</f>
        <v>Pop</v>
      </c>
      <c r="L537">
        <f t="shared" si="8"/>
        <v>0</v>
      </c>
    </row>
    <row r="538" spans="1:12" x14ac:dyDescent="0.2">
      <c r="A538" t="s">
        <v>544</v>
      </c>
      <c r="B538">
        <v>1.55831905431114E-4</v>
      </c>
      <c r="C538">
        <v>1.00787822157144E-3</v>
      </c>
      <c r="D538">
        <v>0.99857586622238104</v>
      </c>
      <c r="E538">
        <v>2</v>
      </c>
      <c r="F538" t="str">
        <f>LOOKUP(E538,Types!A:A,Types!B:B)</f>
        <v>Pop</v>
      </c>
      <c r="G538">
        <v>0</v>
      </c>
      <c r="H538">
        <v>0</v>
      </c>
      <c r="I538">
        <v>1</v>
      </c>
      <c r="J538">
        <v>2</v>
      </c>
      <c r="K538" t="str">
        <f>LOOKUP(J538,Types!A:A,Types!B:B)</f>
        <v>Pop</v>
      </c>
      <c r="L538">
        <f t="shared" si="8"/>
        <v>0</v>
      </c>
    </row>
    <row r="539" spans="1:12" x14ac:dyDescent="0.2">
      <c r="A539" t="s">
        <v>545</v>
      </c>
      <c r="B539" s="1">
        <v>2.4395257014475599E-7</v>
      </c>
      <c r="C539" s="1">
        <v>3.5856739799555699E-8</v>
      </c>
      <c r="D539">
        <v>0.99999970197677601</v>
      </c>
      <c r="E539">
        <v>2</v>
      </c>
      <c r="F539" t="str">
        <f>LOOKUP(E539,Types!A:A,Types!B:B)</f>
        <v>Pop</v>
      </c>
      <c r="G539">
        <v>0</v>
      </c>
      <c r="H539">
        <v>0</v>
      </c>
      <c r="I539">
        <v>1</v>
      </c>
      <c r="J539">
        <v>2</v>
      </c>
      <c r="K539" t="str">
        <f>LOOKUP(J539,Types!A:A,Types!B:B)</f>
        <v>Pop</v>
      </c>
      <c r="L539">
        <f t="shared" si="8"/>
        <v>0</v>
      </c>
    </row>
    <row r="540" spans="1:12" x14ac:dyDescent="0.2">
      <c r="A540" t="s">
        <v>546</v>
      </c>
      <c r="B540" s="1">
        <v>2.06501736101927E-5</v>
      </c>
      <c r="C540" s="1">
        <v>2.1276775896694702E-6</v>
      </c>
      <c r="D540">
        <v>0.99977558851241999</v>
      </c>
      <c r="E540">
        <v>2</v>
      </c>
      <c r="F540" t="str">
        <f>LOOKUP(E540,Types!A:A,Types!B:B)</f>
        <v>Pop</v>
      </c>
      <c r="G540">
        <v>0</v>
      </c>
      <c r="H540">
        <v>0</v>
      </c>
      <c r="I540">
        <v>1</v>
      </c>
      <c r="J540">
        <v>2</v>
      </c>
      <c r="K540" t="str">
        <f>LOOKUP(J540,Types!A:A,Types!B:B)</f>
        <v>Pop</v>
      </c>
      <c r="L540">
        <f t="shared" si="8"/>
        <v>0</v>
      </c>
    </row>
    <row r="541" spans="1:12" x14ac:dyDescent="0.2">
      <c r="A541" t="s">
        <v>547</v>
      </c>
      <c r="B541" s="1">
        <v>7.4548319389577901E-5</v>
      </c>
      <c r="C541" s="1">
        <v>2.5793227905523899E-5</v>
      </c>
      <c r="D541">
        <v>0.99954003095626798</v>
      </c>
      <c r="E541">
        <v>2</v>
      </c>
      <c r="F541" t="str">
        <f>LOOKUP(E541,Types!A:A,Types!B:B)</f>
        <v>Pop</v>
      </c>
      <c r="G541">
        <v>0</v>
      </c>
      <c r="H541">
        <v>0</v>
      </c>
      <c r="I541">
        <v>1</v>
      </c>
      <c r="J541">
        <v>1</v>
      </c>
      <c r="K541" t="str">
        <f>LOOKUP(J541,Types!A:A,Types!B:B)</f>
        <v>Art</v>
      </c>
      <c r="L541">
        <f t="shared" si="8"/>
        <v>1</v>
      </c>
    </row>
    <row r="542" spans="1:12" x14ac:dyDescent="0.2">
      <c r="A542" t="s">
        <v>548</v>
      </c>
      <c r="B542">
        <v>1.51840480975806E-3</v>
      </c>
      <c r="C542">
        <v>3.3628441393375397E-2</v>
      </c>
      <c r="D542">
        <v>0.95720088481902998</v>
      </c>
      <c r="E542">
        <v>2</v>
      </c>
      <c r="F542" t="str">
        <f>LOOKUP(E542,Types!A:A,Types!B:B)</f>
        <v>Pop</v>
      </c>
      <c r="G542">
        <v>0</v>
      </c>
      <c r="H542">
        <v>0</v>
      </c>
      <c r="I542">
        <v>1</v>
      </c>
      <c r="J542">
        <v>1</v>
      </c>
      <c r="K542" t="str">
        <f>LOOKUP(J542,Types!A:A,Types!B:B)</f>
        <v>Art</v>
      </c>
      <c r="L542">
        <f t="shared" si="8"/>
        <v>1</v>
      </c>
    </row>
    <row r="543" spans="1:12" x14ac:dyDescent="0.2">
      <c r="A543" t="s">
        <v>549</v>
      </c>
      <c r="B543" s="1">
        <v>2.3034384355469199E-7</v>
      </c>
      <c r="C543" s="1">
        <v>9.09109842961441E-10</v>
      </c>
      <c r="D543">
        <v>0.99999874830245905</v>
      </c>
      <c r="E543">
        <v>2</v>
      </c>
      <c r="F543" t="str">
        <f>LOOKUP(E543,Types!A:A,Types!B:B)</f>
        <v>Pop</v>
      </c>
      <c r="G543">
        <v>0</v>
      </c>
      <c r="H543">
        <v>0</v>
      </c>
      <c r="I543">
        <v>1</v>
      </c>
      <c r="J543">
        <v>1</v>
      </c>
      <c r="K543" t="str">
        <f>LOOKUP(J543,Types!A:A,Types!B:B)</f>
        <v>Art</v>
      </c>
      <c r="L543">
        <f t="shared" si="8"/>
        <v>1</v>
      </c>
    </row>
    <row r="544" spans="1:12" x14ac:dyDescent="0.2">
      <c r="A544" t="s">
        <v>550</v>
      </c>
      <c r="B544" s="1">
        <v>5.2238724492781296E-6</v>
      </c>
      <c r="C544" s="1">
        <v>9.9665230663958896E-5</v>
      </c>
      <c r="D544">
        <v>0.99989503622054998</v>
      </c>
      <c r="E544">
        <v>2</v>
      </c>
      <c r="F544" t="str">
        <f>LOOKUP(E544,Types!A:A,Types!B:B)</f>
        <v>Pop</v>
      </c>
      <c r="G544">
        <v>0</v>
      </c>
      <c r="H544">
        <v>0</v>
      </c>
      <c r="I544">
        <v>1</v>
      </c>
      <c r="J544">
        <v>2</v>
      </c>
      <c r="K544" t="str">
        <f>LOOKUP(J544,Types!A:A,Types!B:B)</f>
        <v>Pop</v>
      </c>
      <c r="L544">
        <f t="shared" si="8"/>
        <v>0</v>
      </c>
    </row>
    <row r="545" spans="1:12" x14ac:dyDescent="0.2">
      <c r="A545" t="s">
        <v>551</v>
      </c>
      <c r="B545" s="1">
        <v>1.36078997456934E-5</v>
      </c>
      <c r="C545">
        <v>9.8838214762508804E-4</v>
      </c>
      <c r="D545">
        <v>0.99899786710739102</v>
      </c>
      <c r="E545">
        <v>2</v>
      </c>
      <c r="F545" t="str">
        <f>LOOKUP(E545,Types!A:A,Types!B:B)</f>
        <v>Pop</v>
      </c>
      <c r="G545">
        <v>0</v>
      </c>
      <c r="H545">
        <v>0</v>
      </c>
      <c r="I545">
        <v>1</v>
      </c>
      <c r="J545">
        <v>1</v>
      </c>
      <c r="K545" t="str">
        <f>LOOKUP(J545,Types!A:A,Types!B:B)</f>
        <v>Art</v>
      </c>
      <c r="L545">
        <f t="shared" si="8"/>
        <v>1</v>
      </c>
    </row>
    <row r="546" spans="1:12" x14ac:dyDescent="0.2">
      <c r="A546" t="s">
        <v>552</v>
      </c>
      <c r="B546" s="1">
        <v>3.3953927669472197E-8</v>
      </c>
      <c r="C546" s="1">
        <v>3.7151268172941302E-10</v>
      </c>
      <c r="D546">
        <v>0.999999940395355</v>
      </c>
      <c r="E546">
        <v>2</v>
      </c>
      <c r="F546" t="str">
        <f>LOOKUP(E546,Types!A:A,Types!B:B)</f>
        <v>Pop</v>
      </c>
      <c r="G546">
        <v>0</v>
      </c>
      <c r="H546">
        <v>0</v>
      </c>
      <c r="I546">
        <v>1</v>
      </c>
      <c r="J546">
        <v>3</v>
      </c>
      <c r="K546" t="str">
        <f>LOOKUP(J546,Types!A:A,Types!B:B)</f>
        <v>Tradition</v>
      </c>
      <c r="L546">
        <f t="shared" si="8"/>
        <v>-1</v>
      </c>
    </row>
    <row r="547" spans="1:12" x14ac:dyDescent="0.2">
      <c r="A547" t="s">
        <v>553</v>
      </c>
      <c r="B547" s="1">
        <v>1.41887096560822E-6</v>
      </c>
      <c r="C547" s="1">
        <v>8.5041210695635493E-6</v>
      </c>
      <c r="D547">
        <v>0.99998998641967696</v>
      </c>
      <c r="E547">
        <v>2</v>
      </c>
      <c r="F547" t="str">
        <f>LOOKUP(E547,Types!A:A,Types!B:B)</f>
        <v>Pop</v>
      </c>
      <c r="G547">
        <v>0</v>
      </c>
      <c r="H547">
        <v>0</v>
      </c>
      <c r="I547">
        <v>1</v>
      </c>
      <c r="J547">
        <v>2</v>
      </c>
      <c r="K547" t="str">
        <f>LOOKUP(J547,Types!A:A,Types!B:B)</f>
        <v>Pop</v>
      </c>
      <c r="L547">
        <f t="shared" si="8"/>
        <v>0</v>
      </c>
    </row>
    <row r="548" spans="1:12" x14ac:dyDescent="0.2">
      <c r="A548" t="s">
        <v>554</v>
      </c>
      <c r="B548">
        <v>8.9398579439148296E-4</v>
      </c>
      <c r="C548">
        <v>0.161419913172721</v>
      </c>
      <c r="D548">
        <v>0.83762359619140603</v>
      </c>
      <c r="E548">
        <v>2</v>
      </c>
      <c r="F548" t="str">
        <f>LOOKUP(E548,Types!A:A,Types!B:B)</f>
        <v>Pop</v>
      </c>
      <c r="G548">
        <v>0</v>
      </c>
      <c r="H548">
        <v>0</v>
      </c>
      <c r="I548">
        <v>1</v>
      </c>
      <c r="J548">
        <v>2</v>
      </c>
      <c r="K548" t="str">
        <f>LOOKUP(J548,Types!A:A,Types!B:B)</f>
        <v>Pop</v>
      </c>
      <c r="L548">
        <f t="shared" si="8"/>
        <v>0</v>
      </c>
    </row>
    <row r="549" spans="1:12" x14ac:dyDescent="0.2">
      <c r="A549" t="s">
        <v>555</v>
      </c>
      <c r="B549" s="1">
        <v>2.0697230866062401E-5</v>
      </c>
      <c r="C549" s="1">
        <v>3.9282062061829398E-5</v>
      </c>
      <c r="D549">
        <v>0.99991267919540405</v>
      </c>
      <c r="E549">
        <v>2</v>
      </c>
      <c r="F549" t="str">
        <f>LOOKUP(E549,Types!A:A,Types!B:B)</f>
        <v>Pop</v>
      </c>
      <c r="G549">
        <v>0</v>
      </c>
      <c r="H549">
        <v>0</v>
      </c>
      <c r="I549">
        <v>1</v>
      </c>
      <c r="J549">
        <v>2</v>
      </c>
      <c r="K549" t="str">
        <f>LOOKUP(J549,Types!A:A,Types!B:B)</f>
        <v>Pop</v>
      </c>
      <c r="L549">
        <f t="shared" si="8"/>
        <v>0</v>
      </c>
    </row>
    <row r="550" spans="1:12" x14ac:dyDescent="0.2">
      <c r="A550" t="s">
        <v>556</v>
      </c>
      <c r="B550" s="1">
        <v>5.1302993142598997E-7</v>
      </c>
      <c r="C550" s="1">
        <v>2.3751303146468599E-8</v>
      </c>
      <c r="D550">
        <v>0.99999940395355202</v>
      </c>
      <c r="E550">
        <v>2</v>
      </c>
      <c r="F550" t="str">
        <f>LOOKUP(E550,Types!A:A,Types!B:B)</f>
        <v>Pop</v>
      </c>
      <c r="G550">
        <v>0</v>
      </c>
      <c r="H550">
        <v>0</v>
      </c>
      <c r="I550">
        <v>1</v>
      </c>
      <c r="J550">
        <v>2</v>
      </c>
      <c r="K550" t="str">
        <f>LOOKUP(J550,Types!A:A,Types!B:B)</f>
        <v>Pop</v>
      </c>
      <c r="L550">
        <f t="shared" si="8"/>
        <v>0</v>
      </c>
    </row>
    <row r="551" spans="1:12" x14ac:dyDescent="0.2">
      <c r="A551" t="s">
        <v>557</v>
      </c>
      <c r="B551" s="1">
        <v>2.7485299369800401E-8</v>
      </c>
      <c r="C551" s="1">
        <v>4.9626452947037995E-10</v>
      </c>
      <c r="D551">
        <v>1</v>
      </c>
      <c r="E551">
        <v>2</v>
      </c>
      <c r="F551" t="str">
        <f>LOOKUP(E551,Types!A:A,Types!B:B)</f>
        <v>Pop</v>
      </c>
      <c r="G551">
        <v>0</v>
      </c>
      <c r="H551">
        <v>0</v>
      </c>
      <c r="I551">
        <v>1</v>
      </c>
      <c r="J551">
        <v>2</v>
      </c>
      <c r="K551" t="str">
        <f>LOOKUP(J551,Types!A:A,Types!B:B)</f>
        <v>Pop</v>
      </c>
      <c r="L551">
        <f t="shared" si="8"/>
        <v>0</v>
      </c>
    </row>
    <row r="552" spans="1:12" x14ac:dyDescent="0.2">
      <c r="A552" t="s">
        <v>558</v>
      </c>
      <c r="B552" s="1">
        <v>1.0788750842038999E-5</v>
      </c>
      <c r="C552" s="1">
        <v>1.8964157789014199E-5</v>
      </c>
      <c r="D552">
        <v>0.99996888637542702</v>
      </c>
      <c r="E552">
        <v>2</v>
      </c>
      <c r="F552" t="str">
        <f>LOOKUP(E552,Types!A:A,Types!B:B)</f>
        <v>Pop</v>
      </c>
      <c r="G552">
        <v>0</v>
      </c>
      <c r="H552">
        <v>0</v>
      </c>
      <c r="I552">
        <v>1</v>
      </c>
      <c r="J552">
        <v>2</v>
      </c>
      <c r="K552" t="str">
        <f>LOOKUP(J552,Types!A:A,Types!B:B)</f>
        <v>Pop</v>
      </c>
      <c r="L552">
        <f t="shared" si="8"/>
        <v>0</v>
      </c>
    </row>
    <row r="553" spans="1:12" x14ac:dyDescent="0.2">
      <c r="A553" t="s">
        <v>559</v>
      </c>
      <c r="B553" s="1">
        <v>8.1760042291989494E-8</v>
      </c>
      <c r="C553" s="1">
        <v>5.8742755104645901E-10</v>
      </c>
      <c r="D553">
        <v>0.999999940395355</v>
      </c>
      <c r="E553">
        <v>2</v>
      </c>
      <c r="F553" t="str">
        <f>LOOKUP(E553,Types!A:A,Types!B:B)</f>
        <v>Pop</v>
      </c>
      <c r="G553">
        <v>0</v>
      </c>
      <c r="H553">
        <v>0</v>
      </c>
      <c r="I553">
        <v>1</v>
      </c>
      <c r="J553">
        <v>1</v>
      </c>
      <c r="K553" t="str">
        <f>LOOKUP(J553,Types!A:A,Types!B:B)</f>
        <v>Art</v>
      </c>
      <c r="L553">
        <f t="shared" si="8"/>
        <v>1</v>
      </c>
    </row>
    <row r="554" spans="1:12" x14ac:dyDescent="0.2">
      <c r="A554" t="s">
        <v>560</v>
      </c>
      <c r="B554" s="1">
        <v>3.81653393333181E-7</v>
      </c>
      <c r="C554" s="1">
        <v>3.0220044777706699E-7</v>
      </c>
      <c r="D554">
        <v>0.99999928474426203</v>
      </c>
      <c r="E554">
        <v>2</v>
      </c>
      <c r="F554" t="str">
        <f>LOOKUP(E554,Types!A:A,Types!B:B)</f>
        <v>Pop</v>
      </c>
      <c r="G554">
        <v>0</v>
      </c>
      <c r="H554">
        <v>0</v>
      </c>
      <c r="I554">
        <v>1</v>
      </c>
      <c r="J554">
        <v>2</v>
      </c>
      <c r="K554" t="str">
        <f>LOOKUP(J554,Types!A:A,Types!B:B)</f>
        <v>Pop</v>
      </c>
      <c r="L554">
        <f t="shared" si="8"/>
        <v>0</v>
      </c>
    </row>
    <row r="555" spans="1:12" x14ac:dyDescent="0.2">
      <c r="A555" t="s">
        <v>561</v>
      </c>
      <c r="B555" s="1">
        <v>4.1292988584018498E-8</v>
      </c>
      <c r="C555" s="1">
        <v>1.1997427495913301E-9</v>
      </c>
      <c r="D555">
        <v>0.999999940395355</v>
      </c>
      <c r="E555">
        <v>2</v>
      </c>
      <c r="F555" t="str">
        <f>LOOKUP(E555,Types!A:A,Types!B:B)</f>
        <v>Pop</v>
      </c>
      <c r="G555">
        <v>0</v>
      </c>
      <c r="H555">
        <v>0</v>
      </c>
      <c r="I555">
        <v>1</v>
      </c>
      <c r="J555">
        <v>2</v>
      </c>
      <c r="K555" t="str">
        <f>LOOKUP(J555,Types!A:A,Types!B:B)</f>
        <v>Pop</v>
      </c>
      <c r="L555">
        <f t="shared" si="8"/>
        <v>0</v>
      </c>
    </row>
    <row r="556" spans="1:12" x14ac:dyDescent="0.2">
      <c r="A556" t="s">
        <v>562</v>
      </c>
      <c r="B556" s="1">
        <v>2.1690424546250101E-5</v>
      </c>
      <c r="C556">
        <v>4.1101628448814099E-4</v>
      </c>
      <c r="D556">
        <v>0.99956536293029696</v>
      </c>
      <c r="E556">
        <v>2</v>
      </c>
      <c r="F556" t="str">
        <f>LOOKUP(E556,Types!A:A,Types!B:B)</f>
        <v>Pop</v>
      </c>
      <c r="G556">
        <v>0</v>
      </c>
      <c r="H556">
        <v>0</v>
      </c>
      <c r="I556">
        <v>1</v>
      </c>
      <c r="J556">
        <v>2</v>
      </c>
      <c r="K556" t="str">
        <f>LOOKUP(J556,Types!A:A,Types!B:B)</f>
        <v>Pop</v>
      </c>
      <c r="L556">
        <f t="shared" si="8"/>
        <v>0</v>
      </c>
    </row>
    <row r="557" spans="1:12" x14ac:dyDescent="0.2">
      <c r="A557" t="s">
        <v>563</v>
      </c>
      <c r="B557" s="1">
        <v>7.7967531979084001E-5</v>
      </c>
      <c r="C557">
        <v>4.8396716010756698E-4</v>
      </c>
      <c r="D557">
        <v>0.99939835071563698</v>
      </c>
      <c r="E557">
        <v>2</v>
      </c>
      <c r="F557" t="str">
        <f>LOOKUP(E557,Types!A:A,Types!B:B)</f>
        <v>Pop</v>
      </c>
      <c r="G557">
        <v>0</v>
      </c>
      <c r="H557">
        <v>0</v>
      </c>
      <c r="I557">
        <v>1</v>
      </c>
      <c r="J557">
        <v>2</v>
      </c>
      <c r="K557" t="str">
        <f>LOOKUP(J557,Types!A:A,Types!B:B)</f>
        <v>Pop</v>
      </c>
      <c r="L557">
        <f t="shared" si="8"/>
        <v>0</v>
      </c>
    </row>
    <row r="558" spans="1:12" x14ac:dyDescent="0.2">
      <c r="A558" t="s">
        <v>564</v>
      </c>
      <c r="B558" s="1">
        <v>6.1666796682402397E-5</v>
      </c>
      <c r="C558" s="1">
        <v>1.4402968190552199E-5</v>
      </c>
      <c r="D558">
        <v>0.99929338693618697</v>
      </c>
      <c r="E558">
        <v>2</v>
      </c>
      <c r="F558" t="str">
        <f>LOOKUP(E558,Types!A:A,Types!B:B)</f>
        <v>Pop</v>
      </c>
      <c r="G558">
        <v>0</v>
      </c>
      <c r="H558">
        <v>0</v>
      </c>
      <c r="I558">
        <v>1</v>
      </c>
      <c r="J558">
        <v>2</v>
      </c>
      <c r="K558" t="str">
        <f>LOOKUP(J558,Types!A:A,Types!B:B)</f>
        <v>Pop</v>
      </c>
      <c r="L558">
        <f t="shared" si="8"/>
        <v>0</v>
      </c>
    </row>
    <row r="559" spans="1:12" x14ac:dyDescent="0.2">
      <c r="A559" t="s">
        <v>565</v>
      </c>
      <c r="B559" s="1">
        <v>3.2890457077883103E-5</v>
      </c>
      <c r="C559" s="1">
        <v>6.3300171859737003E-6</v>
      </c>
      <c r="D559">
        <v>0.99971163272857599</v>
      </c>
      <c r="E559">
        <v>2</v>
      </c>
      <c r="F559" t="str">
        <f>LOOKUP(E559,Types!A:A,Types!B:B)</f>
        <v>Pop</v>
      </c>
      <c r="G559">
        <v>0</v>
      </c>
      <c r="H559">
        <v>0</v>
      </c>
      <c r="I559">
        <v>1</v>
      </c>
      <c r="J559">
        <v>1</v>
      </c>
      <c r="K559" t="str">
        <f>LOOKUP(J559,Types!A:A,Types!B:B)</f>
        <v>Art</v>
      </c>
      <c r="L559">
        <f t="shared" si="8"/>
        <v>1</v>
      </c>
    </row>
    <row r="560" spans="1:12" x14ac:dyDescent="0.2">
      <c r="A560" t="s">
        <v>566</v>
      </c>
      <c r="B560" s="1">
        <v>5.1975483074784198E-5</v>
      </c>
      <c r="C560">
        <v>1.0230048064840901E-4</v>
      </c>
      <c r="D560">
        <v>0.99975979328155495</v>
      </c>
      <c r="E560">
        <v>2</v>
      </c>
      <c r="F560" t="str">
        <f>LOOKUP(E560,Types!A:A,Types!B:B)</f>
        <v>Pop</v>
      </c>
      <c r="G560">
        <v>0</v>
      </c>
      <c r="H560">
        <v>0</v>
      </c>
      <c r="I560">
        <v>1</v>
      </c>
      <c r="J560">
        <v>2</v>
      </c>
      <c r="K560" t="str">
        <f>LOOKUP(J560,Types!A:A,Types!B:B)</f>
        <v>Pop</v>
      </c>
      <c r="L560">
        <f t="shared" si="8"/>
        <v>0</v>
      </c>
    </row>
    <row r="561" spans="1:12" x14ac:dyDescent="0.2">
      <c r="A561" t="s">
        <v>567</v>
      </c>
      <c r="B561">
        <v>3.7199698272161099E-4</v>
      </c>
      <c r="C561">
        <v>6.4527867361903104E-3</v>
      </c>
      <c r="D561">
        <v>0.99300384521484297</v>
      </c>
      <c r="E561">
        <v>2</v>
      </c>
      <c r="F561" t="str">
        <f>LOOKUP(E561,Types!A:A,Types!B:B)</f>
        <v>Pop</v>
      </c>
      <c r="G561">
        <v>0</v>
      </c>
      <c r="H561">
        <v>0</v>
      </c>
      <c r="I561">
        <v>1</v>
      </c>
      <c r="J561">
        <v>2</v>
      </c>
      <c r="K561" t="str">
        <f>LOOKUP(J561,Types!A:A,Types!B:B)</f>
        <v>Pop</v>
      </c>
      <c r="L561">
        <f t="shared" si="8"/>
        <v>0</v>
      </c>
    </row>
    <row r="562" spans="1:12" x14ac:dyDescent="0.2">
      <c r="A562" t="s">
        <v>568</v>
      </c>
      <c r="B562" s="1">
        <v>7.0806995609018401E-6</v>
      </c>
      <c r="C562" s="1">
        <v>8.7236116996791595E-7</v>
      </c>
      <c r="D562">
        <v>0.99998211860656705</v>
      </c>
      <c r="E562">
        <v>2</v>
      </c>
      <c r="F562" t="str">
        <f>LOOKUP(E562,Types!A:A,Types!B:B)</f>
        <v>Pop</v>
      </c>
      <c r="G562">
        <v>0</v>
      </c>
      <c r="H562">
        <v>0</v>
      </c>
      <c r="I562">
        <v>1</v>
      </c>
      <c r="J562">
        <v>2</v>
      </c>
      <c r="K562" t="str">
        <f>LOOKUP(J562,Types!A:A,Types!B:B)</f>
        <v>Pop</v>
      </c>
      <c r="L562">
        <f t="shared" si="8"/>
        <v>0</v>
      </c>
    </row>
    <row r="563" spans="1:12" x14ac:dyDescent="0.2">
      <c r="A563" t="s">
        <v>569</v>
      </c>
      <c r="B563" s="1">
        <v>1.20399299703422E-5</v>
      </c>
      <c r="C563" s="1">
        <v>4.7745375013619102E-6</v>
      </c>
      <c r="D563">
        <v>0.99992179870605402</v>
      </c>
      <c r="E563">
        <v>2</v>
      </c>
      <c r="F563" t="str">
        <f>LOOKUP(E563,Types!A:A,Types!B:B)</f>
        <v>Pop</v>
      </c>
      <c r="G563">
        <v>0</v>
      </c>
      <c r="H563">
        <v>0</v>
      </c>
      <c r="I563">
        <v>1</v>
      </c>
      <c r="J563">
        <v>2</v>
      </c>
      <c r="K563" t="str">
        <f>LOOKUP(J563,Types!A:A,Types!B:B)</f>
        <v>Pop</v>
      </c>
      <c r="L563">
        <f t="shared" si="8"/>
        <v>0</v>
      </c>
    </row>
    <row r="564" spans="1:12" x14ac:dyDescent="0.2">
      <c r="A564" t="s">
        <v>570</v>
      </c>
      <c r="B564" s="1">
        <v>1.8301709133083902E-5</v>
      </c>
      <c r="C564">
        <v>5.6610200554132401E-3</v>
      </c>
      <c r="D564">
        <v>0.99432063102722101</v>
      </c>
      <c r="E564">
        <v>2</v>
      </c>
      <c r="F564" t="str">
        <f>LOOKUP(E564,Types!A:A,Types!B:B)</f>
        <v>Pop</v>
      </c>
      <c r="G564">
        <v>0</v>
      </c>
      <c r="H564">
        <v>0</v>
      </c>
      <c r="I564">
        <v>1</v>
      </c>
      <c r="J564">
        <v>2</v>
      </c>
      <c r="K564" t="str">
        <f>LOOKUP(J564,Types!A:A,Types!B:B)</f>
        <v>Pop</v>
      </c>
      <c r="L564">
        <f t="shared" si="8"/>
        <v>0</v>
      </c>
    </row>
    <row r="565" spans="1:12" x14ac:dyDescent="0.2">
      <c r="A565" t="s">
        <v>571</v>
      </c>
      <c r="B565" s="1">
        <v>1.4007920157155201E-8</v>
      </c>
      <c r="C565" s="1">
        <v>3.2467806221347902E-11</v>
      </c>
      <c r="D565">
        <v>1</v>
      </c>
      <c r="E565">
        <v>2</v>
      </c>
      <c r="F565" t="str">
        <f>LOOKUP(E565,Types!A:A,Types!B:B)</f>
        <v>Pop</v>
      </c>
      <c r="G565">
        <v>0</v>
      </c>
      <c r="H565">
        <v>0</v>
      </c>
      <c r="I565">
        <v>1</v>
      </c>
      <c r="J565">
        <v>2</v>
      </c>
      <c r="K565" t="str">
        <f>LOOKUP(J565,Types!A:A,Types!B:B)</f>
        <v>Pop</v>
      </c>
      <c r="L565">
        <f t="shared" si="8"/>
        <v>0</v>
      </c>
    </row>
    <row r="566" spans="1:12" x14ac:dyDescent="0.2">
      <c r="A566" t="s">
        <v>572</v>
      </c>
      <c r="B566" s="1">
        <v>2.7640719054033898E-5</v>
      </c>
      <c r="C566">
        <v>9.5320388209074703E-4</v>
      </c>
      <c r="D566">
        <v>0.99901825189590399</v>
      </c>
      <c r="E566">
        <v>2</v>
      </c>
      <c r="F566" t="str">
        <f>LOOKUP(E566,Types!A:A,Types!B:B)</f>
        <v>Pop</v>
      </c>
      <c r="G566">
        <v>0</v>
      </c>
      <c r="H566">
        <v>0</v>
      </c>
      <c r="I566">
        <v>1</v>
      </c>
      <c r="J566">
        <v>2</v>
      </c>
      <c r="K566" t="str">
        <f>LOOKUP(J566,Types!A:A,Types!B:B)</f>
        <v>Pop</v>
      </c>
      <c r="L566">
        <f t="shared" si="8"/>
        <v>0</v>
      </c>
    </row>
    <row r="567" spans="1:12" x14ac:dyDescent="0.2">
      <c r="A567" t="s">
        <v>573</v>
      </c>
      <c r="B567" s="1">
        <v>1.75375789694953E-5</v>
      </c>
      <c r="C567">
        <v>1.0256878158543201E-4</v>
      </c>
      <c r="D567">
        <v>0.99987185001373202</v>
      </c>
      <c r="E567">
        <v>2</v>
      </c>
      <c r="F567" t="str">
        <f>LOOKUP(E567,Types!A:A,Types!B:B)</f>
        <v>Pop</v>
      </c>
      <c r="G567">
        <v>0</v>
      </c>
      <c r="H567">
        <v>0</v>
      </c>
      <c r="I567">
        <v>1</v>
      </c>
      <c r="J567">
        <v>2</v>
      </c>
      <c r="K567" t="str">
        <f>LOOKUP(J567,Types!A:A,Types!B:B)</f>
        <v>Pop</v>
      </c>
      <c r="L567">
        <f t="shared" si="8"/>
        <v>0</v>
      </c>
    </row>
    <row r="568" spans="1:12" x14ac:dyDescent="0.2">
      <c r="A568" t="s">
        <v>574</v>
      </c>
      <c r="B568" s="1">
        <v>3.1028855573822501E-7</v>
      </c>
      <c r="C568" s="1">
        <v>2.6436487132741599E-7</v>
      </c>
      <c r="D568">
        <v>0.99999940395355202</v>
      </c>
      <c r="E568">
        <v>2</v>
      </c>
      <c r="F568" t="str">
        <f>LOOKUP(E568,Types!A:A,Types!B:B)</f>
        <v>Pop</v>
      </c>
      <c r="G568">
        <v>0</v>
      </c>
      <c r="H568">
        <v>0</v>
      </c>
      <c r="I568">
        <v>1</v>
      </c>
      <c r="J568">
        <v>2</v>
      </c>
      <c r="K568" t="str">
        <f>LOOKUP(J568,Types!A:A,Types!B:B)</f>
        <v>Pop</v>
      </c>
      <c r="L568">
        <f t="shared" si="8"/>
        <v>0</v>
      </c>
    </row>
    <row r="569" spans="1:12" x14ac:dyDescent="0.2">
      <c r="A569" t="s">
        <v>575</v>
      </c>
      <c r="B569" s="1">
        <v>3.1736283290229002E-7</v>
      </c>
      <c r="C569" s="1">
        <v>4.7548503800953701E-8</v>
      </c>
      <c r="D569">
        <v>0.99999958276748602</v>
      </c>
      <c r="E569">
        <v>2</v>
      </c>
      <c r="F569" t="str">
        <f>LOOKUP(E569,Types!A:A,Types!B:B)</f>
        <v>Pop</v>
      </c>
      <c r="G569">
        <v>0</v>
      </c>
      <c r="H569">
        <v>0</v>
      </c>
      <c r="I569">
        <v>1</v>
      </c>
      <c r="J569">
        <v>2</v>
      </c>
      <c r="K569" t="str">
        <f>LOOKUP(J569,Types!A:A,Types!B:B)</f>
        <v>Pop</v>
      </c>
      <c r="L569">
        <f t="shared" si="8"/>
        <v>0</v>
      </c>
    </row>
    <row r="570" spans="1:12" x14ac:dyDescent="0.2">
      <c r="A570" t="s">
        <v>576</v>
      </c>
      <c r="B570" s="1">
        <v>4.7042125515872599E-5</v>
      </c>
      <c r="C570" s="1">
        <v>4.1332765249535401E-5</v>
      </c>
      <c r="D570">
        <v>0.99989598989486606</v>
      </c>
      <c r="E570">
        <v>2</v>
      </c>
      <c r="F570" t="str">
        <f>LOOKUP(E570,Types!A:A,Types!B:B)</f>
        <v>Pop</v>
      </c>
      <c r="G570">
        <v>0</v>
      </c>
      <c r="H570">
        <v>0</v>
      </c>
      <c r="I570">
        <v>1</v>
      </c>
      <c r="J570">
        <v>2</v>
      </c>
      <c r="K570" t="str">
        <f>LOOKUP(J570,Types!A:A,Types!B:B)</f>
        <v>Pop</v>
      </c>
      <c r="L570">
        <f t="shared" si="8"/>
        <v>0</v>
      </c>
    </row>
    <row r="571" spans="1:12" x14ac:dyDescent="0.2">
      <c r="A571" t="s">
        <v>577</v>
      </c>
      <c r="B571" s="1">
        <v>2.5549596102791801E-5</v>
      </c>
      <c r="C571" s="1">
        <v>2.16834541788557E-5</v>
      </c>
      <c r="D571">
        <v>0.99993813037872303</v>
      </c>
      <c r="E571">
        <v>2</v>
      </c>
      <c r="F571" t="str">
        <f>LOOKUP(E571,Types!A:A,Types!B:B)</f>
        <v>Pop</v>
      </c>
      <c r="G571">
        <v>0</v>
      </c>
      <c r="H571">
        <v>0</v>
      </c>
      <c r="I571">
        <v>1</v>
      </c>
      <c r="J571">
        <v>2</v>
      </c>
      <c r="K571" t="str">
        <f>LOOKUP(J571,Types!A:A,Types!B:B)</f>
        <v>Pop</v>
      </c>
      <c r="L571">
        <f t="shared" si="8"/>
        <v>0</v>
      </c>
    </row>
    <row r="572" spans="1:12" x14ac:dyDescent="0.2">
      <c r="A572" t="s">
        <v>578</v>
      </c>
      <c r="B572" s="1">
        <v>3.5590696825238402E-6</v>
      </c>
      <c r="C572" s="1">
        <v>2.5192664452333702E-6</v>
      </c>
      <c r="D572">
        <v>0.99999290704727095</v>
      </c>
      <c r="E572">
        <v>2</v>
      </c>
      <c r="F572" t="str">
        <f>LOOKUP(E572,Types!A:A,Types!B:B)</f>
        <v>Pop</v>
      </c>
      <c r="G572">
        <v>0</v>
      </c>
      <c r="H572">
        <v>0</v>
      </c>
      <c r="I572">
        <v>1</v>
      </c>
      <c r="J572">
        <v>1</v>
      </c>
      <c r="K572" t="str">
        <f>LOOKUP(J572,Types!A:A,Types!B:B)</f>
        <v>Art</v>
      </c>
      <c r="L572">
        <f t="shared" si="8"/>
        <v>1</v>
      </c>
    </row>
    <row r="573" spans="1:12" x14ac:dyDescent="0.2">
      <c r="A573" t="s">
        <v>579</v>
      </c>
      <c r="B573" s="1">
        <v>5.2423672514123599E-7</v>
      </c>
      <c r="C573" s="1">
        <v>4.6217355276212402E-8</v>
      </c>
      <c r="D573">
        <v>0.99999928474426203</v>
      </c>
      <c r="E573">
        <v>2</v>
      </c>
      <c r="F573" t="str">
        <f>LOOKUP(E573,Types!A:A,Types!B:B)</f>
        <v>Pop</v>
      </c>
      <c r="G573">
        <v>0</v>
      </c>
      <c r="H573">
        <v>0</v>
      </c>
      <c r="I573">
        <v>1</v>
      </c>
      <c r="J573">
        <v>2</v>
      </c>
      <c r="K573" t="str">
        <f>LOOKUP(J573,Types!A:A,Types!B:B)</f>
        <v>Pop</v>
      </c>
      <c r="L573">
        <f t="shared" si="8"/>
        <v>0</v>
      </c>
    </row>
    <row r="574" spans="1:12" x14ac:dyDescent="0.2">
      <c r="A574" t="s">
        <v>580</v>
      </c>
      <c r="B574" s="1">
        <v>1.2199427601444699E-7</v>
      </c>
      <c r="C574" s="1">
        <v>3.2879682310138399E-10</v>
      </c>
      <c r="D574">
        <v>0.99999976158142001</v>
      </c>
      <c r="E574">
        <v>2</v>
      </c>
      <c r="F574" t="str">
        <f>LOOKUP(E574,Types!A:A,Types!B:B)</f>
        <v>Pop</v>
      </c>
      <c r="G574">
        <v>0</v>
      </c>
      <c r="H574">
        <v>0</v>
      </c>
      <c r="I574">
        <v>1</v>
      </c>
      <c r="J574">
        <v>2</v>
      </c>
      <c r="K574" t="str">
        <f>LOOKUP(J574,Types!A:A,Types!B:B)</f>
        <v>Pop</v>
      </c>
      <c r="L574">
        <f t="shared" si="8"/>
        <v>0</v>
      </c>
    </row>
    <row r="575" spans="1:12" x14ac:dyDescent="0.2">
      <c r="A575" t="s">
        <v>581</v>
      </c>
      <c r="B575" s="1">
        <v>3.1481406495004101E-6</v>
      </c>
      <c r="C575" s="1">
        <v>2.5682491013867501E-6</v>
      </c>
      <c r="D575">
        <v>0.99999397993087702</v>
      </c>
      <c r="E575">
        <v>2</v>
      </c>
      <c r="F575" t="str">
        <f>LOOKUP(E575,Types!A:A,Types!B:B)</f>
        <v>Pop</v>
      </c>
      <c r="G575">
        <v>0</v>
      </c>
      <c r="H575">
        <v>0</v>
      </c>
      <c r="I575">
        <v>1</v>
      </c>
      <c r="J575">
        <v>2</v>
      </c>
      <c r="K575" t="str">
        <f>LOOKUP(J575,Types!A:A,Types!B:B)</f>
        <v>Pop</v>
      </c>
      <c r="L575">
        <f t="shared" si="8"/>
        <v>0</v>
      </c>
    </row>
    <row r="576" spans="1:12" x14ac:dyDescent="0.2">
      <c r="A576" t="s">
        <v>582</v>
      </c>
      <c r="B576" s="1">
        <v>1.6273228538921099E-5</v>
      </c>
      <c r="C576" s="1">
        <v>8.2133832620456801E-5</v>
      </c>
      <c r="D576">
        <v>0.999897301197052</v>
      </c>
      <c r="E576">
        <v>2</v>
      </c>
      <c r="F576" t="str">
        <f>LOOKUP(E576,Types!A:A,Types!B:B)</f>
        <v>Pop</v>
      </c>
      <c r="G576">
        <v>0</v>
      </c>
      <c r="H576">
        <v>0</v>
      </c>
      <c r="I576">
        <v>1</v>
      </c>
      <c r="J576">
        <v>2</v>
      </c>
      <c r="K576" t="str">
        <f>LOOKUP(J576,Types!A:A,Types!B:B)</f>
        <v>Pop</v>
      </c>
      <c r="L576">
        <f t="shared" si="8"/>
        <v>0</v>
      </c>
    </row>
    <row r="577" spans="1:12" x14ac:dyDescent="0.2">
      <c r="A577" t="s">
        <v>583</v>
      </c>
      <c r="B577" s="1">
        <v>9.7950660347123596E-6</v>
      </c>
      <c r="C577" s="1">
        <v>1.8475509477866501E-7</v>
      </c>
      <c r="D577">
        <v>0.99972397089004505</v>
      </c>
      <c r="E577">
        <v>2</v>
      </c>
      <c r="F577" t="str">
        <f>LOOKUP(E577,Types!A:A,Types!B:B)</f>
        <v>Pop</v>
      </c>
      <c r="G577">
        <v>0</v>
      </c>
      <c r="H577">
        <v>0</v>
      </c>
      <c r="I577">
        <v>1</v>
      </c>
      <c r="J577">
        <v>2</v>
      </c>
      <c r="K577" t="str">
        <f>LOOKUP(J577,Types!A:A,Types!B:B)</f>
        <v>Pop</v>
      </c>
      <c r="L577">
        <f t="shared" si="8"/>
        <v>0</v>
      </c>
    </row>
    <row r="578" spans="1:12" x14ac:dyDescent="0.2">
      <c r="A578" t="s">
        <v>584</v>
      </c>
      <c r="B578" s="1">
        <v>9.3716359117479402E-8</v>
      </c>
      <c r="C578" s="1">
        <v>5.4294813089938998E-10</v>
      </c>
      <c r="D578">
        <v>0.99999988079071001</v>
      </c>
      <c r="E578">
        <v>2</v>
      </c>
      <c r="F578" t="str">
        <f>LOOKUP(E578,Types!A:A,Types!B:B)</f>
        <v>Pop</v>
      </c>
      <c r="G578">
        <v>0</v>
      </c>
      <c r="H578">
        <v>0</v>
      </c>
      <c r="I578">
        <v>1</v>
      </c>
      <c r="J578">
        <v>2</v>
      </c>
      <c r="K578" t="str">
        <f>LOOKUP(J578,Types!A:A,Types!B:B)</f>
        <v>Pop</v>
      </c>
      <c r="L578">
        <f t="shared" si="8"/>
        <v>0</v>
      </c>
    </row>
    <row r="579" spans="1:12" x14ac:dyDescent="0.2">
      <c r="A579" t="s">
        <v>585</v>
      </c>
      <c r="B579" s="1">
        <v>3.72176045537742E-9</v>
      </c>
      <c r="C579" s="1">
        <v>7.2654771088309603E-10</v>
      </c>
      <c r="D579">
        <v>1</v>
      </c>
      <c r="E579">
        <v>2</v>
      </c>
      <c r="F579" t="str">
        <f>LOOKUP(E579,Types!A:A,Types!B:B)</f>
        <v>Pop</v>
      </c>
      <c r="G579">
        <v>0</v>
      </c>
      <c r="H579">
        <v>0</v>
      </c>
      <c r="I579">
        <v>1</v>
      </c>
      <c r="J579">
        <v>2</v>
      </c>
      <c r="K579" t="str">
        <f>LOOKUP(J579,Types!A:A,Types!B:B)</f>
        <v>Pop</v>
      </c>
      <c r="L579">
        <f t="shared" ref="L579:L642" si="9">E579-J579</f>
        <v>0</v>
      </c>
    </row>
    <row r="580" spans="1:12" x14ac:dyDescent="0.2">
      <c r="A580" t="s">
        <v>586</v>
      </c>
      <c r="B580" s="1">
        <v>3.87279328606382E-7</v>
      </c>
      <c r="C580" s="1">
        <v>1.7510943806087099E-8</v>
      </c>
      <c r="D580">
        <v>0.99999952316284102</v>
      </c>
      <c r="E580">
        <v>2</v>
      </c>
      <c r="F580" t="str">
        <f>LOOKUP(E580,Types!A:A,Types!B:B)</f>
        <v>Pop</v>
      </c>
      <c r="G580">
        <v>0</v>
      </c>
      <c r="H580">
        <v>0</v>
      </c>
      <c r="I580">
        <v>1</v>
      </c>
      <c r="J580">
        <v>2</v>
      </c>
      <c r="K580" t="str">
        <f>LOOKUP(J580,Types!A:A,Types!B:B)</f>
        <v>Pop</v>
      </c>
      <c r="L580">
        <f t="shared" si="9"/>
        <v>0</v>
      </c>
    </row>
    <row r="581" spans="1:12" x14ac:dyDescent="0.2">
      <c r="A581" t="s">
        <v>587</v>
      </c>
      <c r="B581">
        <v>2.52341415034607E-4</v>
      </c>
      <c r="C581">
        <v>1.3523574452847199E-3</v>
      </c>
      <c r="D581">
        <v>0.99792838096618597</v>
      </c>
      <c r="E581">
        <v>2</v>
      </c>
      <c r="F581" t="str">
        <f>LOOKUP(E581,Types!A:A,Types!B:B)</f>
        <v>Pop</v>
      </c>
      <c r="G581">
        <v>0</v>
      </c>
      <c r="H581">
        <v>0</v>
      </c>
      <c r="I581">
        <v>1</v>
      </c>
      <c r="J581">
        <v>2</v>
      </c>
      <c r="K581" t="str">
        <f>LOOKUP(J581,Types!A:A,Types!B:B)</f>
        <v>Pop</v>
      </c>
      <c r="L581">
        <f t="shared" si="9"/>
        <v>0</v>
      </c>
    </row>
    <row r="582" spans="1:12" x14ac:dyDescent="0.2">
      <c r="A582" t="s">
        <v>588</v>
      </c>
      <c r="B582">
        <v>6.16473436821252E-4</v>
      </c>
      <c r="C582">
        <v>2.46706642210483E-2</v>
      </c>
      <c r="D582">
        <v>0.97469884157180697</v>
      </c>
      <c r="E582">
        <v>2</v>
      </c>
      <c r="F582" t="str">
        <f>LOOKUP(E582,Types!A:A,Types!B:B)</f>
        <v>Pop</v>
      </c>
      <c r="G582">
        <v>0</v>
      </c>
      <c r="H582">
        <v>0</v>
      </c>
      <c r="I582">
        <v>1</v>
      </c>
      <c r="J582">
        <v>2</v>
      </c>
      <c r="K582" t="str">
        <f>LOOKUP(J582,Types!A:A,Types!B:B)</f>
        <v>Pop</v>
      </c>
      <c r="L582">
        <f t="shared" si="9"/>
        <v>0</v>
      </c>
    </row>
    <row r="583" spans="1:12" x14ac:dyDescent="0.2">
      <c r="A583" t="s">
        <v>589</v>
      </c>
      <c r="B583" s="1">
        <v>1.0896240354441E-7</v>
      </c>
      <c r="C583" s="1">
        <v>2.7903645616333901E-8</v>
      </c>
      <c r="D583">
        <v>0.99999988079071001</v>
      </c>
      <c r="E583">
        <v>2</v>
      </c>
      <c r="F583" t="str">
        <f>LOOKUP(E583,Types!A:A,Types!B:B)</f>
        <v>Pop</v>
      </c>
      <c r="G583">
        <v>0</v>
      </c>
      <c r="H583">
        <v>0</v>
      </c>
      <c r="I583">
        <v>1</v>
      </c>
      <c r="J583">
        <v>2</v>
      </c>
      <c r="K583" t="str">
        <f>LOOKUP(J583,Types!A:A,Types!B:B)</f>
        <v>Pop</v>
      </c>
      <c r="L583">
        <f t="shared" si="9"/>
        <v>0</v>
      </c>
    </row>
    <row r="584" spans="1:12" x14ac:dyDescent="0.2">
      <c r="A584" t="s">
        <v>590</v>
      </c>
      <c r="B584">
        <v>1.62146042566746E-3</v>
      </c>
      <c r="C584">
        <v>5.6966651231050401E-2</v>
      </c>
      <c r="D584">
        <v>0.92634671926498402</v>
      </c>
      <c r="E584">
        <v>2</v>
      </c>
      <c r="F584" t="str">
        <f>LOOKUP(E584,Types!A:A,Types!B:B)</f>
        <v>Pop</v>
      </c>
      <c r="G584">
        <v>0</v>
      </c>
      <c r="H584">
        <v>0</v>
      </c>
      <c r="I584">
        <v>1</v>
      </c>
      <c r="J584">
        <v>2</v>
      </c>
      <c r="K584" t="str">
        <f>LOOKUP(J584,Types!A:A,Types!B:B)</f>
        <v>Pop</v>
      </c>
      <c r="L584">
        <f t="shared" si="9"/>
        <v>0</v>
      </c>
    </row>
    <row r="585" spans="1:12" x14ac:dyDescent="0.2">
      <c r="A585" t="s">
        <v>591</v>
      </c>
      <c r="B585" s="1">
        <v>3.0758167213207301E-6</v>
      </c>
      <c r="C585" s="1">
        <v>4.4588387027033596E-6</v>
      </c>
      <c r="D585">
        <v>0.999991655349731</v>
      </c>
      <c r="E585">
        <v>2</v>
      </c>
      <c r="F585" t="str">
        <f>LOOKUP(E585,Types!A:A,Types!B:B)</f>
        <v>Pop</v>
      </c>
      <c r="G585">
        <v>0</v>
      </c>
      <c r="H585">
        <v>0</v>
      </c>
      <c r="I585">
        <v>1</v>
      </c>
      <c r="J585">
        <v>2</v>
      </c>
      <c r="K585" t="str">
        <f>LOOKUP(J585,Types!A:A,Types!B:B)</f>
        <v>Pop</v>
      </c>
      <c r="L585">
        <f t="shared" si="9"/>
        <v>0</v>
      </c>
    </row>
    <row r="586" spans="1:12" x14ac:dyDescent="0.2">
      <c r="A586" t="s">
        <v>592</v>
      </c>
      <c r="B586" s="1">
        <v>3.4929049434140297E-5</v>
      </c>
      <c r="C586">
        <v>2.8849244699813398E-4</v>
      </c>
      <c r="D586">
        <v>0.99967586994171098</v>
      </c>
      <c r="E586">
        <v>2</v>
      </c>
      <c r="F586" t="str">
        <f>LOOKUP(E586,Types!A:A,Types!B:B)</f>
        <v>Pop</v>
      </c>
      <c r="G586">
        <v>0</v>
      </c>
      <c r="H586">
        <v>0</v>
      </c>
      <c r="I586">
        <v>1</v>
      </c>
      <c r="J586">
        <v>1</v>
      </c>
      <c r="K586" t="str">
        <f>LOOKUP(J586,Types!A:A,Types!B:B)</f>
        <v>Art</v>
      </c>
      <c r="L586">
        <f t="shared" si="9"/>
        <v>1</v>
      </c>
    </row>
    <row r="587" spans="1:12" x14ac:dyDescent="0.2">
      <c r="A587" t="s">
        <v>593</v>
      </c>
      <c r="B587" s="1">
        <v>2.23734950566267E-8</v>
      </c>
      <c r="C587" s="1">
        <v>2.7578850314568998E-10</v>
      </c>
      <c r="D587">
        <v>1</v>
      </c>
      <c r="E587">
        <v>2</v>
      </c>
      <c r="F587" t="str">
        <f>LOOKUP(E587,Types!A:A,Types!B:B)</f>
        <v>Pop</v>
      </c>
      <c r="G587">
        <v>0</v>
      </c>
      <c r="H587">
        <v>0</v>
      </c>
      <c r="I587">
        <v>1</v>
      </c>
      <c r="J587">
        <v>2</v>
      </c>
      <c r="K587" t="str">
        <f>LOOKUP(J587,Types!A:A,Types!B:B)</f>
        <v>Pop</v>
      </c>
      <c r="L587">
        <f t="shared" si="9"/>
        <v>0</v>
      </c>
    </row>
    <row r="588" spans="1:12" x14ac:dyDescent="0.2">
      <c r="A588" t="s">
        <v>594</v>
      </c>
      <c r="B588" s="1">
        <v>1.83740439752E-6</v>
      </c>
      <c r="C588" s="1">
        <v>5.6431576922477604E-7</v>
      </c>
      <c r="D588">
        <v>0.99999666213989202</v>
      </c>
      <c r="E588">
        <v>2</v>
      </c>
      <c r="F588" t="str">
        <f>LOOKUP(E588,Types!A:A,Types!B:B)</f>
        <v>Pop</v>
      </c>
      <c r="G588">
        <v>0</v>
      </c>
      <c r="H588">
        <v>0</v>
      </c>
      <c r="I588">
        <v>1</v>
      </c>
      <c r="J588">
        <v>2</v>
      </c>
      <c r="K588" t="str">
        <f>LOOKUP(J588,Types!A:A,Types!B:B)</f>
        <v>Pop</v>
      </c>
      <c r="L588">
        <f t="shared" si="9"/>
        <v>0</v>
      </c>
    </row>
    <row r="589" spans="1:12" x14ac:dyDescent="0.2">
      <c r="A589" t="s">
        <v>595</v>
      </c>
      <c r="B589" s="1">
        <v>1.15874776440705E-7</v>
      </c>
      <c r="C589" s="1">
        <v>1.7384348405258199E-9</v>
      </c>
      <c r="D589">
        <v>0.99999982118606501</v>
      </c>
      <c r="E589">
        <v>2</v>
      </c>
      <c r="F589" t="str">
        <f>LOOKUP(E589,Types!A:A,Types!B:B)</f>
        <v>Pop</v>
      </c>
      <c r="G589">
        <v>0</v>
      </c>
      <c r="H589">
        <v>0</v>
      </c>
      <c r="I589">
        <v>1</v>
      </c>
      <c r="J589">
        <v>2</v>
      </c>
      <c r="K589" t="str">
        <f>LOOKUP(J589,Types!A:A,Types!B:B)</f>
        <v>Pop</v>
      </c>
      <c r="L589">
        <f t="shared" si="9"/>
        <v>0</v>
      </c>
    </row>
    <row r="590" spans="1:12" x14ac:dyDescent="0.2">
      <c r="A590" t="s">
        <v>596</v>
      </c>
      <c r="B590">
        <v>5.3993024630471999E-4</v>
      </c>
      <c r="C590">
        <v>0.1978440284729</v>
      </c>
      <c r="D590">
        <v>0.80159163475036599</v>
      </c>
      <c r="E590">
        <v>2</v>
      </c>
      <c r="F590" t="str">
        <f>LOOKUP(E590,Types!A:A,Types!B:B)</f>
        <v>Pop</v>
      </c>
      <c r="G590">
        <v>0</v>
      </c>
      <c r="H590">
        <v>0</v>
      </c>
      <c r="I590">
        <v>1</v>
      </c>
      <c r="J590">
        <v>3</v>
      </c>
      <c r="K590" t="str">
        <f>LOOKUP(J590,Types!A:A,Types!B:B)</f>
        <v>Tradition</v>
      </c>
      <c r="L590">
        <f t="shared" si="9"/>
        <v>-1</v>
      </c>
    </row>
    <row r="591" spans="1:12" x14ac:dyDescent="0.2">
      <c r="A591" t="s">
        <v>597</v>
      </c>
      <c r="B591" s="1">
        <v>1.3049734661763001E-5</v>
      </c>
      <c r="C591" s="1">
        <v>4.2378328544145899E-6</v>
      </c>
      <c r="D591">
        <v>0.99996703863143899</v>
      </c>
      <c r="E591">
        <v>2</v>
      </c>
      <c r="F591" t="str">
        <f>LOOKUP(E591,Types!A:A,Types!B:B)</f>
        <v>Pop</v>
      </c>
      <c r="G591">
        <v>0</v>
      </c>
      <c r="H591">
        <v>0</v>
      </c>
      <c r="I591">
        <v>1</v>
      </c>
      <c r="J591">
        <v>2</v>
      </c>
      <c r="K591" t="str">
        <f>LOOKUP(J591,Types!A:A,Types!B:B)</f>
        <v>Pop</v>
      </c>
      <c r="L591">
        <f t="shared" si="9"/>
        <v>0</v>
      </c>
    </row>
    <row r="592" spans="1:12" x14ac:dyDescent="0.2">
      <c r="A592" t="s">
        <v>598</v>
      </c>
      <c r="B592" s="1">
        <v>3.5263192330603399E-6</v>
      </c>
      <c r="C592" s="1">
        <v>2.4123391995090001E-6</v>
      </c>
      <c r="D592">
        <v>0.99999237060546797</v>
      </c>
      <c r="E592">
        <v>2</v>
      </c>
      <c r="F592" t="str">
        <f>LOOKUP(E592,Types!A:A,Types!B:B)</f>
        <v>Pop</v>
      </c>
      <c r="G592">
        <v>0</v>
      </c>
      <c r="H592">
        <v>0</v>
      </c>
      <c r="I592">
        <v>1</v>
      </c>
      <c r="J592">
        <v>1</v>
      </c>
      <c r="K592" t="str">
        <f>LOOKUP(J592,Types!A:A,Types!B:B)</f>
        <v>Art</v>
      </c>
      <c r="L592">
        <f t="shared" si="9"/>
        <v>1</v>
      </c>
    </row>
    <row r="593" spans="1:12" x14ac:dyDescent="0.2">
      <c r="A593" t="s">
        <v>599</v>
      </c>
      <c r="B593" s="1">
        <v>4.5628561906596498E-7</v>
      </c>
      <c r="C593" s="1">
        <v>3.6522397550697801E-8</v>
      </c>
      <c r="D593">
        <v>0.99999946355819702</v>
      </c>
      <c r="E593">
        <v>2</v>
      </c>
      <c r="F593" t="str">
        <f>LOOKUP(E593,Types!A:A,Types!B:B)</f>
        <v>Pop</v>
      </c>
      <c r="G593">
        <v>0</v>
      </c>
      <c r="H593">
        <v>0</v>
      </c>
      <c r="I593">
        <v>1</v>
      </c>
      <c r="J593">
        <v>2</v>
      </c>
      <c r="K593" t="str">
        <f>LOOKUP(J593,Types!A:A,Types!B:B)</f>
        <v>Pop</v>
      </c>
      <c r="L593">
        <f t="shared" si="9"/>
        <v>0</v>
      </c>
    </row>
    <row r="594" spans="1:12" x14ac:dyDescent="0.2">
      <c r="A594" t="s">
        <v>600</v>
      </c>
      <c r="B594">
        <v>2.1742442913819099E-4</v>
      </c>
      <c r="C594">
        <v>0.97685676813125599</v>
      </c>
      <c r="D594">
        <v>2.2920608520507799E-2</v>
      </c>
      <c r="E594">
        <v>1</v>
      </c>
      <c r="F594" t="str">
        <f>LOOKUP(E594,Types!A:A,Types!B:B)</f>
        <v>Art</v>
      </c>
      <c r="G594">
        <v>0</v>
      </c>
      <c r="H594">
        <v>0</v>
      </c>
      <c r="I594">
        <v>1</v>
      </c>
      <c r="J594">
        <v>2</v>
      </c>
      <c r="K594" t="str">
        <f>LOOKUP(J594,Types!A:A,Types!B:B)</f>
        <v>Pop</v>
      </c>
      <c r="L594">
        <f t="shared" si="9"/>
        <v>-1</v>
      </c>
    </row>
    <row r="595" spans="1:12" x14ac:dyDescent="0.2">
      <c r="A595" t="s">
        <v>601</v>
      </c>
      <c r="B595" s="1">
        <v>7.3173592681996497E-5</v>
      </c>
      <c r="C595">
        <v>1.10566717921756E-4</v>
      </c>
      <c r="D595">
        <v>0.99954277276992798</v>
      </c>
      <c r="E595">
        <v>2</v>
      </c>
      <c r="F595" t="str">
        <f>LOOKUP(E595,Types!A:A,Types!B:B)</f>
        <v>Pop</v>
      </c>
      <c r="G595">
        <v>0</v>
      </c>
      <c r="H595">
        <v>0</v>
      </c>
      <c r="I595">
        <v>1</v>
      </c>
      <c r="J595">
        <v>2</v>
      </c>
      <c r="K595" t="str">
        <f>LOOKUP(J595,Types!A:A,Types!B:B)</f>
        <v>Pop</v>
      </c>
      <c r="L595">
        <f t="shared" si="9"/>
        <v>0</v>
      </c>
    </row>
    <row r="596" spans="1:12" x14ac:dyDescent="0.2">
      <c r="A596" t="s">
        <v>602</v>
      </c>
      <c r="B596" s="1">
        <v>5.34180273348283E-8</v>
      </c>
      <c r="C596" s="1">
        <v>4.86069899607866E-11</v>
      </c>
      <c r="D596">
        <v>0.99999958276748602</v>
      </c>
      <c r="E596">
        <v>2</v>
      </c>
      <c r="F596" t="str">
        <f>LOOKUP(E596,Types!A:A,Types!B:B)</f>
        <v>Pop</v>
      </c>
      <c r="G596">
        <v>0</v>
      </c>
      <c r="H596">
        <v>0</v>
      </c>
      <c r="I596">
        <v>1</v>
      </c>
      <c r="J596">
        <v>1</v>
      </c>
      <c r="K596" t="str">
        <f>LOOKUP(J596,Types!A:A,Types!B:B)</f>
        <v>Art</v>
      </c>
      <c r="L596">
        <f t="shared" si="9"/>
        <v>1</v>
      </c>
    </row>
    <row r="597" spans="1:12" x14ac:dyDescent="0.2">
      <c r="A597" t="s">
        <v>603</v>
      </c>
      <c r="B597" s="1">
        <v>4.0520772017771302E-6</v>
      </c>
      <c r="C597" s="1">
        <v>3.89414753954042E-6</v>
      </c>
      <c r="D597">
        <v>0.99999028444290095</v>
      </c>
      <c r="E597">
        <v>2</v>
      </c>
      <c r="F597" t="str">
        <f>LOOKUP(E597,Types!A:A,Types!B:B)</f>
        <v>Pop</v>
      </c>
      <c r="G597">
        <v>0</v>
      </c>
      <c r="H597">
        <v>0</v>
      </c>
      <c r="I597">
        <v>1</v>
      </c>
      <c r="J597">
        <v>1</v>
      </c>
      <c r="K597" t="str">
        <f>LOOKUP(J597,Types!A:A,Types!B:B)</f>
        <v>Art</v>
      </c>
      <c r="L597">
        <f t="shared" si="9"/>
        <v>1</v>
      </c>
    </row>
    <row r="598" spans="1:12" x14ac:dyDescent="0.2">
      <c r="A598" t="s">
        <v>604</v>
      </c>
      <c r="B598" s="1">
        <v>5.5588769143355396E-9</v>
      </c>
      <c r="C598" s="1">
        <v>5.2453756615999897E-11</v>
      </c>
      <c r="D598">
        <v>1</v>
      </c>
      <c r="E598">
        <v>2</v>
      </c>
      <c r="F598" t="str">
        <f>LOOKUP(E598,Types!A:A,Types!B:B)</f>
        <v>Pop</v>
      </c>
      <c r="G598">
        <v>0</v>
      </c>
      <c r="H598">
        <v>0</v>
      </c>
      <c r="I598">
        <v>1</v>
      </c>
      <c r="J598">
        <v>1</v>
      </c>
      <c r="K598" t="str">
        <f>LOOKUP(J598,Types!A:A,Types!B:B)</f>
        <v>Art</v>
      </c>
      <c r="L598">
        <f t="shared" si="9"/>
        <v>1</v>
      </c>
    </row>
    <row r="599" spans="1:12" x14ac:dyDescent="0.2">
      <c r="A599" t="s">
        <v>605</v>
      </c>
      <c r="B599" s="1">
        <v>1.9959954443038401E-5</v>
      </c>
      <c r="C599">
        <v>2.05840580747462E-4</v>
      </c>
      <c r="D599">
        <v>0.99976491928100497</v>
      </c>
      <c r="E599">
        <v>2</v>
      </c>
      <c r="F599" t="str">
        <f>LOOKUP(E599,Types!A:A,Types!B:B)</f>
        <v>Pop</v>
      </c>
      <c r="G599">
        <v>0</v>
      </c>
      <c r="H599">
        <v>0</v>
      </c>
      <c r="I599">
        <v>1</v>
      </c>
      <c r="J599">
        <v>2</v>
      </c>
      <c r="K599" t="str">
        <f>LOOKUP(J599,Types!A:A,Types!B:B)</f>
        <v>Pop</v>
      </c>
      <c r="L599">
        <f t="shared" si="9"/>
        <v>0</v>
      </c>
    </row>
    <row r="600" spans="1:12" x14ac:dyDescent="0.2">
      <c r="A600" t="s">
        <v>606</v>
      </c>
      <c r="B600" s="1">
        <v>6.6566082068675303E-7</v>
      </c>
      <c r="C600" s="1">
        <v>3.3536309729242897E-8</v>
      </c>
      <c r="D600">
        <v>0.99999898672103804</v>
      </c>
      <c r="E600">
        <v>2</v>
      </c>
      <c r="F600" t="str">
        <f>LOOKUP(E600,Types!A:A,Types!B:B)</f>
        <v>Pop</v>
      </c>
      <c r="G600">
        <v>0</v>
      </c>
      <c r="H600">
        <v>0</v>
      </c>
      <c r="I600">
        <v>1</v>
      </c>
      <c r="J600">
        <v>2</v>
      </c>
      <c r="K600" t="str">
        <f>LOOKUP(J600,Types!A:A,Types!B:B)</f>
        <v>Pop</v>
      </c>
      <c r="L600">
        <f t="shared" si="9"/>
        <v>0</v>
      </c>
    </row>
    <row r="601" spans="1:12" x14ac:dyDescent="0.2">
      <c r="A601" t="s">
        <v>607</v>
      </c>
      <c r="B601" s="1">
        <v>2.1961061236197499E-7</v>
      </c>
      <c r="C601" s="1">
        <v>3.4394393999548298E-9</v>
      </c>
      <c r="D601">
        <v>0.99999964237213101</v>
      </c>
      <c r="E601">
        <v>2</v>
      </c>
      <c r="F601" t="str">
        <f>LOOKUP(E601,Types!A:A,Types!B:B)</f>
        <v>Pop</v>
      </c>
      <c r="G601">
        <v>0</v>
      </c>
      <c r="H601">
        <v>0</v>
      </c>
      <c r="I601">
        <v>1</v>
      </c>
      <c r="J601">
        <v>2</v>
      </c>
      <c r="K601" t="str">
        <f>LOOKUP(J601,Types!A:A,Types!B:B)</f>
        <v>Pop</v>
      </c>
      <c r="L601">
        <f t="shared" si="9"/>
        <v>0</v>
      </c>
    </row>
    <row r="602" spans="1:12" x14ac:dyDescent="0.2">
      <c r="A602" t="s">
        <v>608</v>
      </c>
      <c r="B602" s="1">
        <v>4.3496780563145801E-5</v>
      </c>
      <c r="C602">
        <v>3.2213141093961802E-4</v>
      </c>
      <c r="D602">
        <v>0.99961590766906705</v>
      </c>
      <c r="E602">
        <v>2</v>
      </c>
      <c r="F602" t="str">
        <f>LOOKUP(E602,Types!A:A,Types!B:B)</f>
        <v>Pop</v>
      </c>
      <c r="G602">
        <v>0</v>
      </c>
      <c r="H602">
        <v>0</v>
      </c>
      <c r="I602">
        <v>1</v>
      </c>
      <c r="J602">
        <v>2</v>
      </c>
      <c r="K602" t="str">
        <f>LOOKUP(J602,Types!A:A,Types!B:B)</f>
        <v>Pop</v>
      </c>
      <c r="L602">
        <f t="shared" si="9"/>
        <v>0</v>
      </c>
    </row>
    <row r="603" spans="1:12" x14ac:dyDescent="0.2">
      <c r="A603" t="s">
        <v>609</v>
      </c>
      <c r="B603" s="1">
        <v>4.68508121187483E-9</v>
      </c>
      <c r="C603" s="1">
        <v>3.8198441805470304E-12</v>
      </c>
      <c r="D603">
        <v>1</v>
      </c>
      <c r="E603">
        <v>2</v>
      </c>
      <c r="F603" t="str">
        <f>LOOKUP(E603,Types!A:A,Types!B:B)</f>
        <v>Pop</v>
      </c>
      <c r="G603">
        <v>0</v>
      </c>
      <c r="H603">
        <v>0</v>
      </c>
      <c r="I603">
        <v>1</v>
      </c>
      <c r="J603">
        <v>2</v>
      </c>
      <c r="K603" t="str">
        <f>LOOKUP(J603,Types!A:A,Types!B:B)</f>
        <v>Pop</v>
      </c>
      <c r="L603">
        <f t="shared" si="9"/>
        <v>0</v>
      </c>
    </row>
    <row r="604" spans="1:12" x14ac:dyDescent="0.2">
      <c r="A604" t="s">
        <v>610</v>
      </c>
      <c r="B604" s="1">
        <v>9.75211696641054E-6</v>
      </c>
      <c r="C604" s="1">
        <v>1.1366784065103201E-6</v>
      </c>
      <c r="D604">
        <v>0.999947249889373</v>
      </c>
      <c r="E604">
        <v>2</v>
      </c>
      <c r="F604" t="str">
        <f>LOOKUP(E604,Types!A:A,Types!B:B)</f>
        <v>Pop</v>
      </c>
      <c r="G604">
        <v>0</v>
      </c>
      <c r="H604">
        <v>0</v>
      </c>
      <c r="I604">
        <v>1</v>
      </c>
      <c r="J604">
        <v>2</v>
      </c>
      <c r="K604" t="str">
        <f>LOOKUP(J604,Types!A:A,Types!B:B)</f>
        <v>Pop</v>
      </c>
      <c r="L604">
        <f t="shared" si="9"/>
        <v>0</v>
      </c>
    </row>
    <row r="605" spans="1:12" x14ac:dyDescent="0.2">
      <c r="A605" t="s">
        <v>611</v>
      </c>
      <c r="B605">
        <v>2.25409108679741E-4</v>
      </c>
      <c r="C605">
        <v>0.74935472011566095</v>
      </c>
      <c r="D605">
        <v>0.25041937828063898</v>
      </c>
      <c r="E605">
        <v>1</v>
      </c>
      <c r="F605" t="str">
        <f>LOOKUP(E605,Types!A:A,Types!B:B)</f>
        <v>Art</v>
      </c>
      <c r="G605">
        <v>0</v>
      </c>
      <c r="H605">
        <v>0</v>
      </c>
      <c r="I605">
        <v>1</v>
      </c>
      <c r="J605">
        <v>2</v>
      </c>
      <c r="K605" t="str">
        <f>LOOKUP(J605,Types!A:A,Types!B:B)</f>
        <v>Pop</v>
      </c>
      <c r="L605">
        <f t="shared" si="9"/>
        <v>-1</v>
      </c>
    </row>
    <row r="606" spans="1:12" x14ac:dyDescent="0.2">
      <c r="A606" t="s">
        <v>612</v>
      </c>
      <c r="B606" s="1">
        <v>3.3732947485987097E-5</v>
      </c>
      <c r="C606">
        <v>4.5624969061464001E-4</v>
      </c>
      <c r="D606">
        <v>0.99950778484344405</v>
      </c>
      <c r="E606">
        <v>2</v>
      </c>
      <c r="F606" t="str">
        <f>LOOKUP(E606,Types!A:A,Types!B:B)</f>
        <v>Pop</v>
      </c>
      <c r="G606">
        <v>0</v>
      </c>
      <c r="H606">
        <v>0</v>
      </c>
      <c r="I606">
        <v>1</v>
      </c>
      <c r="J606">
        <v>1</v>
      </c>
      <c r="K606" t="str">
        <f>LOOKUP(J606,Types!A:A,Types!B:B)</f>
        <v>Art</v>
      </c>
      <c r="L606">
        <f t="shared" si="9"/>
        <v>1</v>
      </c>
    </row>
    <row r="607" spans="1:12" x14ac:dyDescent="0.2">
      <c r="A607" t="s">
        <v>613</v>
      </c>
      <c r="B607" s="1">
        <v>5.5122007324825898E-5</v>
      </c>
      <c r="C607">
        <v>1.5042661107145201E-4</v>
      </c>
      <c r="D607">
        <v>0.99977225065231301</v>
      </c>
      <c r="E607">
        <v>2</v>
      </c>
      <c r="F607" t="str">
        <f>LOOKUP(E607,Types!A:A,Types!B:B)</f>
        <v>Pop</v>
      </c>
      <c r="G607">
        <v>0</v>
      </c>
      <c r="H607">
        <v>0</v>
      </c>
      <c r="I607">
        <v>1</v>
      </c>
      <c r="J607">
        <v>2</v>
      </c>
      <c r="K607" t="str">
        <f>LOOKUP(J607,Types!A:A,Types!B:B)</f>
        <v>Pop</v>
      </c>
      <c r="L607">
        <f t="shared" si="9"/>
        <v>0</v>
      </c>
    </row>
    <row r="608" spans="1:12" x14ac:dyDescent="0.2">
      <c r="A608" t="s">
        <v>614</v>
      </c>
      <c r="B608">
        <v>6.0262193437665701E-4</v>
      </c>
      <c r="C608">
        <v>1.5651192516088399E-2</v>
      </c>
      <c r="D608">
        <v>0.98368579149246205</v>
      </c>
      <c r="E608">
        <v>2</v>
      </c>
      <c r="F608" t="str">
        <f>LOOKUP(E608,Types!A:A,Types!B:B)</f>
        <v>Pop</v>
      </c>
      <c r="G608">
        <v>0</v>
      </c>
      <c r="H608">
        <v>0</v>
      </c>
      <c r="I608">
        <v>1</v>
      </c>
      <c r="J608">
        <v>2</v>
      </c>
      <c r="K608" t="str">
        <f>LOOKUP(J608,Types!A:A,Types!B:B)</f>
        <v>Pop</v>
      </c>
      <c r="L608">
        <f t="shared" si="9"/>
        <v>0</v>
      </c>
    </row>
    <row r="609" spans="1:12" x14ac:dyDescent="0.2">
      <c r="A609" t="s">
        <v>615</v>
      </c>
      <c r="B609" s="1">
        <v>2.0702195797639399E-6</v>
      </c>
      <c r="C609" s="1">
        <v>2.16613855741343E-7</v>
      </c>
      <c r="D609">
        <v>0.99999660253524703</v>
      </c>
      <c r="E609">
        <v>2</v>
      </c>
      <c r="F609" t="str">
        <f>LOOKUP(E609,Types!A:A,Types!B:B)</f>
        <v>Pop</v>
      </c>
      <c r="G609">
        <v>0</v>
      </c>
      <c r="H609">
        <v>0</v>
      </c>
      <c r="I609">
        <v>1</v>
      </c>
      <c r="J609">
        <v>2</v>
      </c>
      <c r="K609" t="str">
        <f>LOOKUP(J609,Types!A:A,Types!B:B)</f>
        <v>Pop</v>
      </c>
      <c r="L609">
        <f t="shared" si="9"/>
        <v>0</v>
      </c>
    </row>
    <row r="610" spans="1:12" x14ac:dyDescent="0.2">
      <c r="A610" t="s">
        <v>616</v>
      </c>
      <c r="B610" s="1">
        <v>4.8686874976056001E-8</v>
      </c>
      <c r="C610" s="1">
        <v>9.6895702572652391E-10</v>
      </c>
      <c r="D610">
        <v>0.999999940395355</v>
      </c>
      <c r="E610">
        <v>2</v>
      </c>
      <c r="F610" t="str">
        <f>LOOKUP(E610,Types!A:A,Types!B:B)</f>
        <v>Pop</v>
      </c>
      <c r="G610">
        <v>0</v>
      </c>
      <c r="H610">
        <v>0</v>
      </c>
      <c r="I610">
        <v>1</v>
      </c>
      <c r="J610">
        <v>2</v>
      </c>
      <c r="K610" t="str">
        <f>LOOKUP(J610,Types!A:A,Types!B:B)</f>
        <v>Pop</v>
      </c>
      <c r="L610">
        <f t="shared" si="9"/>
        <v>0</v>
      </c>
    </row>
    <row r="611" spans="1:12" x14ac:dyDescent="0.2">
      <c r="A611" t="s">
        <v>617</v>
      </c>
      <c r="B611" s="1">
        <v>5.3435684321812005E-7</v>
      </c>
      <c r="C611" s="1">
        <v>4.8505516048180599E-8</v>
      </c>
      <c r="D611">
        <v>0.99999874830245905</v>
      </c>
      <c r="E611">
        <v>2</v>
      </c>
      <c r="F611" t="str">
        <f>LOOKUP(E611,Types!A:A,Types!B:B)</f>
        <v>Pop</v>
      </c>
      <c r="G611">
        <v>0</v>
      </c>
      <c r="H611">
        <v>0</v>
      </c>
      <c r="I611">
        <v>1</v>
      </c>
      <c r="J611">
        <v>2</v>
      </c>
      <c r="K611" t="str">
        <f>LOOKUP(J611,Types!A:A,Types!B:B)</f>
        <v>Pop</v>
      </c>
      <c r="L611">
        <f t="shared" si="9"/>
        <v>0</v>
      </c>
    </row>
    <row r="612" spans="1:12" x14ac:dyDescent="0.2">
      <c r="A612" t="s">
        <v>618</v>
      </c>
      <c r="B612" s="1">
        <v>1.3271912280288199E-7</v>
      </c>
      <c r="C612" s="1">
        <v>1.04077102491828E-9</v>
      </c>
      <c r="D612">
        <v>0.99999982118606501</v>
      </c>
      <c r="E612">
        <v>2</v>
      </c>
      <c r="F612" t="str">
        <f>LOOKUP(E612,Types!A:A,Types!B:B)</f>
        <v>Pop</v>
      </c>
      <c r="G612">
        <v>0</v>
      </c>
      <c r="H612">
        <v>0</v>
      </c>
      <c r="I612">
        <v>1</v>
      </c>
      <c r="J612">
        <v>2</v>
      </c>
      <c r="K612" t="str">
        <f>LOOKUP(J612,Types!A:A,Types!B:B)</f>
        <v>Pop</v>
      </c>
      <c r="L612">
        <f t="shared" si="9"/>
        <v>0</v>
      </c>
    </row>
    <row r="613" spans="1:12" x14ac:dyDescent="0.2">
      <c r="A613" t="s">
        <v>619</v>
      </c>
      <c r="B613" s="1">
        <v>6.0640695664915197E-6</v>
      </c>
      <c r="C613" s="1">
        <v>2.2785261535318501E-6</v>
      </c>
      <c r="D613">
        <v>0.99998837709426802</v>
      </c>
      <c r="E613">
        <v>2</v>
      </c>
      <c r="F613" t="str">
        <f>LOOKUP(E613,Types!A:A,Types!B:B)</f>
        <v>Pop</v>
      </c>
      <c r="G613">
        <v>0</v>
      </c>
      <c r="H613">
        <v>0</v>
      </c>
      <c r="I613">
        <v>1</v>
      </c>
      <c r="J613">
        <v>1</v>
      </c>
      <c r="K613" t="str">
        <f>LOOKUP(J613,Types!A:A,Types!B:B)</f>
        <v>Art</v>
      </c>
      <c r="L613">
        <f t="shared" si="9"/>
        <v>1</v>
      </c>
    </row>
    <row r="614" spans="1:12" x14ac:dyDescent="0.2">
      <c r="A614" t="s">
        <v>620</v>
      </c>
      <c r="B614" s="1">
        <v>1.27962739497888E-5</v>
      </c>
      <c r="C614" s="1">
        <v>7.8230186772998405E-6</v>
      </c>
      <c r="D614">
        <v>0.99992936849594105</v>
      </c>
      <c r="E614">
        <v>2</v>
      </c>
      <c r="F614" t="str">
        <f>LOOKUP(E614,Types!A:A,Types!B:B)</f>
        <v>Pop</v>
      </c>
      <c r="G614">
        <v>0</v>
      </c>
      <c r="H614">
        <v>0</v>
      </c>
      <c r="I614">
        <v>1</v>
      </c>
      <c r="J614">
        <v>2</v>
      </c>
      <c r="K614" t="str">
        <f>LOOKUP(J614,Types!A:A,Types!B:B)</f>
        <v>Pop</v>
      </c>
      <c r="L614">
        <f t="shared" si="9"/>
        <v>0</v>
      </c>
    </row>
    <row r="615" spans="1:12" x14ac:dyDescent="0.2">
      <c r="A615" t="s">
        <v>621</v>
      </c>
      <c r="B615">
        <v>1.01055862614884E-4</v>
      </c>
      <c r="C615">
        <v>8.3543249638751095E-4</v>
      </c>
      <c r="D615">
        <v>0.999048292636871</v>
      </c>
      <c r="E615">
        <v>2</v>
      </c>
      <c r="F615" t="str">
        <f>LOOKUP(E615,Types!A:A,Types!B:B)</f>
        <v>Pop</v>
      </c>
      <c r="G615">
        <v>0</v>
      </c>
      <c r="H615">
        <v>0</v>
      </c>
      <c r="I615">
        <v>1</v>
      </c>
      <c r="J615">
        <v>2</v>
      </c>
      <c r="K615" t="str">
        <f>LOOKUP(J615,Types!A:A,Types!B:B)</f>
        <v>Pop</v>
      </c>
      <c r="L615">
        <f t="shared" si="9"/>
        <v>0</v>
      </c>
    </row>
    <row r="616" spans="1:12" x14ac:dyDescent="0.2">
      <c r="A616" t="s">
        <v>622</v>
      </c>
      <c r="B616" s="1">
        <v>2.66657707470585E-6</v>
      </c>
      <c r="C616" s="1">
        <v>4.9777537469708403E-7</v>
      </c>
      <c r="D616">
        <v>0.99999612569808904</v>
      </c>
      <c r="E616">
        <v>2</v>
      </c>
      <c r="F616" t="str">
        <f>LOOKUP(E616,Types!A:A,Types!B:B)</f>
        <v>Pop</v>
      </c>
      <c r="G616">
        <v>0</v>
      </c>
      <c r="H616">
        <v>0</v>
      </c>
      <c r="I616">
        <v>1</v>
      </c>
      <c r="J616">
        <v>2</v>
      </c>
      <c r="K616" t="str">
        <f>LOOKUP(J616,Types!A:A,Types!B:B)</f>
        <v>Pop</v>
      </c>
      <c r="L616">
        <f t="shared" si="9"/>
        <v>0</v>
      </c>
    </row>
    <row r="617" spans="1:12" x14ac:dyDescent="0.2">
      <c r="A617" t="s">
        <v>623</v>
      </c>
      <c r="B617" s="1">
        <v>2.5729837815902101E-8</v>
      </c>
      <c r="C617" s="1">
        <v>1.6945816971869401E-10</v>
      </c>
      <c r="D617">
        <v>0.999999940395355</v>
      </c>
      <c r="E617">
        <v>2</v>
      </c>
      <c r="F617" t="str">
        <f>LOOKUP(E617,Types!A:A,Types!B:B)</f>
        <v>Pop</v>
      </c>
      <c r="G617">
        <v>0</v>
      </c>
      <c r="H617">
        <v>0</v>
      </c>
      <c r="I617">
        <v>1</v>
      </c>
      <c r="J617">
        <v>2</v>
      </c>
      <c r="K617" t="str">
        <f>LOOKUP(J617,Types!A:A,Types!B:B)</f>
        <v>Pop</v>
      </c>
      <c r="L617">
        <f t="shared" si="9"/>
        <v>0</v>
      </c>
    </row>
    <row r="618" spans="1:12" x14ac:dyDescent="0.2">
      <c r="A618" t="s">
        <v>624</v>
      </c>
      <c r="B618" s="1">
        <v>4.2181937942586903E-8</v>
      </c>
      <c r="C618" s="1">
        <v>6.6985101909722198E-9</v>
      </c>
      <c r="D618">
        <v>0.999999940395355</v>
      </c>
      <c r="E618">
        <v>2</v>
      </c>
      <c r="F618" t="str">
        <f>LOOKUP(E618,Types!A:A,Types!B:B)</f>
        <v>Pop</v>
      </c>
      <c r="G618">
        <v>0</v>
      </c>
      <c r="H618">
        <v>0</v>
      </c>
      <c r="I618">
        <v>1</v>
      </c>
      <c r="J618">
        <v>2</v>
      </c>
      <c r="K618" t="str">
        <f>LOOKUP(J618,Types!A:A,Types!B:B)</f>
        <v>Pop</v>
      </c>
      <c r="L618">
        <f t="shared" si="9"/>
        <v>0</v>
      </c>
    </row>
    <row r="619" spans="1:12" x14ac:dyDescent="0.2">
      <c r="A619" t="s">
        <v>625</v>
      </c>
      <c r="B619" s="1">
        <v>4.1734242586244304E-6</v>
      </c>
      <c r="C619" s="1">
        <v>4.8322526708943702E-6</v>
      </c>
      <c r="D619">
        <v>0.99999082088470403</v>
      </c>
      <c r="E619">
        <v>2</v>
      </c>
      <c r="F619" t="str">
        <f>LOOKUP(E619,Types!A:A,Types!B:B)</f>
        <v>Pop</v>
      </c>
      <c r="G619">
        <v>0</v>
      </c>
      <c r="H619">
        <v>0</v>
      </c>
      <c r="I619">
        <v>1</v>
      </c>
      <c r="J619">
        <v>2</v>
      </c>
      <c r="K619" t="str">
        <f>LOOKUP(J619,Types!A:A,Types!B:B)</f>
        <v>Pop</v>
      </c>
      <c r="L619">
        <f t="shared" si="9"/>
        <v>0</v>
      </c>
    </row>
    <row r="620" spans="1:12" x14ac:dyDescent="0.2">
      <c r="A620" t="s">
        <v>626</v>
      </c>
      <c r="B620" s="1">
        <v>1.6787256754469099E-5</v>
      </c>
      <c r="C620" s="1">
        <v>8.6353284132201197E-5</v>
      </c>
      <c r="D620">
        <v>0.99989378452301003</v>
      </c>
      <c r="E620">
        <v>2</v>
      </c>
      <c r="F620" t="str">
        <f>LOOKUP(E620,Types!A:A,Types!B:B)</f>
        <v>Pop</v>
      </c>
      <c r="G620">
        <v>0</v>
      </c>
      <c r="H620">
        <v>0</v>
      </c>
      <c r="I620">
        <v>1</v>
      </c>
      <c r="J620">
        <v>2</v>
      </c>
      <c r="K620" t="str">
        <f>LOOKUP(J620,Types!A:A,Types!B:B)</f>
        <v>Pop</v>
      </c>
      <c r="L620">
        <f t="shared" si="9"/>
        <v>0</v>
      </c>
    </row>
    <row r="621" spans="1:12" x14ac:dyDescent="0.2">
      <c r="A621" t="s">
        <v>627</v>
      </c>
      <c r="B621" s="1">
        <v>2.3590368414261299E-7</v>
      </c>
      <c r="C621" s="1">
        <v>5.9793642037675401E-8</v>
      </c>
      <c r="D621">
        <v>0.99999970197677601</v>
      </c>
      <c r="E621">
        <v>2</v>
      </c>
      <c r="F621" t="str">
        <f>LOOKUP(E621,Types!A:A,Types!B:B)</f>
        <v>Pop</v>
      </c>
      <c r="G621">
        <v>0</v>
      </c>
      <c r="H621">
        <v>0</v>
      </c>
      <c r="I621">
        <v>1</v>
      </c>
      <c r="J621">
        <v>3</v>
      </c>
      <c r="K621" t="str">
        <f>LOOKUP(J621,Types!A:A,Types!B:B)</f>
        <v>Tradition</v>
      </c>
      <c r="L621">
        <f t="shared" si="9"/>
        <v>-1</v>
      </c>
    </row>
    <row r="622" spans="1:12" x14ac:dyDescent="0.2">
      <c r="A622" t="s">
        <v>628</v>
      </c>
      <c r="B622">
        <v>2.7083704480901301E-4</v>
      </c>
      <c r="C622">
        <v>5.1176212728023503E-3</v>
      </c>
      <c r="D622">
        <v>0.99452751874923695</v>
      </c>
      <c r="E622">
        <v>2</v>
      </c>
      <c r="F622" t="str">
        <f>LOOKUP(E622,Types!A:A,Types!B:B)</f>
        <v>Pop</v>
      </c>
      <c r="G622">
        <v>0</v>
      </c>
      <c r="H622">
        <v>0</v>
      </c>
      <c r="I622">
        <v>1</v>
      </c>
      <c r="J622">
        <v>2</v>
      </c>
      <c r="K622" t="str">
        <f>LOOKUP(J622,Types!A:A,Types!B:B)</f>
        <v>Pop</v>
      </c>
      <c r="L622">
        <f t="shared" si="9"/>
        <v>0</v>
      </c>
    </row>
    <row r="623" spans="1:12" x14ac:dyDescent="0.2">
      <c r="A623" t="s">
        <v>629</v>
      </c>
      <c r="B623" s="1">
        <v>1.63540391895367E-6</v>
      </c>
      <c r="C623" s="1">
        <v>6.3008805284425696E-8</v>
      </c>
      <c r="D623">
        <v>0.99999141693115201</v>
      </c>
      <c r="E623">
        <v>2</v>
      </c>
      <c r="F623" t="str">
        <f>LOOKUP(E623,Types!A:A,Types!B:B)</f>
        <v>Pop</v>
      </c>
      <c r="G623">
        <v>0</v>
      </c>
      <c r="H623">
        <v>0</v>
      </c>
      <c r="I623">
        <v>1</v>
      </c>
      <c r="J623">
        <v>2</v>
      </c>
      <c r="K623" t="str">
        <f>LOOKUP(J623,Types!A:A,Types!B:B)</f>
        <v>Pop</v>
      </c>
      <c r="L623">
        <f t="shared" si="9"/>
        <v>0</v>
      </c>
    </row>
    <row r="624" spans="1:12" x14ac:dyDescent="0.2">
      <c r="A624" t="s">
        <v>630</v>
      </c>
      <c r="B624" s="1">
        <v>7.3331452767888499E-6</v>
      </c>
      <c r="C624" s="1">
        <v>1.2720608992822199E-6</v>
      </c>
      <c r="D624">
        <v>0.99997878074645996</v>
      </c>
      <c r="E624">
        <v>2</v>
      </c>
      <c r="F624" t="str">
        <f>LOOKUP(E624,Types!A:A,Types!B:B)</f>
        <v>Pop</v>
      </c>
      <c r="G624">
        <v>0</v>
      </c>
      <c r="H624">
        <v>0</v>
      </c>
      <c r="I624">
        <v>1</v>
      </c>
      <c r="J624">
        <v>2</v>
      </c>
      <c r="K624" t="str">
        <f>LOOKUP(J624,Types!A:A,Types!B:B)</f>
        <v>Pop</v>
      </c>
      <c r="L624">
        <f t="shared" si="9"/>
        <v>0</v>
      </c>
    </row>
    <row r="625" spans="1:12" x14ac:dyDescent="0.2">
      <c r="A625" t="s">
        <v>631</v>
      </c>
      <c r="B625" s="1">
        <v>1.2384808201204501E-7</v>
      </c>
      <c r="C625" s="1">
        <v>1.0970285124756099E-8</v>
      </c>
      <c r="D625">
        <v>0.99999988079071001</v>
      </c>
      <c r="E625">
        <v>2</v>
      </c>
      <c r="F625" t="str">
        <f>LOOKUP(E625,Types!A:A,Types!B:B)</f>
        <v>Pop</v>
      </c>
      <c r="G625">
        <v>0</v>
      </c>
      <c r="H625">
        <v>0</v>
      </c>
      <c r="I625">
        <v>1</v>
      </c>
      <c r="J625">
        <v>2</v>
      </c>
      <c r="K625" t="str">
        <f>LOOKUP(J625,Types!A:A,Types!B:B)</f>
        <v>Pop</v>
      </c>
      <c r="L625">
        <f t="shared" si="9"/>
        <v>0</v>
      </c>
    </row>
    <row r="626" spans="1:12" x14ac:dyDescent="0.2">
      <c r="A626" t="s">
        <v>632</v>
      </c>
      <c r="B626" s="1">
        <v>1.03666698123561E-5</v>
      </c>
      <c r="C626" s="1">
        <v>3.31531336996704E-5</v>
      </c>
      <c r="D626">
        <v>0.99995583295822099</v>
      </c>
      <c r="E626">
        <v>2</v>
      </c>
      <c r="F626" t="str">
        <f>LOOKUP(E626,Types!A:A,Types!B:B)</f>
        <v>Pop</v>
      </c>
      <c r="G626">
        <v>0</v>
      </c>
      <c r="H626">
        <v>0</v>
      </c>
      <c r="I626">
        <v>1</v>
      </c>
      <c r="J626">
        <v>2</v>
      </c>
      <c r="K626" t="str">
        <f>LOOKUP(J626,Types!A:A,Types!B:B)</f>
        <v>Pop</v>
      </c>
      <c r="L626">
        <f t="shared" si="9"/>
        <v>0</v>
      </c>
    </row>
    <row r="627" spans="1:12" x14ac:dyDescent="0.2">
      <c r="A627" t="s">
        <v>633</v>
      </c>
      <c r="B627">
        <v>1.23699021060019E-4</v>
      </c>
      <c r="C627">
        <v>7.7985427342355199E-3</v>
      </c>
      <c r="D627">
        <v>0.99206423759460405</v>
      </c>
      <c r="E627">
        <v>2</v>
      </c>
      <c r="F627" t="str">
        <f>LOOKUP(E627,Types!A:A,Types!B:B)</f>
        <v>Pop</v>
      </c>
      <c r="G627">
        <v>0</v>
      </c>
      <c r="H627">
        <v>0</v>
      </c>
      <c r="I627">
        <v>1</v>
      </c>
      <c r="J627">
        <v>2</v>
      </c>
      <c r="K627" t="str">
        <f>LOOKUP(J627,Types!A:A,Types!B:B)</f>
        <v>Pop</v>
      </c>
      <c r="L627">
        <f t="shared" si="9"/>
        <v>0</v>
      </c>
    </row>
    <row r="628" spans="1:12" x14ac:dyDescent="0.2">
      <c r="A628" t="s">
        <v>634</v>
      </c>
      <c r="B628" s="1">
        <v>7.4282809237047305E-8</v>
      </c>
      <c r="C628" s="1">
        <v>5.0805657458852197E-9</v>
      </c>
      <c r="D628">
        <v>0.99999988079071001</v>
      </c>
      <c r="E628">
        <v>2</v>
      </c>
      <c r="F628" t="str">
        <f>LOOKUP(E628,Types!A:A,Types!B:B)</f>
        <v>Pop</v>
      </c>
      <c r="G628">
        <v>0</v>
      </c>
      <c r="H628">
        <v>0</v>
      </c>
      <c r="I628">
        <v>1</v>
      </c>
      <c r="J628">
        <v>2</v>
      </c>
      <c r="K628" t="str">
        <f>LOOKUP(J628,Types!A:A,Types!B:B)</f>
        <v>Pop</v>
      </c>
      <c r="L628">
        <f t="shared" si="9"/>
        <v>0</v>
      </c>
    </row>
    <row r="629" spans="1:12" x14ac:dyDescent="0.2">
      <c r="A629" t="s">
        <v>635</v>
      </c>
      <c r="B629" s="1">
        <v>2.98375634883996E-5</v>
      </c>
      <c r="C629">
        <v>1.5793465718161301E-4</v>
      </c>
      <c r="D629">
        <v>0.99979889392852705</v>
      </c>
      <c r="E629">
        <v>2</v>
      </c>
      <c r="F629" t="str">
        <f>LOOKUP(E629,Types!A:A,Types!B:B)</f>
        <v>Pop</v>
      </c>
      <c r="G629">
        <v>0</v>
      </c>
      <c r="H629">
        <v>0</v>
      </c>
      <c r="I629">
        <v>1</v>
      </c>
      <c r="J629">
        <v>2</v>
      </c>
      <c r="K629" t="str">
        <f>LOOKUP(J629,Types!A:A,Types!B:B)</f>
        <v>Pop</v>
      </c>
      <c r="L629">
        <f t="shared" si="9"/>
        <v>0</v>
      </c>
    </row>
    <row r="630" spans="1:12" x14ac:dyDescent="0.2">
      <c r="A630" t="s">
        <v>636</v>
      </c>
      <c r="B630" s="1">
        <v>2.2568409363543601E-9</v>
      </c>
      <c r="C630" s="1">
        <v>2.9820684116499401E-11</v>
      </c>
      <c r="D630">
        <v>1</v>
      </c>
      <c r="E630">
        <v>2</v>
      </c>
      <c r="F630" t="str">
        <f>LOOKUP(E630,Types!A:A,Types!B:B)</f>
        <v>Pop</v>
      </c>
      <c r="G630">
        <v>0</v>
      </c>
      <c r="H630">
        <v>0</v>
      </c>
      <c r="I630">
        <v>1</v>
      </c>
      <c r="J630">
        <v>1</v>
      </c>
      <c r="K630" t="str">
        <f>LOOKUP(J630,Types!A:A,Types!B:B)</f>
        <v>Art</v>
      </c>
      <c r="L630">
        <f t="shared" si="9"/>
        <v>1</v>
      </c>
    </row>
    <row r="631" spans="1:12" x14ac:dyDescent="0.2">
      <c r="A631" t="s">
        <v>637</v>
      </c>
      <c r="B631" s="1">
        <v>1.41668783371073E-8</v>
      </c>
      <c r="C631" s="1">
        <v>5.7838820538558202E-12</v>
      </c>
      <c r="D631">
        <v>1</v>
      </c>
      <c r="E631">
        <v>2</v>
      </c>
      <c r="F631" t="str">
        <f>LOOKUP(E631,Types!A:A,Types!B:B)</f>
        <v>Pop</v>
      </c>
      <c r="G631">
        <v>0</v>
      </c>
      <c r="H631">
        <v>0</v>
      </c>
      <c r="I631">
        <v>1</v>
      </c>
      <c r="J631">
        <v>2</v>
      </c>
      <c r="K631" t="str">
        <f>LOOKUP(J631,Types!A:A,Types!B:B)</f>
        <v>Pop</v>
      </c>
      <c r="L631">
        <f t="shared" si="9"/>
        <v>0</v>
      </c>
    </row>
    <row r="632" spans="1:12" x14ac:dyDescent="0.2">
      <c r="A632" t="s">
        <v>638</v>
      </c>
      <c r="B632" s="1">
        <v>1.05566539332357E-6</v>
      </c>
      <c r="C632" s="1">
        <v>7.7610388871107695E-7</v>
      </c>
      <c r="D632">
        <v>0.99999791383743197</v>
      </c>
      <c r="E632">
        <v>2</v>
      </c>
      <c r="F632" t="str">
        <f>LOOKUP(E632,Types!A:A,Types!B:B)</f>
        <v>Pop</v>
      </c>
      <c r="G632">
        <v>0</v>
      </c>
      <c r="H632">
        <v>0</v>
      </c>
      <c r="I632">
        <v>1</v>
      </c>
      <c r="J632">
        <v>2</v>
      </c>
      <c r="K632" t="str">
        <f>LOOKUP(J632,Types!A:A,Types!B:B)</f>
        <v>Pop</v>
      </c>
      <c r="L632">
        <f t="shared" si="9"/>
        <v>0</v>
      </c>
    </row>
    <row r="633" spans="1:12" x14ac:dyDescent="0.2">
      <c r="A633" t="s">
        <v>639</v>
      </c>
      <c r="B633" s="1">
        <v>9.4611741587868892E-6</v>
      </c>
      <c r="C633" s="1">
        <v>5.2296702051535201E-5</v>
      </c>
      <c r="D633">
        <v>0.99992901086807195</v>
      </c>
      <c r="E633">
        <v>2</v>
      </c>
      <c r="F633" t="str">
        <f>LOOKUP(E633,Types!A:A,Types!B:B)</f>
        <v>Pop</v>
      </c>
      <c r="G633">
        <v>0</v>
      </c>
      <c r="H633">
        <v>0</v>
      </c>
      <c r="I633">
        <v>1</v>
      </c>
      <c r="J633">
        <v>2</v>
      </c>
      <c r="K633" t="str">
        <f>LOOKUP(J633,Types!A:A,Types!B:B)</f>
        <v>Pop</v>
      </c>
      <c r="L633">
        <f t="shared" si="9"/>
        <v>0</v>
      </c>
    </row>
    <row r="634" spans="1:12" x14ac:dyDescent="0.2">
      <c r="A634" t="s">
        <v>640</v>
      </c>
      <c r="B634" s="1">
        <v>1.5816414816072201E-5</v>
      </c>
      <c r="C634">
        <v>1.1097994865849601E-4</v>
      </c>
      <c r="D634">
        <v>0.99986851215362504</v>
      </c>
      <c r="E634">
        <v>2</v>
      </c>
      <c r="F634" t="str">
        <f>LOOKUP(E634,Types!A:A,Types!B:B)</f>
        <v>Pop</v>
      </c>
      <c r="G634">
        <v>0</v>
      </c>
      <c r="H634">
        <v>0</v>
      </c>
      <c r="I634">
        <v>1</v>
      </c>
      <c r="J634">
        <v>2</v>
      </c>
      <c r="K634" t="str">
        <f>LOOKUP(J634,Types!A:A,Types!B:B)</f>
        <v>Pop</v>
      </c>
      <c r="L634">
        <f t="shared" si="9"/>
        <v>0</v>
      </c>
    </row>
    <row r="635" spans="1:12" x14ac:dyDescent="0.2">
      <c r="A635" t="s">
        <v>641</v>
      </c>
      <c r="B635" s="1">
        <v>1.18660118175739E-7</v>
      </c>
      <c r="C635" s="1">
        <v>2.2037871527658101E-9</v>
      </c>
      <c r="D635">
        <v>0.99999982118606501</v>
      </c>
      <c r="E635">
        <v>2</v>
      </c>
      <c r="F635" t="str">
        <f>LOOKUP(E635,Types!A:A,Types!B:B)</f>
        <v>Pop</v>
      </c>
      <c r="G635">
        <v>0</v>
      </c>
      <c r="H635">
        <v>0</v>
      </c>
      <c r="I635">
        <v>1</v>
      </c>
      <c r="J635">
        <v>2</v>
      </c>
      <c r="K635" t="str">
        <f>LOOKUP(J635,Types!A:A,Types!B:B)</f>
        <v>Pop</v>
      </c>
      <c r="L635">
        <f t="shared" si="9"/>
        <v>0</v>
      </c>
    </row>
    <row r="636" spans="1:12" x14ac:dyDescent="0.2">
      <c r="A636" t="s">
        <v>642</v>
      </c>
      <c r="B636" s="1">
        <v>5.5020122090354501E-5</v>
      </c>
      <c r="C636">
        <v>1.26652407925575E-3</v>
      </c>
      <c r="D636">
        <v>0.99865639209747303</v>
      </c>
      <c r="E636">
        <v>2</v>
      </c>
      <c r="F636" t="str">
        <f>LOOKUP(E636,Types!A:A,Types!B:B)</f>
        <v>Pop</v>
      </c>
      <c r="G636">
        <v>0</v>
      </c>
      <c r="H636">
        <v>0</v>
      </c>
      <c r="I636">
        <v>1</v>
      </c>
      <c r="J636">
        <v>2</v>
      </c>
      <c r="K636" t="str">
        <f>LOOKUP(J636,Types!A:A,Types!B:B)</f>
        <v>Pop</v>
      </c>
      <c r="L636">
        <f t="shared" si="9"/>
        <v>0</v>
      </c>
    </row>
    <row r="637" spans="1:12" x14ac:dyDescent="0.2">
      <c r="A637" t="s">
        <v>643</v>
      </c>
      <c r="B637">
        <v>1.06351857539266E-4</v>
      </c>
      <c r="C637">
        <v>1.2254620378371301E-4</v>
      </c>
      <c r="D637">
        <v>0.99881851673126198</v>
      </c>
      <c r="E637">
        <v>2</v>
      </c>
      <c r="F637" t="str">
        <f>LOOKUP(E637,Types!A:A,Types!B:B)</f>
        <v>Pop</v>
      </c>
      <c r="G637">
        <v>0</v>
      </c>
      <c r="H637">
        <v>0</v>
      </c>
      <c r="I637">
        <v>1</v>
      </c>
      <c r="J637">
        <v>2</v>
      </c>
      <c r="K637" t="str">
        <f>LOOKUP(J637,Types!A:A,Types!B:B)</f>
        <v>Pop</v>
      </c>
      <c r="L637">
        <f t="shared" si="9"/>
        <v>0</v>
      </c>
    </row>
    <row r="638" spans="1:12" x14ac:dyDescent="0.2">
      <c r="A638" t="s">
        <v>644</v>
      </c>
      <c r="B638" s="1">
        <v>1.52497463545842E-8</v>
      </c>
      <c r="C638" s="1">
        <v>3.5402604459111502E-11</v>
      </c>
      <c r="D638">
        <v>1</v>
      </c>
      <c r="E638">
        <v>2</v>
      </c>
      <c r="F638" t="str">
        <f>LOOKUP(E638,Types!A:A,Types!B:B)</f>
        <v>Pop</v>
      </c>
      <c r="G638">
        <v>0</v>
      </c>
      <c r="H638">
        <v>0</v>
      </c>
      <c r="I638">
        <v>1</v>
      </c>
      <c r="J638">
        <v>1</v>
      </c>
      <c r="K638" t="str">
        <f>LOOKUP(J638,Types!A:A,Types!B:B)</f>
        <v>Art</v>
      </c>
      <c r="L638">
        <f t="shared" si="9"/>
        <v>1</v>
      </c>
    </row>
    <row r="639" spans="1:12" x14ac:dyDescent="0.2">
      <c r="A639" t="s">
        <v>645</v>
      </c>
      <c r="B639" s="1">
        <v>1.7793907147733899E-7</v>
      </c>
      <c r="C639" s="1">
        <v>1.48535173050134E-9</v>
      </c>
      <c r="D639">
        <v>0.99999964237213101</v>
      </c>
      <c r="E639">
        <v>2</v>
      </c>
      <c r="F639" t="str">
        <f>LOOKUP(E639,Types!A:A,Types!B:B)</f>
        <v>Pop</v>
      </c>
      <c r="G639">
        <v>0</v>
      </c>
      <c r="H639">
        <v>0</v>
      </c>
      <c r="I639">
        <v>1</v>
      </c>
      <c r="J639">
        <v>2</v>
      </c>
      <c r="K639" t="str">
        <f>LOOKUP(J639,Types!A:A,Types!B:B)</f>
        <v>Pop</v>
      </c>
      <c r="L639">
        <f t="shared" si="9"/>
        <v>0</v>
      </c>
    </row>
    <row r="640" spans="1:12" x14ac:dyDescent="0.2">
      <c r="A640" t="s">
        <v>646</v>
      </c>
      <c r="B640" s="1">
        <v>7.3916489782277495E-5</v>
      </c>
      <c r="C640">
        <v>4.5270100235939E-3</v>
      </c>
      <c r="D640">
        <v>0.99535179138183505</v>
      </c>
      <c r="E640">
        <v>2</v>
      </c>
      <c r="F640" t="str">
        <f>LOOKUP(E640,Types!A:A,Types!B:B)</f>
        <v>Pop</v>
      </c>
      <c r="G640">
        <v>0</v>
      </c>
      <c r="H640">
        <v>0</v>
      </c>
      <c r="I640">
        <v>1</v>
      </c>
      <c r="J640">
        <v>1</v>
      </c>
      <c r="K640" t="str">
        <f>LOOKUP(J640,Types!A:A,Types!B:B)</f>
        <v>Art</v>
      </c>
      <c r="L640">
        <f t="shared" si="9"/>
        <v>1</v>
      </c>
    </row>
    <row r="641" spans="1:12" x14ac:dyDescent="0.2">
      <c r="A641" t="s">
        <v>647</v>
      </c>
      <c r="B641" s="1">
        <v>9.2385988637033694E-8</v>
      </c>
      <c r="C641" s="1">
        <v>8.3353812740938305E-9</v>
      </c>
      <c r="D641">
        <v>0.99999988079071001</v>
      </c>
      <c r="E641">
        <v>2</v>
      </c>
      <c r="F641" t="str">
        <f>LOOKUP(E641,Types!A:A,Types!B:B)</f>
        <v>Pop</v>
      </c>
      <c r="G641">
        <v>0</v>
      </c>
      <c r="H641">
        <v>0</v>
      </c>
      <c r="I641">
        <v>1</v>
      </c>
      <c r="J641">
        <v>2</v>
      </c>
      <c r="K641" t="str">
        <f>LOOKUP(J641,Types!A:A,Types!B:B)</f>
        <v>Pop</v>
      </c>
      <c r="L641">
        <f t="shared" si="9"/>
        <v>0</v>
      </c>
    </row>
    <row r="642" spans="1:12" x14ac:dyDescent="0.2">
      <c r="A642" t="s">
        <v>648</v>
      </c>
      <c r="B642" s="1">
        <v>4.8342506488552297E-5</v>
      </c>
      <c r="C642">
        <v>3.13985190587118E-4</v>
      </c>
      <c r="D642">
        <v>0.99963319301605202</v>
      </c>
      <c r="E642">
        <v>2</v>
      </c>
      <c r="F642" t="str">
        <f>LOOKUP(E642,Types!A:A,Types!B:B)</f>
        <v>Pop</v>
      </c>
      <c r="G642">
        <v>0</v>
      </c>
      <c r="H642">
        <v>0</v>
      </c>
      <c r="I642">
        <v>1</v>
      </c>
      <c r="J642">
        <v>2</v>
      </c>
      <c r="K642" t="str">
        <f>LOOKUP(J642,Types!A:A,Types!B:B)</f>
        <v>Pop</v>
      </c>
      <c r="L642">
        <f t="shared" si="9"/>
        <v>0</v>
      </c>
    </row>
    <row r="643" spans="1:12" x14ac:dyDescent="0.2">
      <c r="A643" t="s">
        <v>649</v>
      </c>
      <c r="B643" s="1">
        <v>2.4941010678958201E-7</v>
      </c>
      <c r="C643" s="1">
        <v>4.4977191415718199E-10</v>
      </c>
      <c r="D643">
        <v>0.99999725818634</v>
      </c>
      <c r="E643">
        <v>2</v>
      </c>
      <c r="F643" t="str">
        <f>LOOKUP(E643,Types!A:A,Types!B:B)</f>
        <v>Pop</v>
      </c>
      <c r="G643">
        <v>0</v>
      </c>
      <c r="H643">
        <v>0</v>
      </c>
      <c r="I643">
        <v>1</v>
      </c>
      <c r="J643">
        <v>2</v>
      </c>
      <c r="K643" t="str">
        <f>LOOKUP(J643,Types!A:A,Types!B:B)</f>
        <v>Pop</v>
      </c>
      <c r="L643">
        <f t="shared" ref="L643:L706" si="10">E643-J643</f>
        <v>0</v>
      </c>
    </row>
    <row r="644" spans="1:12" x14ac:dyDescent="0.2">
      <c r="A644" t="s">
        <v>650</v>
      </c>
      <c r="B644">
        <v>1.6183066181838499E-3</v>
      </c>
      <c r="C644">
        <v>5.5454898625612203E-2</v>
      </c>
      <c r="D644">
        <v>0.94064795970916704</v>
      </c>
      <c r="E644">
        <v>2</v>
      </c>
      <c r="F644" t="str">
        <f>LOOKUP(E644,Types!A:A,Types!B:B)</f>
        <v>Pop</v>
      </c>
      <c r="G644">
        <v>0</v>
      </c>
      <c r="H644">
        <v>0</v>
      </c>
      <c r="I644">
        <v>1</v>
      </c>
      <c r="J644">
        <v>2</v>
      </c>
      <c r="K644" t="str">
        <f>LOOKUP(J644,Types!A:A,Types!B:B)</f>
        <v>Pop</v>
      </c>
      <c r="L644">
        <f t="shared" si="10"/>
        <v>0</v>
      </c>
    </row>
    <row r="645" spans="1:12" x14ac:dyDescent="0.2">
      <c r="A645" t="s">
        <v>651</v>
      </c>
      <c r="B645">
        <v>3.6222510971128903E-4</v>
      </c>
      <c r="C645">
        <v>1.6101559624075799E-2</v>
      </c>
      <c r="D645">
        <v>0.98231947422027499</v>
      </c>
      <c r="E645">
        <v>2</v>
      </c>
      <c r="F645" t="str">
        <f>LOOKUP(E645,Types!A:A,Types!B:B)</f>
        <v>Pop</v>
      </c>
      <c r="G645">
        <v>0</v>
      </c>
      <c r="H645">
        <v>0</v>
      </c>
      <c r="I645">
        <v>1</v>
      </c>
      <c r="J645">
        <v>2</v>
      </c>
      <c r="K645" t="str">
        <f>LOOKUP(J645,Types!A:A,Types!B:B)</f>
        <v>Pop</v>
      </c>
      <c r="L645">
        <f t="shared" si="10"/>
        <v>0</v>
      </c>
    </row>
    <row r="646" spans="1:12" x14ac:dyDescent="0.2">
      <c r="A646" t="s">
        <v>652</v>
      </c>
      <c r="B646" s="1">
        <v>1.22386067946678E-9</v>
      </c>
      <c r="C646" s="1">
        <v>2.3561838244368002E-13</v>
      </c>
      <c r="D646">
        <v>1</v>
      </c>
      <c r="E646">
        <v>2</v>
      </c>
      <c r="F646" t="str">
        <f>LOOKUP(E646,Types!A:A,Types!B:B)</f>
        <v>Pop</v>
      </c>
      <c r="G646">
        <v>0</v>
      </c>
      <c r="H646">
        <v>0</v>
      </c>
      <c r="I646">
        <v>1</v>
      </c>
      <c r="J646">
        <v>2</v>
      </c>
      <c r="K646" t="str">
        <f>LOOKUP(J646,Types!A:A,Types!B:B)</f>
        <v>Pop</v>
      </c>
      <c r="L646">
        <f t="shared" si="10"/>
        <v>0</v>
      </c>
    </row>
    <row r="647" spans="1:12" x14ac:dyDescent="0.2">
      <c r="A647" t="s">
        <v>653</v>
      </c>
      <c r="B647" s="1">
        <v>2.8089183956581099E-7</v>
      </c>
      <c r="C647" s="1">
        <v>1.9417565511048401E-7</v>
      </c>
      <c r="D647">
        <v>0.99999952316284102</v>
      </c>
      <c r="E647">
        <v>2</v>
      </c>
      <c r="F647" t="str">
        <f>LOOKUP(E647,Types!A:A,Types!B:B)</f>
        <v>Pop</v>
      </c>
      <c r="G647">
        <v>0</v>
      </c>
      <c r="H647">
        <v>0</v>
      </c>
      <c r="I647">
        <v>1</v>
      </c>
      <c r="J647">
        <v>2</v>
      </c>
      <c r="K647" t="str">
        <f>LOOKUP(J647,Types!A:A,Types!B:B)</f>
        <v>Pop</v>
      </c>
      <c r="L647">
        <f t="shared" si="10"/>
        <v>0</v>
      </c>
    </row>
    <row r="648" spans="1:12" x14ac:dyDescent="0.2">
      <c r="A648" t="s">
        <v>654</v>
      </c>
      <c r="B648">
        <v>1.16359660751186E-4</v>
      </c>
      <c r="C648">
        <v>3.5113557241857E-3</v>
      </c>
      <c r="D648">
        <v>0.99636346101760798</v>
      </c>
      <c r="E648">
        <v>2</v>
      </c>
      <c r="F648" t="str">
        <f>LOOKUP(E648,Types!A:A,Types!B:B)</f>
        <v>Pop</v>
      </c>
      <c r="G648">
        <v>0</v>
      </c>
      <c r="H648">
        <v>0</v>
      </c>
      <c r="I648">
        <v>1</v>
      </c>
      <c r="J648">
        <v>2</v>
      </c>
      <c r="K648" t="str">
        <f>LOOKUP(J648,Types!A:A,Types!B:B)</f>
        <v>Pop</v>
      </c>
      <c r="L648">
        <f t="shared" si="10"/>
        <v>0</v>
      </c>
    </row>
    <row r="649" spans="1:12" x14ac:dyDescent="0.2">
      <c r="A649" t="s">
        <v>655</v>
      </c>
      <c r="B649">
        <v>1.09283551864791E-4</v>
      </c>
      <c r="C649">
        <v>4.1232505463995002E-4</v>
      </c>
      <c r="D649">
        <v>0.99942916631698597</v>
      </c>
      <c r="E649">
        <v>2</v>
      </c>
      <c r="F649" t="str">
        <f>LOOKUP(E649,Types!A:A,Types!B:B)</f>
        <v>Pop</v>
      </c>
      <c r="G649">
        <v>0</v>
      </c>
      <c r="H649">
        <v>0</v>
      </c>
      <c r="I649">
        <v>1</v>
      </c>
      <c r="J649">
        <v>2</v>
      </c>
      <c r="K649" t="str">
        <f>LOOKUP(J649,Types!A:A,Types!B:B)</f>
        <v>Pop</v>
      </c>
      <c r="L649">
        <f t="shared" si="10"/>
        <v>0</v>
      </c>
    </row>
    <row r="650" spans="1:12" x14ac:dyDescent="0.2">
      <c r="A650" t="s">
        <v>656</v>
      </c>
      <c r="B650" s="1">
        <v>1.45224390735165E-7</v>
      </c>
      <c r="C650" s="1">
        <v>2.33539654281855E-9</v>
      </c>
      <c r="D650">
        <v>0.99999982118606501</v>
      </c>
      <c r="E650">
        <v>2</v>
      </c>
      <c r="F650" t="str">
        <f>LOOKUP(E650,Types!A:A,Types!B:B)</f>
        <v>Pop</v>
      </c>
      <c r="G650">
        <v>0</v>
      </c>
      <c r="H650">
        <v>0</v>
      </c>
      <c r="I650">
        <v>1</v>
      </c>
      <c r="J650">
        <v>2</v>
      </c>
      <c r="K650" t="str">
        <f>LOOKUP(J650,Types!A:A,Types!B:B)</f>
        <v>Pop</v>
      </c>
      <c r="L650">
        <f t="shared" si="10"/>
        <v>0</v>
      </c>
    </row>
    <row r="651" spans="1:12" x14ac:dyDescent="0.2">
      <c r="A651" t="s">
        <v>657</v>
      </c>
      <c r="B651" s="1">
        <v>8.64232134745179E-8</v>
      </c>
      <c r="C651" s="1">
        <v>1.40080516075613E-8</v>
      </c>
      <c r="D651">
        <v>0.99999988079071001</v>
      </c>
      <c r="E651">
        <v>2</v>
      </c>
      <c r="F651" t="str">
        <f>LOOKUP(E651,Types!A:A,Types!B:B)</f>
        <v>Pop</v>
      </c>
      <c r="G651">
        <v>0</v>
      </c>
      <c r="H651">
        <v>0</v>
      </c>
      <c r="I651">
        <v>1</v>
      </c>
      <c r="J651">
        <v>2</v>
      </c>
      <c r="K651" t="str">
        <f>LOOKUP(J651,Types!A:A,Types!B:B)</f>
        <v>Pop</v>
      </c>
      <c r="L651">
        <f t="shared" si="10"/>
        <v>0</v>
      </c>
    </row>
    <row r="652" spans="1:12" x14ac:dyDescent="0.2">
      <c r="A652" t="s">
        <v>658</v>
      </c>
      <c r="B652" s="1">
        <v>1.5315342238864099E-7</v>
      </c>
      <c r="C652" s="1">
        <v>4.2924226673068898E-11</v>
      </c>
      <c r="D652">
        <v>0.99999350309371904</v>
      </c>
      <c r="E652">
        <v>2</v>
      </c>
      <c r="F652" t="str">
        <f>LOOKUP(E652,Types!A:A,Types!B:B)</f>
        <v>Pop</v>
      </c>
      <c r="G652">
        <v>0</v>
      </c>
      <c r="H652">
        <v>0</v>
      </c>
      <c r="I652">
        <v>1</v>
      </c>
      <c r="J652">
        <v>2</v>
      </c>
      <c r="K652" t="str">
        <f>LOOKUP(J652,Types!A:A,Types!B:B)</f>
        <v>Pop</v>
      </c>
      <c r="L652">
        <f t="shared" si="10"/>
        <v>0</v>
      </c>
    </row>
    <row r="653" spans="1:12" x14ac:dyDescent="0.2">
      <c r="A653" t="s">
        <v>659</v>
      </c>
      <c r="B653" s="1">
        <v>3.5093318729195703E-5</v>
      </c>
      <c r="C653">
        <v>3.51895723724737E-4</v>
      </c>
      <c r="D653">
        <v>0.99960708618163996</v>
      </c>
      <c r="E653">
        <v>2</v>
      </c>
      <c r="F653" t="str">
        <f>LOOKUP(E653,Types!A:A,Types!B:B)</f>
        <v>Pop</v>
      </c>
      <c r="G653">
        <v>0</v>
      </c>
      <c r="H653">
        <v>0</v>
      </c>
      <c r="I653">
        <v>1</v>
      </c>
      <c r="J653">
        <v>2</v>
      </c>
      <c r="K653" t="str">
        <f>LOOKUP(J653,Types!A:A,Types!B:B)</f>
        <v>Pop</v>
      </c>
      <c r="L653">
        <f t="shared" si="10"/>
        <v>0</v>
      </c>
    </row>
    <row r="654" spans="1:12" x14ac:dyDescent="0.2">
      <c r="A654" t="s">
        <v>660</v>
      </c>
      <c r="B654" s="1">
        <v>2.8008909680465802E-7</v>
      </c>
      <c r="C654" s="1">
        <v>2.92092039444469E-8</v>
      </c>
      <c r="D654">
        <v>0.99999964237213101</v>
      </c>
      <c r="E654">
        <v>2</v>
      </c>
      <c r="F654" t="str">
        <f>LOOKUP(E654,Types!A:A,Types!B:B)</f>
        <v>Pop</v>
      </c>
      <c r="G654">
        <v>0</v>
      </c>
      <c r="H654">
        <v>0</v>
      </c>
      <c r="I654">
        <v>1</v>
      </c>
      <c r="J654">
        <v>1</v>
      </c>
      <c r="K654" t="str">
        <f>LOOKUP(J654,Types!A:A,Types!B:B)</f>
        <v>Art</v>
      </c>
      <c r="L654">
        <f t="shared" si="10"/>
        <v>1</v>
      </c>
    </row>
    <row r="655" spans="1:12" x14ac:dyDescent="0.2">
      <c r="A655" t="s">
        <v>661</v>
      </c>
      <c r="B655" s="1">
        <v>5.9264634728606299E-6</v>
      </c>
      <c r="C655" s="1">
        <v>1.4407446542463699E-6</v>
      </c>
      <c r="D655">
        <v>0.99997740983963002</v>
      </c>
      <c r="E655">
        <v>2</v>
      </c>
      <c r="F655" t="str">
        <f>LOOKUP(E655,Types!A:A,Types!B:B)</f>
        <v>Pop</v>
      </c>
      <c r="G655">
        <v>0</v>
      </c>
      <c r="H655">
        <v>0</v>
      </c>
      <c r="I655">
        <v>1</v>
      </c>
      <c r="J655">
        <v>2</v>
      </c>
      <c r="K655" t="str">
        <f>LOOKUP(J655,Types!A:A,Types!B:B)</f>
        <v>Pop</v>
      </c>
      <c r="L655">
        <f t="shared" si="10"/>
        <v>0</v>
      </c>
    </row>
    <row r="656" spans="1:12" x14ac:dyDescent="0.2">
      <c r="A656" t="s">
        <v>662</v>
      </c>
      <c r="B656" s="1">
        <v>1.0836639603439801E-6</v>
      </c>
      <c r="C656" s="1">
        <v>5.8569446537148895E-7</v>
      </c>
      <c r="D656">
        <v>0.99999815225601196</v>
      </c>
      <c r="E656">
        <v>2</v>
      </c>
      <c r="F656" t="str">
        <f>LOOKUP(E656,Types!A:A,Types!B:B)</f>
        <v>Pop</v>
      </c>
      <c r="G656">
        <v>0</v>
      </c>
      <c r="H656">
        <v>0</v>
      </c>
      <c r="I656">
        <v>1</v>
      </c>
      <c r="J656">
        <v>2</v>
      </c>
      <c r="K656" t="str">
        <f>LOOKUP(J656,Types!A:A,Types!B:B)</f>
        <v>Pop</v>
      </c>
      <c r="L656">
        <f t="shared" si="10"/>
        <v>0</v>
      </c>
    </row>
    <row r="657" spans="1:12" x14ac:dyDescent="0.2">
      <c r="A657" t="s">
        <v>663</v>
      </c>
      <c r="B657" s="1">
        <v>1.39386850150913E-6</v>
      </c>
      <c r="C657" s="1">
        <v>1.15528046080726E-5</v>
      </c>
      <c r="D657">
        <v>0.99998706579208296</v>
      </c>
      <c r="E657">
        <v>2</v>
      </c>
      <c r="F657" t="str">
        <f>LOOKUP(E657,Types!A:A,Types!B:B)</f>
        <v>Pop</v>
      </c>
      <c r="G657">
        <v>0</v>
      </c>
      <c r="H657">
        <v>0</v>
      </c>
      <c r="I657">
        <v>1</v>
      </c>
      <c r="J657">
        <v>2</v>
      </c>
      <c r="K657" t="str">
        <f>LOOKUP(J657,Types!A:A,Types!B:B)</f>
        <v>Pop</v>
      </c>
      <c r="L657">
        <f t="shared" si="10"/>
        <v>0</v>
      </c>
    </row>
    <row r="658" spans="1:12" x14ac:dyDescent="0.2">
      <c r="A658" t="s">
        <v>664</v>
      </c>
      <c r="B658">
        <v>2.9266416095197201E-3</v>
      </c>
      <c r="C658">
        <v>0.45986017584800698</v>
      </c>
      <c r="D658">
        <v>0.53325641155242898</v>
      </c>
      <c r="E658">
        <v>2</v>
      </c>
      <c r="F658" t="str">
        <f>LOOKUP(E658,Types!A:A,Types!B:B)</f>
        <v>Pop</v>
      </c>
      <c r="G658">
        <v>0</v>
      </c>
      <c r="H658">
        <v>0</v>
      </c>
      <c r="I658">
        <v>1</v>
      </c>
      <c r="J658">
        <v>2</v>
      </c>
      <c r="K658" t="str">
        <f>LOOKUP(J658,Types!A:A,Types!B:B)</f>
        <v>Pop</v>
      </c>
      <c r="L658">
        <f t="shared" si="10"/>
        <v>0</v>
      </c>
    </row>
    <row r="659" spans="1:12" x14ac:dyDescent="0.2">
      <c r="A659" t="s">
        <v>665</v>
      </c>
      <c r="B659" s="1">
        <v>3.4242145829921303E-7</v>
      </c>
      <c r="C659" s="1">
        <v>4.6910281215062303E-10</v>
      </c>
      <c r="D659">
        <v>0.99999874830245905</v>
      </c>
      <c r="E659">
        <v>2</v>
      </c>
      <c r="F659" t="str">
        <f>LOOKUP(E659,Types!A:A,Types!B:B)</f>
        <v>Pop</v>
      </c>
      <c r="G659">
        <v>0</v>
      </c>
      <c r="H659">
        <v>0</v>
      </c>
      <c r="I659">
        <v>1</v>
      </c>
      <c r="J659">
        <v>1</v>
      </c>
      <c r="K659" t="str">
        <f>LOOKUP(J659,Types!A:A,Types!B:B)</f>
        <v>Art</v>
      </c>
      <c r="L659">
        <f t="shared" si="10"/>
        <v>1</v>
      </c>
    </row>
    <row r="660" spans="1:12" x14ac:dyDescent="0.2">
      <c r="A660" t="s">
        <v>666</v>
      </c>
      <c r="B660">
        <v>4.2403349652886299E-4</v>
      </c>
      <c r="C660">
        <v>0.78162890672683705</v>
      </c>
      <c r="D660">
        <v>0.21794284880161199</v>
      </c>
      <c r="E660">
        <v>1</v>
      </c>
      <c r="F660" t="str">
        <f>LOOKUP(E660,Types!A:A,Types!B:B)</f>
        <v>Art</v>
      </c>
      <c r="G660">
        <v>0</v>
      </c>
      <c r="H660">
        <v>0</v>
      </c>
      <c r="I660">
        <v>1</v>
      </c>
      <c r="J660">
        <v>2</v>
      </c>
      <c r="K660" t="str">
        <f>LOOKUP(J660,Types!A:A,Types!B:B)</f>
        <v>Pop</v>
      </c>
      <c r="L660">
        <f t="shared" si="10"/>
        <v>-1</v>
      </c>
    </row>
    <row r="661" spans="1:12" x14ac:dyDescent="0.2">
      <c r="A661" t="s">
        <v>667</v>
      </c>
      <c r="B661" s="1">
        <v>5.0387632199999601E-7</v>
      </c>
      <c r="C661" s="1">
        <v>4.1177244725076803E-8</v>
      </c>
      <c r="D661">
        <v>0.99999868869781405</v>
      </c>
      <c r="E661">
        <v>2</v>
      </c>
      <c r="F661" t="str">
        <f>LOOKUP(E661,Types!A:A,Types!B:B)</f>
        <v>Pop</v>
      </c>
      <c r="G661">
        <v>0</v>
      </c>
      <c r="H661">
        <v>0</v>
      </c>
      <c r="I661">
        <v>1</v>
      </c>
      <c r="J661">
        <v>1</v>
      </c>
      <c r="K661" t="str">
        <f>LOOKUP(J661,Types!A:A,Types!B:B)</f>
        <v>Art</v>
      </c>
      <c r="L661">
        <f t="shared" si="10"/>
        <v>1</v>
      </c>
    </row>
    <row r="662" spans="1:12" x14ac:dyDescent="0.2">
      <c r="A662" t="s">
        <v>668</v>
      </c>
      <c r="B662" s="1">
        <v>8.6373421481766801E-7</v>
      </c>
      <c r="C662" s="1">
        <v>3.8360608414222901E-6</v>
      </c>
      <c r="D662">
        <v>0.99999529123306197</v>
      </c>
      <c r="E662">
        <v>2</v>
      </c>
      <c r="F662" t="str">
        <f>LOOKUP(E662,Types!A:A,Types!B:B)</f>
        <v>Pop</v>
      </c>
      <c r="G662">
        <v>0</v>
      </c>
      <c r="H662">
        <v>0</v>
      </c>
      <c r="I662">
        <v>1</v>
      </c>
      <c r="J662">
        <v>2</v>
      </c>
      <c r="K662" t="str">
        <f>LOOKUP(J662,Types!A:A,Types!B:B)</f>
        <v>Pop</v>
      </c>
      <c r="L662">
        <f t="shared" si="10"/>
        <v>0</v>
      </c>
    </row>
    <row r="663" spans="1:12" x14ac:dyDescent="0.2">
      <c r="A663" t="s">
        <v>669</v>
      </c>
      <c r="B663" s="1">
        <v>3.3980800253630099E-6</v>
      </c>
      <c r="C663" s="1">
        <v>2.6393888674647299E-7</v>
      </c>
      <c r="D663">
        <v>0.99998807907104403</v>
      </c>
      <c r="E663">
        <v>2</v>
      </c>
      <c r="F663" t="str">
        <f>LOOKUP(E663,Types!A:A,Types!B:B)</f>
        <v>Pop</v>
      </c>
      <c r="G663">
        <v>0</v>
      </c>
      <c r="H663">
        <v>0</v>
      </c>
      <c r="I663">
        <v>1</v>
      </c>
      <c r="J663">
        <v>2</v>
      </c>
      <c r="K663" t="str">
        <f>LOOKUP(J663,Types!A:A,Types!B:B)</f>
        <v>Pop</v>
      </c>
      <c r="L663">
        <f t="shared" si="10"/>
        <v>0</v>
      </c>
    </row>
    <row r="664" spans="1:12" x14ac:dyDescent="0.2">
      <c r="A664" t="s">
        <v>670</v>
      </c>
      <c r="B664" s="1">
        <v>8.0121162682189606E-6</v>
      </c>
      <c r="C664">
        <v>1.3544036482926401E-4</v>
      </c>
      <c r="D664">
        <v>0.99985653162002497</v>
      </c>
      <c r="E664">
        <v>2</v>
      </c>
      <c r="F664" t="str">
        <f>LOOKUP(E664,Types!A:A,Types!B:B)</f>
        <v>Pop</v>
      </c>
      <c r="G664">
        <v>0</v>
      </c>
      <c r="H664">
        <v>0</v>
      </c>
      <c r="I664">
        <v>1</v>
      </c>
      <c r="J664">
        <v>2</v>
      </c>
      <c r="K664" t="str">
        <f>LOOKUP(J664,Types!A:A,Types!B:B)</f>
        <v>Pop</v>
      </c>
      <c r="L664">
        <f t="shared" si="10"/>
        <v>0</v>
      </c>
    </row>
    <row r="665" spans="1:12" x14ac:dyDescent="0.2">
      <c r="A665" t="s">
        <v>671</v>
      </c>
      <c r="B665">
        <v>1.6272274660877799E-4</v>
      </c>
      <c r="C665">
        <v>2.8168736025691E-4</v>
      </c>
      <c r="D665">
        <v>0.99923580884933405</v>
      </c>
      <c r="E665">
        <v>2</v>
      </c>
      <c r="F665" t="str">
        <f>LOOKUP(E665,Types!A:A,Types!B:B)</f>
        <v>Pop</v>
      </c>
      <c r="G665">
        <v>0</v>
      </c>
      <c r="H665">
        <v>0</v>
      </c>
      <c r="I665">
        <v>1</v>
      </c>
      <c r="J665">
        <v>2</v>
      </c>
      <c r="K665" t="str">
        <f>LOOKUP(J665,Types!A:A,Types!B:B)</f>
        <v>Pop</v>
      </c>
      <c r="L665">
        <f t="shared" si="10"/>
        <v>0</v>
      </c>
    </row>
    <row r="666" spans="1:12" x14ac:dyDescent="0.2">
      <c r="A666" t="s">
        <v>672</v>
      </c>
      <c r="B666" s="1">
        <v>1.1917621122847701E-5</v>
      </c>
      <c r="C666" s="1">
        <v>1.40562297019641E-5</v>
      </c>
      <c r="D666">
        <v>0.99997180700302102</v>
      </c>
      <c r="E666">
        <v>2</v>
      </c>
      <c r="F666" t="str">
        <f>LOOKUP(E666,Types!A:A,Types!B:B)</f>
        <v>Pop</v>
      </c>
      <c r="G666">
        <v>0</v>
      </c>
      <c r="H666">
        <v>0</v>
      </c>
      <c r="I666">
        <v>1</v>
      </c>
      <c r="J666">
        <v>2</v>
      </c>
      <c r="K666" t="str">
        <f>LOOKUP(J666,Types!A:A,Types!B:B)</f>
        <v>Pop</v>
      </c>
      <c r="L666">
        <f t="shared" si="10"/>
        <v>0</v>
      </c>
    </row>
    <row r="667" spans="1:12" x14ac:dyDescent="0.2">
      <c r="A667" t="s">
        <v>673</v>
      </c>
      <c r="B667" s="1">
        <v>3.8664521184727999E-7</v>
      </c>
      <c r="C667" s="1">
        <v>1.2790183063771099E-6</v>
      </c>
      <c r="D667">
        <v>0.99999833106994596</v>
      </c>
      <c r="E667">
        <v>2</v>
      </c>
      <c r="F667" t="str">
        <f>LOOKUP(E667,Types!A:A,Types!B:B)</f>
        <v>Pop</v>
      </c>
      <c r="G667">
        <v>0</v>
      </c>
      <c r="H667">
        <v>0</v>
      </c>
      <c r="I667">
        <v>1</v>
      </c>
      <c r="J667">
        <v>2</v>
      </c>
      <c r="K667" t="str">
        <f>LOOKUP(J667,Types!A:A,Types!B:B)</f>
        <v>Pop</v>
      </c>
      <c r="L667">
        <f t="shared" si="10"/>
        <v>0</v>
      </c>
    </row>
    <row r="668" spans="1:12" x14ac:dyDescent="0.2">
      <c r="A668" t="s">
        <v>674</v>
      </c>
      <c r="B668">
        <v>8.0263422569260001E-4</v>
      </c>
      <c r="C668">
        <v>0.15599305927753401</v>
      </c>
      <c r="D668">
        <v>0.84255492687225297</v>
      </c>
      <c r="E668">
        <v>2</v>
      </c>
      <c r="F668" t="str">
        <f>LOOKUP(E668,Types!A:A,Types!B:B)</f>
        <v>Pop</v>
      </c>
      <c r="G668">
        <v>0</v>
      </c>
      <c r="H668">
        <v>0</v>
      </c>
      <c r="I668">
        <v>1</v>
      </c>
      <c r="J668">
        <v>1</v>
      </c>
      <c r="K668" t="str">
        <f>LOOKUP(J668,Types!A:A,Types!B:B)</f>
        <v>Art</v>
      </c>
      <c r="L668">
        <f t="shared" si="10"/>
        <v>1</v>
      </c>
    </row>
    <row r="669" spans="1:12" x14ac:dyDescent="0.2">
      <c r="A669" t="s">
        <v>675</v>
      </c>
      <c r="B669" s="1">
        <v>2.4492028405376199E-9</v>
      </c>
      <c r="C669" s="1">
        <v>6.4845101944294098E-13</v>
      </c>
      <c r="D669">
        <v>1</v>
      </c>
      <c r="E669">
        <v>2</v>
      </c>
      <c r="F669" t="str">
        <f>LOOKUP(E669,Types!A:A,Types!B:B)</f>
        <v>Pop</v>
      </c>
      <c r="G669">
        <v>0</v>
      </c>
      <c r="H669">
        <v>0</v>
      </c>
      <c r="I669">
        <v>1</v>
      </c>
      <c r="J669">
        <v>2</v>
      </c>
      <c r="K669" t="str">
        <f>LOOKUP(J669,Types!A:A,Types!B:B)</f>
        <v>Pop</v>
      </c>
      <c r="L669">
        <f t="shared" si="10"/>
        <v>0</v>
      </c>
    </row>
    <row r="670" spans="1:12" x14ac:dyDescent="0.2">
      <c r="A670" t="s">
        <v>676</v>
      </c>
      <c r="B670">
        <v>1.06138206319883E-4</v>
      </c>
      <c r="C670">
        <v>1.0664471192285399E-3</v>
      </c>
      <c r="D670">
        <v>0.99874937534332198</v>
      </c>
      <c r="E670">
        <v>2</v>
      </c>
      <c r="F670" t="str">
        <f>LOOKUP(E670,Types!A:A,Types!B:B)</f>
        <v>Pop</v>
      </c>
      <c r="G670">
        <v>0</v>
      </c>
      <c r="H670">
        <v>0</v>
      </c>
      <c r="I670">
        <v>1</v>
      </c>
      <c r="J670">
        <v>1</v>
      </c>
      <c r="K670" t="str">
        <f>LOOKUP(J670,Types!A:A,Types!B:B)</f>
        <v>Art</v>
      </c>
      <c r="L670">
        <f t="shared" si="10"/>
        <v>1</v>
      </c>
    </row>
    <row r="671" spans="1:12" x14ac:dyDescent="0.2">
      <c r="A671" t="s">
        <v>677</v>
      </c>
      <c r="B671">
        <v>2.75484140729531E-4</v>
      </c>
      <c r="C671">
        <v>0.109011493623256</v>
      </c>
      <c r="D671">
        <v>0.89071118831634499</v>
      </c>
      <c r="E671">
        <v>2</v>
      </c>
      <c r="F671" t="str">
        <f>LOOKUP(E671,Types!A:A,Types!B:B)</f>
        <v>Pop</v>
      </c>
      <c r="G671">
        <v>0</v>
      </c>
      <c r="H671">
        <v>0</v>
      </c>
      <c r="I671">
        <v>1</v>
      </c>
      <c r="J671">
        <v>2</v>
      </c>
      <c r="K671" t="str">
        <f>LOOKUP(J671,Types!A:A,Types!B:B)</f>
        <v>Pop</v>
      </c>
      <c r="L671">
        <f t="shared" si="10"/>
        <v>0</v>
      </c>
    </row>
    <row r="672" spans="1:12" x14ac:dyDescent="0.2">
      <c r="A672" t="s">
        <v>678</v>
      </c>
      <c r="B672" s="1">
        <v>6.94613833118751E-9</v>
      </c>
      <c r="C672" s="1">
        <v>1.6939829747264399E-11</v>
      </c>
      <c r="D672">
        <v>1</v>
      </c>
      <c r="E672">
        <v>2</v>
      </c>
      <c r="F672" t="str">
        <f>LOOKUP(E672,Types!A:A,Types!B:B)</f>
        <v>Pop</v>
      </c>
      <c r="G672">
        <v>0</v>
      </c>
      <c r="H672">
        <v>0</v>
      </c>
      <c r="I672">
        <v>1</v>
      </c>
      <c r="J672">
        <v>2</v>
      </c>
      <c r="K672" t="str">
        <f>LOOKUP(J672,Types!A:A,Types!B:B)</f>
        <v>Pop</v>
      </c>
      <c r="L672">
        <f t="shared" si="10"/>
        <v>0</v>
      </c>
    </row>
    <row r="673" spans="1:12" x14ac:dyDescent="0.2">
      <c r="A673" t="s">
        <v>679</v>
      </c>
      <c r="B673">
        <v>1.7993442015722301E-3</v>
      </c>
      <c r="C673">
        <v>0.29793661832809398</v>
      </c>
      <c r="D673">
        <v>0.69970190525054898</v>
      </c>
      <c r="E673">
        <v>2</v>
      </c>
      <c r="F673" t="str">
        <f>LOOKUP(E673,Types!A:A,Types!B:B)</f>
        <v>Pop</v>
      </c>
      <c r="G673">
        <v>0</v>
      </c>
      <c r="H673">
        <v>0</v>
      </c>
      <c r="I673">
        <v>1</v>
      </c>
      <c r="J673">
        <v>2</v>
      </c>
      <c r="K673" t="str">
        <f>LOOKUP(J673,Types!A:A,Types!B:B)</f>
        <v>Pop</v>
      </c>
      <c r="L673">
        <f t="shared" si="10"/>
        <v>0</v>
      </c>
    </row>
    <row r="674" spans="1:12" x14ac:dyDescent="0.2">
      <c r="A674" t="s">
        <v>680</v>
      </c>
      <c r="B674">
        <v>4.9636105541139798E-4</v>
      </c>
      <c r="C674">
        <v>3.62572981975972E-3</v>
      </c>
      <c r="D674">
        <v>0.99518960714340199</v>
      </c>
      <c r="E674">
        <v>2</v>
      </c>
      <c r="F674" t="str">
        <f>LOOKUP(E674,Types!A:A,Types!B:B)</f>
        <v>Pop</v>
      </c>
      <c r="G674">
        <v>0</v>
      </c>
      <c r="H674">
        <v>0</v>
      </c>
      <c r="I674">
        <v>1</v>
      </c>
      <c r="J674">
        <v>2</v>
      </c>
      <c r="K674" t="str">
        <f>LOOKUP(J674,Types!A:A,Types!B:B)</f>
        <v>Pop</v>
      </c>
      <c r="L674">
        <f t="shared" si="10"/>
        <v>0</v>
      </c>
    </row>
    <row r="675" spans="1:12" x14ac:dyDescent="0.2">
      <c r="A675" t="s">
        <v>681</v>
      </c>
      <c r="B675" s="1">
        <v>1.7744795854923699E-7</v>
      </c>
      <c r="C675" s="1">
        <v>1.96879639702274E-7</v>
      </c>
      <c r="D675">
        <v>0.99999964237213101</v>
      </c>
      <c r="E675">
        <v>2</v>
      </c>
      <c r="F675" t="str">
        <f>LOOKUP(E675,Types!A:A,Types!B:B)</f>
        <v>Pop</v>
      </c>
      <c r="G675">
        <v>0</v>
      </c>
      <c r="H675">
        <v>0</v>
      </c>
      <c r="I675">
        <v>1</v>
      </c>
      <c r="J675">
        <v>2</v>
      </c>
      <c r="K675" t="str">
        <f>LOOKUP(J675,Types!A:A,Types!B:B)</f>
        <v>Pop</v>
      </c>
      <c r="L675">
        <f t="shared" si="10"/>
        <v>0</v>
      </c>
    </row>
    <row r="676" spans="1:12" x14ac:dyDescent="0.2">
      <c r="A676" t="s">
        <v>682</v>
      </c>
      <c r="B676" s="1">
        <v>9.5497149743550796E-8</v>
      </c>
      <c r="C676" s="1">
        <v>2.0720335669466198E-8</v>
      </c>
      <c r="D676">
        <v>0.99999988079071001</v>
      </c>
      <c r="E676">
        <v>2</v>
      </c>
      <c r="F676" t="str">
        <f>LOOKUP(E676,Types!A:A,Types!B:B)</f>
        <v>Pop</v>
      </c>
      <c r="G676">
        <v>0</v>
      </c>
      <c r="H676">
        <v>0</v>
      </c>
      <c r="I676">
        <v>1</v>
      </c>
      <c r="J676">
        <v>2</v>
      </c>
      <c r="K676" t="str">
        <f>LOOKUP(J676,Types!A:A,Types!B:B)</f>
        <v>Pop</v>
      </c>
      <c r="L676">
        <f t="shared" si="10"/>
        <v>0</v>
      </c>
    </row>
    <row r="677" spans="1:12" x14ac:dyDescent="0.2">
      <c r="A677" t="s">
        <v>683</v>
      </c>
      <c r="B677" s="1">
        <v>3.2395909954630002E-8</v>
      </c>
      <c r="C677" s="1">
        <v>5.6702833400867902E-11</v>
      </c>
      <c r="D677">
        <v>0.999999940395355</v>
      </c>
      <c r="E677">
        <v>2</v>
      </c>
      <c r="F677" t="str">
        <f>LOOKUP(E677,Types!A:A,Types!B:B)</f>
        <v>Pop</v>
      </c>
      <c r="G677">
        <v>0</v>
      </c>
      <c r="H677">
        <v>0</v>
      </c>
      <c r="I677">
        <v>1</v>
      </c>
      <c r="J677">
        <v>1</v>
      </c>
      <c r="K677" t="str">
        <f>LOOKUP(J677,Types!A:A,Types!B:B)</f>
        <v>Art</v>
      </c>
      <c r="L677">
        <f t="shared" si="10"/>
        <v>1</v>
      </c>
    </row>
    <row r="678" spans="1:12" x14ac:dyDescent="0.2">
      <c r="A678" t="s">
        <v>684</v>
      </c>
      <c r="B678" s="1">
        <v>7.8827739343978397E-5</v>
      </c>
      <c r="C678">
        <v>6.1091053066775203E-4</v>
      </c>
      <c r="D678">
        <v>0.99927395582199097</v>
      </c>
      <c r="E678">
        <v>2</v>
      </c>
      <c r="F678" t="str">
        <f>LOOKUP(E678,Types!A:A,Types!B:B)</f>
        <v>Pop</v>
      </c>
      <c r="G678">
        <v>0</v>
      </c>
      <c r="H678">
        <v>0</v>
      </c>
      <c r="I678">
        <v>1</v>
      </c>
      <c r="J678">
        <v>2</v>
      </c>
      <c r="K678" t="str">
        <f>LOOKUP(J678,Types!A:A,Types!B:B)</f>
        <v>Pop</v>
      </c>
      <c r="L678">
        <f t="shared" si="10"/>
        <v>0</v>
      </c>
    </row>
    <row r="679" spans="1:12" x14ac:dyDescent="0.2">
      <c r="A679" t="s">
        <v>685</v>
      </c>
      <c r="B679">
        <v>1.6043678624555399E-3</v>
      </c>
      <c r="C679">
        <v>3.4098376054316698E-3</v>
      </c>
      <c r="D679">
        <v>0.98835974931716897</v>
      </c>
      <c r="E679">
        <v>2</v>
      </c>
      <c r="F679" t="str">
        <f>LOOKUP(E679,Types!A:A,Types!B:B)</f>
        <v>Pop</v>
      </c>
      <c r="G679">
        <v>0</v>
      </c>
      <c r="H679">
        <v>0</v>
      </c>
      <c r="I679">
        <v>1</v>
      </c>
      <c r="J679">
        <v>2</v>
      </c>
      <c r="K679" t="str">
        <f>LOOKUP(J679,Types!A:A,Types!B:B)</f>
        <v>Pop</v>
      </c>
      <c r="L679">
        <f t="shared" si="10"/>
        <v>0</v>
      </c>
    </row>
    <row r="680" spans="1:12" x14ac:dyDescent="0.2">
      <c r="A680" t="s">
        <v>686</v>
      </c>
      <c r="B680" s="1">
        <v>1.55949453528592E-6</v>
      </c>
      <c r="C680" s="1">
        <v>1.6817991763673401E-6</v>
      </c>
      <c r="D680">
        <v>0.99999648332595803</v>
      </c>
      <c r="E680">
        <v>2</v>
      </c>
      <c r="F680" t="str">
        <f>LOOKUP(E680,Types!A:A,Types!B:B)</f>
        <v>Pop</v>
      </c>
      <c r="G680">
        <v>0</v>
      </c>
      <c r="H680">
        <v>0</v>
      </c>
      <c r="I680">
        <v>1</v>
      </c>
      <c r="J680">
        <v>2</v>
      </c>
      <c r="K680" t="str">
        <f>LOOKUP(J680,Types!A:A,Types!B:B)</f>
        <v>Pop</v>
      </c>
      <c r="L680">
        <f t="shared" si="10"/>
        <v>0</v>
      </c>
    </row>
    <row r="681" spans="1:12" x14ac:dyDescent="0.2">
      <c r="A681" t="s">
        <v>687</v>
      </c>
      <c r="B681" s="1">
        <v>1.8914150814453E-6</v>
      </c>
      <c r="C681" s="1">
        <v>5.7623981319920795E-7</v>
      </c>
      <c r="D681">
        <v>0.999997317790985</v>
      </c>
      <c r="E681">
        <v>2</v>
      </c>
      <c r="F681" t="str">
        <f>LOOKUP(E681,Types!A:A,Types!B:B)</f>
        <v>Pop</v>
      </c>
      <c r="G681">
        <v>0</v>
      </c>
      <c r="H681">
        <v>0</v>
      </c>
      <c r="I681">
        <v>1</v>
      </c>
      <c r="J681">
        <v>2</v>
      </c>
      <c r="K681" t="str">
        <f>LOOKUP(J681,Types!A:A,Types!B:B)</f>
        <v>Pop</v>
      </c>
      <c r="L681">
        <f t="shared" si="10"/>
        <v>0</v>
      </c>
    </row>
    <row r="682" spans="1:12" x14ac:dyDescent="0.2">
      <c r="A682" t="s">
        <v>688</v>
      </c>
      <c r="B682" s="1">
        <v>6.2928151578489606E-8</v>
      </c>
      <c r="C682" s="1">
        <v>1.3052843528260599E-10</v>
      </c>
      <c r="D682">
        <v>0.999999940395355</v>
      </c>
      <c r="E682">
        <v>2</v>
      </c>
      <c r="F682" t="str">
        <f>LOOKUP(E682,Types!A:A,Types!B:B)</f>
        <v>Pop</v>
      </c>
      <c r="G682">
        <v>0</v>
      </c>
      <c r="H682">
        <v>0</v>
      </c>
      <c r="I682">
        <v>1</v>
      </c>
      <c r="J682">
        <v>2</v>
      </c>
      <c r="K682" t="str">
        <f>LOOKUP(J682,Types!A:A,Types!B:B)</f>
        <v>Pop</v>
      </c>
      <c r="L682">
        <f t="shared" si="10"/>
        <v>0</v>
      </c>
    </row>
    <row r="683" spans="1:12" x14ac:dyDescent="0.2">
      <c r="A683" t="s">
        <v>689</v>
      </c>
      <c r="B683" s="1">
        <v>2.9883667593821798E-5</v>
      </c>
      <c r="C683" s="1">
        <v>1.36007702167262E-5</v>
      </c>
      <c r="D683">
        <v>0.99990189075469904</v>
      </c>
      <c r="E683">
        <v>2</v>
      </c>
      <c r="F683" t="str">
        <f>LOOKUP(E683,Types!A:A,Types!B:B)</f>
        <v>Pop</v>
      </c>
      <c r="G683">
        <v>0</v>
      </c>
      <c r="H683">
        <v>0</v>
      </c>
      <c r="I683">
        <v>1</v>
      </c>
      <c r="J683">
        <v>2</v>
      </c>
      <c r="K683" t="str">
        <f>LOOKUP(J683,Types!A:A,Types!B:B)</f>
        <v>Pop</v>
      </c>
      <c r="L683">
        <f t="shared" si="10"/>
        <v>0</v>
      </c>
    </row>
    <row r="684" spans="1:12" x14ac:dyDescent="0.2">
      <c r="A684" t="s">
        <v>690</v>
      </c>
      <c r="B684" s="1">
        <v>2.17995984712615E-5</v>
      </c>
      <c r="C684">
        <v>1.64073449559509E-3</v>
      </c>
      <c r="D684">
        <v>0.99833601713180498</v>
      </c>
      <c r="E684">
        <v>2</v>
      </c>
      <c r="F684" t="str">
        <f>LOOKUP(E684,Types!A:A,Types!B:B)</f>
        <v>Pop</v>
      </c>
      <c r="G684">
        <v>0</v>
      </c>
      <c r="H684">
        <v>0</v>
      </c>
      <c r="I684">
        <v>1</v>
      </c>
      <c r="J684">
        <v>2</v>
      </c>
      <c r="K684" t="str">
        <f>LOOKUP(J684,Types!A:A,Types!B:B)</f>
        <v>Pop</v>
      </c>
      <c r="L684">
        <f t="shared" si="10"/>
        <v>0</v>
      </c>
    </row>
    <row r="685" spans="1:12" x14ac:dyDescent="0.2">
      <c r="A685" t="s">
        <v>691</v>
      </c>
      <c r="B685" s="1">
        <v>2.1595225607740002E-9</v>
      </c>
      <c r="C685" s="1">
        <v>6.9822945168718201E-13</v>
      </c>
      <c r="D685">
        <v>1</v>
      </c>
      <c r="E685">
        <v>2</v>
      </c>
      <c r="F685" t="str">
        <f>LOOKUP(E685,Types!A:A,Types!B:B)</f>
        <v>Pop</v>
      </c>
      <c r="G685">
        <v>0</v>
      </c>
      <c r="H685">
        <v>0</v>
      </c>
      <c r="I685">
        <v>1</v>
      </c>
      <c r="J685">
        <v>2</v>
      </c>
      <c r="K685" t="str">
        <f>LOOKUP(J685,Types!A:A,Types!B:B)</f>
        <v>Pop</v>
      </c>
      <c r="L685">
        <f t="shared" si="10"/>
        <v>0</v>
      </c>
    </row>
    <row r="686" spans="1:12" x14ac:dyDescent="0.2">
      <c r="A686" t="s">
        <v>692</v>
      </c>
      <c r="B686">
        <v>4.08954336307942E-4</v>
      </c>
      <c r="C686">
        <v>2.26216502487659E-2</v>
      </c>
      <c r="D686">
        <v>0.97681921720504705</v>
      </c>
      <c r="E686">
        <v>2</v>
      </c>
      <c r="F686" t="str">
        <f>LOOKUP(E686,Types!A:A,Types!B:B)</f>
        <v>Pop</v>
      </c>
      <c r="G686">
        <v>0</v>
      </c>
      <c r="H686">
        <v>0</v>
      </c>
      <c r="I686">
        <v>1</v>
      </c>
      <c r="J686">
        <v>2</v>
      </c>
      <c r="K686" t="str">
        <f>LOOKUP(J686,Types!A:A,Types!B:B)</f>
        <v>Pop</v>
      </c>
      <c r="L686">
        <f t="shared" si="10"/>
        <v>0</v>
      </c>
    </row>
    <row r="687" spans="1:12" x14ac:dyDescent="0.2">
      <c r="A687" t="s">
        <v>693</v>
      </c>
      <c r="B687" s="1">
        <v>6.7271397341528402E-9</v>
      </c>
      <c r="C687" s="1">
        <v>1.9379815530129401E-9</v>
      </c>
      <c r="D687">
        <v>1</v>
      </c>
      <c r="E687">
        <v>2</v>
      </c>
      <c r="F687" t="str">
        <f>LOOKUP(E687,Types!A:A,Types!B:B)</f>
        <v>Pop</v>
      </c>
      <c r="G687">
        <v>0</v>
      </c>
      <c r="H687">
        <v>0</v>
      </c>
      <c r="I687">
        <v>1</v>
      </c>
      <c r="J687">
        <v>2</v>
      </c>
      <c r="K687" t="str">
        <f>LOOKUP(J687,Types!A:A,Types!B:B)</f>
        <v>Pop</v>
      </c>
      <c r="L687">
        <f t="shared" si="10"/>
        <v>0</v>
      </c>
    </row>
    <row r="688" spans="1:12" x14ac:dyDescent="0.2">
      <c r="A688" t="s">
        <v>694</v>
      </c>
      <c r="B688" s="1">
        <v>1.5927193089737499E-5</v>
      </c>
      <c r="C688" s="1">
        <v>2.4855786250554899E-5</v>
      </c>
      <c r="D688">
        <v>0.99995505809783902</v>
      </c>
      <c r="E688">
        <v>2</v>
      </c>
      <c r="F688" t="str">
        <f>LOOKUP(E688,Types!A:A,Types!B:B)</f>
        <v>Pop</v>
      </c>
      <c r="G688">
        <v>0</v>
      </c>
      <c r="H688">
        <v>0</v>
      </c>
      <c r="I688">
        <v>1</v>
      </c>
      <c r="J688">
        <v>2</v>
      </c>
      <c r="K688" t="str">
        <f>LOOKUP(J688,Types!A:A,Types!B:B)</f>
        <v>Pop</v>
      </c>
      <c r="L688">
        <f t="shared" si="10"/>
        <v>0</v>
      </c>
    </row>
    <row r="689" spans="1:12" x14ac:dyDescent="0.2">
      <c r="A689" t="s">
        <v>695</v>
      </c>
      <c r="B689" s="1">
        <v>1.5463783031854901E-10</v>
      </c>
      <c r="C689" s="1">
        <v>1.13481882853434E-14</v>
      </c>
      <c r="D689">
        <v>1</v>
      </c>
      <c r="E689">
        <v>2</v>
      </c>
      <c r="F689" t="str">
        <f>LOOKUP(E689,Types!A:A,Types!B:B)</f>
        <v>Pop</v>
      </c>
      <c r="G689">
        <v>0</v>
      </c>
      <c r="H689">
        <v>0</v>
      </c>
      <c r="I689">
        <v>1</v>
      </c>
      <c r="J689">
        <v>2</v>
      </c>
      <c r="K689" t="str">
        <f>LOOKUP(J689,Types!A:A,Types!B:B)</f>
        <v>Pop</v>
      </c>
      <c r="L689">
        <f t="shared" si="10"/>
        <v>0</v>
      </c>
    </row>
    <row r="690" spans="1:12" x14ac:dyDescent="0.2">
      <c r="A690" t="s">
        <v>696</v>
      </c>
      <c r="B690" s="1">
        <v>2.9998196282576801E-7</v>
      </c>
      <c r="C690" s="1">
        <v>1.2060950016490299E-9</v>
      </c>
      <c r="D690">
        <v>0.99999922513961703</v>
      </c>
      <c r="E690">
        <v>2</v>
      </c>
      <c r="F690" t="str">
        <f>LOOKUP(E690,Types!A:A,Types!B:B)</f>
        <v>Pop</v>
      </c>
      <c r="G690">
        <v>0</v>
      </c>
      <c r="H690">
        <v>0</v>
      </c>
      <c r="I690">
        <v>1</v>
      </c>
      <c r="J690">
        <v>3</v>
      </c>
      <c r="K690" t="str">
        <f>LOOKUP(J690,Types!A:A,Types!B:B)</f>
        <v>Tradition</v>
      </c>
      <c r="L690">
        <f t="shared" si="10"/>
        <v>-1</v>
      </c>
    </row>
    <row r="691" spans="1:12" x14ac:dyDescent="0.2">
      <c r="A691" t="s">
        <v>697</v>
      </c>
      <c r="B691">
        <v>2.6122177951037802E-4</v>
      </c>
      <c r="C691">
        <v>2.4105731397867199E-2</v>
      </c>
      <c r="D691">
        <v>0.97560834884643499</v>
      </c>
      <c r="E691">
        <v>2</v>
      </c>
      <c r="F691" t="str">
        <f>LOOKUP(E691,Types!A:A,Types!B:B)</f>
        <v>Pop</v>
      </c>
      <c r="G691">
        <v>0</v>
      </c>
      <c r="H691">
        <v>0</v>
      </c>
      <c r="I691">
        <v>1</v>
      </c>
      <c r="J691">
        <v>2</v>
      </c>
      <c r="K691" t="str">
        <f>LOOKUP(J691,Types!A:A,Types!B:B)</f>
        <v>Pop</v>
      </c>
      <c r="L691">
        <f t="shared" si="10"/>
        <v>0</v>
      </c>
    </row>
    <row r="692" spans="1:12" x14ac:dyDescent="0.2">
      <c r="A692" t="s">
        <v>698</v>
      </c>
      <c r="B692">
        <v>3.2587882014922798E-4</v>
      </c>
      <c r="C692">
        <v>4.7583058476447997E-2</v>
      </c>
      <c r="D692">
        <v>0.95207196474075295</v>
      </c>
      <c r="E692">
        <v>2</v>
      </c>
      <c r="F692" t="str">
        <f>LOOKUP(E692,Types!A:A,Types!B:B)</f>
        <v>Pop</v>
      </c>
      <c r="G692">
        <v>0</v>
      </c>
      <c r="H692">
        <v>0</v>
      </c>
      <c r="I692">
        <v>1</v>
      </c>
      <c r="J692">
        <v>2</v>
      </c>
      <c r="K692" t="str">
        <f>LOOKUP(J692,Types!A:A,Types!B:B)</f>
        <v>Pop</v>
      </c>
      <c r="L692">
        <f t="shared" si="10"/>
        <v>0</v>
      </c>
    </row>
    <row r="693" spans="1:12" x14ac:dyDescent="0.2">
      <c r="A693" t="s">
        <v>699</v>
      </c>
      <c r="B693" s="1">
        <v>2.9761197311017802E-6</v>
      </c>
      <c r="C693" s="1">
        <v>7.0201031121541704E-7</v>
      </c>
      <c r="D693">
        <v>0.99999570846557595</v>
      </c>
      <c r="E693">
        <v>2</v>
      </c>
      <c r="F693" t="str">
        <f>LOOKUP(E693,Types!A:A,Types!B:B)</f>
        <v>Pop</v>
      </c>
      <c r="G693">
        <v>0</v>
      </c>
      <c r="H693">
        <v>0</v>
      </c>
      <c r="I693">
        <v>1</v>
      </c>
      <c r="J693">
        <v>2</v>
      </c>
      <c r="K693" t="str">
        <f>LOOKUP(J693,Types!A:A,Types!B:B)</f>
        <v>Pop</v>
      </c>
      <c r="L693">
        <f t="shared" si="10"/>
        <v>0</v>
      </c>
    </row>
    <row r="694" spans="1:12" x14ac:dyDescent="0.2">
      <c r="A694" t="s">
        <v>700</v>
      </c>
      <c r="B694" s="1">
        <v>1.7128229501395201E-8</v>
      </c>
      <c r="C694" s="1">
        <v>7.6742057153467106E-11</v>
      </c>
      <c r="D694">
        <v>1</v>
      </c>
      <c r="E694">
        <v>2</v>
      </c>
      <c r="F694" t="str">
        <f>LOOKUP(E694,Types!A:A,Types!B:B)</f>
        <v>Pop</v>
      </c>
      <c r="G694">
        <v>0</v>
      </c>
      <c r="H694">
        <v>0</v>
      </c>
      <c r="I694">
        <v>1</v>
      </c>
      <c r="J694">
        <v>1</v>
      </c>
      <c r="K694" t="str">
        <f>LOOKUP(J694,Types!A:A,Types!B:B)</f>
        <v>Art</v>
      </c>
      <c r="L694">
        <f t="shared" si="10"/>
        <v>1</v>
      </c>
    </row>
    <row r="695" spans="1:12" x14ac:dyDescent="0.2">
      <c r="A695" t="s">
        <v>701</v>
      </c>
      <c r="B695" s="1">
        <v>3.6596949939848801E-5</v>
      </c>
      <c r="C695" s="1">
        <v>7.1858783485367894E-5</v>
      </c>
      <c r="D695">
        <v>0.99986463785171498</v>
      </c>
      <c r="E695">
        <v>2</v>
      </c>
      <c r="F695" t="str">
        <f>LOOKUP(E695,Types!A:A,Types!B:B)</f>
        <v>Pop</v>
      </c>
      <c r="G695">
        <v>0</v>
      </c>
      <c r="H695">
        <v>0</v>
      </c>
      <c r="I695">
        <v>1</v>
      </c>
      <c r="J695">
        <v>2</v>
      </c>
      <c r="K695" t="str">
        <f>LOOKUP(J695,Types!A:A,Types!B:B)</f>
        <v>Pop</v>
      </c>
      <c r="L695">
        <f t="shared" si="10"/>
        <v>0</v>
      </c>
    </row>
    <row r="696" spans="1:12" x14ac:dyDescent="0.2">
      <c r="A696" t="s">
        <v>702</v>
      </c>
      <c r="B696" s="1">
        <v>2.5713636659929698E-6</v>
      </c>
      <c r="C696" s="1">
        <v>1.3106683582009201E-5</v>
      </c>
      <c r="D696">
        <v>0.99998426437377896</v>
      </c>
      <c r="E696">
        <v>2</v>
      </c>
      <c r="F696" t="str">
        <f>LOOKUP(E696,Types!A:A,Types!B:B)</f>
        <v>Pop</v>
      </c>
      <c r="G696">
        <v>0</v>
      </c>
      <c r="H696">
        <v>0</v>
      </c>
      <c r="I696">
        <v>1</v>
      </c>
      <c r="J696">
        <v>2</v>
      </c>
      <c r="K696" t="str">
        <f>LOOKUP(J696,Types!A:A,Types!B:B)</f>
        <v>Pop</v>
      </c>
      <c r="L696">
        <f t="shared" si="10"/>
        <v>0</v>
      </c>
    </row>
    <row r="697" spans="1:12" x14ac:dyDescent="0.2">
      <c r="A697" t="s">
        <v>703</v>
      </c>
      <c r="B697" s="1">
        <v>1.0543804819462801E-5</v>
      </c>
      <c r="C697" s="1">
        <v>1.1919324606424099E-5</v>
      </c>
      <c r="D697">
        <v>0.99997550249099698</v>
      </c>
      <c r="E697">
        <v>2</v>
      </c>
      <c r="F697" t="str">
        <f>LOOKUP(E697,Types!A:A,Types!B:B)</f>
        <v>Pop</v>
      </c>
      <c r="G697">
        <v>0</v>
      </c>
      <c r="H697">
        <v>0</v>
      </c>
      <c r="I697">
        <v>1</v>
      </c>
      <c r="J697">
        <v>2</v>
      </c>
      <c r="K697" t="str">
        <f>LOOKUP(J697,Types!A:A,Types!B:B)</f>
        <v>Pop</v>
      </c>
      <c r="L697">
        <f t="shared" si="10"/>
        <v>0</v>
      </c>
    </row>
    <row r="698" spans="1:12" x14ac:dyDescent="0.2">
      <c r="A698" t="s">
        <v>704</v>
      </c>
      <c r="B698" s="1">
        <v>4.6332555569961101E-8</v>
      </c>
      <c r="C698" s="1">
        <v>3.34778663124701E-11</v>
      </c>
      <c r="D698">
        <v>0.99999970197677601</v>
      </c>
      <c r="E698">
        <v>2</v>
      </c>
      <c r="F698" t="str">
        <f>LOOKUP(E698,Types!A:A,Types!B:B)</f>
        <v>Pop</v>
      </c>
      <c r="G698">
        <v>0</v>
      </c>
      <c r="H698">
        <v>0</v>
      </c>
      <c r="I698">
        <v>1</v>
      </c>
      <c r="J698">
        <v>2</v>
      </c>
      <c r="K698" t="str">
        <f>LOOKUP(J698,Types!A:A,Types!B:B)</f>
        <v>Pop</v>
      </c>
      <c r="L698">
        <f t="shared" si="10"/>
        <v>0</v>
      </c>
    </row>
    <row r="699" spans="1:12" x14ac:dyDescent="0.2">
      <c r="A699" t="s">
        <v>705</v>
      </c>
      <c r="B699">
        <v>1.11013316200114E-4</v>
      </c>
      <c r="C699">
        <v>7.6558548025786799E-3</v>
      </c>
      <c r="D699">
        <v>0.99219268560409501</v>
      </c>
      <c r="E699">
        <v>2</v>
      </c>
      <c r="F699" t="str">
        <f>LOOKUP(E699,Types!A:A,Types!B:B)</f>
        <v>Pop</v>
      </c>
      <c r="G699">
        <v>0</v>
      </c>
      <c r="H699">
        <v>0</v>
      </c>
      <c r="I699">
        <v>1</v>
      </c>
      <c r="J699">
        <v>2</v>
      </c>
      <c r="K699" t="str">
        <f>LOOKUP(J699,Types!A:A,Types!B:B)</f>
        <v>Pop</v>
      </c>
      <c r="L699">
        <f t="shared" si="10"/>
        <v>0</v>
      </c>
    </row>
    <row r="700" spans="1:12" x14ac:dyDescent="0.2">
      <c r="A700" t="s">
        <v>706</v>
      </c>
      <c r="B700" s="1">
        <v>6.4426996686961502E-5</v>
      </c>
      <c r="C700">
        <v>2.2833228285889999E-4</v>
      </c>
      <c r="D700">
        <v>0.99962413311004605</v>
      </c>
      <c r="E700">
        <v>2</v>
      </c>
      <c r="F700" t="str">
        <f>LOOKUP(E700,Types!A:A,Types!B:B)</f>
        <v>Pop</v>
      </c>
      <c r="G700">
        <v>0</v>
      </c>
      <c r="H700">
        <v>0</v>
      </c>
      <c r="I700">
        <v>1</v>
      </c>
      <c r="J700">
        <v>2</v>
      </c>
      <c r="K700" t="str">
        <f>LOOKUP(J700,Types!A:A,Types!B:B)</f>
        <v>Pop</v>
      </c>
      <c r="L700">
        <f t="shared" si="10"/>
        <v>0</v>
      </c>
    </row>
    <row r="701" spans="1:12" x14ac:dyDescent="0.2">
      <c r="A701" t="s">
        <v>707</v>
      </c>
      <c r="B701" s="1">
        <v>2.43270915234461E-6</v>
      </c>
      <c r="C701" s="1">
        <v>2.8736001240758898E-6</v>
      </c>
      <c r="D701">
        <v>0.99999427795410101</v>
      </c>
      <c r="E701">
        <v>2</v>
      </c>
      <c r="F701" t="str">
        <f>LOOKUP(E701,Types!A:A,Types!B:B)</f>
        <v>Pop</v>
      </c>
      <c r="G701">
        <v>0</v>
      </c>
      <c r="H701">
        <v>0</v>
      </c>
      <c r="I701">
        <v>1</v>
      </c>
      <c r="J701">
        <v>2</v>
      </c>
      <c r="K701" t="str">
        <f>LOOKUP(J701,Types!A:A,Types!B:B)</f>
        <v>Pop</v>
      </c>
      <c r="L701">
        <f t="shared" si="10"/>
        <v>0</v>
      </c>
    </row>
    <row r="702" spans="1:12" x14ac:dyDescent="0.2">
      <c r="A702" t="s">
        <v>708</v>
      </c>
      <c r="B702" s="1">
        <v>1.2709033399005399E-6</v>
      </c>
      <c r="C702" s="1">
        <v>1.7793338713545299E-7</v>
      </c>
      <c r="D702">
        <v>0.99999821186065596</v>
      </c>
      <c r="E702">
        <v>2</v>
      </c>
      <c r="F702" t="str">
        <f>LOOKUP(E702,Types!A:A,Types!B:B)</f>
        <v>Pop</v>
      </c>
      <c r="G702">
        <v>0</v>
      </c>
      <c r="H702">
        <v>0</v>
      </c>
      <c r="I702">
        <v>1</v>
      </c>
      <c r="J702">
        <v>1</v>
      </c>
      <c r="K702" t="str">
        <f>LOOKUP(J702,Types!A:A,Types!B:B)</f>
        <v>Art</v>
      </c>
      <c r="L702">
        <f t="shared" si="10"/>
        <v>1</v>
      </c>
    </row>
    <row r="703" spans="1:12" x14ac:dyDescent="0.2">
      <c r="A703" t="s">
        <v>709</v>
      </c>
      <c r="B703" s="1">
        <v>8.2703098769343299E-7</v>
      </c>
      <c r="C703" s="1">
        <v>2.69747545189602E-7</v>
      </c>
      <c r="D703">
        <v>0.99999886751174905</v>
      </c>
      <c r="E703">
        <v>2</v>
      </c>
      <c r="F703" t="str">
        <f>LOOKUP(E703,Types!A:A,Types!B:B)</f>
        <v>Pop</v>
      </c>
      <c r="G703">
        <v>0</v>
      </c>
      <c r="H703">
        <v>0</v>
      </c>
      <c r="I703">
        <v>1</v>
      </c>
      <c r="J703">
        <v>2</v>
      </c>
      <c r="K703" t="str">
        <f>LOOKUP(J703,Types!A:A,Types!B:B)</f>
        <v>Pop</v>
      </c>
      <c r="L703">
        <f t="shared" si="10"/>
        <v>0</v>
      </c>
    </row>
    <row r="704" spans="1:12" x14ac:dyDescent="0.2">
      <c r="A704" t="s">
        <v>710</v>
      </c>
      <c r="B704" s="1">
        <v>3.9697288229945099E-6</v>
      </c>
      <c r="C704" s="1">
        <v>1.12714733404573E-5</v>
      </c>
      <c r="D704">
        <v>0.99998444318771296</v>
      </c>
      <c r="E704">
        <v>2</v>
      </c>
      <c r="F704" t="str">
        <f>LOOKUP(E704,Types!A:A,Types!B:B)</f>
        <v>Pop</v>
      </c>
      <c r="G704">
        <v>0</v>
      </c>
      <c r="H704">
        <v>0</v>
      </c>
      <c r="I704">
        <v>1</v>
      </c>
      <c r="J704">
        <v>2</v>
      </c>
      <c r="K704" t="str">
        <f>LOOKUP(J704,Types!A:A,Types!B:B)</f>
        <v>Pop</v>
      </c>
      <c r="L704">
        <f t="shared" si="10"/>
        <v>0</v>
      </c>
    </row>
    <row r="705" spans="1:12" x14ac:dyDescent="0.2">
      <c r="A705" t="s">
        <v>711</v>
      </c>
      <c r="B705" s="1">
        <v>9.7806834673974595E-5</v>
      </c>
      <c r="C705" s="1">
        <v>4.8430383685627004E-6</v>
      </c>
      <c r="D705">
        <v>0.99863636493682795</v>
      </c>
      <c r="E705">
        <v>2</v>
      </c>
      <c r="F705" t="str">
        <f>LOOKUP(E705,Types!A:A,Types!B:B)</f>
        <v>Pop</v>
      </c>
      <c r="G705">
        <v>0</v>
      </c>
      <c r="H705">
        <v>0</v>
      </c>
      <c r="I705">
        <v>1</v>
      </c>
      <c r="J705">
        <v>2</v>
      </c>
      <c r="K705" t="str">
        <f>LOOKUP(J705,Types!A:A,Types!B:B)</f>
        <v>Pop</v>
      </c>
      <c r="L705">
        <f t="shared" si="10"/>
        <v>0</v>
      </c>
    </row>
    <row r="706" spans="1:12" x14ac:dyDescent="0.2">
      <c r="A706" t="s">
        <v>712</v>
      </c>
      <c r="B706" s="1">
        <v>6.3590910031052704E-6</v>
      </c>
      <c r="C706" s="1">
        <v>3.6553302606989698E-7</v>
      </c>
      <c r="D706">
        <v>0.99996256828308105</v>
      </c>
      <c r="E706">
        <v>2</v>
      </c>
      <c r="F706" t="str">
        <f>LOOKUP(E706,Types!A:A,Types!B:B)</f>
        <v>Pop</v>
      </c>
      <c r="G706">
        <v>0</v>
      </c>
      <c r="H706">
        <v>0</v>
      </c>
      <c r="I706">
        <v>1</v>
      </c>
      <c r="J706">
        <v>2</v>
      </c>
      <c r="K706" t="str">
        <f>LOOKUP(J706,Types!A:A,Types!B:B)</f>
        <v>Pop</v>
      </c>
      <c r="L706">
        <f t="shared" si="10"/>
        <v>0</v>
      </c>
    </row>
    <row r="707" spans="1:12" x14ac:dyDescent="0.2">
      <c r="A707" t="s">
        <v>713</v>
      </c>
      <c r="B707" s="1">
        <v>4.5177162974141497E-5</v>
      </c>
      <c r="C707" s="1">
        <v>1.6034200598369298E-5</v>
      </c>
      <c r="D707">
        <v>0.99982088804244995</v>
      </c>
      <c r="E707">
        <v>2</v>
      </c>
      <c r="F707" t="str">
        <f>LOOKUP(E707,Types!A:A,Types!B:B)</f>
        <v>Pop</v>
      </c>
      <c r="G707">
        <v>0</v>
      </c>
      <c r="H707">
        <v>0</v>
      </c>
      <c r="I707">
        <v>1</v>
      </c>
      <c r="J707">
        <v>2</v>
      </c>
      <c r="K707" t="str">
        <f>LOOKUP(J707,Types!A:A,Types!B:B)</f>
        <v>Pop</v>
      </c>
      <c r="L707">
        <f t="shared" ref="L707:L770" si="11">E707-J707</f>
        <v>0</v>
      </c>
    </row>
    <row r="708" spans="1:12" x14ac:dyDescent="0.2">
      <c r="A708" t="s">
        <v>714</v>
      </c>
      <c r="B708" s="1">
        <v>1.4009942788106801E-5</v>
      </c>
      <c r="C708" s="1">
        <v>2.6674277251004201E-5</v>
      </c>
      <c r="D708">
        <v>0.99994832277297896</v>
      </c>
      <c r="E708">
        <v>2</v>
      </c>
      <c r="F708" t="str">
        <f>LOOKUP(E708,Types!A:A,Types!B:B)</f>
        <v>Pop</v>
      </c>
      <c r="G708">
        <v>0</v>
      </c>
      <c r="H708">
        <v>0</v>
      </c>
      <c r="I708">
        <v>1</v>
      </c>
      <c r="J708">
        <v>2</v>
      </c>
      <c r="K708" t="str">
        <f>LOOKUP(J708,Types!A:A,Types!B:B)</f>
        <v>Pop</v>
      </c>
      <c r="L708">
        <f t="shared" si="11"/>
        <v>0</v>
      </c>
    </row>
    <row r="709" spans="1:12" x14ac:dyDescent="0.2">
      <c r="A709" t="s">
        <v>715</v>
      </c>
      <c r="B709">
        <v>1.8262724915984999E-4</v>
      </c>
      <c r="C709">
        <v>7.8735407441854408E-3</v>
      </c>
      <c r="D709">
        <v>0.991921246051788</v>
      </c>
      <c r="E709">
        <v>2</v>
      </c>
      <c r="F709" t="str">
        <f>LOOKUP(E709,Types!A:A,Types!B:B)</f>
        <v>Pop</v>
      </c>
      <c r="G709">
        <v>0</v>
      </c>
      <c r="H709">
        <v>0</v>
      </c>
      <c r="I709">
        <v>1</v>
      </c>
      <c r="J709">
        <v>1</v>
      </c>
      <c r="K709" t="str">
        <f>LOOKUP(J709,Types!A:A,Types!B:B)</f>
        <v>Art</v>
      </c>
      <c r="L709">
        <f t="shared" si="11"/>
        <v>1</v>
      </c>
    </row>
    <row r="710" spans="1:12" x14ac:dyDescent="0.2">
      <c r="A710" t="s">
        <v>716</v>
      </c>
      <c r="B710" s="1">
        <v>4.23298333771526E-5</v>
      </c>
      <c r="C710">
        <v>2.4348450824618299E-4</v>
      </c>
      <c r="D710">
        <v>0.99969512224197299</v>
      </c>
      <c r="E710">
        <v>2</v>
      </c>
      <c r="F710" t="str">
        <f>LOOKUP(E710,Types!A:A,Types!B:B)</f>
        <v>Pop</v>
      </c>
      <c r="G710">
        <v>0</v>
      </c>
      <c r="H710">
        <v>0</v>
      </c>
      <c r="I710">
        <v>1</v>
      </c>
      <c r="J710">
        <v>2</v>
      </c>
      <c r="K710" t="str">
        <f>LOOKUP(J710,Types!A:A,Types!B:B)</f>
        <v>Pop</v>
      </c>
      <c r="L710">
        <f t="shared" si="11"/>
        <v>0</v>
      </c>
    </row>
    <row r="711" spans="1:12" x14ac:dyDescent="0.2">
      <c r="A711" t="s">
        <v>717</v>
      </c>
      <c r="B711">
        <v>3.3832341432571398E-3</v>
      </c>
      <c r="C711">
        <v>0.58634483814239502</v>
      </c>
      <c r="D711">
        <v>0.40943306684494002</v>
      </c>
      <c r="E711">
        <v>1</v>
      </c>
      <c r="F711" t="str">
        <f>LOOKUP(E711,Types!A:A,Types!B:B)</f>
        <v>Art</v>
      </c>
      <c r="G711">
        <v>0</v>
      </c>
      <c r="H711">
        <v>0</v>
      </c>
      <c r="I711">
        <v>1</v>
      </c>
      <c r="J711">
        <v>1</v>
      </c>
      <c r="K711" t="str">
        <f>LOOKUP(J711,Types!A:A,Types!B:B)</f>
        <v>Art</v>
      </c>
      <c r="L711">
        <f t="shared" si="11"/>
        <v>0</v>
      </c>
    </row>
    <row r="712" spans="1:12" x14ac:dyDescent="0.2">
      <c r="A712" t="s">
        <v>718</v>
      </c>
      <c r="B712" s="1">
        <v>5.4850595176958397E-8</v>
      </c>
      <c r="C712" s="1">
        <v>4.1941716766302703E-9</v>
      </c>
      <c r="D712">
        <v>0.999999940395355</v>
      </c>
      <c r="E712">
        <v>2</v>
      </c>
      <c r="F712" t="str">
        <f>LOOKUP(E712,Types!A:A,Types!B:B)</f>
        <v>Pop</v>
      </c>
      <c r="G712">
        <v>0</v>
      </c>
      <c r="H712">
        <v>0</v>
      </c>
      <c r="I712">
        <v>1</v>
      </c>
      <c r="J712">
        <v>2</v>
      </c>
      <c r="K712" t="str">
        <f>LOOKUP(J712,Types!A:A,Types!B:B)</f>
        <v>Pop</v>
      </c>
      <c r="L712">
        <f t="shared" si="11"/>
        <v>0</v>
      </c>
    </row>
    <row r="713" spans="1:12" x14ac:dyDescent="0.2">
      <c r="A713" t="s">
        <v>719</v>
      </c>
      <c r="B713" s="1">
        <v>7.7834769740547894E-9</v>
      </c>
      <c r="C713" s="1">
        <v>2.03606728699234E-10</v>
      </c>
      <c r="D713">
        <v>1</v>
      </c>
      <c r="E713">
        <v>2</v>
      </c>
      <c r="F713" t="str">
        <f>LOOKUP(E713,Types!A:A,Types!B:B)</f>
        <v>Pop</v>
      </c>
      <c r="G713">
        <v>0</v>
      </c>
      <c r="H713">
        <v>0</v>
      </c>
      <c r="I713">
        <v>1</v>
      </c>
      <c r="J713">
        <v>2</v>
      </c>
      <c r="K713" t="str">
        <f>LOOKUP(J713,Types!A:A,Types!B:B)</f>
        <v>Pop</v>
      </c>
      <c r="L713">
        <f t="shared" si="11"/>
        <v>0</v>
      </c>
    </row>
    <row r="714" spans="1:12" x14ac:dyDescent="0.2">
      <c r="A714" t="s">
        <v>720</v>
      </c>
      <c r="B714" s="1">
        <v>9.7610961802274603E-7</v>
      </c>
      <c r="C714" s="1">
        <v>7.4096675461987602E-8</v>
      </c>
      <c r="D714">
        <v>0.99999541044235196</v>
      </c>
      <c r="E714">
        <v>2</v>
      </c>
      <c r="F714" t="str">
        <f>LOOKUP(E714,Types!A:A,Types!B:B)</f>
        <v>Pop</v>
      </c>
      <c r="G714">
        <v>0</v>
      </c>
      <c r="H714">
        <v>0</v>
      </c>
      <c r="I714">
        <v>1</v>
      </c>
      <c r="J714">
        <v>2</v>
      </c>
      <c r="K714" t="str">
        <f>LOOKUP(J714,Types!A:A,Types!B:B)</f>
        <v>Pop</v>
      </c>
      <c r="L714">
        <f t="shared" si="11"/>
        <v>0</v>
      </c>
    </row>
    <row r="715" spans="1:12" x14ac:dyDescent="0.2">
      <c r="A715" t="s">
        <v>721</v>
      </c>
      <c r="B715" s="1">
        <v>2.0593006411218E-5</v>
      </c>
      <c r="C715" s="1">
        <v>1.0115196346305301E-5</v>
      </c>
      <c r="D715">
        <v>0.99993401765823298</v>
      </c>
      <c r="E715">
        <v>2</v>
      </c>
      <c r="F715" t="str">
        <f>LOOKUP(E715,Types!A:A,Types!B:B)</f>
        <v>Pop</v>
      </c>
      <c r="G715">
        <v>0</v>
      </c>
      <c r="H715">
        <v>0</v>
      </c>
      <c r="I715">
        <v>1</v>
      </c>
      <c r="J715">
        <v>2</v>
      </c>
      <c r="K715" t="str">
        <f>LOOKUP(J715,Types!A:A,Types!B:B)</f>
        <v>Pop</v>
      </c>
      <c r="L715">
        <f t="shared" si="11"/>
        <v>0</v>
      </c>
    </row>
    <row r="716" spans="1:12" x14ac:dyDescent="0.2">
      <c r="A716" t="s">
        <v>722</v>
      </c>
      <c r="B716" s="1">
        <v>7.1711592681822299E-6</v>
      </c>
      <c r="C716" s="1">
        <v>1.8212791701443999E-6</v>
      </c>
      <c r="D716">
        <v>0.99998140335082997</v>
      </c>
      <c r="E716">
        <v>2</v>
      </c>
      <c r="F716" t="str">
        <f>LOOKUP(E716,Types!A:A,Types!B:B)</f>
        <v>Pop</v>
      </c>
      <c r="G716">
        <v>0</v>
      </c>
      <c r="H716">
        <v>0</v>
      </c>
      <c r="I716">
        <v>1</v>
      </c>
      <c r="J716">
        <v>2</v>
      </c>
      <c r="K716" t="str">
        <f>LOOKUP(J716,Types!A:A,Types!B:B)</f>
        <v>Pop</v>
      </c>
      <c r="L716">
        <f t="shared" si="11"/>
        <v>0</v>
      </c>
    </row>
    <row r="717" spans="1:12" x14ac:dyDescent="0.2">
      <c r="A717" t="s">
        <v>723</v>
      </c>
      <c r="B717" s="1">
        <v>1.38638199587148E-6</v>
      </c>
      <c r="C717" s="1">
        <v>4.9038459337680198E-7</v>
      </c>
      <c r="D717">
        <v>0.99999743700027399</v>
      </c>
      <c r="E717">
        <v>2</v>
      </c>
      <c r="F717" t="str">
        <f>LOOKUP(E717,Types!A:A,Types!B:B)</f>
        <v>Pop</v>
      </c>
      <c r="G717">
        <v>0</v>
      </c>
      <c r="H717">
        <v>0</v>
      </c>
      <c r="I717">
        <v>1</v>
      </c>
      <c r="J717">
        <v>2</v>
      </c>
      <c r="K717" t="str">
        <f>LOOKUP(J717,Types!A:A,Types!B:B)</f>
        <v>Pop</v>
      </c>
      <c r="L717">
        <f t="shared" si="11"/>
        <v>0</v>
      </c>
    </row>
    <row r="718" spans="1:12" x14ac:dyDescent="0.2">
      <c r="A718" t="s">
        <v>724</v>
      </c>
      <c r="B718" s="1">
        <v>1.23014885389238E-7</v>
      </c>
      <c r="C718" s="1">
        <v>1.01195759327765E-7</v>
      </c>
      <c r="D718">
        <v>0.99999976158142001</v>
      </c>
      <c r="E718">
        <v>2</v>
      </c>
      <c r="F718" t="str">
        <f>LOOKUP(E718,Types!A:A,Types!B:B)</f>
        <v>Pop</v>
      </c>
      <c r="G718">
        <v>0</v>
      </c>
      <c r="H718">
        <v>0</v>
      </c>
      <c r="I718">
        <v>1</v>
      </c>
      <c r="J718">
        <v>2</v>
      </c>
      <c r="K718" t="str">
        <f>LOOKUP(J718,Types!A:A,Types!B:B)</f>
        <v>Pop</v>
      </c>
      <c r="L718">
        <f t="shared" si="11"/>
        <v>0</v>
      </c>
    </row>
    <row r="719" spans="1:12" x14ac:dyDescent="0.2">
      <c r="A719" t="s">
        <v>725</v>
      </c>
      <c r="B719" s="1">
        <v>4.0346549212699697E-6</v>
      </c>
      <c r="C719" s="1">
        <v>2.50429849302236E-7</v>
      </c>
      <c r="D719">
        <v>0.99999386072158802</v>
      </c>
      <c r="E719">
        <v>2</v>
      </c>
      <c r="F719" t="str">
        <f>LOOKUP(E719,Types!A:A,Types!B:B)</f>
        <v>Pop</v>
      </c>
      <c r="G719">
        <v>0</v>
      </c>
      <c r="H719">
        <v>0</v>
      </c>
      <c r="I719">
        <v>1</v>
      </c>
      <c r="J719">
        <v>1</v>
      </c>
      <c r="K719" t="str">
        <f>LOOKUP(J719,Types!A:A,Types!B:B)</f>
        <v>Art</v>
      </c>
      <c r="L719">
        <f t="shared" si="11"/>
        <v>1</v>
      </c>
    </row>
    <row r="720" spans="1:12" x14ac:dyDescent="0.2">
      <c r="A720" t="s">
        <v>726</v>
      </c>
      <c r="B720" s="1">
        <v>3.1675531317887299E-6</v>
      </c>
      <c r="C720" s="1">
        <v>8.9355380623601292E-6</v>
      </c>
      <c r="D720">
        <v>0.99998736381530695</v>
      </c>
      <c r="E720">
        <v>2</v>
      </c>
      <c r="F720" t="str">
        <f>LOOKUP(E720,Types!A:A,Types!B:B)</f>
        <v>Pop</v>
      </c>
      <c r="G720">
        <v>0</v>
      </c>
      <c r="H720">
        <v>0</v>
      </c>
      <c r="I720">
        <v>1</v>
      </c>
      <c r="J720">
        <v>2</v>
      </c>
      <c r="K720" t="str">
        <f>LOOKUP(J720,Types!A:A,Types!B:B)</f>
        <v>Pop</v>
      </c>
      <c r="L720">
        <f t="shared" si="11"/>
        <v>0</v>
      </c>
    </row>
    <row r="721" spans="1:12" x14ac:dyDescent="0.2">
      <c r="A721" t="s">
        <v>727</v>
      </c>
      <c r="B721" s="1">
        <v>2.3145692466641698E-5</v>
      </c>
      <c r="C721">
        <v>4.2683706851676101E-4</v>
      </c>
      <c r="D721">
        <v>0.99954837560653598</v>
      </c>
      <c r="E721">
        <v>2</v>
      </c>
      <c r="F721" t="str">
        <f>LOOKUP(E721,Types!A:A,Types!B:B)</f>
        <v>Pop</v>
      </c>
      <c r="G721">
        <v>0</v>
      </c>
      <c r="H721">
        <v>0</v>
      </c>
      <c r="I721">
        <v>1</v>
      </c>
      <c r="J721">
        <v>2</v>
      </c>
      <c r="K721" t="str">
        <f>LOOKUP(J721,Types!A:A,Types!B:B)</f>
        <v>Pop</v>
      </c>
      <c r="L721">
        <f t="shared" si="11"/>
        <v>0</v>
      </c>
    </row>
    <row r="722" spans="1:12" x14ac:dyDescent="0.2">
      <c r="A722" t="s">
        <v>728</v>
      </c>
      <c r="B722">
        <v>2.0693072292488001E-4</v>
      </c>
      <c r="C722">
        <v>1.5622476348653401E-3</v>
      </c>
      <c r="D722">
        <v>0.99794900417327803</v>
      </c>
      <c r="E722">
        <v>2</v>
      </c>
      <c r="F722" t="str">
        <f>LOOKUP(E722,Types!A:A,Types!B:B)</f>
        <v>Pop</v>
      </c>
      <c r="G722">
        <v>0</v>
      </c>
      <c r="H722">
        <v>0</v>
      </c>
      <c r="I722">
        <v>1</v>
      </c>
      <c r="J722">
        <v>2</v>
      </c>
      <c r="K722" t="str">
        <f>LOOKUP(J722,Types!A:A,Types!B:B)</f>
        <v>Pop</v>
      </c>
      <c r="L722">
        <f t="shared" si="11"/>
        <v>0</v>
      </c>
    </row>
    <row r="723" spans="1:12" x14ac:dyDescent="0.2">
      <c r="A723" t="s">
        <v>729</v>
      </c>
      <c r="B723" s="1">
        <v>5.2879652656656597E-8</v>
      </c>
      <c r="C723" s="1">
        <v>1.2765811741033401E-9</v>
      </c>
      <c r="D723">
        <v>0.999999940395355</v>
      </c>
      <c r="E723">
        <v>2</v>
      </c>
      <c r="F723" t="str">
        <f>LOOKUP(E723,Types!A:A,Types!B:B)</f>
        <v>Pop</v>
      </c>
      <c r="G723">
        <v>0</v>
      </c>
      <c r="H723">
        <v>0</v>
      </c>
      <c r="I723">
        <v>1</v>
      </c>
      <c r="J723">
        <v>2</v>
      </c>
      <c r="K723" t="str">
        <f>LOOKUP(J723,Types!A:A,Types!B:B)</f>
        <v>Pop</v>
      </c>
      <c r="L723">
        <f t="shared" si="11"/>
        <v>0</v>
      </c>
    </row>
    <row r="724" spans="1:12" x14ac:dyDescent="0.2">
      <c r="A724" t="s">
        <v>730</v>
      </c>
      <c r="B724">
        <v>1.13258976489305E-3</v>
      </c>
      <c r="C724">
        <v>5.8762494474649402E-2</v>
      </c>
      <c r="D724">
        <v>0.93055880069732599</v>
      </c>
      <c r="E724">
        <v>2</v>
      </c>
      <c r="F724" t="str">
        <f>LOOKUP(E724,Types!A:A,Types!B:B)</f>
        <v>Pop</v>
      </c>
      <c r="G724">
        <v>0</v>
      </c>
      <c r="H724">
        <v>0</v>
      </c>
      <c r="I724">
        <v>1</v>
      </c>
      <c r="J724">
        <v>2</v>
      </c>
      <c r="K724" t="str">
        <f>LOOKUP(J724,Types!A:A,Types!B:B)</f>
        <v>Pop</v>
      </c>
      <c r="L724">
        <f t="shared" si="11"/>
        <v>0</v>
      </c>
    </row>
    <row r="725" spans="1:12" x14ac:dyDescent="0.2">
      <c r="A725" t="s">
        <v>731</v>
      </c>
      <c r="B725" s="1">
        <v>4.3584455511336199E-7</v>
      </c>
      <c r="C725" s="1">
        <v>2.6939246389190401E-9</v>
      </c>
      <c r="D725">
        <v>0.99999874830245905</v>
      </c>
      <c r="E725">
        <v>2</v>
      </c>
      <c r="F725" t="str">
        <f>LOOKUP(E725,Types!A:A,Types!B:B)</f>
        <v>Pop</v>
      </c>
      <c r="G725">
        <v>0</v>
      </c>
      <c r="H725">
        <v>0</v>
      </c>
      <c r="I725">
        <v>1</v>
      </c>
      <c r="J725">
        <v>2</v>
      </c>
      <c r="K725" t="str">
        <f>LOOKUP(J725,Types!A:A,Types!B:B)</f>
        <v>Pop</v>
      </c>
      <c r="L725">
        <f t="shared" si="11"/>
        <v>0</v>
      </c>
    </row>
    <row r="726" spans="1:12" x14ac:dyDescent="0.2">
      <c r="A726" t="s">
        <v>732</v>
      </c>
      <c r="B726" s="1">
        <v>1.47175148867972E-6</v>
      </c>
      <c r="C726" s="1">
        <v>6.2307299231178995E-7</v>
      </c>
      <c r="D726">
        <v>0.99999779462814298</v>
      </c>
      <c r="E726">
        <v>2</v>
      </c>
      <c r="F726" t="str">
        <f>LOOKUP(E726,Types!A:A,Types!B:B)</f>
        <v>Pop</v>
      </c>
      <c r="G726">
        <v>0</v>
      </c>
      <c r="H726">
        <v>0</v>
      </c>
      <c r="I726">
        <v>1</v>
      </c>
      <c r="J726">
        <v>2</v>
      </c>
      <c r="K726" t="str">
        <f>LOOKUP(J726,Types!A:A,Types!B:B)</f>
        <v>Pop</v>
      </c>
      <c r="L726">
        <f t="shared" si="11"/>
        <v>0</v>
      </c>
    </row>
    <row r="727" spans="1:12" x14ac:dyDescent="0.2">
      <c r="A727" t="s">
        <v>733</v>
      </c>
      <c r="B727" s="1">
        <v>3.2213652190193898E-8</v>
      </c>
      <c r="C727" s="1">
        <v>4.6248024854200702E-10</v>
      </c>
      <c r="D727">
        <v>0.999999940395355</v>
      </c>
      <c r="E727">
        <v>2</v>
      </c>
      <c r="F727" t="str">
        <f>LOOKUP(E727,Types!A:A,Types!B:B)</f>
        <v>Pop</v>
      </c>
      <c r="G727">
        <v>0</v>
      </c>
      <c r="H727">
        <v>0</v>
      </c>
      <c r="I727">
        <v>1</v>
      </c>
      <c r="J727">
        <v>1</v>
      </c>
      <c r="K727" t="str">
        <f>LOOKUP(J727,Types!A:A,Types!B:B)</f>
        <v>Art</v>
      </c>
      <c r="L727">
        <f t="shared" si="11"/>
        <v>1</v>
      </c>
    </row>
    <row r="728" spans="1:12" x14ac:dyDescent="0.2">
      <c r="A728" t="s">
        <v>734</v>
      </c>
      <c r="B728">
        <v>1.7241554451174999E-4</v>
      </c>
      <c r="C728">
        <v>4.8286104574799503E-3</v>
      </c>
      <c r="D728">
        <v>0.99494463205337502</v>
      </c>
      <c r="E728">
        <v>2</v>
      </c>
      <c r="F728" t="str">
        <f>LOOKUP(E728,Types!A:A,Types!B:B)</f>
        <v>Pop</v>
      </c>
      <c r="G728">
        <v>0</v>
      </c>
      <c r="H728">
        <v>0</v>
      </c>
      <c r="I728">
        <v>1</v>
      </c>
      <c r="J728">
        <v>2</v>
      </c>
      <c r="K728" t="str">
        <f>LOOKUP(J728,Types!A:A,Types!B:B)</f>
        <v>Pop</v>
      </c>
      <c r="L728">
        <f t="shared" si="11"/>
        <v>0</v>
      </c>
    </row>
    <row r="729" spans="1:12" x14ac:dyDescent="0.2">
      <c r="A729" t="s">
        <v>735</v>
      </c>
      <c r="B729" s="1">
        <v>3.0665813710584099E-7</v>
      </c>
      <c r="C729" s="1">
        <v>1.5503545114370301E-8</v>
      </c>
      <c r="D729">
        <v>0.99999964237213101</v>
      </c>
      <c r="E729">
        <v>2</v>
      </c>
      <c r="F729" t="str">
        <f>LOOKUP(E729,Types!A:A,Types!B:B)</f>
        <v>Pop</v>
      </c>
      <c r="G729">
        <v>0</v>
      </c>
      <c r="H729">
        <v>0</v>
      </c>
      <c r="I729">
        <v>1</v>
      </c>
      <c r="J729">
        <v>2</v>
      </c>
      <c r="K729" t="str">
        <f>LOOKUP(J729,Types!A:A,Types!B:B)</f>
        <v>Pop</v>
      </c>
      <c r="L729">
        <f t="shared" si="11"/>
        <v>0</v>
      </c>
    </row>
    <row r="730" spans="1:12" x14ac:dyDescent="0.2">
      <c r="A730" t="s">
        <v>736</v>
      </c>
      <c r="B730" s="1">
        <v>5.2926168336853099E-7</v>
      </c>
      <c r="C730" s="1">
        <v>4.1552667084943003E-8</v>
      </c>
      <c r="D730">
        <v>0.99999940395355202</v>
      </c>
      <c r="E730">
        <v>2</v>
      </c>
      <c r="F730" t="str">
        <f>LOOKUP(E730,Types!A:A,Types!B:B)</f>
        <v>Pop</v>
      </c>
      <c r="G730">
        <v>0</v>
      </c>
      <c r="H730">
        <v>0</v>
      </c>
      <c r="I730">
        <v>1</v>
      </c>
      <c r="J730">
        <v>2</v>
      </c>
      <c r="K730" t="str">
        <f>LOOKUP(J730,Types!A:A,Types!B:B)</f>
        <v>Pop</v>
      </c>
      <c r="L730">
        <f t="shared" si="11"/>
        <v>0</v>
      </c>
    </row>
    <row r="731" spans="1:12" x14ac:dyDescent="0.2">
      <c r="A731" t="s">
        <v>737</v>
      </c>
      <c r="B731" s="1">
        <v>4.70565755676943E-5</v>
      </c>
      <c r="C731">
        <v>6.3741387566551501E-4</v>
      </c>
      <c r="D731">
        <v>0.99930119514465299</v>
      </c>
      <c r="E731">
        <v>2</v>
      </c>
      <c r="F731" t="str">
        <f>LOOKUP(E731,Types!A:A,Types!B:B)</f>
        <v>Pop</v>
      </c>
      <c r="G731">
        <v>0</v>
      </c>
      <c r="H731">
        <v>0</v>
      </c>
      <c r="I731">
        <v>1</v>
      </c>
      <c r="J731">
        <v>2</v>
      </c>
      <c r="K731" t="str">
        <f>LOOKUP(J731,Types!A:A,Types!B:B)</f>
        <v>Pop</v>
      </c>
      <c r="L731">
        <f t="shared" si="11"/>
        <v>0</v>
      </c>
    </row>
    <row r="732" spans="1:12" x14ac:dyDescent="0.2">
      <c r="A732" t="s">
        <v>738</v>
      </c>
      <c r="B732" s="1">
        <v>9.3338669103104594E-5</v>
      </c>
      <c r="C732">
        <v>8.5998484864830901E-3</v>
      </c>
      <c r="D732">
        <v>0.99129939079284601</v>
      </c>
      <c r="E732">
        <v>2</v>
      </c>
      <c r="F732" t="str">
        <f>LOOKUP(E732,Types!A:A,Types!B:B)</f>
        <v>Pop</v>
      </c>
      <c r="G732">
        <v>0</v>
      </c>
      <c r="H732">
        <v>0</v>
      </c>
      <c r="I732">
        <v>1</v>
      </c>
      <c r="J732">
        <v>2</v>
      </c>
      <c r="K732" t="str">
        <f>LOOKUP(J732,Types!A:A,Types!B:B)</f>
        <v>Pop</v>
      </c>
      <c r="L732">
        <f t="shared" si="11"/>
        <v>0</v>
      </c>
    </row>
    <row r="733" spans="1:12" x14ac:dyDescent="0.2">
      <c r="A733" t="s">
        <v>739</v>
      </c>
      <c r="B733">
        <v>9.4560068100690798E-4</v>
      </c>
      <c r="C733">
        <v>1.8555881455540602E-2</v>
      </c>
      <c r="D733">
        <v>0.97952598333358698</v>
      </c>
      <c r="E733">
        <v>2</v>
      </c>
      <c r="F733" t="str">
        <f>LOOKUP(E733,Types!A:A,Types!B:B)</f>
        <v>Pop</v>
      </c>
      <c r="G733">
        <v>0</v>
      </c>
      <c r="H733">
        <v>0</v>
      </c>
      <c r="I733">
        <v>1</v>
      </c>
      <c r="J733">
        <v>2</v>
      </c>
      <c r="K733" t="str">
        <f>LOOKUP(J733,Types!A:A,Types!B:B)</f>
        <v>Pop</v>
      </c>
      <c r="L733">
        <f t="shared" si="11"/>
        <v>0</v>
      </c>
    </row>
    <row r="734" spans="1:12" x14ac:dyDescent="0.2">
      <c r="A734" t="s">
        <v>740</v>
      </c>
      <c r="B734" s="1">
        <v>1.18562564210833E-8</v>
      </c>
      <c r="C734" s="1">
        <v>3.4236025472922298E-12</v>
      </c>
      <c r="D734">
        <v>0.99999988079071001</v>
      </c>
      <c r="E734">
        <v>2</v>
      </c>
      <c r="F734" t="str">
        <f>LOOKUP(E734,Types!A:A,Types!B:B)</f>
        <v>Pop</v>
      </c>
      <c r="G734">
        <v>0</v>
      </c>
      <c r="H734">
        <v>0</v>
      </c>
      <c r="I734">
        <v>1</v>
      </c>
      <c r="J734">
        <v>2</v>
      </c>
      <c r="K734" t="str">
        <f>LOOKUP(J734,Types!A:A,Types!B:B)</f>
        <v>Pop</v>
      </c>
      <c r="L734">
        <f t="shared" si="11"/>
        <v>0</v>
      </c>
    </row>
    <row r="735" spans="1:12" x14ac:dyDescent="0.2">
      <c r="A735" t="s">
        <v>741</v>
      </c>
      <c r="B735" s="1">
        <v>2.80934746115235E-5</v>
      </c>
      <c r="C735" s="1">
        <v>1.71364208654267E-5</v>
      </c>
      <c r="D735">
        <v>0.99992716312408403</v>
      </c>
      <c r="E735">
        <v>2</v>
      </c>
      <c r="F735" t="str">
        <f>LOOKUP(E735,Types!A:A,Types!B:B)</f>
        <v>Pop</v>
      </c>
      <c r="G735">
        <v>0</v>
      </c>
      <c r="H735">
        <v>0</v>
      </c>
      <c r="I735">
        <v>1</v>
      </c>
      <c r="J735">
        <v>2</v>
      </c>
      <c r="K735" t="str">
        <f>LOOKUP(J735,Types!A:A,Types!B:B)</f>
        <v>Pop</v>
      </c>
      <c r="L735">
        <f t="shared" si="11"/>
        <v>0</v>
      </c>
    </row>
    <row r="736" spans="1:12" x14ac:dyDescent="0.2">
      <c r="A736" t="s">
        <v>742</v>
      </c>
      <c r="B736" s="1">
        <v>3.9856837474871998E-7</v>
      </c>
      <c r="C736" s="1">
        <v>5.1910635789908999E-9</v>
      </c>
      <c r="D736">
        <v>0.99999910593032804</v>
      </c>
      <c r="E736">
        <v>2</v>
      </c>
      <c r="F736" t="str">
        <f>LOOKUP(E736,Types!A:A,Types!B:B)</f>
        <v>Pop</v>
      </c>
      <c r="G736">
        <v>0</v>
      </c>
      <c r="H736">
        <v>0</v>
      </c>
      <c r="I736">
        <v>1</v>
      </c>
      <c r="J736">
        <v>1</v>
      </c>
      <c r="K736" t="str">
        <f>LOOKUP(J736,Types!A:A,Types!B:B)</f>
        <v>Art</v>
      </c>
      <c r="L736">
        <f t="shared" si="11"/>
        <v>1</v>
      </c>
    </row>
    <row r="737" spans="1:12" x14ac:dyDescent="0.2">
      <c r="A737" t="s">
        <v>743</v>
      </c>
      <c r="B737" s="1">
        <v>2.0429895641882401E-7</v>
      </c>
      <c r="C737" s="1">
        <v>1.4193233255355099E-9</v>
      </c>
      <c r="D737">
        <v>0.99999934434890703</v>
      </c>
      <c r="E737">
        <v>2</v>
      </c>
      <c r="F737" t="str">
        <f>LOOKUP(E737,Types!A:A,Types!B:B)</f>
        <v>Pop</v>
      </c>
      <c r="G737">
        <v>0</v>
      </c>
      <c r="H737">
        <v>0</v>
      </c>
      <c r="I737">
        <v>1</v>
      </c>
      <c r="J737">
        <v>2</v>
      </c>
      <c r="K737" t="str">
        <f>LOOKUP(J737,Types!A:A,Types!B:B)</f>
        <v>Pop</v>
      </c>
      <c r="L737">
        <f t="shared" si="11"/>
        <v>0</v>
      </c>
    </row>
    <row r="738" spans="1:12" x14ac:dyDescent="0.2">
      <c r="A738" t="s">
        <v>744</v>
      </c>
      <c r="B738" s="1">
        <v>7.1382975086464698E-9</v>
      </c>
      <c r="C738" s="1">
        <v>1.40439873272391E-11</v>
      </c>
      <c r="D738">
        <v>1</v>
      </c>
      <c r="E738">
        <v>2</v>
      </c>
      <c r="F738" t="str">
        <f>LOOKUP(E738,Types!A:A,Types!B:B)</f>
        <v>Pop</v>
      </c>
      <c r="G738">
        <v>0</v>
      </c>
      <c r="H738">
        <v>0</v>
      </c>
      <c r="I738">
        <v>1</v>
      </c>
      <c r="J738">
        <v>2</v>
      </c>
      <c r="K738" t="str">
        <f>LOOKUP(J738,Types!A:A,Types!B:B)</f>
        <v>Pop</v>
      </c>
      <c r="L738">
        <f t="shared" si="11"/>
        <v>0</v>
      </c>
    </row>
    <row r="739" spans="1:12" x14ac:dyDescent="0.2">
      <c r="A739" t="s">
        <v>745</v>
      </c>
      <c r="B739" s="1">
        <v>1.7974767274608801E-7</v>
      </c>
      <c r="C739" s="1">
        <v>1.63719171553111E-8</v>
      </c>
      <c r="D739">
        <v>0.99999976158142001</v>
      </c>
      <c r="E739">
        <v>2</v>
      </c>
      <c r="F739" t="str">
        <f>LOOKUP(E739,Types!A:A,Types!B:B)</f>
        <v>Pop</v>
      </c>
      <c r="G739">
        <v>0</v>
      </c>
      <c r="H739">
        <v>0</v>
      </c>
      <c r="I739">
        <v>1</v>
      </c>
      <c r="J739">
        <v>1</v>
      </c>
      <c r="K739" t="str">
        <f>LOOKUP(J739,Types!A:A,Types!B:B)</f>
        <v>Art</v>
      </c>
      <c r="L739">
        <f t="shared" si="11"/>
        <v>1</v>
      </c>
    </row>
    <row r="740" spans="1:12" x14ac:dyDescent="0.2">
      <c r="A740" t="s">
        <v>746</v>
      </c>
      <c r="B740" s="1">
        <v>1.2847073094235299E-6</v>
      </c>
      <c r="C740" s="1">
        <v>1.56567989506584E-6</v>
      </c>
      <c r="D740">
        <v>0.99999713897705</v>
      </c>
      <c r="E740">
        <v>2</v>
      </c>
      <c r="F740" t="str">
        <f>LOOKUP(E740,Types!A:A,Types!B:B)</f>
        <v>Pop</v>
      </c>
      <c r="G740">
        <v>0</v>
      </c>
      <c r="H740">
        <v>0</v>
      </c>
      <c r="I740">
        <v>1</v>
      </c>
      <c r="J740">
        <v>2</v>
      </c>
      <c r="K740" t="str">
        <f>LOOKUP(J740,Types!A:A,Types!B:B)</f>
        <v>Pop</v>
      </c>
      <c r="L740">
        <f t="shared" si="11"/>
        <v>0</v>
      </c>
    </row>
    <row r="741" spans="1:12" x14ac:dyDescent="0.2">
      <c r="A741" t="s">
        <v>747</v>
      </c>
      <c r="B741" s="1">
        <v>4.9269499868387302E-5</v>
      </c>
      <c r="C741">
        <v>1.04192539583891E-3</v>
      </c>
      <c r="D741">
        <v>0.99890482425689697</v>
      </c>
      <c r="E741">
        <v>2</v>
      </c>
      <c r="F741" t="str">
        <f>LOOKUP(E741,Types!A:A,Types!B:B)</f>
        <v>Pop</v>
      </c>
      <c r="G741">
        <v>0</v>
      </c>
      <c r="H741">
        <v>0</v>
      </c>
      <c r="I741">
        <v>1</v>
      </c>
      <c r="J741">
        <v>2</v>
      </c>
      <c r="K741" t="str">
        <f>LOOKUP(J741,Types!A:A,Types!B:B)</f>
        <v>Pop</v>
      </c>
      <c r="L741">
        <f t="shared" si="11"/>
        <v>0</v>
      </c>
    </row>
    <row r="742" spans="1:12" x14ac:dyDescent="0.2">
      <c r="A742" t="s">
        <v>748</v>
      </c>
      <c r="B742" s="1">
        <v>5.3024888302388696E-7</v>
      </c>
      <c r="C742" s="1">
        <v>1.0220210242550801E-6</v>
      </c>
      <c r="D742">
        <v>0.99999845027923495</v>
      </c>
      <c r="E742">
        <v>2</v>
      </c>
      <c r="F742" t="str">
        <f>LOOKUP(E742,Types!A:A,Types!B:B)</f>
        <v>Pop</v>
      </c>
      <c r="G742">
        <v>0</v>
      </c>
      <c r="H742">
        <v>0</v>
      </c>
      <c r="I742">
        <v>1</v>
      </c>
      <c r="J742">
        <v>2</v>
      </c>
      <c r="K742" t="str">
        <f>LOOKUP(J742,Types!A:A,Types!B:B)</f>
        <v>Pop</v>
      </c>
      <c r="L742">
        <f t="shared" si="11"/>
        <v>0</v>
      </c>
    </row>
    <row r="743" spans="1:12" x14ac:dyDescent="0.2">
      <c r="A743" t="s">
        <v>749</v>
      </c>
      <c r="B743" s="1">
        <v>1.00567854133259E-6</v>
      </c>
      <c r="C743" s="1">
        <v>1.8084173802890201E-7</v>
      </c>
      <c r="D743">
        <v>0.99999880790710405</v>
      </c>
      <c r="E743">
        <v>2</v>
      </c>
      <c r="F743" t="str">
        <f>LOOKUP(E743,Types!A:A,Types!B:B)</f>
        <v>Pop</v>
      </c>
      <c r="G743">
        <v>0</v>
      </c>
      <c r="H743">
        <v>0</v>
      </c>
      <c r="I743">
        <v>1</v>
      </c>
      <c r="J743">
        <v>2</v>
      </c>
      <c r="K743" t="str">
        <f>LOOKUP(J743,Types!A:A,Types!B:B)</f>
        <v>Pop</v>
      </c>
      <c r="L743">
        <f t="shared" si="11"/>
        <v>0</v>
      </c>
    </row>
    <row r="744" spans="1:12" x14ac:dyDescent="0.2">
      <c r="A744" t="s">
        <v>750</v>
      </c>
      <c r="B744" s="1">
        <v>7.7324023095570695E-7</v>
      </c>
      <c r="C744" s="1">
        <v>5.3273777211870702E-7</v>
      </c>
      <c r="D744">
        <v>0.99999868869781405</v>
      </c>
      <c r="E744">
        <v>2</v>
      </c>
      <c r="F744" t="str">
        <f>LOOKUP(E744,Types!A:A,Types!B:B)</f>
        <v>Pop</v>
      </c>
      <c r="G744">
        <v>0</v>
      </c>
      <c r="H744">
        <v>0</v>
      </c>
      <c r="I744">
        <v>1</v>
      </c>
      <c r="J744">
        <v>2</v>
      </c>
      <c r="K744" t="str">
        <f>LOOKUP(J744,Types!A:A,Types!B:B)</f>
        <v>Pop</v>
      </c>
      <c r="L744">
        <f t="shared" si="11"/>
        <v>0</v>
      </c>
    </row>
    <row r="745" spans="1:12" x14ac:dyDescent="0.2">
      <c r="A745" t="s">
        <v>751</v>
      </c>
      <c r="B745" s="1">
        <v>8.5251313066692007E-6</v>
      </c>
      <c r="C745">
        <v>1.2002560106338901E-4</v>
      </c>
      <c r="D745">
        <v>0.99987107515335005</v>
      </c>
      <c r="E745">
        <v>2</v>
      </c>
      <c r="F745" t="str">
        <f>LOOKUP(E745,Types!A:A,Types!B:B)</f>
        <v>Pop</v>
      </c>
      <c r="G745">
        <v>0</v>
      </c>
      <c r="H745">
        <v>0</v>
      </c>
      <c r="I745">
        <v>1</v>
      </c>
      <c r="J745">
        <v>2</v>
      </c>
      <c r="K745" t="str">
        <f>LOOKUP(J745,Types!A:A,Types!B:B)</f>
        <v>Pop</v>
      </c>
      <c r="L745">
        <f t="shared" si="11"/>
        <v>0</v>
      </c>
    </row>
    <row r="746" spans="1:12" x14ac:dyDescent="0.2">
      <c r="A746" t="s">
        <v>752</v>
      </c>
      <c r="B746" s="1">
        <v>6.2896918961996498E-7</v>
      </c>
      <c r="C746" s="1">
        <v>9.4631209535123096E-9</v>
      </c>
      <c r="D746">
        <v>0.99998742341995195</v>
      </c>
      <c r="E746">
        <v>2</v>
      </c>
      <c r="F746" t="str">
        <f>LOOKUP(E746,Types!A:A,Types!B:B)</f>
        <v>Pop</v>
      </c>
      <c r="G746">
        <v>0</v>
      </c>
      <c r="H746">
        <v>0</v>
      </c>
      <c r="I746">
        <v>1</v>
      </c>
      <c r="J746">
        <v>2</v>
      </c>
      <c r="K746" t="str">
        <f>LOOKUP(J746,Types!A:A,Types!B:B)</f>
        <v>Pop</v>
      </c>
      <c r="L746">
        <f t="shared" si="11"/>
        <v>0</v>
      </c>
    </row>
    <row r="747" spans="1:12" x14ac:dyDescent="0.2">
      <c r="A747" t="s">
        <v>753</v>
      </c>
      <c r="B747" s="1">
        <v>8.3772261859849095E-5</v>
      </c>
      <c r="C747">
        <v>9.7375822952017101E-4</v>
      </c>
      <c r="D747">
        <v>0.99886447191238403</v>
      </c>
      <c r="E747">
        <v>2</v>
      </c>
      <c r="F747" t="str">
        <f>LOOKUP(E747,Types!A:A,Types!B:B)</f>
        <v>Pop</v>
      </c>
      <c r="G747">
        <v>0</v>
      </c>
      <c r="H747">
        <v>0</v>
      </c>
      <c r="I747">
        <v>1</v>
      </c>
      <c r="J747">
        <v>2</v>
      </c>
      <c r="K747" t="str">
        <f>LOOKUP(J747,Types!A:A,Types!B:B)</f>
        <v>Pop</v>
      </c>
      <c r="L747">
        <f t="shared" si="11"/>
        <v>0</v>
      </c>
    </row>
    <row r="748" spans="1:12" x14ac:dyDescent="0.2">
      <c r="A748" t="s">
        <v>754</v>
      </c>
      <c r="B748" s="1">
        <v>2.2157104467623799E-5</v>
      </c>
      <c r="C748" s="1">
        <v>8.6545251178904403E-6</v>
      </c>
      <c r="D748">
        <v>0.99994045495986905</v>
      </c>
      <c r="E748">
        <v>2</v>
      </c>
      <c r="F748" t="str">
        <f>LOOKUP(E748,Types!A:A,Types!B:B)</f>
        <v>Pop</v>
      </c>
      <c r="G748">
        <v>0</v>
      </c>
      <c r="H748">
        <v>0</v>
      </c>
      <c r="I748">
        <v>1</v>
      </c>
      <c r="J748">
        <v>2</v>
      </c>
      <c r="K748" t="str">
        <f>LOOKUP(J748,Types!A:A,Types!B:B)</f>
        <v>Pop</v>
      </c>
      <c r="L748">
        <f t="shared" si="11"/>
        <v>0</v>
      </c>
    </row>
    <row r="749" spans="1:12" x14ac:dyDescent="0.2">
      <c r="A749" t="s">
        <v>755</v>
      </c>
      <c r="B749" s="1">
        <v>8.9676188963494496E-7</v>
      </c>
      <c r="C749" s="1">
        <v>2.5937504588569E-8</v>
      </c>
      <c r="D749">
        <v>0.99999350309371904</v>
      </c>
      <c r="E749">
        <v>2</v>
      </c>
      <c r="F749" t="str">
        <f>LOOKUP(E749,Types!A:A,Types!B:B)</f>
        <v>Pop</v>
      </c>
      <c r="G749">
        <v>0</v>
      </c>
      <c r="H749">
        <v>0</v>
      </c>
      <c r="I749">
        <v>1</v>
      </c>
      <c r="J749">
        <v>2</v>
      </c>
      <c r="K749" t="str">
        <f>LOOKUP(J749,Types!A:A,Types!B:B)</f>
        <v>Pop</v>
      </c>
      <c r="L749">
        <f t="shared" si="11"/>
        <v>0</v>
      </c>
    </row>
    <row r="750" spans="1:12" x14ac:dyDescent="0.2">
      <c r="A750" t="s">
        <v>756</v>
      </c>
      <c r="B750" s="1">
        <v>1.83542297804706E-7</v>
      </c>
      <c r="C750" s="1">
        <v>3.6386387236575501E-9</v>
      </c>
      <c r="D750">
        <v>0.99999964237213101</v>
      </c>
      <c r="E750">
        <v>2</v>
      </c>
      <c r="F750" t="str">
        <f>LOOKUP(E750,Types!A:A,Types!B:B)</f>
        <v>Pop</v>
      </c>
      <c r="G750">
        <v>0</v>
      </c>
      <c r="H750">
        <v>0</v>
      </c>
      <c r="I750">
        <v>1</v>
      </c>
      <c r="J750">
        <v>2</v>
      </c>
      <c r="K750" t="str">
        <f>LOOKUP(J750,Types!A:A,Types!B:B)</f>
        <v>Pop</v>
      </c>
      <c r="L750">
        <f t="shared" si="11"/>
        <v>0</v>
      </c>
    </row>
    <row r="751" spans="1:12" x14ac:dyDescent="0.2">
      <c r="A751" t="s">
        <v>757</v>
      </c>
      <c r="B751" s="1">
        <v>9.3316972197499099E-5</v>
      </c>
      <c r="C751">
        <v>8.026123046875E-3</v>
      </c>
      <c r="D751">
        <v>0.99186605215072599</v>
      </c>
      <c r="E751">
        <v>2</v>
      </c>
      <c r="F751" t="str">
        <f>LOOKUP(E751,Types!A:A,Types!B:B)</f>
        <v>Pop</v>
      </c>
      <c r="G751">
        <v>0</v>
      </c>
      <c r="H751">
        <v>0</v>
      </c>
      <c r="I751">
        <v>1</v>
      </c>
      <c r="J751">
        <v>2</v>
      </c>
      <c r="K751" t="str">
        <f>LOOKUP(J751,Types!A:A,Types!B:B)</f>
        <v>Pop</v>
      </c>
      <c r="L751">
        <f t="shared" si="11"/>
        <v>0</v>
      </c>
    </row>
    <row r="752" spans="1:12" x14ac:dyDescent="0.2">
      <c r="A752" t="s">
        <v>758</v>
      </c>
      <c r="B752" s="1">
        <v>1.7769949955948E-9</v>
      </c>
      <c r="C752" s="1">
        <v>8.5171458644520097E-13</v>
      </c>
      <c r="D752">
        <v>1</v>
      </c>
      <c r="E752">
        <v>2</v>
      </c>
      <c r="F752" t="str">
        <f>LOOKUP(E752,Types!A:A,Types!B:B)</f>
        <v>Pop</v>
      </c>
      <c r="G752">
        <v>0</v>
      </c>
      <c r="H752">
        <v>0</v>
      </c>
      <c r="I752">
        <v>1</v>
      </c>
      <c r="J752">
        <v>2</v>
      </c>
      <c r="K752" t="str">
        <f>LOOKUP(J752,Types!A:A,Types!B:B)</f>
        <v>Pop</v>
      </c>
      <c r="L752">
        <f t="shared" si="11"/>
        <v>0</v>
      </c>
    </row>
    <row r="753" spans="1:12" x14ac:dyDescent="0.2">
      <c r="A753" t="s">
        <v>759</v>
      </c>
      <c r="B753" s="1">
        <v>2.3090162812877599E-6</v>
      </c>
      <c r="C753" s="1">
        <v>1.1245564337514199E-6</v>
      </c>
      <c r="D753">
        <v>0.99999636411666804</v>
      </c>
      <c r="E753">
        <v>2</v>
      </c>
      <c r="F753" t="str">
        <f>LOOKUP(E753,Types!A:A,Types!B:B)</f>
        <v>Pop</v>
      </c>
      <c r="G753">
        <v>0</v>
      </c>
      <c r="H753">
        <v>0</v>
      </c>
      <c r="I753">
        <v>1</v>
      </c>
      <c r="J753">
        <v>2</v>
      </c>
      <c r="K753" t="str">
        <f>LOOKUP(J753,Types!A:A,Types!B:B)</f>
        <v>Pop</v>
      </c>
      <c r="L753">
        <f t="shared" si="11"/>
        <v>0</v>
      </c>
    </row>
    <row r="754" spans="1:12" x14ac:dyDescent="0.2">
      <c r="A754" t="s">
        <v>760</v>
      </c>
      <c r="B754" s="1">
        <v>2.3462524723072399E-7</v>
      </c>
      <c r="C754" s="1">
        <v>2.4206647353253098E-8</v>
      </c>
      <c r="D754">
        <v>0.99999964237213101</v>
      </c>
      <c r="E754">
        <v>2</v>
      </c>
      <c r="F754" t="str">
        <f>LOOKUP(E754,Types!A:A,Types!B:B)</f>
        <v>Pop</v>
      </c>
      <c r="G754">
        <v>0</v>
      </c>
      <c r="H754">
        <v>0</v>
      </c>
      <c r="I754">
        <v>1</v>
      </c>
      <c r="J754">
        <v>2</v>
      </c>
      <c r="K754" t="str">
        <f>LOOKUP(J754,Types!A:A,Types!B:B)</f>
        <v>Pop</v>
      </c>
      <c r="L754">
        <f t="shared" si="11"/>
        <v>0</v>
      </c>
    </row>
    <row r="755" spans="1:12" x14ac:dyDescent="0.2">
      <c r="A755" t="s">
        <v>761</v>
      </c>
      <c r="B755" s="1">
        <v>4.0866048323095998E-8</v>
      </c>
      <c r="C755" s="1">
        <v>1.3095492468195799E-9</v>
      </c>
      <c r="D755">
        <v>0.999999940395355</v>
      </c>
      <c r="E755">
        <v>2</v>
      </c>
      <c r="F755" t="str">
        <f>LOOKUP(E755,Types!A:A,Types!B:B)</f>
        <v>Pop</v>
      </c>
      <c r="G755">
        <v>0</v>
      </c>
      <c r="H755">
        <v>0</v>
      </c>
      <c r="I755">
        <v>1</v>
      </c>
      <c r="J755">
        <v>2</v>
      </c>
      <c r="K755" t="str">
        <f>LOOKUP(J755,Types!A:A,Types!B:B)</f>
        <v>Pop</v>
      </c>
      <c r="L755">
        <f t="shared" si="11"/>
        <v>0</v>
      </c>
    </row>
    <row r="756" spans="1:12" x14ac:dyDescent="0.2">
      <c r="A756" t="s">
        <v>762</v>
      </c>
      <c r="B756" s="1">
        <v>1.89909883374639E-6</v>
      </c>
      <c r="C756" s="1">
        <v>1.7423627696189201E-7</v>
      </c>
      <c r="D756">
        <v>0.99999648332595803</v>
      </c>
      <c r="E756">
        <v>2</v>
      </c>
      <c r="F756" t="str">
        <f>LOOKUP(E756,Types!A:A,Types!B:B)</f>
        <v>Pop</v>
      </c>
      <c r="G756">
        <v>0</v>
      </c>
      <c r="H756">
        <v>0</v>
      </c>
      <c r="I756">
        <v>1</v>
      </c>
      <c r="J756">
        <v>2</v>
      </c>
      <c r="K756" t="str">
        <f>LOOKUP(J756,Types!A:A,Types!B:B)</f>
        <v>Pop</v>
      </c>
      <c r="L756">
        <f t="shared" si="11"/>
        <v>0</v>
      </c>
    </row>
    <row r="757" spans="1:12" x14ac:dyDescent="0.2">
      <c r="A757" t="s">
        <v>763</v>
      </c>
      <c r="B757" s="1">
        <v>4.6152122195053304E-6</v>
      </c>
      <c r="C757" s="1">
        <v>8.0766960763867204E-7</v>
      </c>
      <c r="D757">
        <v>0.99998962879180897</v>
      </c>
      <c r="E757">
        <v>2</v>
      </c>
      <c r="F757" t="str">
        <f>LOOKUP(E757,Types!A:A,Types!B:B)</f>
        <v>Pop</v>
      </c>
      <c r="G757">
        <v>0</v>
      </c>
      <c r="H757">
        <v>0</v>
      </c>
      <c r="I757">
        <v>1</v>
      </c>
      <c r="J757">
        <v>2</v>
      </c>
      <c r="K757" t="str">
        <f>LOOKUP(J757,Types!A:A,Types!B:B)</f>
        <v>Pop</v>
      </c>
      <c r="L757">
        <f t="shared" si="11"/>
        <v>0</v>
      </c>
    </row>
    <row r="758" spans="1:12" x14ac:dyDescent="0.2">
      <c r="A758" t="s">
        <v>764</v>
      </c>
      <c r="B758" s="1">
        <v>1.88110615972902E-9</v>
      </c>
      <c r="C758" s="1">
        <v>1.6067571535424699E-12</v>
      </c>
      <c r="D758">
        <v>1</v>
      </c>
      <c r="E758">
        <v>2</v>
      </c>
      <c r="F758" t="str">
        <f>LOOKUP(E758,Types!A:A,Types!B:B)</f>
        <v>Pop</v>
      </c>
      <c r="G758">
        <v>0</v>
      </c>
      <c r="H758">
        <v>0</v>
      </c>
      <c r="I758">
        <v>1</v>
      </c>
      <c r="J758">
        <v>2</v>
      </c>
      <c r="K758" t="str">
        <f>LOOKUP(J758,Types!A:A,Types!B:B)</f>
        <v>Pop</v>
      </c>
      <c r="L758">
        <f t="shared" si="11"/>
        <v>0</v>
      </c>
    </row>
    <row r="759" spans="1:12" x14ac:dyDescent="0.2">
      <c r="A759" t="s">
        <v>765</v>
      </c>
      <c r="B759" s="1">
        <v>1.8980636014020998E-5</v>
      </c>
      <c r="C759" s="1">
        <v>9.0730223746504594E-5</v>
      </c>
      <c r="D759">
        <v>0.99988746643066395</v>
      </c>
      <c r="E759">
        <v>2</v>
      </c>
      <c r="F759" t="str">
        <f>LOOKUP(E759,Types!A:A,Types!B:B)</f>
        <v>Pop</v>
      </c>
      <c r="G759">
        <v>0</v>
      </c>
      <c r="H759">
        <v>0</v>
      </c>
      <c r="I759">
        <v>1</v>
      </c>
      <c r="J759">
        <v>2</v>
      </c>
      <c r="K759" t="str">
        <f>LOOKUP(J759,Types!A:A,Types!B:B)</f>
        <v>Pop</v>
      </c>
      <c r="L759">
        <f t="shared" si="11"/>
        <v>0</v>
      </c>
    </row>
    <row r="760" spans="1:12" x14ac:dyDescent="0.2">
      <c r="A760" t="s">
        <v>766</v>
      </c>
      <c r="B760" s="1">
        <v>2.3267959477379901E-5</v>
      </c>
      <c r="C760">
        <v>6.4907170599326405E-4</v>
      </c>
      <c r="D760">
        <v>0.99932587146759</v>
      </c>
      <c r="E760">
        <v>2</v>
      </c>
      <c r="F760" t="str">
        <f>LOOKUP(E760,Types!A:A,Types!B:B)</f>
        <v>Pop</v>
      </c>
      <c r="G760">
        <v>0</v>
      </c>
      <c r="H760">
        <v>0</v>
      </c>
      <c r="I760">
        <v>1</v>
      </c>
      <c r="J760">
        <v>2</v>
      </c>
      <c r="K760" t="str">
        <f>LOOKUP(J760,Types!A:A,Types!B:B)</f>
        <v>Pop</v>
      </c>
      <c r="L760">
        <f t="shared" si="11"/>
        <v>0</v>
      </c>
    </row>
    <row r="761" spans="1:12" x14ac:dyDescent="0.2">
      <c r="A761" t="s">
        <v>767</v>
      </c>
      <c r="B761" s="1">
        <v>5.1945119139418196E-7</v>
      </c>
      <c r="C761" s="1">
        <v>1.1680319822460201E-8</v>
      </c>
      <c r="D761">
        <v>0.99999934434890703</v>
      </c>
      <c r="E761">
        <v>2</v>
      </c>
      <c r="F761" t="str">
        <f>LOOKUP(E761,Types!A:A,Types!B:B)</f>
        <v>Pop</v>
      </c>
      <c r="G761">
        <v>0</v>
      </c>
      <c r="H761">
        <v>0</v>
      </c>
      <c r="I761">
        <v>1</v>
      </c>
      <c r="J761">
        <v>2</v>
      </c>
      <c r="K761" t="str">
        <f>LOOKUP(J761,Types!A:A,Types!B:B)</f>
        <v>Pop</v>
      </c>
      <c r="L761">
        <f t="shared" si="11"/>
        <v>0</v>
      </c>
    </row>
    <row r="762" spans="1:12" x14ac:dyDescent="0.2">
      <c r="A762" t="s">
        <v>768</v>
      </c>
      <c r="B762" s="1">
        <v>1.4090761624174701E-6</v>
      </c>
      <c r="C762" s="1">
        <v>3.88586528288215E-7</v>
      </c>
      <c r="D762">
        <v>0.99999797344207697</v>
      </c>
      <c r="E762">
        <v>2</v>
      </c>
      <c r="F762" t="str">
        <f>LOOKUP(E762,Types!A:A,Types!B:B)</f>
        <v>Pop</v>
      </c>
      <c r="G762">
        <v>0</v>
      </c>
      <c r="H762">
        <v>0</v>
      </c>
      <c r="I762">
        <v>1</v>
      </c>
      <c r="J762">
        <v>2</v>
      </c>
      <c r="K762" t="str">
        <f>LOOKUP(J762,Types!A:A,Types!B:B)</f>
        <v>Pop</v>
      </c>
      <c r="L762">
        <f t="shared" si="11"/>
        <v>0</v>
      </c>
    </row>
    <row r="763" spans="1:12" x14ac:dyDescent="0.2">
      <c r="A763" t="s">
        <v>769</v>
      </c>
      <c r="B763">
        <v>1.68390659382566E-4</v>
      </c>
      <c r="C763">
        <v>0.112384162843227</v>
      </c>
      <c r="D763">
        <v>0.88744193315505904</v>
      </c>
      <c r="E763">
        <v>2</v>
      </c>
      <c r="F763" t="str">
        <f>LOOKUP(E763,Types!A:A,Types!B:B)</f>
        <v>Pop</v>
      </c>
      <c r="G763">
        <v>0</v>
      </c>
      <c r="H763">
        <v>0</v>
      </c>
      <c r="I763">
        <v>1</v>
      </c>
      <c r="J763">
        <v>1</v>
      </c>
      <c r="K763" t="str">
        <f>LOOKUP(J763,Types!A:A,Types!B:B)</f>
        <v>Art</v>
      </c>
      <c r="L763">
        <f t="shared" si="11"/>
        <v>1</v>
      </c>
    </row>
    <row r="764" spans="1:12" x14ac:dyDescent="0.2">
      <c r="A764" t="s">
        <v>770</v>
      </c>
      <c r="B764" s="1">
        <v>4.9912461008716396E-7</v>
      </c>
      <c r="C764" s="1">
        <v>5.3093266672021802E-8</v>
      </c>
      <c r="D764">
        <v>0.99999928474426203</v>
      </c>
      <c r="E764">
        <v>2</v>
      </c>
      <c r="F764" t="str">
        <f>LOOKUP(E764,Types!A:A,Types!B:B)</f>
        <v>Pop</v>
      </c>
      <c r="G764">
        <v>0</v>
      </c>
      <c r="H764">
        <v>0</v>
      </c>
      <c r="I764">
        <v>1</v>
      </c>
      <c r="J764">
        <v>2</v>
      </c>
      <c r="K764" t="str">
        <f>LOOKUP(J764,Types!A:A,Types!B:B)</f>
        <v>Pop</v>
      </c>
      <c r="L764">
        <f t="shared" si="11"/>
        <v>0</v>
      </c>
    </row>
    <row r="765" spans="1:12" x14ac:dyDescent="0.2">
      <c r="A765" t="s">
        <v>771</v>
      </c>
      <c r="B765" s="1">
        <v>3.14172539219725E-5</v>
      </c>
      <c r="C765" s="1">
        <v>1.9029976101592098E-5</v>
      </c>
      <c r="D765">
        <v>0.99993163347244196</v>
      </c>
      <c r="E765">
        <v>2</v>
      </c>
      <c r="F765" t="str">
        <f>LOOKUP(E765,Types!A:A,Types!B:B)</f>
        <v>Pop</v>
      </c>
      <c r="G765">
        <v>0</v>
      </c>
      <c r="H765">
        <v>0</v>
      </c>
      <c r="I765">
        <v>1</v>
      </c>
      <c r="J765">
        <v>2</v>
      </c>
      <c r="K765" t="str">
        <f>LOOKUP(J765,Types!A:A,Types!B:B)</f>
        <v>Pop</v>
      </c>
      <c r="L765">
        <f t="shared" si="11"/>
        <v>0</v>
      </c>
    </row>
    <row r="766" spans="1:12" x14ac:dyDescent="0.2">
      <c r="A766" t="s">
        <v>772</v>
      </c>
      <c r="B766" s="1">
        <v>6.8340283178258606E-5</v>
      </c>
      <c r="C766">
        <v>7.3138775769621101E-4</v>
      </c>
      <c r="D766">
        <v>0.99919635057449296</v>
      </c>
      <c r="E766">
        <v>2</v>
      </c>
      <c r="F766" t="str">
        <f>LOOKUP(E766,Types!A:A,Types!B:B)</f>
        <v>Pop</v>
      </c>
      <c r="G766">
        <v>0</v>
      </c>
      <c r="H766">
        <v>0</v>
      </c>
      <c r="I766">
        <v>1</v>
      </c>
      <c r="J766">
        <v>1</v>
      </c>
      <c r="K766" t="str">
        <f>LOOKUP(J766,Types!A:A,Types!B:B)</f>
        <v>Art</v>
      </c>
      <c r="L766">
        <f t="shared" si="11"/>
        <v>1</v>
      </c>
    </row>
    <row r="767" spans="1:12" x14ac:dyDescent="0.2">
      <c r="A767" t="s">
        <v>773</v>
      </c>
      <c r="B767" s="1">
        <v>3.43111310030508E-7</v>
      </c>
      <c r="C767" s="1">
        <v>2.1715131914845601E-9</v>
      </c>
      <c r="D767">
        <v>0.99999815225601196</v>
      </c>
      <c r="E767">
        <v>2</v>
      </c>
      <c r="F767" t="str">
        <f>LOOKUP(E767,Types!A:A,Types!B:B)</f>
        <v>Pop</v>
      </c>
      <c r="G767">
        <v>0</v>
      </c>
      <c r="H767">
        <v>0</v>
      </c>
      <c r="I767">
        <v>1</v>
      </c>
      <c r="J767">
        <v>2</v>
      </c>
      <c r="K767" t="str">
        <f>LOOKUP(J767,Types!A:A,Types!B:B)</f>
        <v>Pop</v>
      </c>
      <c r="L767">
        <f t="shared" si="11"/>
        <v>0</v>
      </c>
    </row>
    <row r="768" spans="1:12" x14ac:dyDescent="0.2">
      <c r="A768" t="s">
        <v>774</v>
      </c>
      <c r="B768" s="1">
        <v>5.4926204029470601E-5</v>
      </c>
      <c r="C768">
        <v>1.10327113361563E-4</v>
      </c>
      <c r="D768">
        <v>0.99979662895202603</v>
      </c>
      <c r="E768">
        <v>2</v>
      </c>
      <c r="F768" t="str">
        <f>LOOKUP(E768,Types!A:A,Types!B:B)</f>
        <v>Pop</v>
      </c>
      <c r="G768">
        <v>0</v>
      </c>
      <c r="H768">
        <v>0</v>
      </c>
      <c r="I768">
        <v>1</v>
      </c>
      <c r="J768">
        <v>2</v>
      </c>
      <c r="K768" t="str">
        <f>LOOKUP(J768,Types!A:A,Types!B:B)</f>
        <v>Pop</v>
      </c>
      <c r="L768">
        <f t="shared" si="11"/>
        <v>0</v>
      </c>
    </row>
    <row r="769" spans="1:12" x14ac:dyDescent="0.2">
      <c r="A769" t="s">
        <v>775</v>
      </c>
      <c r="B769" s="1">
        <v>4.3742051758499603E-8</v>
      </c>
      <c r="C769" s="1">
        <v>3.35253685923575E-10</v>
      </c>
      <c r="D769">
        <v>0.999999940395355</v>
      </c>
      <c r="E769">
        <v>2</v>
      </c>
      <c r="F769" t="str">
        <f>LOOKUP(E769,Types!A:A,Types!B:B)</f>
        <v>Pop</v>
      </c>
      <c r="G769">
        <v>0</v>
      </c>
      <c r="H769">
        <v>0</v>
      </c>
      <c r="I769">
        <v>1</v>
      </c>
      <c r="J769">
        <v>1</v>
      </c>
      <c r="K769" t="str">
        <f>LOOKUP(J769,Types!A:A,Types!B:B)</f>
        <v>Art</v>
      </c>
      <c r="L769">
        <f t="shared" si="11"/>
        <v>1</v>
      </c>
    </row>
    <row r="770" spans="1:12" x14ac:dyDescent="0.2">
      <c r="A770" t="s">
        <v>776</v>
      </c>
      <c r="B770" s="1">
        <v>1.4428785277686899E-7</v>
      </c>
      <c r="C770" s="1">
        <v>1.2352369083146099E-7</v>
      </c>
      <c r="D770">
        <v>0.99999970197677601</v>
      </c>
      <c r="E770">
        <v>2</v>
      </c>
      <c r="F770" t="str">
        <f>LOOKUP(E770,Types!A:A,Types!B:B)</f>
        <v>Pop</v>
      </c>
      <c r="G770">
        <v>0</v>
      </c>
      <c r="H770">
        <v>0</v>
      </c>
      <c r="I770">
        <v>1</v>
      </c>
      <c r="J770">
        <v>1</v>
      </c>
      <c r="K770" t="str">
        <f>LOOKUP(J770,Types!A:A,Types!B:B)</f>
        <v>Art</v>
      </c>
      <c r="L770">
        <f t="shared" si="11"/>
        <v>1</v>
      </c>
    </row>
    <row r="771" spans="1:12" x14ac:dyDescent="0.2">
      <c r="A771" t="s">
        <v>777</v>
      </c>
      <c r="B771" s="1">
        <v>3.67834957160084E-7</v>
      </c>
      <c r="C771" s="1">
        <v>1.73447148199556E-7</v>
      </c>
      <c r="D771">
        <v>0.99999946355819702</v>
      </c>
      <c r="E771">
        <v>2</v>
      </c>
      <c r="F771" t="str">
        <f>LOOKUP(E771,Types!A:A,Types!B:B)</f>
        <v>Pop</v>
      </c>
      <c r="G771">
        <v>0</v>
      </c>
      <c r="H771">
        <v>0</v>
      </c>
      <c r="I771">
        <v>1</v>
      </c>
      <c r="J771">
        <v>2</v>
      </c>
      <c r="K771" t="str">
        <f>LOOKUP(J771,Types!A:A,Types!B:B)</f>
        <v>Pop</v>
      </c>
      <c r="L771">
        <f t="shared" ref="L771:L834" si="12">E771-J771</f>
        <v>0</v>
      </c>
    </row>
    <row r="772" spans="1:12" x14ac:dyDescent="0.2">
      <c r="A772" t="s">
        <v>778</v>
      </c>
      <c r="B772" s="1">
        <v>5.7375366679934801E-8</v>
      </c>
      <c r="C772" s="1">
        <v>2.0722746185697301E-8</v>
      </c>
      <c r="D772">
        <v>0.999999940395355</v>
      </c>
      <c r="E772">
        <v>2</v>
      </c>
      <c r="F772" t="str">
        <f>LOOKUP(E772,Types!A:A,Types!B:B)</f>
        <v>Pop</v>
      </c>
      <c r="G772">
        <v>0</v>
      </c>
      <c r="H772">
        <v>0</v>
      </c>
      <c r="I772">
        <v>1</v>
      </c>
      <c r="J772">
        <v>2</v>
      </c>
      <c r="K772" t="str">
        <f>LOOKUP(J772,Types!A:A,Types!B:B)</f>
        <v>Pop</v>
      </c>
      <c r="L772">
        <f t="shared" si="12"/>
        <v>0</v>
      </c>
    </row>
    <row r="773" spans="1:12" x14ac:dyDescent="0.2">
      <c r="A773" t="s">
        <v>779</v>
      </c>
      <c r="B773" s="1">
        <v>6.3691018112876901E-6</v>
      </c>
      <c r="C773" s="1">
        <v>9.3488990387413597E-5</v>
      </c>
      <c r="D773">
        <v>0.99989998340606601</v>
      </c>
      <c r="E773">
        <v>2</v>
      </c>
      <c r="F773" t="str">
        <f>LOOKUP(E773,Types!A:A,Types!B:B)</f>
        <v>Pop</v>
      </c>
      <c r="G773">
        <v>0</v>
      </c>
      <c r="H773">
        <v>0</v>
      </c>
      <c r="I773">
        <v>1</v>
      </c>
      <c r="J773">
        <v>2</v>
      </c>
      <c r="K773" t="str">
        <f>LOOKUP(J773,Types!A:A,Types!B:B)</f>
        <v>Pop</v>
      </c>
      <c r="L773">
        <f t="shared" si="12"/>
        <v>0</v>
      </c>
    </row>
    <row r="774" spans="1:12" x14ac:dyDescent="0.2">
      <c r="A774" t="s">
        <v>780</v>
      </c>
      <c r="B774" s="1">
        <v>1.5071877896843899E-6</v>
      </c>
      <c r="C774" s="1">
        <v>1.6274786673875401E-7</v>
      </c>
      <c r="D774">
        <v>0.99999785423278797</v>
      </c>
      <c r="E774">
        <v>2</v>
      </c>
      <c r="F774" t="str">
        <f>LOOKUP(E774,Types!A:A,Types!B:B)</f>
        <v>Pop</v>
      </c>
      <c r="G774">
        <v>0</v>
      </c>
      <c r="H774">
        <v>0</v>
      </c>
      <c r="I774">
        <v>1</v>
      </c>
      <c r="J774">
        <v>2</v>
      </c>
      <c r="K774" t="str">
        <f>LOOKUP(J774,Types!A:A,Types!B:B)</f>
        <v>Pop</v>
      </c>
      <c r="L774">
        <f t="shared" si="12"/>
        <v>0</v>
      </c>
    </row>
    <row r="775" spans="1:12" x14ac:dyDescent="0.2">
      <c r="A775" t="s">
        <v>781</v>
      </c>
      <c r="B775" s="1">
        <v>3.7671849639764299E-8</v>
      </c>
      <c r="C775" s="1">
        <v>4.7148768222982002E-10</v>
      </c>
      <c r="D775">
        <v>0.999999940395355</v>
      </c>
      <c r="E775">
        <v>2</v>
      </c>
      <c r="F775" t="str">
        <f>LOOKUP(E775,Types!A:A,Types!B:B)</f>
        <v>Pop</v>
      </c>
      <c r="G775">
        <v>0</v>
      </c>
      <c r="H775">
        <v>0</v>
      </c>
      <c r="I775">
        <v>1</v>
      </c>
      <c r="J775">
        <v>2</v>
      </c>
      <c r="K775" t="str">
        <f>LOOKUP(J775,Types!A:A,Types!B:B)</f>
        <v>Pop</v>
      </c>
      <c r="L775">
        <f t="shared" si="12"/>
        <v>0</v>
      </c>
    </row>
    <row r="776" spans="1:12" x14ac:dyDescent="0.2">
      <c r="A776" t="s">
        <v>782</v>
      </c>
      <c r="B776" s="1">
        <v>1.3974055690368901E-8</v>
      </c>
      <c r="C776" s="1">
        <v>2.8902481102877001E-11</v>
      </c>
      <c r="D776">
        <v>1</v>
      </c>
      <c r="E776">
        <v>2</v>
      </c>
      <c r="F776" t="str">
        <f>LOOKUP(E776,Types!A:A,Types!B:B)</f>
        <v>Pop</v>
      </c>
      <c r="G776">
        <v>0</v>
      </c>
      <c r="H776">
        <v>0</v>
      </c>
      <c r="I776">
        <v>1</v>
      </c>
      <c r="J776">
        <v>2</v>
      </c>
      <c r="K776" t="str">
        <f>LOOKUP(J776,Types!A:A,Types!B:B)</f>
        <v>Pop</v>
      </c>
      <c r="L776">
        <f t="shared" si="12"/>
        <v>0</v>
      </c>
    </row>
    <row r="777" spans="1:12" x14ac:dyDescent="0.2">
      <c r="A777" t="s">
        <v>783</v>
      </c>
      <c r="B777" s="1">
        <v>4.4682838051812702E-7</v>
      </c>
      <c r="C777" s="1">
        <v>8.9100957723076102E-9</v>
      </c>
      <c r="D777">
        <v>0.99999862909317005</v>
      </c>
      <c r="E777">
        <v>2</v>
      </c>
      <c r="F777" t="str">
        <f>LOOKUP(E777,Types!A:A,Types!B:B)</f>
        <v>Pop</v>
      </c>
      <c r="G777">
        <v>0</v>
      </c>
      <c r="H777">
        <v>0</v>
      </c>
      <c r="I777">
        <v>1</v>
      </c>
      <c r="J777">
        <v>2</v>
      </c>
      <c r="K777" t="str">
        <f>LOOKUP(J777,Types!A:A,Types!B:B)</f>
        <v>Pop</v>
      </c>
      <c r="L777">
        <f t="shared" si="12"/>
        <v>0</v>
      </c>
    </row>
    <row r="778" spans="1:12" x14ac:dyDescent="0.2">
      <c r="A778" t="s">
        <v>784</v>
      </c>
      <c r="B778" s="1">
        <v>6.3198416455634203E-7</v>
      </c>
      <c r="C778" s="1">
        <v>3.0726148736448502E-8</v>
      </c>
      <c r="D778">
        <v>0.99999916553497303</v>
      </c>
      <c r="E778">
        <v>2</v>
      </c>
      <c r="F778" t="str">
        <f>LOOKUP(E778,Types!A:A,Types!B:B)</f>
        <v>Pop</v>
      </c>
      <c r="G778">
        <v>0</v>
      </c>
      <c r="H778">
        <v>0</v>
      </c>
      <c r="I778">
        <v>1</v>
      </c>
      <c r="J778">
        <v>2</v>
      </c>
      <c r="K778" t="str">
        <f>LOOKUP(J778,Types!A:A,Types!B:B)</f>
        <v>Pop</v>
      </c>
      <c r="L778">
        <f t="shared" si="12"/>
        <v>0</v>
      </c>
    </row>
    <row r="779" spans="1:12" x14ac:dyDescent="0.2">
      <c r="A779" t="s">
        <v>785</v>
      </c>
      <c r="B779" s="1">
        <v>5.4023735174268897E-7</v>
      </c>
      <c r="C779" s="1">
        <v>9.3599638262276104E-8</v>
      </c>
      <c r="D779">
        <v>0.99999904632568304</v>
      </c>
      <c r="E779">
        <v>2</v>
      </c>
      <c r="F779" t="str">
        <f>LOOKUP(E779,Types!A:A,Types!B:B)</f>
        <v>Pop</v>
      </c>
      <c r="G779">
        <v>0</v>
      </c>
      <c r="H779">
        <v>0</v>
      </c>
      <c r="I779">
        <v>1</v>
      </c>
      <c r="J779">
        <v>2</v>
      </c>
      <c r="K779" t="str">
        <f>LOOKUP(J779,Types!A:A,Types!B:B)</f>
        <v>Pop</v>
      </c>
      <c r="L779">
        <f t="shared" si="12"/>
        <v>0</v>
      </c>
    </row>
    <row r="780" spans="1:12" x14ac:dyDescent="0.2">
      <c r="A780" t="s">
        <v>786</v>
      </c>
      <c r="B780" s="1">
        <v>3.7467476232677602E-8</v>
      </c>
      <c r="C780" s="1">
        <v>6.8339556236196495E-11</v>
      </c>
      <c r="D780">
        <v>0.999999940395355</v>
      </c>
      <c r="E780">
        <v>2</v>
      </c>
      <c r="F780" t="str">
        <f>LOOKUP(E780,Types!A:A,Types!B:B)</f>
        <v>Pop</v>
      </c>
      <c r="G780">
        <v>0</v>
      </c>
      <c r="H780">
        <v>0</v>
      </c>
      <c r="I780">
        <v>1</v>
      </c>
      <c r="J780">
        <v>2</v>
      </c>
      <c r="K780" t="str">
        <f>LOOKUP(J780,Types!A:A,Types!B:B)</f>
        <v>Pop</v>
      </c>
      <c r="L780">
        <f t="shared" si="12"/>
        <v>0</v>
      </c>
    </row>
    <row r="781" spans="1:12" x14ac:dyDescent="0.2">
      <c r="A781" t="s">
        <v>787</v>
      </c>
      <c r="B781" s="1">
        <v>4.97563160024583E-5</v>
      </c>
      <c r="C781">
        <v>1.03284616488963E-3</v>
      </c>
      <c r="D781">
        <v>0.99891406297683705</v>
      </c>
      <c r="E781">
        <v>2</v>
      </c>
      <c r="F781" t="str">
        <f>LOOKUP(E781,Types!A:A,Types!B:B)</f>
        <v>Pop</v>
      </c>
      <c r="G781">
        <v>0</v>
      </c>
      <c r="H781">
        <v>0</v>
      </c>
      <c r="I781">
        <v>1</v>
      </c>
      <c r="J781">
        <v>2</v>
      </c>
      <c r="K781" t="str">
        <f>LOOKUP(J781,Types!A:A,Types!B:B)</f>
        <v>Pop</v>
      </c>
      <c r="L781">
        <f t="shared" si="12"/>
        <v>0</v>
      </c>
    </row>
    <row r="782" spans="1:12" x14ac:dyDescent="0.2">
      <c r="A782" t="s">
        <v>788</v>
      </c>
      <c r="B782" s="1">
        <v>1.9705712617223901E-8</v>
      </c>
      <c r="C782" s="1">
        <v>5.8585358786444803E-9</v>
      </c>
      <c r="D782">
        <v>1</v>
      </c>
      <c r="E782">
        <v>2</v>
      </c>
      <c r="F782" t="str">
        <f>LOOKUP(E782,Types!A:A,Types!B:B)</f>
        <v>Pop</v>
      </c>
      <c r="G782">
        <v>0</v>
      </c>
      <c r="H782">
        <v>0</v>
      </c>
      <c r="I782">
        <v>1</v>
      </c>
      <c r="J782">
        <v>2</v>
      </c>
      <c r="K782" t="str">
        <f>LOOKUP(J782,Types!A:A,Types!B:B)</f>
        <v>Pop</v>
      </c>
      <c r="L782">
        <f t="shared" si="12"/>
        <v>0</v>
      </c>
    </row>
    <row r="783" spans="1:12" x14ac:dyDescent="0.2">
      <c r="A783" t="s">
        <v>789</v>
      </c>
      <c r="B783" s="1">
        <v>1.56270743900677E-6</v>
      </c>
      <c r="C783" s="1">
        <v>8.4890439211449099E-7</v>
      </c>
      <c r="D783">
        <v>0.99999749660491899</v>
      </c>
      <c r="E783">
        <v>2</v>
      </c>
      <c r="F783" t="str">
        <f>LOOKUP(E783,Types!A:A,Types!B:B)</f>
        <v>Pop</v>
      </c>
      <c r="G783">
        <v>0</v>
      </c>
      <c r="H783">
        <v>0</v>
      </c>
      <c r="I783">
        <v>1</v>
      </c>
      <c r="J783">
        <v>2</v>
      </c>
      <c r="K783" t="str">
        <f>LOOKUP(J783,Types!A:A,Types!B:B)</f>
        <v>Pop</v>
      </c>
      <c r="L783">
        <f t="shared" si="12"/>
        <v>0</v>
      </c>
    </row>
    <row r="784" spans="1:12" x14ac:dyDescent="0.2">
      <c r="A784" t="s">
        <v>790</v>
      </c>
      <c r="B784" s="1">
        <v>7.7291781508392802E-7</v>
      </c>
      <c r="C784" s="1">
        <v>6.0031055681974902E-7</v>
      </c>
      <c r="D784">
        <v>0.99999839067459095</v>
      </c>
      <c r="E784">
        <v>2</v>
      </c>
      <c r="F784" t="str">
        <f>LOOKUP(E784,Types!A:A,Types!B:B)</f>
        <v>Pop</v>
      </c>
      <c r="G784">
        <v>0</v>
      </c>
      <c r="H784">
        <v>0</v>
      </c>
      <c r="I784">
        <v>1</v>
      </c>
      <c r="J784">
        <v>2</v>
      </c>
      <c r="K784" t="str">
        <f>LOOKUP(J784,Types!A:A,Types!B:B)</f>
        <v>Pop</v>
      </c>
      <c r="L784">
        <f t="shared" si="12"/>
        <v>0</v>
      </c>
    </row>
    <row r="785" spans="1:12" x14ac:dyDescent="0.2">
      <c r="A785" t="s">
        <v>791</v>
      </c>
      <c r="B785" s="1">
        <v>2.3805151627698201E-8</v>
      </c>
      <c r="C785" s="1">
        <v>7.3085770768699304E-10</v>
      </c>
      <c r="D785">
        <v>1</v>
      </c>
      <c r="E785">
        <v>2</v>
      </c>
      <c r="F785" t="str">
        <f>LOOKUP(E785,Types!A:A,Types!B:B)</f>
        <v>Pop</v>
      </c>
      <c r="G785">
        <v>0</v>
      </c>
      <c r="H785">
        <v>0</v>
      </c>
      <c r="I785">
        <v>1</v>
      </c>
      <c r="J785">
        <v>2</v>
      </c>
      <c r="K785" t="str">
        <f>LOOKUP(J785,Types!A:A,Types!B:B)</f>
        <v>Pop</v>
      </c>
      <c r="L785">
        <f t="shared" si="12"/>
        <v>0</v>
      </c>
    </row>
    <row r="786" spans="1:12" x14ac:dyDescent="0.2">
      <c r="A786" t="s">
        <v>792</v>
      </c>
      <c r="B786" s="1">
        <v>9.6672060578839499E-8</v>
      </c>
      <c r="C786" s="1">
        <v>3.3598233084575201E-9</v>
      </c>
      <c r="D786">
        <v>0.99999988079071001</v>
      </c>
      <c r="E786">
        <v>2</v>
      </c>
      <c r="F786" t="str">
        <f>LOOKUP(E786,Types!A:A,Types!B:B)</f>
        <v>Pop</v>
      </c>
      <c r="G786">
        <v>0</v>
      </c>
      <c r="H786">
        <v>0</v>
      </c>
      <c r="I786">
        <v>1</v>
      </c>
      <c r="J786">
        <v>2</v>
      </c>
      <c r="K786" t="str">
        <f>LOOKUP(J786,Types!A:A,Types!B:B)</f>
        <v>Pop</v>
      </c>
      <c r="L786">
        <f t="shared" si="12"/>
        <v>0</v>
      </c>
    </row>
    <row r="787" spans="1:12" x14ac:dyDescent="0.2">
      <c r="A787" t="s">
        <v>793</v>
      </c>
      <c r="B787" s="1">
        <v>1.7508952510070201E-7</v>
      </c>
      <c r="C787" s="1">
        <v>4.2182573878335401E-8</v>
      </c>
      <c r="D787">
        <v>0.99999976158142001</v>
      </c>
      <c r="E787">
        <v>2</v>
      </c>
      <c r="F787" t="str">
        <f>LOOKUP(E787,Types!A:A,Types!B:B)</f>
        <v>Pop</v>
      </c>
      <c r="G787">
        <v>0</v>
      </c>
      <c r="H787">
        <v>0</v>
      </c>
      <c r="I787">
        <v>1</v>
      </c>
      <c r="J787">
        <v>2</v>
      </c>
      <c r="K787" t="str">
        <f>LOOKUP(J787,Types!A:A,Types!B:B)</f>
        <v>Pop</v>
      </c>
      <c r="L787">
        <f t="shared" si="12"/>
        <v>0</v>
      </c>
    </row>
    <row r="788" spans="1:12" x14ac:dyDescent="0.2">
      <c r="A788" t="s">
        <v>794</v>
      </c>
      <c r="B788">
        <v>8.48164258059114E-4</v>
      </c>
      <c r="C788">
        <v>1.01980837062001E-2</v>
      </c>
      <c r="D788">
        <v>0.98857033252715998</v>
      </c>
      <c r="E788">
        <v>2</v>
      </c>
      <c r="F788" t="str">
        <f>LOOKUP(E788,Types!A:A,Types!B:B)</f>
        <v>Pop</v>
      </c>
      <c r="G788">
        <v>0</v>
      </c>
      <c r="H788">
        <v>0</v>
      </c>
      <c r="I788">
        <v>1</v>
      </c>
      <c r="J788">
        <v>2</v>
      </c>
      <c r="K788" t="str">
        <f>LOOKUP(J788,Types!A:A,Types!B:B)</f>
        <v>Pop</v>
      </c>
      <c r="L788">
        <f t="shared" si="12"/>
        <v>0</v>
      </c>
    </row>
    <row r="789" spans="1:12" x14ac:dyDescent="0.2">
      <c r="A789" t="s">
        <v>795</v>
      </c>
      <c r="B789">
        <v>3.7247574073262502E-4</v>
      </c>
      <c r="C789">
        <v>6.2532243318855702E-3</v>
      </c>
      <c r="D789">
        <v>0.99254757165908802</v>
      </c>
      <c r="E789">
        <v>2</v>
      </c>
      <c r="F789" t="str">
        <f>LOOKUP(E789,Types!A:A,Types!B:B)</f>
        <v>Pop</v>
      </c>
      <c r="G789">
        <v>0</v>
      </c>
      <c r="H789">
        <v>0</v>
      </c>
      <c r="I789">
        <v>1</v>
      </c>
      <c r="J789">
        <v>2</v>
      </c>
      <c r="K789" t="str">
        <f>LOOKUP(J789,Types!A:A,Types!B:B)</f>
        <v>Pop</v>
      </c>
      <c r="L789">
        <f t="shared" si="12"/>
        <v>0</v>
      </c>
    </row>
    <row r="790" spans="1:12" x14ac:dyDescent="0.2">
      <c r="A790" t="s">
        <v>796</v>
      </c>
      <c r="B790" s="1">
        <v>1.9932600991978601E-7</v>
      </c>
      <c r="C790" s="1">
        <v>4.6811110543387702E-10</v>
      </c>
      <c r="D790">
        <v>0.99999964237213101</v>
      </c>
      <c r="E790">
        <v>2</v>
      </c>
      <c r="F790" t="str">
        <f>LOOKUP(E790,Types!A:A,Types!B:B)</f>
        <v>Pop</v>
      </c>
      <c r="G790">
        <v>0</v>
      </c>
      <c r="H790">
        <v>0</v>
      </c>
      <c r="I790">
        <v>1</v>
      </c>
      <c r="J790">
        <v>2</v>
      </c>
      <c r="K790" t="str">
        <f>LOOKUP(J790,Types!A:A,Types!B:B)</f>
        <v>Pop</v>
      </c>
      <c r="L790">
        <f t="shared" si="12"/>
        <v>0</v>
      </c>
    </row>
    <row r="791" spans="1:12" x14ac:dyDescent="0.2">
      <c r="A791" t="s">
        <v>797</v>
      </c>
      <c r="B791" s="1">
        <v>5.2865215138808697E-7</v>
      </c>
      <c r="C791" s="1">
        <v>3.1920171750243698E-6</v>
      </c>
      <c r="D791">
        <v>0.99999624490737904</v>
      </c>
      <c r="E791">
        <v>2</v>
      </c>
      <c r="F791" t="str">
        <f>LOOKUP(E791,Types!A:A,Types!B:B)</f>
        <v>Pop</v>
      </c>
      <c r="G791">
        <v>0</v>
      </c>
      <c r="H791">
        <v>0</v>
      </c>
      <c r="I791">
        <v>1</v>
      </c>
      <c r="J791">
        <v>2</v>
      </c>
      <c r="K791" t="str">
        <f>LOOKUP(J791,Types!A:A,Types!B:B)</f>
        <v>Pop</v>
      </c>
      <c r="L791">
        <f t="shared" si="12"/>
        <v>0</v>
      </c>
    </row>
    <row r="792" spans="1:12" x14ac:dyDescent="0.2">
      <c r="A792" t="s">
        <v>798</v>
      </c>
      <c r="B792" s="1">
        <v>1.2086575225112E-5</v>
      </c>
      <c r="C792">
        <v>4.0249046287499298E-4</v>
      </c>
      <c r="D792">
        <v>0.99958479404449396</v>
      </c>
      <c r="E792">
        <v>2</v>
      </c>
      <c r="F792" t="str">
        <f>LOOKUP(E792,Types!A:A,Types!B:B)</f>
        <v>Pop</v>
      </c>
      <c r="G792">
        <v>0</v>
      </c>
      <c r="H792">
        <v>0</v>
      </c>
      <c r="I792">
        <v>1</v>
      </c>
      <c r="J792">
        <v>2</v>
      </c>
      <c r="K792" t="str">
        <f>LOOKUP(J792,Types!A:A,Types!B:B)</f>
        <v>Pop</v>
      </c>
      <c r="L792">
        <f t="shared" si="12"/>
        <v>0</v>
      </c>
    </row>
    <row r="793" spans="1:12" x14ac:dyDescent="0.2">
      <c r="A793" t="s">
        <v>799</v>
      </c>
      <c r="B793">
        <v>1.8254726892337201E-3</v>
      </c>
      <c r="C793">
        <v>0.14209015667438499</v>
      </c>
      <c r="D793">
        <v>0.85060322284698398</v>
      </c>
      <c r="E793">
        <v>2</v>
      </c>
      <c r="F793" t="str">
        <f>LOOKUP(E793,Types!A:A,Types!B:B)</f>
        <v>Pop</v>
      </c>
      <c r="G793">
        <v>0</v>
      </c>
      <c r="H793">
        <v>0</v>
      </c>
      <c r="I793">
        <v>1</v>
      </c>
      <c r="J793">
        <v>2</v>
      </c>
      <c r="K793" t="str">
        <f>LOOKUP(J793,Types!A:A,Types!B:B)</f>
        <v>Pop</v>
      </c>
      <c r="L793">
        <f t="shared" si="12"/>
        <v>0</v>
      </c>
    </row>
    <row r="794" spans="1:12" x14ac:dyDescent="0.2">
      <c r="A794" t="s">
        <v>800</v>
      </c>
      <c r="B794" s="1">
        <v>7.2227337000185798E-8</v>
      </c>
      <c r="C794" s="1">
        <v>6.1366249859418002E-9</v>
      </c>
      <c r="D794">
        <v>0.999999940395355</v>
      </c>
      <c r="E794">
        <v>2</v>
      </c>
      <c r="F794" t="str">
        <f>LOOKUP(E794,Types!A:A,Types!B:B)</f>
        <v>Pop</v>
      </c>
      <c r="G794">
        <v>0</v>
      </c>
      <c r="H794">
        <v>0</v>
      </c>
      <c r="I794">
        <v>1</v>
      </c>
      <c r="J794">
        <v>2</v>
      </c>
      <c r="K794" t="str">
        <f>LOOKUP(J794,Types!A:A,Types!B:B)</f>
        <v>Pop</v>
      </c>
      <c r="L794">
        <f t="shared" si="12"/>
        <v>0</v>
      </c>
    </row>
    <row r="795" spans="1:12" x14ac:dyDescent="0.2">
      <c r="A795" t="s">
        <v>801</v>
      </c>
      <c r="B795" s="1">
        <v>1.6233365386142301E-5</v>
      </c>
      <c r="C795" s="1">
        <v>3.6047837056685198E-5</v>
      </c>
      <c r="D795">
        <v>0.99994522333145097</v>
      </c>
      <c r="E795">
        <v>2</v>
      </c>
      <c r="F795" t="str">
        <f>LOOKUP(E795,Types!A:A,Types!B:B)</f>
        <v>Pop</v>
      </c>
      <c r="G795">
        <v>0</v>
      </c>
      <c r="H795">
        <v>0</v>
      </c>
      <c r="I795">
        <v>1</v>
      </c>
      <c r="J795">
        <v>2</v>
      </c>
      <c r="K795" t="str">
        <f>LOOKUP(J795,Types!A:A,Types!B:B)</f>
        <v>Pop</v>
      </c>
      <c r="L795">
        <f t="shared" si="12"/>
        <v>0</v>
      </c>
    </row>
    <row r="796" spans="1:12" x14ac:dyDescent="0.2">
      <c r="A796" t="s">
        <v>802</v>
      </c>
      <c r="B796" s="1">
        <v>1.9620220725879901E-10</v>
      </c>
      <c r="C796" s="1">
        <v>1.10118091403189E-13</v>
      </c>
      <c r="D796">
        <v>1</v>
      </c>
      <c r="E796">
        <v>2</v>
      </c>
      <c r="F796" t="str">
        <f>LOOKUP(E796,Types!A:A,Types!B:B)</f>
        <v>Pop</v>
      </c>
      <c r="G796">
        <v>0</v>
      </c>
      <c r="H796">
        <v>0</v>
      </c>
      <c r="I796">
        <v>1</v>
      </c>
      <c r="J796">
        <v>3</v>
      </c>
      <c r="K796" t="str">
        <f>LOOKUP(J796,Types!A:A,Types!B:B)</f>
        <v>Tradition</v>
      </c>
      <c r="L796">
        <f t="shared" si="12"/>
        <v>-1</v>
      </c>
    </row>
    <row r="797" spans="1:12" x14ac:dyDescent="0.2">
      <c r="A797" t="s">
        <v>803</v>
      </c>
      <c r="B797" s="1">
        <v>2.56477851507952E-5</v>
      </c>
      <c r="C797" s="1">
        <v>5.8893529057968401E-5</v>
      </c>
      <c r="D797">
        <v>0.999900043010711</v>
      </c>
      <c r="E797">
        <v>2</v>
      </c>
      <c r="F797" t="str">
        <f>LOOKUP(E797,Types!A:A,Types!B:B)</f>
        <v>Pop</v>
      </c>
      <c r="G797">
        <v>0</v>
      </c>
      <c r="H797">
        <v>0</v>
      </c>
      <c r="I797">
        <v>1</v>
      </c>
      <c r="J797">
        <v>1</v>
      </c>
      <c r="K797" t="str">
        <f>LOOKUP(J797,Types!A:A,Types!B:B)</f>
        <v>Art</v>
      </c>
      <c r="L797">
        <f t="shared" si="12"/>
        <v>1</v>
      </c>
    </row>
    <row r="798" spans="1:12" x14ac:dyDescent="0.2">
      <c r="A798" t="s">
        <v>804</v>
      </c>
      <c r="B798" s="1">
        <v>1.8947248214828898E-9</v>
      </c>
      <c r="C798" s="1">
        <v>2.10234434028233E-12</v>
      </c>
      <c r="D798">
        <v>1</v>
      </c>
      <c r="E798">
        <v>2</v>
      </c>
      <c r="F798" t="str">
        <f>LOOKUP(E798,Types!A:A,Types!B:B)</f>
        <v>Pop</v>
      </c>
      <c r="G798">
        <v>0</v>
      </c>
      <c r="H798">
        <v>0</v>
      </c>
      <c r="I798">
        <v>1</v>
      </c>
      <c r="J798">
        <v>1</v>
      </c>
      <c r="K798" t="str">
        <f>LOOKUP(J798,Types!A:A,Types!B:B)</f>
        <v>Art</v>
      </c>
      <c r="L798">
        <f t="shared" si="12"/>
        <v>1</v>
      </c>
    </row>
    <row r="799" spans="1:12" x14ac:dyDescent="0.2">
      <c r="A799" t="s">
        <v>805</v>
      </c>
      <c r="B799" s="1">
        <v>7.0703358687751402E-6</v>
      </c>
      <c r="C799" s="1">
        <v>3.1944969123287499E-6</v>
      </c>
      <c r="D799">
        <v>0.99998795986175504</v>
      </c>
      <c r="E799">
        <v>2</v>
      </c>
      <c r="F799" t="str">
        <f>LOOKUP(E799,Types!A:A,Types!B:B)</f>
        <v>Pop</v>
      </c>
      <c r="G799">
        <v>0</v>
      </c>
      <c r="H799">
        <v>0</v>
      </c>
      <c r="I799">
        <v>1</v>
      </c>
      <c r="J799">
        <v>1</v>
      </c>
      <c r="K799" t="str">
        <f>LOOKUP(J799,Types!A:A,Types!B:B)</f>
        <v>Art</v>
      </c>
      <c r="L799">
        <f t="shared" si="12"/>
        <v>1</v>
      </c>
    </row>
    <row r="800" spans="1:12" x14ac:dyDescent="0.2">
      <c r="A800" t="s">
        <v>806</v>
      </c>
      <c r="B800" s="1">
        <v>7.2285843977226705E-10</v>
      </c>
      <c r="C800" s="1">
        <v>8.6524883124213601E-14</v>
      </c>
      <c r="D800">
        <v>1</v>
      </c>
      <c r="E800">
        <v>2</v>
      </c>
      <c r="F800" t="str">
        <f>LOOKUP(E800,Types!A:A,Types!B:B)</f>
        <v>Pop</v>
      </c>
      <c r="G800">
        <v>0</v>
      </c>
      <c r="H800">
        <v>0</v>
      </c>
      <c r="I800">
        <v>1</v>
      </c>
      <c r="J800">
        <v>2</v>
      </c>
      <c r="K800" t="str">
        <f>LOOKUP(J800,Types!A:A,Types!B:B)</f>
        <v>Pop</v>
      </c>
      <c r="L800">
        <f t="shared" si="12"/>
        <v>0</v>
      </c>
    </row>
    <row r="801" spans="1:12" x14ac:dyDescent="0.2">
      <c r="A801" t="s">
        <v>807</v>
      </c>
      <c r="B801" s="1">
        <v>4.7232768807248199E-9</v>
      </c>
      <c r="C801" s="1">
        <v>3.46406475552896E-12</v>
      </c>
      <c r="D801">
        <v>1</v>
      </c>
      <c r="E801">
        <v>2</v>
      </c>
      <c r="F801" t="str">
        <f>LOOKUP(E801,Types!A:A,Types!B:B)</f>
        <v>Pop</v>
      </c>
      <c r="G801">
        <v>0</v>
      </c>
      <c r="H801">
        <v>0</v>
      </c>
      <c r="I801">
        <v>1</v>
      </c>
      <c r="J801">
        <v>2</v>
      </c>
      <c r="K801" t="str">
        <f>LOOKUP(J801,Types!A:A,Types!B:B)</f>
        <v>Pop</v>
      </c>
      <c r="L801">
        <f t="shared" si="12"/>
        <v>0</v>
      </c>
    </row>
    <row r="802" spans="1:12" x14ac:dyDescent="0.2">
      <c r="A802" t="s">
        <v>808</v>
      </c>
      <c r="B802">
        <v>5.8888847706839399E-4</v>
      </c>
      <c r="C802">
        <v>1.2037878856062801E-2</v>
      </c>
      <c r="D802">
        <v>0.98700010776519698</v>
      </c>
      <c r="E802">
        <v>2</v>
      </c>
      <c r="F802" t="str">
        <f>LOOKUP(E802,Types!A:A,Types!B:B)</f>
        <v>Pop</v>
      </c>
      <c r="G802">
        <v>0</v>
      </c>
      <c r="H802">
        <v>0</v>
      </c>
      <c r="I802">
        <v>1</v>
      </c>
      <c r="J802">
        <v>1</v>
      </c>
      <c r="K802" t="str">
        <f>LOOKUP(J802,Types!A:A,Types!B:B)</f>
        <v>Art</v>
      </c>
      <c r="L802">
        <f t="shared" si="12"/>
        <v>1</v>
      </c>
    </row>
    <row r="803" spans="1:12" x14ac:dyDescent="0.2">
      <c r="A803" t="s">
        <v>809</v>
      </c>
      <c r="B803" s="1">
        <v>5.4251493963874898E-8</v>
      </c>
      <c r="C803" s="1">
        <v>6.8945638087569705E-10</v>
      </c>
      <c r="D803">
        <v>0.999999940395355</v>
      </c>
      <c r="E803">
        <v>2</v>
      </c>
      <c r="F803" t="str">
        <f>LOOKUP(E803,Types!A:A,Types!B:B)</f>
        <v>Pop</v>
      </c>
      <c r="G803">
        <v>0</v>
      </c>
      <c r="H803">
        <v>0</v>
      </c>
      <c r="I803">
        <v>1</v>
      </c>
      <c r="J803">
        <v>1</v>
      </c>
      <c r="K803" t="str">
        <f>LOOKUP(J803,Types!A:A,Types!B:B)</f>
        <v>Art</v>
      </c>
      <c r="L803">
        <f t="shared" si="12"/>
        <v>1</v>
      </c>
    </row>
    <row r="804" spans="1:12" x14ac:dyDescent="0.2">
      <c r="A804" t="s">
        <v>810</v>
      </c>
      <c r="B804" s="1">
        <v>9.8257096396991898E-6</v>
      </c>
      <c r="C804" s="1">
        <v>2.8249010938452499E-5</v>
      </c>
      <c r="D804">
        <v>0.99995982646942105</v>
      </c>
      <c r="E804">
        <v>2</v>
      </c>
      <c r="F804" t="str">
        <f>LOOKUP(E804,Types!A:A,Types!B:B)</f>
        <v>Pop</v>
      </c>
      <c r="G804">
        <v>0</v>
      </c>
      <c r="H804">
        <v>0</v>
      </c>
      <c r="I804">
        <v>1</v>
      </c>
      <c r="J804">
        <v>2</v>
      </c>
      <c r="K804" t="str">
        <f>LOOKUP(J804,Types!A:A,Types!B:B)</f>
        <v>Pop</v>
      </c>
      <c r="L804">
        <f t="shared" si="12"/>
        <v>0</v>
      </c>
    </row>
    <row r="805" spans="1:12" x14ac:dyDescent="0.2">
      <c r="A805" t="s">
        <v>811</v>
      </c>
      <c r="B805" s="1">
        <v>8.8694861233307099E-8</v>
      </c>
      <c r="C805" s="1">
        <v>1.3197219983496201E-9</v>
      </c>
      <c r="D805">
        <v>0.99999988079071001</v>
      </c>
      <c r="E805">
        <v>2</v>
      </c>
      <c r="F805" t="str">
        <f>LOOKUP(E805,Types!A:A,Types!B:B)</f>
        <v>Pop</v>
      </c>
      <c r="G805">
        <v>0</v>
      </c>
      <c r="H805">
        <v>0</v>
      </c>
      <c r="I805">
        <v>1</v>
      </c>
      <c r="J805">
        <v>1</v>
      </c>
      <c r="K805" t="str">
        <f>LOOKUP(J805,Types!A:A,Types!B:B)</f>
        <v>Art</v>
      </c>
      <c r="L805">
        <f t="shared" si="12"/>
        <v>1</v>
      </c>
    </row>
    <row r="806" spans="1:12" x14ac:dyDescent="0.2">
      <c r="A806" t="s">
        <v>812</v>
      </c>
      <c r="B806">
        <v>3.9503225707449003E-4</v>
      </c>
      <c r="C806">
        <v>0.30038544535636902</v>
      </c>
      <c r="D806">
        <v>0.69919049739837602</v>
      </c>
      <c r="E806">
        <v>2</v>
      </c>
      <c r="F806" t="str">
        <f>LOOKUP(E806,Types!A:A,Types!B:B)</f>
        <v>Pop</v>
      </c>
      <c r="G806">
        <v>0</v>
      </c>
      <c r="H806">
        <v>0</v>
      </c>
      <c r="I806">
        <v>1</v>
      </c>
      <c r="J806">
        <v>1</v>
      </c>
      <c r="K806" t="str">
        <f>LOOKUP(J806,Types!A:A,Types!B:B)</f>
        <v>Art</v>
      </c>
      <c r="L806">
        <f t="shared" si="12"/>
        <v>1</v>
      </c>
    </row>
    <row r="807" spans="1:12" x14ac:dyDescent="0.2">
      <c r="A807" t="s">
        <v>813</v>
      </c>
      <c r="B807" s="1">
        <v>4.8455190153617801E-6</v>
      </c>
      <c r="C807" s="1">
        <v>3.8429270716733299E-6</v>
      </c>
      <c r="D807">
        <v>0.99998962879180897</v>
      </c>
      <c r="E807">
        <v>2</v>
      </c>
      <c r="F807" t="str">
        <f>LOOKUP(E807,Types!A:A,Types!B:B)</f>
        <v>Pop</v>
      </c>
      <c r="G807">
        <v>0</v>
      </c>
      <c r="H807">
        <v>0</v>
      </c>
      <c r="I807">
        <v>1</v>
      </c>
      <c r="J807">
        <v>1</v>
      </c>
      <c r="K807" t="str">
        <f>LOOKUP(J807,Types!A:A,Types!B:B)</f>
        <v>Art</v>
      </c>
      <c r="L807">
        <f t="shared" si="12"/>
        <v>1</v>
      </c>
    </row>
    <row r="808" spans="1:12" x14ac:dyDescent="0.2">
      <c r="A808" t="s">
        <v>814</v>
      </c>
      <c r="B808" s="1">
        <v>3.9429789921996401E-7</v>
      </c>
      <c r="C808" s="1">
        <v>5.2488438484488103E-8</v>
      </c>
      <c r="D808">
        <v>0.99999952316284102</v>
      </c>
      <c r="E808">
        <v>2</v>
      </c>
      <c r="F808" t="str">
        <f>LOOKUP(E808,Types!A:A,Types!B:B)</f>
        <v>Pop</v>
      </c>
      <c r="G808">
        <v>0</v>
      </c>
      <c r="H808">
        <v>0</v>
      </c>
      <c r="I808">
        <v>1</v>
      </c>
      <c r="J808">
        <v>2</v>
      </c>
      <c r="K808" t="str">
        <f>LOOKUP(J808,Types!A:A,Types!B:B)</f>
        <v>Pop</v>
      </c>
      <c r="L808">
        <f t="shared" si="12"/>
        <v>0</v>
      </c>
    </row>
    <row r="809" spans="1:12" x14ac:dyDescent="0.2">
      <c r="A809" t="s">
        <v>815</v>
      </c>
      <c r="B809" s="1">
        <v>6.0289854445727501E-5</v>
      </c>
      <c r="C809">
        <v>1.0574042098596601E-3</v>
      </c>
      <c r="D809">
        <v>0.99881625175475997</v>
      </c>
      <c r="E809">
        <v>2</v>
      </c>
      <c r="F809" t="str">
        <f>LOOKUP(E809,Types!A:A,Types!B:B)</f>
        <v>Pop</v>
      </c>
      <c r="G809">
        <v>0</v>
      </c>
      <c r="H809">
        <v>0</v>
      </c>
      <c r="I809">
        <v>1</v>
      </c>
      <c r="J809">
        <v>2</v>
      </c>
      <c r="K809" t="str">
        <f>LOOKUP(J809,Types!A:A,Types!B:B)</f>
        <v>Pop</v>
      </c>
      <c r="L809">
        <f t="shared" si="12"/>
        <v>0</v>
      </c>
    </row>
    <row r="810" spans="1:12" x14ac:dyDescent="0.2">
      <c r="A810" t="s">
        <v>816</v>
      </c>
      <c r="B810" s="1">
        <v>6.3165049368762898E-7</v>
      </c>
      <c r="C810" s="1">
        <v>4.71315297545515E-6</v>
      </c>
      <c r="D810">
        <v>0.99999463558196999</v>
      </c>
      <c r="E810">
        <v>2</v>
      </c>
      <c r="F810" t="str">
        <f>LOOKUP(E810,Types!A:A,Types!B:B)</f>
        <v>Pop</v>
      </c>
      <c r="G810">
        <v>0</v>
      </c>
      <c r="H810">
        <v>0</v>
      </c>
      <c r="I810">
        <v>1</v>
      </c>
      <c r="J810">
        <v>2</v>
      </c>
      <c r="K810" t="str">
        <f>LOOKUP(J810,Types!A:A,Types!B:B)</f>
        <v>Pop</v>
      </c>
      <c r="L810">
        <f t="shared" si="12"/>
        <v>0</v>
      </c>
    </row>
    <row r="811" spans="1:12" x14ac:dyDescent="0.2">
      <c r="A811" t="s">
        <v>817</v>
      </c>
      <c r="B811" s="1">
        <v>5.0171604470960997E-7</v>
      </c>
      <c r="C811" s="1">
        <v>7.4789312520806495E-8</v>
      </c>
      <c r="D811">
        <v>0.99999940395355202</v>
      </c>
      <c r="E811">
        <v>2</v>
      </c>
      <c r="F811" t="str">
        <f>LOOKUP(E811,Types!A:A,Types!B:B)</f>
        <v>Pop</v>
      </c>
      <c r="G811">
        <v>0</v>
      </c>
      <c r="H811">
        <v>0</v>
      </c>
      <c r="I811">
        <v>1</v>
      </c>
      <c r="J811">
        <v>2</v>
      </c>
      <c r="K811" t="str">
        <f>LOOKUP(J811,Types!A:A,Types!B:B)</f>
        <v>Pop</v>
      </c>
      <c r="L811">
        <f t="shared" si="12"/>
        <v>0</v>
      </c>
    </row>
    <row r="812" spans="1:12" x14ac:dyDescent="0.2">
      <c r="A812" t="s">
        <v>818</v>
      </c>
      <c r="B812" s="1">
        <v>2.4040966309257702E-5</v>
      </c>
      <c r="C812" s="1">
        <v>1.33183020807337E-5</v>
      </c>
      <c r="D812">
        <v>0.99980211257934504</v>
      </c>
      <c r="E812">
        <v>2</v>
      </c>
      <c r="F812" t="str">
        <f>LOOKUP(E812,Types!A:A,Types!B:B)</f>
        <v>Pop</v>
      </c>
      <c r="G812">
        <v>0</v>
      </c>
      <c r="H812">
        <v>0</v>
      </c>
      <c r="I812">
        <v>1</v>
      </c>
      <c r="J812">
        <v>2</v>
      </c>
      <c r="K812" t="str">
        <f>LOOKUP(J812,Types!A:A,Types!B:B)</f>
        <v>Pop</v>
      </c>
      <c r="L812">
        <f t="shared" si="12"/>
        <v>0</v>
      </c>
    </row>
    <row r="813" spans="1:12" x14ac:dyDescent="0.2">
      <c r="A813" t="s">
        <v>819</v>
      </c>
      <c r="B813" s="1">
        <v>1.76020364506257E-6</v>
      </c>
      <c r="C813" s="1">
        <v>3.1581294024363099E-5</v>
      </c>
      <c r="D813">
        <v>0.999966621398925</v>
      </c>
      <c r="E813">
        <v>2</v>
      </c>
      <c r="F813" t="str">
        <f>LOOKUP(E813,Types!A:A,Types!B:B)</f>
        <v>Pop</v>
      </c>
      <c r="G813">
        <v>0</v>
      </c>
      <c r="H813">
        <v>0</v>
      </c>
      <c r="I813">
        <v>1</v>
      </c>
      <c r="J813">
        <v>2</v>
      </c>
      <c r="K813" t="str">
        <f>LOOKUP(J813,Types!A:A,Types!B:B)</f>
        <v>Pop</v>
      </c>
      <c r="L813">
        <f t="shared" si="12"/>
        <v>0</v>
      </c>
    </row>
    <row r="814" spans="1:12" x14ac:dyDescent="0.2">
      <c r="A814" t="s">
        <v>820</v>
      </c>
      <c r="B814" s="1">
        <v>1.4634552769621199E-7</v>
      </c>
      <c r="C814" s="1">
        <v>2.8191653456133198E-9</v>
      </c>
      <c r="D814">
        <v>0.99999982118606501</v>
      </c>
      <c r="E814">
        <v>2</v>
      </c>
      <c r="F814" t="str">
        <f>LOOKUP(E814,Types!A:A,Types!B:B)</f>
        <v>Pop</v>
      </c>
      <c r="G814">
        <v>0</v>
      </c>
      <c r="H814">
        <v>0</v>
      </c>
      <c r="I814">
        <v>1</v>
      </c>
      <c r="J814">
        <v>2</v>
      </c>
      <c r="K814" t="str">
        <f>LOOKUP(J814,Types!A:A,Types!B:B)</f>
        <v>Pop</v>
      </c>
      <c r="L814">
        <f t="shared" si="12"/>
        <v>0</v>
      </c>
    </row>
    <row r="815" spans="1:12" x14ac:dyDescent="0.2">
      <c r="A815" t="s">
        <v>821</v>
      </c>
      <c r="B815" s="1">
        <v>7.4598297317152094E-8</v>
      </c>
      <c r="C815" s="1">
        <v>3.4366598455903799E-9</v>
      </c>
      <c r="D815">
        <v>0.999999940395355</v>
      </c>
      <c r="E815">
        <v>2</v>
      </c>
      <c r="F815" t="str">
        <f>LOOKUP(E815,Types!A:A,Types!B:B)</f>
        <v>Pop</v>
      </c>
      <c r="G815">
        <v>0</v>
      </c>
      <c r="H815">
        <v>0</v>
      </c>
      <c r="I815">
        <v>1</v>
      </c>
      <c r="J815">
        <v>2</v>
      </c>
      <c r="K815" t="str">
        <f>LOOKUP(J815,Types!A:A,Types!B:B)</f>
        <v>Pop</v>
      </c>
      <c r="L815">
        <f t="shared" si="12"/>
        <v>0</v>
      </c>
    </row>
    <row r="816" spans="1:12" x14ac:dyDescent="0.2">
      <c r="A816" t="s">
        <v>822</v>
      </c>
      <c r="B816">
        <v>3.48931236658245E-4</v>
      </c>
      <c r="C816">
        <v>0.164715126156806</v>
      </c>
      <c r="D816">
        <v>0.83492910861968905</v>
      </c>
      <c r="E816">
        <v>2</v>
      </c>
      <c r="F816" t="str">
        <f>LOOKUP(E816,Types!A:A,Types!B:B)</f>
        <v>Pop</v>
      </c>
      <c r="G816">
        <v>0</v>
      </c>
      <c r="H816">
        <v>0</v>
      </c>
      <c r="I816">
        <v>1</v>
      </c>
      <c r="J816">
        <v>1</v>
      </c>
      <c r="K816" t="str">
        <f>LOOKUP(J816,Types!A:A,Types!B:B)</f>
        <v>Art</v>
      </c>
      <c r="L816">
        <f t="shared" si="12"/>
        <v>1</v>
      </c>
    </row>
    <row r="817" spans="1:12" x14ac:dyDescent="0.2">
      <c r="A817" t="s">
        <v>823</v>
      </c>
      <c r="B817">
        <v>1.2426800094544801E-4</v>
      </c>
      <c r="C817">
        <v>4.3606601655483197E-2</v>
      </c>
      <c r="D817">
        <v>0.95625871419906605</v>
      </c>
      <c r="E817">
        <v>2</v>
      </c>
      <c r="F817" t="str">
        <f>LOOKUP(E817,Types!A:A,Types!B:B)</f>
        <v>Pop</v>
      </c>
      <c r="G817">
        <v>0</v>
      </c>
      <c r="H817">
        <v>0</v>
      </c>
      <c r="I817">
        <v>1</v>
      </c>
      <c r="J817">
        <v>2</v>
      </c>
      <c r="K817" t="str">
        <f>LOOKUP(J817,Types!A:A,Types!B:B)</f>
        <v>Pop</v>
      </c>
      <c r="L817">
        <f t="shared" si="12"/>
        <v>0</v>
      </c>
    </row>
    <row r="818" spans="1:12" x14ac:dyDescent="0.2">
      <c r="A818" t="s">
        <v>824</v>
      </c>
      <c r="B818" s="1">
        <v>1.7651927919359802E-8</v>
      </c>
      <c r="C818" s="1">
        <v>7.4597517052410405E-10</v>
      </c>
      <c r="D818">
        <v>1</v>
      </c>
      <c r="E818">
        <v>2</v>
      </c>
      <c r="F818" t="str">
        <f>LOOKUP(E818,Types!A:A,Types!B:B)</f>
        <v>Pop</v>
      </c>
      <c r="G818">
        <v>0</v>
      </c>
      <c r="H818">
        <v>0</v>
      </c>
      <c r="I818">
        <v>1</v>
      </c>
      <c r="J818">
        <v>2</v>
      </c>
      <c r="K818" t="str">
        <f>LOOKUP(J818,Types!A:A,Types!B:B)</f>
        <v>Pop</v>
      </c>
      <c r="L818">
        <f t="shared" si="12"/>
        <v>0</v>
      </c>
    </row>
    <row r="819" spans="1:12" x14ac:dyDescent="0.2">
      <c r="A819" t="s">
        <v>825</v>
      </c>
      <c r="B819" s="1">
        <v>1.0484079666639401E-6</v>
      </c>
      <c r="C819" s="1">
        <v>4.7215266363309601E-7</v>
      </c>
      <c r="D819">
        <v>0.99999839067459095</v>
      </c>
      <c r="E819">
        <v>2</v>
      </c>
      <c r="F819" t="str">
        <f>LOOKUP(E819,Types!A:A,Types!B:B)</f>
        <v>Pop</v>
      </c>
      <c r="G819">
        <v>0</v>
      </c>
      <c r="H819">
        <v>0</v>
      </c>
      <c r="I819">
        <v>1</v>
      </c>
      <c r="J819">
        <v>2</v>
      </c>
      <c r="K819" t="str">
        <f>LOOKUP(J819,Types!A:A,Types!B:B)</f>
        <v>Pop</v>
      </c>
      <c r="L819">
        <f t="shared" si="12"/>
        <v>0</v>
      </c>
    </row>
    <row r="820" spans="1:12" x14ac:dyDescent="0.2">
      <c r="A820" t="s">
        <v>826</v>
      </c>
      <c r="B820">
        <v>1.0402993066236301E-3</v>
      </c>
      <c r="C820">
        <v>1.0140099562704501E-2</v>
      </c>
      <c r="D820">
        <v>0.98419719934463501</v>
      </c>
      <c r="E820">
        <v>2</v>
      </c>
      <c r="F820" t="str">
        <f>LOOKUP(E820,Types!A:A,Types!B:B)</f>
        <v>Pop</v>
      </c>
      <c r="G820">
        <v>0</v>
      </c>
      <c r="H820">
        <v>0</v>
      </c>
      <c r="I820">
        <v>1</v>
      </c>
      <c r="J820">
        <v>1</v>
      </c>
      <c r="K820" t="str">
        <f>LOOKUP(J820,Types!A:A,Types!B:B)</f>
        <v>Art</v>
      </c>
      <c r="L820">
        <f t="shared" si="12"/>
        <v>1</v>
      </c>
    </row>
    <row r="821" spans="1:12" x14ac:dyDescent="0.2">
      <c r="A821" t="s">
        <v>827</v>
      </c>
      <c r="B821" s="1">
        <v>8.0031679772218901E-7</v>
      </c>
      <c r="C821" s="1">
        <v>9.1528008283603399E-8</v>
      </c>
      <c r="D821">
        <v>0.99999845027923495</v>
      </c>
      <c r="E821">
        <v>2</v>
      </c>
      <c r="F821" t="str">
        <f>LOOKUP(E821,Types!A:A,Types!B:B)</f>
        <v>Pop</v>
      </c>
      <c r="G821">
        <v>0</v>
      </c>
      <c r="H821">
        <v>0</v>
      </c>
      <c r="I821">
        <v>1</v>
      </c>
      <c r="J821">
        <v>2</v>
      </c>
      <c r="K821" t="str">
        <f>LOOKUP(J821,Types!A:A,Types!B:B)</f>
        <v>Pop</v>
      </c>
      <c r="L821">
        <f t="shared" si="12"/>
        <v>0</v>
      </c>
    </row>
    <row r="822" spans="1:12" x14ac:dyDescent="0.2">
      <c r="A822" t="s">
        <v>828</v>
      </c>
      <c r="B822" s="1">
        <v>1.01444184110732E-5</v>
      </c>
      <c r="C822" s="1">
        <v>4.8625247472955303E-6</v>
      </c>
      <c r="D822">
        <v>0.99998164176940896</v>
      </c>
      <c r="E822">
        <v>2</v>
      </c>
      <c r="F822" t="str">
        <f>LOOKUP(E822,Types!A:A,Types!B:B)</f>
        <v>Pop</v>
      </c>
      <c r="G822">
        <v>0</v>
      </c>
      <c r="H822">
        <v>0</v>
      </c>
      <c r="I822">
        <v>1</v>
      </c>
      <c r="J822">
        <v>2</v>
      </c>
      <c r="K822" t="str">
        <f>LOOKUP(J822,Types!A:A,Types!B:B)</f>
        <v>Pop</v>
      </c>
      <c r="L822">
        <f t="shared" si="12"/>
        <v>0</v>
      </c>
    </row>
    <row r="823" spans="1:12" x14ac:dyDescent="0.2">
      <c r="A823" t="s">
        <v>829</v>
      </c>
      <c r="B823" s="1">
        <v>5.6592430155433198E-6</v>
      </c>
      <c r="C823">
        <v>4.8281316412612698E-4</v>
      </c>
      <c r="D823">
        <v>0.99951153993606501</v>
      </c>
      <c r="E823">
        <v>2</v>
      </c>
      <c r="F823" t="str">
        <f>LOOKUP(E823,Types!A:A,Types!B:B)</f>
        <v>Pop</v>
      </c>
      <c r="G823">
        <v>0</v>
      </c>
      <c r="H823">
        <v>0</v>
      </c>
      <c r="I823">
        <v>1</v>
      </c>
      <c r="J823">
        <v>2</v>
      </c>
      <c r="K823" t="str">
        <f>LOOKUP(J823,Types!A:A,Types!B:B)</f>
        <v>Pop</v>
      </c>
      <c r="L823">
        <f t="shared" si="12"/>
        <v>0</v>
      </c>
    </row>
    <row r="824" spans="1:12" x14ac:dyDescent="0.2">
      <c r="A824" t="s">
        <v>830</v>
      </c>
      <c r="B824" s="1">
        <v>1.42711300554765E-8</v>
      </c>
      <c r="C824" s="1">
        <v>8.0012985126387496E-10</v>
      </c>
      <c r="D824">
        <v>1</v>
      </c>
      <c r="E824">
        <v>2</v>
      </c>
      <c r="F824" t="str">
        <f>LOOKUP(E824,Types!A:A,Types!B:B)</f>
        <v>Pop</v>
      </c>
      <c r="G824">
        <v>0</v>
      </c>
      <c r="H824">
        <v>0</v>
      </c>
      <c r="I824">
        <v>1</v>
      </c>
      <c r="J824">
        <v>2</v>
      </c>
      <c r="K824" t="str">
        <f>LOOKUP(J824,Types!A:A,Types!B:B)</f>
        <v>Pop</v>
      </c>
      <c r="L824">
        <f t="shared" si="12"/>
        <v>0</v>
      </c>
    </row>
    <row r="825" spans="1:12" x14ac:dyDescent="0.2">
      <c r="A825" t="s">
        <v>831</v>
      </c>
      <c r="B825" s="1">
        <v>2.76871173809922E-6</v>
      </c>
      <c r="C825" s="1">
        <v>1.0912013976849201E-6</v>
      </c>
      <c r="D825">
        <v>0.99999451637268</v>
      </c>
      <c r="E825">
        <v>2</v>
      </c>
      <c r="F825" t="str">
        <f>LOOKUP(E825,Types!A:A,Types!B:B)</f>
        <v>Pop</v>
      </c>
      <c r="G825">
        <v>0</v>
      </c>
      <c r="H825">
        <v>0</v>
      </c>
      <c r="I825">
        <v>1</v>
      </c>
      <c r="J825">
        <v>2</v>
      </c>
      <c r="K825" t="str">
        <f>LOOKUP(J825,Types!A:A,Types!B:B)</f>
        <v>Pop</v>
      </c>
      <c r="L825">
        <f t="shared" si="12"/>
        <v>0</v>
      </c>
    </row>
    <row r="826" spans="1:12" x14ac:dyDescent="0.2">
      <c r="A826" t="s">
        <v>832</v>
      </c>
      <c r="B826" s="1">
        <v>6.1508339967986103E-6</v>
      </c>
      <c r="C826" s="1">
        <v>2.7647674869513101E-6</v>
      </c>
      <c r="D826">
        <v>0.99998229742050104</v>
      </c>
      <c r="E826">
        <v>2</v>
      </c>
      <c r="F826" t="str">
        <f>LOOKUP(E826,Types!A:A,Types!B:B)</f>
        <v>Pop</v>
      </c>
      <c r="G826">
        <v>0</v>
      </c>
      <c r="H826">
        <v>0</v>
      </c>
      <c r="I826">
        <v>1</v>
      </c>
      <c r="J826">
        <v>2</v>
      </c>
      <c r="K826" t="str">
        <f>LOOKUP(J826,Types!A:A,Types!B:B)</f>
        <v>Pop</v>
      </c>
      <c r="L826">
        <f t="shared" si="12"/>
        <v>0</v>
      </c>
    </row>
    <row r="827" spans="1:12" x14ac:dyDescent="0.2">
      <c r="A827" t="s">
        <v>833</v>
      </c>
      <c r="B827">
        <v>4.7726915217936004E-3</v>
      </c>
      <c r="C827">
        <v>0.807470202445983</v>
      </c>
      <c r="D827">
        <v>0.159135997295379</v>
      </c>
      <c r="E827">
        <v>1</v>
      </c>
      <c r="F827" t="str">
        <f>LOOKUP(E827,Types!A:A,Types!B:B)</f>
        <v>Art</v>
      </c>
      <c r="G827">
        <v>0</v>
      </c>
      <c r="H827">
        <v>0</v>
      </c>
      <c r="I827">
        <v>1</v>
      </c>
      <c r="J827">
        <v>2</v>
      </c>
      <c r="K827" t="str">
        <f>LOOKUP(J827,Types!A:A,Types!B:B)</f>
        <v>Pop</v>
      </c>
      <c r="L827">
        <f t="shared" si="12"/>
        <v>-1</v>
      </c>
    </row>
    <row r="828" spans="1:12" x14ac:dyDescent="0.2">
      <c r="A828" t="s">
        <v>834</v>
      </c>
      <c r="B828" s="1">
        <v>9.8865143627335704E-8</v>
      </c>
      <c r="C828" s="1">
        <v>1.70394576226584E-9</v>
      </c>
      <c r="D828">
        <v>0.99999982118606501</v>
      </c>
      <c r="E828">
        <v>2</v>
      </c>
      <c r="F828" t="str">
        <f>LOOKUP(E828,Types!A:A,Types!B:B)</f>
        <v>Pop</v>
      </c>
      <c r="G828">
        <v>0</v>
      </c>
      <c r="H828">
        <v>0</v>
      </c>
      <c r="I828">
        <v>1</v>
      </c>
      <c r="J828">
        <v>1</v>
      </c>
      <c r="K828" t="str">
        <f>LOOKUP(J828,Types!A:A,Types!B:B)</f>
        <v>Art</v>
      </c>
      <c r="L828">
        <f t="shared" si="12"/>
        <v>1</v>
      </c>
    </row>
    <row r="829" spans="1:12" x14ac:dyDescent="0.2">
      <c r="A829" t="s">
        <v>835</v>
      </c>
      <c r="B829" s="1">
        <v>2.4253608899016399E-8</v>
      </c>
      <c r="C829" s="1">
        <v>8.95660323685376E-10</v>
      </c>
      <c r="D829">
        <v>1</v>
      </c>
      <c r="E829">
        <v>2</v>
      </c>
      <c r="F829" t="str">
        <f>LOOKUP(E829,Types!A:A,Types!B:B)</f>
        <v>Pop</v>
      </c>
      <c r="G829">
        <v>0</v>
      </c>
      <c r="H829">
        <v>0</v>
      </c>
      <c r="I829">
        <v>1</v>
      </c>
      <c r="J829">
        <v>2</v>
      </c>
      <c r="K829" t="str">
        <f>LOOKUP(J829,Types!A:A,Types!B:B)</f>
        <v>Pop</v>
      </c>
      <c r="L829">
        <f t="shared" si="12"/>
        <v>0</v>
      </c>
    </row>
    <row r="830" spans="1:12" x14ac:dyDescent="0.2">
      <c r="A830" t="s">
        <v>836</v>
      </c>
      <c r="B830" s="1">
        <v>5.73961607130968E-8</v>
      </c>
      <c r="C830" s="1">
        <v>3.5829725852920501E-9</v>
      </c>
      <c r="D830">
        <v>0.999999940395355</v>
      </c>
      <c r="E830">
        <v>2</v>
      </c>
      <c r="F830" t="str">
        <f>LOOKUP(E830,Types!A:A,Types!B:B)</f>
        <v>Pop</v>
      </c>
      <c r="G830">
        <v>0</v>
      </c>
      <c r="H830">
        <v>0</v>
      </c>
      <c r="I830">
        <v>1</v>
      </c>
      <c r="J830">
        <v>1</v>
      </c>
      <c r="K830" t="str">
        <f>LOOKUP(J830,Types!A:A,Types!B:B)</f>
        <v>Art</v>
      </c>
      <c r="L830">
        <f t="shared" si="12"/>
        <v>1</v>
      </c>
    </row>
    <row r="831" spans="1:12" x14ac:dyDescent="0.2">
      <c r="A831" t="s">
        <v>837</v>
      </c>
      <c r="B831">
        <v>2.1570075477939099E-4</v>
      </c>
      <c r="C831">
        <v>9.1580059379339201E-3</v>
      </c>
      <c r="D831">
        <v>0.990597784519195</v>
      </c>
      <c r="E831">
        <v>2</v>
      </c>
      <c r="F831" t="str">
        <f>LOOKUP(E831,Types!A:A,Types!B:B)</f>
        <v>Pop</v>
      </c>
      <c r="G831">
        <v>0</v>
      </c>
      <c r="H831">
        <v>0</v>
      </c>
      <c r="I831">
        <v>1</v>
      </c>
      <c r="J831">
        <v>2</v>
      </c>
      <c r="K831" t="str">
        <f>LOOKUP(J831,Types!A:A,Types!B:B)</f>
        <v>Pop</v>
      </c>
      <c r="L831">
        <f t="shared" si="12"/>
        <v>0</v>
      </c>
    </row>
    <row r="832" spans="1:12" x14ac:dyDescent="0.2">
      <c r="A832" t="s">
        <v>838</v>
      </c>
      <c r="B832" s="1">
        <v>9.4993811217136596E-6</v>
      </c>
      <c r="C832" s="1">
        <v>1.09087550299591E-5</v>
      </c>
      <c r="D832">
        <v>0.99997746944427401</v>
      </c>
      <c r="E832">
        <v>2</v>
      </c>
      <c r="F832" t="str">
        <f>LOOKUP(E832,Types!A:A,Types!B:B)</f>
        <v>Pop</v>
      </c>
      <c r="G832">
        <v>0</v>
      </c>
      <c r="H832">
        <v>0</v>
      </c>
      <c r="I832">
        <v>1</v>
      </c>
      <c r="J832">
        <v>2</v>
      </c>
      <c r="K832" t="str">
        <f>LOOKUP(J832,Types!A:A,Types!B:B)</f>
        <v>Pop</v>
      </c>
      <c r="L832">
        <f t="shared" si="12"/>
        <v>0</v>
      </c>
    </row>
    <row r="833" spans="1:12" x14ac:dyDescent="0.2">
      <c r="A833" t="s">
        <v>839</v>
      </c>
      <c r="B833" s="1">
        <v>9.5585528470110094E-5</v>
      </c>
      <c r="C833">
        <v>5.7098586112260801E-3</v>
      </c>
      <c r="D833">
        <v>0.99419021606445301</v>
      </c>
      <c r="E833">
        <v>2</v>
      </c>
      <c r="F833" t="str">
        <f>LOOKUP(E833,Types!A:A,Types!B:B)</f>
        <v>Pop</v>
      </c>
      <c r="G833">
        <v>0</v>
      </c>
      <c r="H833">
        <v>0</v>
      </c>
      <c r="I833">
        <v>1</v>
      </c>
      <c r="J833">
        <v>2</v>
      </c>
      <c r="K833" t="str">
        <f>LOOKUP(J833,Types!A:A,Types!B:B)</f>
        <v>Pop</v>
      </c>
      <c r="L833">
        <f t="shared" si="12"/>
        <v>0</v>
      </c>
    </row>
    <row r="834" spans="1:12" x14ac:dyDescent="0.2">
      <c r="A834" t="s">
        <v>840</v>
      </c>
      <c r="B834" s="1">
        <v>1.1794168131018501E-7</v>
      </c>
      <c r="C834" s="1">
        <v>4.8334531044247302E-8</v>
      </c>
      <c r="D834">
        <v>0.99999982118606501</v>
      </c>
      <c r="E834">
        <v>2</v>
      </c>
      <c r="F834" t="str">
        <f>LOOKUP(E834,Types!A:A,Types!B:B)</f>
        <v>Pop</v>
      </c>
      <c r="G834">
        <v>0</v>
      </c>
      <c r="H834">
        <v>0</v>
      </c>
      <c r="I834">
        <v>1</v>
      </c>
      <c r="J834">
        <v>2</v>
      </c>
      <c r="K834" t="str">
        <f>LOOKUP(J834,Types!A:A,Types!B:B)</f>
        <v>Pop</v>
      </c>
      <c r="L834">
        <f t="shared" si="12"/>
        <v>0</v>
      </c>
    </row>
    <row r="835" spans="1:12" x14ac:dyDescent="0.2">
      <c r="A835" t="s">
        <v>841</v>
      </c>
      <c r="B835">
        <v>1.6210827743634499E-3</v>
      </c>
      <c r="C835">
        <v>0.70996665954589799</v>
      </c>
      <c r="D835">
        <v>0.28756460547447199</v>
      </c>
      <c r="E835">
        <v>1</v>
      </c>
      <c r="F835" t="str">
        <f>LOOKUP(E835,Types!A:A,Types!B:B)</f>
        <v>Art</v>
      </c>
      <c r="G835">
        <v>0</v>
      </c>
      <c r="H835">
        <v>0</v>
      </c>
      <c r="I835">
        <v>1</v>
      </c>
      <c r="J835">
        <v>2</v>
      </c>
      <c r="K835" t="str">
        <f>LOOKUP(J835,Types!A:A,Types!B:B)</f>
        <v>Pop</v>
      </c>
      <c r="L835">
        <f t="shared" ref="L835:L898" si="13">E835-J835</f>
        <v>-1</v>
      </c>
    </row>
    <row r="836" spans="1:12" x14ac:dyDescent="0.2">
      <c r="A836" t="s">
        <v>842</v>
      </c>
      <c r="B836" s="1">
        <v>8.9661341462488E-7</v>
      </c>
      <c r="C836" s="1">
        <v>5.3087159557207997E-8</v>
      </c>
      <c r="D836">
        <v>0.99999868869781405</v>
      </c>
      <c r="E836">
        <v>2</v>
      </c>
      <c r="F836" t="str">
        <f>LOOKUP(E836,Types!A:A,Types!B:B)</f>
        <v>Pop</v>
      </c>
      <c r="G836">
        <v>0</v>
      </c>
      <c r="H836">
        <v>0</v>
      </c>
      <c r="I836">
        <v>1</v>
      </c>
      <c r="J836">
        <v>2</v>
      </c>
      <c r="K836" t="str">
        <f>LOOKUP(J836,Types!A:A,Types!B:B)</f>
        <v>Pop</v>
      </c>
      <c r="L836">
        <f t="shared" si="13"/>
        <v>0</v>
      </c>
    </row>
    <row r="837" spans="1:12" x14ac:dyDescent="0.2">
      <c r="A837" t="s">
        <v>843</v>
      </c>
      <c r="B837" s="1">
        <v>8.5747897173860093E-6</v>
      </c>
      <c r="C837" s="1">
        <v>9.6468738775001805E-6</v>
      </c>
      <c r="D837">
        <v>0.99997627735137895</v>
      </c>
      <c r="E837">
        <v>2</v>
      </c>
      <c r="F837" t="str">
        <f>LOOKUP(E837,Types!A:A,Types!B:B)</f>
        <v>Pop</v>
      </c>
      <c r="G837">
        <v>0</v>
      </c>
      <c r="H837">
        <v>0</v>
      </c>
      <c r="I837">
        <v>1</v>
      </c>
      <c r="J837">
        <v>2</v>
      </c>
      <c r="K837" t="str">
        <f>LOOKUP(J837,Types!A:A,Types!B:B)</f>
        <v>Pop</v>
      </c>
      <c r="L837">
        <f t="shared" si="13"/>
        <v>0</v>
      </c>
    </row>
    <row r="838" spans="1:12" x14ac:dyDescent="0.2">
      <c r="A838" t="s">
        <v>844</v>
      </c>
      <c r="B838" s="1">
        <v>5.0496669246058403E-7</v>
      </c>
      <c r="C838" s="1">
        <v>6.4812724076546097E-9</v>
      </c>
      <c r="D838">
        <v>0.99999064207077004</v>
      </c>
      <c r="E838">
        <v>2</v>
      </c>
      <c r="F838" t="str">
        <f>LOOKUP(E838,Types!A:A,Types!B:B)</f>
        <v>Pop</v>
      </c>
      <c r="G838">
        <v>0</v>
      </c>
      <c r="H838">
        <v>0</v>
      </c>
      <c r="I838">
        <v>1</v>
      </c>
      <c r="J838">
        <v>2</v>
      </c>
      <c r="K838" t="str">
        <f>LOOKUP(J838,Types!A:A,Types!B:B)</f>
        <v>Pop</v>
      </c>
      <c r="L838">
        <f t="shared" si="13"/>
        <v>0</v>
      </c>
    </row>
    <row r="839" spans="1:12" x14ac:dyDescent="0.2">
      <c r="A839" t="s">
        <v>845</v>
      </c>
      <c r="B839" s="1">
        <v>2.1252613180422399E-7</v>
      </c>
      <c r="C839" s="1">
        <v>6.55919496495016E-9</v>
      </c>
      <c r="D839">
        <v>0.99999976158142001</v>
      </c>
      <c r="E839">
        <v>2</v>
      </c>
      <c r="F839" t="str">
        <f>LOOKUP(E839,Types!A:A,Types!B:B)</f>
        <v>Pop</v>
      </c>
      <c r="G839">
        <v>0</v>
      </c>
      <c r="H839">
        <v>0</v>
      </c>
      <c r="I839">
        <v>1</v>
      </c>
      <c r="J839">
        <v>2</v>
      </c>
      <c r="K839" t="str">
        <f>LOOKUP(J839,Types!A:A,Types!B:B)</f>
        <v>Pop</v>
      </c>
      <c r="L839">
        <f t="shared" si="13"/>
        <v>0</v>
      </c>
    </row>
    <row r="840" spans="1:12" x14ac:dyDescent="0.2">
      <c r="A840" t="s">
        <v>846</v>
      </c>
      <c r="B840">
        <v>7.1730074705556003E-4</v>
      </c>
      <c r="C840">
        <v>1.7054123803973101E-2</v>
      </c>
      <c r="D840">
        <v>0.98190259933471602</v>
      </c>
      <c r="E840">
        <v>2</v>
      </c>
      <c r="F840" t="str">
        <f>LOOKUP(E840,Types!A:A,Types!B:B)</f>
        <v>Pop</v>
      </c>
      <c r="G840">
        <v>0</v>
      </c>
      <c r="H840">
        <v>0</v>
      </c>
      <c r="I840">
        <v>1</v>
      </c>
      <c r="J840">
        <v>2</v>
      </c>
      <c r="K840" t="str">
        <f>LOOKUP(J840,Types!A:A,Types!B:B)</f>
        <v>Pop</v>
      </c>
      <c r="L840">
        <f t="shared" si="13"/>
        <v>0</v>
      </c>
    </row>
    <row r="841" spans="1:12" x14ac:dyDescent="0.2">
      <c r="A841" t="s">
        <v>847</v>
      </c>
      <c r="B841">
        <v>4.88881720229983E-4</v>
      </c>
      <c r="C841">
        <v>0.79884129762649503</v>
      </c>
      <c r="D841">
        <v>0.20065045356750399</v>
      </c>
      <c r="E841">
        <v>1</v>
      </c>
      <c r="F841" t="str">
        <f>LOOKUP(E841,Types!A:A,Types!B:B)</f>
        <v>Art</v>
      </c>
      <c r="G841">
        <v>0</v>
      </c>
      <c r="H841">
        <v>0</v>
      </c>
      <c r="I841">
        <v>1</v>
      </c>
      <c r="J841">
        <v>2</v>
      </c>
      <c r="K841" t="str">
        <f>LOOKUP(J841,Types!A:A,Types!B:B)</f>
        <v>Pop</v>
      </c>
      <c r="L841">
        <f t="shared" si="13"/>
        <v>-1</v>
      </c>
    </row>
    <row r="842" spans="1:12" x14ac:dyDescent="0.2">
      <c r="A842" t="s">
        <v>848</v>
      </c>
      <c r="B842">
        <v>9.6980785019695705E-4</v>
      </c>
      <c r="C842">
        <v>0.26360037922859098</v>
      </c>
      <c r="D842">
        <v>0.73522764444351196</v>
      </c>
      <c r="E842">
        <v>2</v>
      </c>
      <c r="F842" t="str">
        <f>LOOKUP(E842,Types!A:A,Types!B:B)</f>
        <v>Pop</v>
      </c>
      <c r="G842">
        <v>0</v>
      </c>
      <c r="H842">
        <v>0</v>
      </c>
      <c r="I842">
        <v>1</v>
      </c>
      <c r="J842">
        <v>2</v>
      </c>
      <c r="K842" t="str">
        <f>LOOKUP(J842,Types!A:A,Types!B:B)</f>
        <v>Pop</v>
      </c>
      <c r="L842">
        <f t="shared" si="13"/>
        <v>0</v>
      </c>
    </row>
    <row r="843" spans="1:12" x14ac:dyDescent="0.2">
      <c r="A843" t="s">
        <v>849</v>
      </c>
      <c r="B843" s="1">
        <v>2.1066712179163001E-6</v>
      </c>
      <c r="C843" s="1">
        <v>2.2654940323718601E-7</v>
      </c>
      <c r="D843">
        <v>0.99999684095382602</v>
      </c>
      <c r="E843">
        <v>2</v>
      </c>
      <c r="F843" t="str">
        <f>LOOKUP(E843,Types!A:A,Types!B:B)</f>
        <v>Pop</v>
      </c>
      <c r="G843">
        <v>0</v>
      </c>
      <c r="H843">
        <v>0</v>
      </c>
      <c r="I843">
        <v>1</v>
      </c>
      <c r="J843">
        <v>2</v>
      </c>
      <c r="K843" t="str">
        <f>LOOKUP(J843,Types!A:A,Types!B:B)</f>
        <v>Pop</v>
      </c>
      <c r="L843">
        <f t="shared" si="13"/>
        <v>0</v>
      </c>
    </row>
    <row r="844" spans="1:12" x14ac:dyDescent="0.2">
      <c r="A844" t="s">
        <v>850</v>
      </c>
      <c r="B844" s="1">
        <v>1.2669825366628999E-7</v>
      </c>
      <c r="C844" s="1">
        <v>9.2083651814789298E-10</v>
      </c>
      <c r="D844">
        <v>0.99999982118606501</v>
      </c>
      <c r="E844">
        <v>2</v>
      </c>
      <c r="F844" t="str">
        <f>LOOKUP(E844,Types!A:A,Types!B:B)</f>
        <v>Pop</v>
      </c>
      <c r="G844">
        <v>0</v>
      </c>
      <c r="H844">
        <v>0</v>
      </c>
      <c r="I844">
        <v>1</v>
      </c>
      <c r="J844">
        <v>2</v>
      </c>
      <c r="K844" t="str">
        <f>LOOKUP(J844,Types!A:A,Types!B:B)</f>
        <v>Pop</v>
      </c>
      <c r="L844">
        <f t="shared" si="13"/>
        <v>0</v>
      </c>
    </row>
    <row r="845" spans="1:12" x14ac:dyDescent="0.2">
      <c r="A845" t="s">
        <v>851</v>
      </c>
      <c r="B845" s="1">
        <v>1.4011098983246399E-6</v>
      </c>
      <c r="C845" s="1">
        <v>1.12933172147222E-7</v>
      </c>
      <c r="D845">
        <v>0.99999797344207697</v>
      </c>
      <c r="E845">
        <v>2</v>
      </c>
      <c r="F845" t="str">
        <f>LOOKUP(E845,Types!A:A,Types!B:B)</f>
        <v>Pop</v>
      </c>
      <c r="G845">
        <v>0</v>
      </c>
      <c r="H845">
        <v>0</v>
      </c>
      <c r="I845">
        <v>1</v>
      </c>
      <c r="J845">
        <v>2</v>
      </c>
      <c r="K845" t="str">
        <f>LOOKUP(J845,Types!A:A,Types!B:B)</f>
        <v>Pop</v>
      </c>
      <c r="L845">
        <f t="shared" si="13"/>
        <v>0</v>
      </c>
    </row>
    <row r="846" spans="1:12" x14ac:dyDescent="0.2">
      <c r="A846" t="s">
        <v>852</v>
      </c>
      <c r="B846" s="1">
        <v>2.61411035040737E-8</v>
      </c>
      <c r="C846" s="1">
        <v>2.39696695651658E-12</v>
      </c>
      <c r="D846">
        <v>0.999999940395355</v>
      </c>
      <c r="E846">
        <v>2</v>
      </c>
      <c r="F846" t="str">
        <f>LOOKUP(E846,Types!A:A,Types!B:B)</f>
        <v>Pop</v>
      </c>
      <c r="G846">
        <v>0</v>
      </c>
      <c r="H846">
        <v>0</v>
      </c>
      <c r="I846">
        <v>1</v>
      </c>
      <c r="J846">
        <v>2</v>
      </c>
      <c r="K846" t="str">
        <f>LOOKUP(J846,Types!A:A,Types!B:B)</f>
        <v>Pop</v>
      </c>
      <c r="L846">
        <f t="shared" si="13"/>
        <v>0</v>
      </c>
    </row>
    <row r="847" spans="1:12" x14ac:dyDescent="0.2">
      <c r="A847" t="s">
        <v>853</v>
      </c>
      <c r="B847" s="1">
        <v>5.7780864153755802E-5</v>
      </c>
      <c r="C847" s="1">
        <v>1.7557684259372699E-5</v>
      </c>
      <c r="D847">
        <v>0.99908781051635698</v>
      </c>
      <c r="E847">
        <v>2</v>
      </c>
      <c r="F847" t="str">
        <f>LOOKUP(E847,Types!A:A,Types!B:B)</f>
        <v>Pop</v>
      </c>
      <c r="G847">
        <v>0</v>
      </c>
      <c r="H847">
        <v>0</v>
      </c>
      <c r="I847">
        <v>1</v>
      </c>
      <c r="J847">
        <v>1</v>
      </c>
      <c r="K847" t="str">
        <f>LOOKUP(J847,Types!A:A,Types!B:B)</f>
        <v>Art</v>
      </c>
      <c r="L847">
        <f t="shared" si="13"/>
        <v>1</v>
      </c>
    </row>
    <row r="848" spans="1:12" x14ac:dyDescent="0.2">
      <c r="A848" t="s">
        <v>854</v>
      </c>
      <c r="B848" s="1">
        <v>9.9713506642729003E-5</v>
      </c>
      <c r="C848">
        <v>2.7084423345513598E-4</v>
      </c>
      <c r="D848">
        <v>0.999514400959014</v>
      </c>
      <c r="E848">
        <v>2</v>
      </c>
      <c r="F848" t="str">
        <f>LOOKUP(E848,Types!A:A,Types!B:B)</f>
        <v>Pop</v>
      </c>
      <c r="G848">
        <v>0</v>
      </c>
      <c r="H848">
        <v>0</v>
      </c>
      <c r="I848">
        <v>1</v>
      </c>
      <c r="J848">
        <v>2</v>
      </c>
      <c r="K848" t="str">
        <f>LOOKUP(J848,Types!A:A,Types!B:B)</f>
        <v>Pop</v>
      </c>
      <c r="L848">
        <f t="shared" si="13"/>
        <v>0</v>
      </c>
    </row>
    <row r="849" spans="1:12" x14ac:dyDescent="0.2">
      <c r="A849" t="s">
        <v>855</v>
      </c>
      <c r="B849" s="1">
        <v>6.6817215156333902E-6</v>
      </c>
      <c r="C849" s="1">
        <v>2.0219245016050902E-6</v>
      </c>
      <c r="D849">
        <v>0.99998182058334295</v>
      </c>
      <c r="E849">
        <v>2</v>
      </c>
      <c r="F849" t="str">
        <f>LOOKUP(E849,Types!A:A,Types!B:B)</f>
        <v>Pop</v>
      </c>
      <c r="G849">
        <v>0</v>
      </c>
      <c r="H849">
        <v>0</v>
      </c>
      <c r="I849">
        <v>1</v>
      </c>
      <c r="J849">
        <v>2</v>
      </c>
      <c r="K849" t="str">
        <f>LOOKUP(J849,Types!A:A,Types!B:B)</f>
        <v>Pop</v>
      </c>
      <c r="L849">
        <f t="shared" si="13"/>
        <v>0</v>
      </c>
    </row>
    <row r="850" spans="1:12" x14ac:dyDescent="0.2">
      <c r="A850" t="s">
        <v>856</v>
      </c>
      <c r="B850" s="1">
        <v>2.0128559299337199E-6</v>
      </c>
      <c r="C850" s="1">
        <v>1.00200059023336E-5</v>
      </c>
      <c r="D850">
        <v>0.99998790025711004</v>
      </c>
      <c r="E850">
        <v>2</v>
      </c>
      <c r="F850" t="str">
        <f>LOOKUP(E850,Types!A:A,Types!B:B)</f>
        <v>Pop</v>
      </c>
      <c r="G850">
        <v>0</v>
      </c>
      <c r="H850">
        <v>0</v>
      </c>
      <c r="I850">
        <v>1</v>
      </c>
      <c r="J850">
        <v>2</v>
      </c>
      <c r="K850" t="str">
        <f>LOOKUP(J850,Types!A:A,Types!B:B)</f>
        <v>Pop</v>
      </c>
      <c r="L850">
        <f t="shared" si="13"/>
        <v>0</v>
      </c>
    </row>
    <row r="851" spans="1:12" x14ac:dyDescent="0.2">
      <c r="A851" t="s">
        <v>857</v>
      </c>
      <c r="B851">
        <v>4.6736479271203198E-4</v>
      </c>
      <c r="C851">
        <v>3.1111629679799E-2</v>
      </c>
      <c r="D851">
        <v>0.96834707260131803</v>
      </c>
      <c r="E851">
        <v>2</v>
      </c>
      <c r="F851" t="str">
        <f>LOOKUP(E851,Types!A:A,Types!B:B)</f>
        <v>Pop</v>
      </c>
      <c r="G851">
        <v>0</v>
      </c>
      <c r="H851">
        <v>0</v>
      </c>
      <c r="I851">
        <v>1</v>
      </c>
      <c r="J851">
        <v>2</v>
      </c>
      <c r="K851" t="str">
        <f>LOOKUP(J851,Types!A:A,Types!B:B)</f>
        <v>Pop</v>
      </c>
      <c r="L851">
        <f t="shared" si="13"/>
        <v>0</v>
      </c>
    </row>
    <row r="852" spans="1:12" x14ac:dyDescent="0.2">
      <c r="A852" t="s">
        <v>858</v>
      </c>
      <c r="B852" s="1">
        <v>3.1774536068951399E-7</v>
      </c>
      <c r="C852" s="1">
        <v>2.64217074885664E-8</v>
      </c>
      <c r="D852">
        <v>0.99999958276748602</v>
      </c>
      <c r="E852">
        <v>2</v>
      </c>
      <c r="F852" t="str">
        <f>LOOKUP(E852,Types!A:A,Types!B:B)</f>
        <v>Pop</v>
      </c>
      <c r="G852">
        <v>0</v>
      </c>
      <c r="H852">
        <v>0</v>
      </c>
      <c r="I852">
        <v>1</v>
      </c>
      <c r="J852">
        <v>2</v>
      </c>
      <c r="K852" t="str">
        <f>LOOKUP(J852,Types!A:A,Types!B:B)</f>
        <v>Pop</v>
      </c>
      <c r="L852">
        <f t="shared" si="13"/>
        <v>0</v>
      </c>
    </row>
    <row r="853" spans="1:12" x14ac:dyDescent="0.2">
      <c r="A853" t="s">
        <v>859</v>
      </c>
      <c r="B853" s="1">
        <v>4.94323376187821E-6</v>
      </c>
      <c r="C853" s="1">
        <v>1.7276846847380501E-5</v>
      </c>
      <c r="D853">
        <v>0.99997746944427401</v>
      </c>
      <c r="E853">
        <v>2</v>
      </c>
      <c r="F853" t="str">
        <f>LOOKUP(E853,Types!A:A,Types!B:B)</f>
        <v>Pop</v>
      </c>
      <c r="G853">
        <v>0</v>
      </c>
      <c r="H853">
        <v>0</v>
      </c>
      <c r="I853">
        <v>1</v>
      </c>
      <c r="J853">
        <v>1</v>
      </c>
      <c r="K853" t="str">
        <f>LOOKUP(J853,Types!A:A,Types!B:B)</f>
        <v>Art</v>
      </c>
      <c r="L853">
        <f t="shared" si="13"/>
        <v>1</v>
      </c>
    </row>
    <row r="854" spans="1:12" x14ac:dyDescent="0.2">
      <c r="A854" t="s">
        <v>860</v>
      </c>
      <c r="B854" s="1">
        <v>2.0100942492717799E-5</v>
      </c>
      <c r="C854">
        <v>6.1194394947960897E-4</v>
      </c>
      <c r="D854">
        <v>0.99936711788177401</v>
      </c>
      <c r="E854">
        <v>2</v>
      </c>
      <c r="F854" t="str">
        <f>LOOKUP(E854,Types!A:A,Types!B:B)</f>
        <v>Pop</v>
      </c>
      <c r="G854">
        <v>0</v>
      </c>
      <c r="H854">
        <v>0</v>
      </c>
      <c r="I854">
        <v>1</v>
      </c>
      <c r="J854">
        <v>2</v>
      </c>
      <c r="K854" t="str">
        <f>LOOKUP(J854,Types!A:A,Types!B:B)</f>
        <v>Pop</v>
      </c>
      <c r="L854">
        <f t="shared" si="13"/>
        <v>0</v>
      </c>
    </row>
    <row r="855" spans="1:12" x14ac:dyDescent="0.2">
      <c r="A855" t="s">
        <v>861</v>
      </c>
      <c r="B855" s="1">
        <v>1.9606352097412099E-9</v>
      </c>
      <c r="C855" s="1">
        <v>2.2483336264804401E-13</v>
      </c>
      <c r="D855">
        <v>1</v>
      </c>
      <c r="E855">
        <v>2</v>
      </c>
      <c r="F855" t="str">
        <f>LOOKUP(E855,Types!A:A,Types!B:B)</f>
        <v>Pop</v>
      </c>
      <c r="G855">
        <v>0</v>
      </c>
      <c r="H855">
        <v>0</v>
      </c>
      <c r="I855">
        <v>1</v>
      </c>
      <c r="J855">
        <v>2</v>
      </c>
      <c r="K855" t="str">
        <f>LOOKUP(J855,Types!A:A,Types!B:B)</f>
        <v>Pop</v>
      </c>
      <c r="L855">
        <f t="shared" si="13"/>
        <v>0</v>
      </c>
    </row>
    <row r="856" spans="1:12" x14ac:dyDescent="0.2">
      <c r="A856" t="s">
        <v>862</v>
      </c>
      <c r="B856" s="1">
        <v>5.0881635615951297E-6</v>
      </c>
      <c r="C856" s="1">
        <v>7.6517811976373196E-5</v>
      </c>
      <c r="D856">
        <v>0.99991822242736805</v>
      </c>
      <c r="E856">
        <v>2</v>
      </c>
      <c r="F856" t="str">
        <f>LOOKUP(E856,Types!A:A,Types!B:B)</f>
        <v>Pop</v>
      </c>
      <c r="G856">
        <v>0</v>
      </c>
      <c r="H856">
        <v>0</v>
      </c>
      <c r="I856">
        <v>1</v>
      </c>
      <c r="J856">
        <v>2</v>
      </c>
      <c r="K856" t="str">
        <f>LOOKUP(J856,Types!A:A,Types!B:B)</f>
        <v>Pop</v>
      </c>
      <c r="L856">
        <f t="shared" si="13"/>
        <v>0</v>
      </c>
    </row>
    <row r="857" spans="1:12" x14ac:dyDescent="0.2">
      <c r="A857" t="s">
        <v>863</v>
      </c>
      <c r="B857" s="1">
        <v>2.0604078443398E-8</v>
      </c>
      <c r="C857" s="1">
        <v>1.20779414247707E-10</v>
      </c>
      <c r="D857">
        <v>1</v>
      </c>
      <c r="E857">
        <v>2</v>
      </c>
      <c r="F857" t="str">
        <f>LOOKUP(E857,Types!A:A,Types!B:B)</f>
        <v>Pop</v>
      </c>
      <c r="G857">
        <v>0</v>
      </c>
      <c r="H857">
        <v>0</v>
      </c>
      <c r="I857">
        <v>1</v>
      </c>
      <c r="J857">
        <v>2</v>
      </c>
      <c r="K857" t="str">
        <f>LOOKUP(J857,Types!A:A,Types!B:B)</f>
        <v>Pop</v>
      </c>
      <c r="L857">
        <f t="shared" si="13"/>
        <v>0</v>
      </c>
    </row>
    <row r="858" spans="1:12" x14ac:dyDescent="0.2">
      <c r="A858" t="s">
        <v>864</v>
      </c>
      <c r="B858" s="1">
        <v>3.72634440282126E-6</v>
      </c>
      <c r="C858" s="1">
        <v>4.10710981668671E-6</v>
      </c>
      <c r="D858">
        <v>0.99999153614044101</v>
      </c>
      <c r="E858">
        <v>2</v>
      </c>
      <c r="F858" t="str">
        <f>LOOKUP(E858,Types!A:A,Types!B:B)</f>
        <v>Pop</v>
      </c>
      <c r="G858">
        <v>0</v>
      </c>
      <c r="H858">
        <v>0</v>
      </c>
      <c r="I858">
        <v>1</v>
      </c>
      <c r="J858">
        <v>3</v>
      </c>
      <c r="K858" t="str">
        <f>LOOKUP(J858,Types!A:A,Types!B:B)</f>
        <v>Tradition</v>
      </c>
      <c r="L858">
        <f t="shared" si="13"/>
        <v>-1</v>
      </c>
    </row>
    <row r="859" spans="1:12" x14ac:dyDescent="0.2">
      <c r="A859" t="s">
        <v>865</v>
      </c>
      <c r="B859" s="1">
        <v>3.8834491533634702E-6</v>
      </c>
      <c r="C859" s="1">
        <v>6.0323850448185102E-7</v>
      </c>
      <c r="D859">
        <v>0.99999254941940297</v>
      </c>
      <c r="E859">
        <v>2</v>
      </c>
      <c r="F859" t="str">
        <f>LOOKUP(E859,Types!A:A,Types!B:B)</f>
        <v>Pop</v>
      </c>
      <c r="G859">
        <v>0</v>
      </c>
      <c r="H859">
        <v>0</v>
      </c>
      <c r="I859">
        <v>1</v>
      </c>
      <c r="J859">
        <v>2</v>
      </c>
      <c r="K859" t="str">
        <f>LOOKUP(J859,Types!A:A,Types!B:B)</f>
        <v>Pop</v>
      </c>
      <c r="L859">
        <f t="shared" si="13"/>
        <v>0</v>
      </c>
    </row>
    <row r="860" spans="1:12" x14ac:dyDescent="0.2">
      <c r="A860" t="s">
        <v>866</v>
      </c>
      <c r="B860">
        <v>1.5948130749166001E-4</v>
      </c>
      <c r="C860">
        <v>1.7285351350437801E-4</v>
      </c>
      <c r="D860">
        <v>0.999514579772949</v>
      </c>
      <c r="E860">
        <v>2</v>
      </c>
      <c r="F860" t="str">
        <f>LOOKUP(E860,Types!A:A,Types!B:B)</f>
        <v>Pop</v>
      </c>
      <c r="G860">
        <v>0</v>
      </c>
      <c r="H860">
        <v>0</v>
      </c>
      <c r="I860">
        <v>1</v>
      </c>
      <c r="J860">
        <v>2</v>
      </c>
      <c r="K860" t="str">
        <f>LOOKUP(J860,Types!A:A,Types!B:B)</f>
        <v>Pop</v>
      </c>
      <c r="L860">
        <f t="shared" si="13"/>
        <v>0</v>
      </c>
    </row>
    <row r="861" spans="1:12" x14ac:dyDescent="0.2">
      <c r="A861" t="s">
        <v>867</v>
      </c>
      <c r="B861">
        <v>1.94166190340183E-4</v>
      </c>
      <c r="C861">
        <v>4.2084637098014303E-3</v>
      </c>
      <c r="D861">
        <v>0.99552184343338002</v>
      </c>
      <c r="E861">
        <v>2</v>
      </c>
      <c r="F861" t="str">
        <f>LOOKUP(E861,Types!A:A,Types!B:B)</f>
        <v>Pop</v>
      </c>
      <c r="G861">
        <v>0</v>
      </c>
      <c r="H861">
        <v>0</v>
      </c>
      <c r="I861">
        <v>1</v>
      </c>
      <c r="J861">
        <v>1</v>
      </c>
      <c r="K861" t="str">
        <f>LOOKUP(J861,Types!A:A,Types!B:B)</f>
        <v>Art</v>
      </c>
      <c r="L861">
        <f t="shared" si="13"/>
        <v>1</v>
      </c>
    </row>
    <row r="862" spans="1:12" x14ac:dyDescent="0.2">
      <c r="A862" t="s">
        <v>868</v>
      </c>
      <c r="B862" s="1">
        <v>6.4470291363249999E-6</v>
      </c>
      <c r="C862" s="1">
        <v>2.4125113213813102E-6</v>
      </c>
      <c r="D862">
        <v>0.99997317790985096</v>
      </c>
      <c r="E862">
        <v>2</v>
      </c>
      <c r="F862" t="str">
        <f>LOOKUP(E862,Types!A:A,Types!B:B)</f>
        <v>Pop</v>
      </c>
      <c r="G862">
        <v>0</v>
      </c>
      <c r="H862">
        <v>0</v>
      </c>
      <c r="I862">
        <v>1</v>
      </c>
      <c r="J862">
        <v>2</v>
      </c>
      <c r="K862" t="str">
        <f>LOOKUP(J862,Types!A:A,Types!B:B)</f>
        <v>Pop</v>
      </c>
      <c r="L862">
        <f t="shared" si="13"/>
        <v>0</v>
      </c>
    </row>
    <row r="863" spans="1:12" x14ac:dyDescent="0.2">
      <c r="A863" t="s">
        <v>869</v>
      </c>
      <c r="B863">
        <v>1.3543761451728601E-4</v>
      </c>
      <c r="C863">
        <v>3.21050453931093E-3</v>
      </c>
      <c r="D863">
        <v>0.99657750129699696</v>
      </c>
      <c r="E863">
        <v>2</v>
      </c>
      <c r="F863" t="str">
        <f>LOOKUP(E863,Types!A:A,Types!B:B)</f>
        <v>Pop</v>
      </c>
      <c r="G863">
        <v>0</v>
      </c>
      <c r="H863">
        <v>0</v>
      </c>
      <c r="I863">
        <v>1</v>
      </c>
      <c r="J863">
        <v>2</v>
      </c>
      <c r="K863" t="str">
        <f>LOOKUP(J863,Types!A:A,Types!B:B)</f>
        <v>Pop</v>
      </c>
      <c r="L863">
        <f t="shared" si="13"/>
        <v>0</v>
      </c>
    </row>
    <row r="864" spans="1:12" x14ac:dyDescent="0.2">
      <c r="A864" t="s">
        <v>870</v>
      </c>
      <c r="B864">
        <v>2.0930155005771599E-4</v>
      </c>
      <c r="C864">
        <v>4.8531655920669399E-4</v>
      </c>
      <c r="D864">
        <v>0.99798834323883001</v>
      </c>
      <c r="E864">
        <v>2</v>
      </c>
      <c r="F864" t="str">
        <f>LOOKUP(E864,Types!A:A,Types!B:B)</f>
        <v>Pop</v>
      </c>
      <c r="G864">
        <v>0</v>
      </c>
      <c r="H864">
        <v>0</v>
      </c>
      <c r="I864">
        <v>1</v>
      </c>
      <c r="J864">
        <v>2</v>
      </c>
      <c r="K864" t="str">
        <f>LOOKUP(J864,Types!A:A,Types!B:B)</f>
        <v>Pop</v>
      </c>
      <c r="L864">
        <f t="shared" si="13"/>
        <v>0</v>
      </c>
    </row>
    <row r="865" spans="1:12" x14ac:dyDescent="0.2">
      <c r="A865" t="s">
        <v>871</v>
      </c>
      <c r="B865">
        <v>6.9535395596176299E-4</v>
      </c>
      <c r="C865">
        <v>3.3775001764297402E-2</v>
      </c>
      <c r="D865">
        <v>0.96504682302474898</v>
      </c>
      <c r="E865">
        <v>2</v>
      </c>
      <c r="F865" t="str">
        <f>LOOKUP(E865,Types!A:A,Types!B:B)</f>
        <v>Pop</v>
      </c>
      <c r="G865">
        <v>0</v>
      </c>
      <c r="H865">
        <v>0</v>
      </c>
      <c r="I865">
        <v>1</v>
      </c>
      <c r="J865">
        <v>2</v>
      </c>
      <c r="K865" t="str">
        <f>LOOKUP(J865,Types!A:A,Types!B:B)</f>
        <v>Pop</v>
      </c>
      <c r="L865">
        <f t="shared" si="13"/>
        <v>0</v>
      </c>
    </row>
    <row r="866" spans="1:12" x14ac:dyDescent="0.2">
      <c r="A866" t="s">
        <v>872</v>
      </c>
      <c r="B866" s="1">
        <v>6.7819073024111197E-8</v>
      </c>
      <c r="C866" s="1">
        <v>1.8088543163319299E-10</v>
      </c>
      <c r="D866">
        <v>0.99999970197677601</v>
      </c>
      <c r="E866">
        <v>2</v>
      </c>
      <c r="F866" t="str">
        <f>LOOKUP(E866,Types!A:A,Types!B:B)</f>
        <v>Pop</v>
      </c>
      <c r="G866">
        <v>0</v>
      </c>
      <c r="H866">
        <v>0</v>
      </c>
      <c r="I866">
        <v>1</v>
      </c>
      <c r="J866">
        <v>1</v>
      </c>
      <c r="K866" t="str">
        <f>LOOKUP(J866,Types!A:A,Types!B:B)</f>
        <v>Art</v>
      </c>
      <c r="L866">
        <f t="shared" si="13"/>
        <v>1</v>
      </c>
    </row>
    <row r="867" spans="1:12" x14ac:dyDescent="0.2">
      <c r="A867" t="s">
        <v>873</v>
      </c>
      <c r="B867">
        <v>7.5951375765725905E-4</v>
      </c>
      <c r="C867">
        <v>0.59074020385742099</v>
      </c>
      <c r="D867">
        <v>0.40848550200462302</v>
      </c>
      <c r="E867">
        <v>1</v>
      </c>
      <c r="F867" t="str">
        <f>LOOKUP(E867,Types!A:A,Types!B:B)</f>
        <v>Art</v>
      </c>
      <c r="G867">
        <v>0</v>
      </c>
      <c r="H867">
        <v>0</v>
      </c>
      <c r="I867">
        <v>1</v>
      </c>
      <c r="J867">
        <v>1</v>
      </c>
      <c r="K867" t="str">
        <f>LOOKUP(J867,Types!A:A,Types!B:B)</f>
        <v>Art</v>
      </c>
      <c r="L867">
        <f t="shared" si="13"/>
        <v>0</v>
      </c>
    </row>
    <row r="868" spans="1:12" x14ac:dyDescent="0.2">
      <c r="A868" t="s">
        <v>874</v>
      </c>
      <c r="B868">
        <v>1.6126665286719799E-4</v>
      </c>
      <c r="C868">
        <v>0.13642242550849901</v>
      </c>
      <c r="D868">
        <v>0.86341559886932295</v>
      </c>
      <c r="E868">
        <v>2</v>
      </c>
      <c r="F868" t="str">
        <f>LOOKUP(E868,Types!A:A,Types!B:B)</f>
        <v>Pop</v>
      </c>
      <c r="G868">
        <v>0</v>
      </c>
      <c r="H868">
        <v>0</v>
      </c>
      <c r="I868">
        <v>1</v>
      </c>
      <c r="J868">
        <v>2</v>
      </c>
      <c r="K868" t="str">
        <f>LOOKUP(J868,Types!A:A,Types!B:B)</f>
        <v>Pop</v>
      </c>
      <c r="L868">
        <f t="shared" si="13"/>
        <v>0</v>
      </c>
    </row>
    <row r="869" spans="1:12" x14ac:dyDescent="0.2">
      <c r="A869" t="s">
        <v>875</v>
      </c>
      <c r="B869" s="1">
        <v>1.6246703182787301E-7</v>
      </c>
      <c r="C869" s="1">
        <v>5.0603912171709403E-9</v>
      </c>
      <c r="D869">
        <v>0.99999976158142001</v>
      </c>
      <c r="E869">
        <v>2</v>
      </c>
      <c r="F869" t="str">
        <f>LOOKUP(E869,Types!A:A,Types!B:B)</f>
        <v>Pop</v>
      </c>
      <c r="G869">
        <v>0</v>
      </c>
      <c r="H869">
        <v>0</v>
      </c>
      <c r="I869">
        <v>1</v>
      </c>
      <c r="J869">
        <v>2</v>
      </c>
      <c r="K869" t="str">
        <f>LOOKUP(J869,Types!A:A,Types!B:B)</f>
        <v>Pop</v>
      </c>
      <c r="L869">
        <f t="shared" si="13"/>
        <v>0</v>
      </c>
    </row>
    <row r="870" spans="1:12" x14ac:dyDescent="0.2">
      <c r="A870" t="s">
        <v>876</v>
      </c>
      <c r="B870" s="1">
        <v>6.4821490397548504E-9</v>
      </c>
      <c r="C870" s="1">
        <v>8.8491575178650805E-12</v>
      </c>
      <c r="D870">
        <v>1</v>
      </c>
      <c r="E870">
        <v>2</v>
      </c>
      <c r="F870" t="str">
        <f>LOOKUP(E870,Types!A:A,Types!B:B)</f>
        <v>Pop</v>
      </c>
      <c r="G870">
        <v>0</v>
      </c>
      <c r="H870">
        <v>0</v>
      </c>
      <c r="I870">
        <v>1</v>
      </c>
      <c r="J870">
        <v>2</v>
      </c>
      <c r="K870" t="str">
        <f>LOOKUP(J870,Types!A:A,Types!B:B)</f>
        <v>Pop</v>
      </c>
      <c r="L870">
        <f t="shared" si="13"/>
        <v>0</v>
      </c>
    </row>
    <row r="871" spans="1:12" x14ac:dyDescent="0.2">
      <c r="A871" t="s">
        <v>877</v>
      </c>
      <c r="B871" s="1">
        <v>2.0676041458500498E-5</v>
      </c>
      <c r="C871" s="1">
        <v>8.4388695540837903E-5</v>
      </c>
      <c r="D871">
        <v>0.999872505664825</v>
      </c>
      <c r="E871">
        <v>2</v>
      </c>
      <c r="F871" t="str">
        <f>LOOKUP(E871,Types!A:A,Types!B:B)</f>
        <v>Pop</v>
      </c>
      <c r="G871">
        <v>0</v>
      </c>
      <c r="H871">
        <v>0</v>
      </c>
      <c r="I871">
        <v>1</v>
      </c>
      <c r="J871">
        <v>1</v>
      </c>
      <c r="K871" t="str">
        <f>LOOKUP(J871,Types!A:A,Types!B:B)</f>
        <v>Art</v>
      </c>
      <c r="L871">
        <f t="shared" si="13"/>
        <v>1</v>
      </c>
    </row>
    <row r="872" spans="1:12" x14ac:dyDescent="0.2">
      <c r="A872" t="s">
        <v>878</v>
      </c>
      <c r="B872" s="1">
        <v>1.32134937302907E-5</v>
      </c>
      <c r="C872" s="1">
        <v>2.0401025722094299E-6</v>
      </c>
      <c r="D872">
        <v>0.99994087219238204</v>
      </c>
      <c r="E872">
        <v>2</v>
      </c>
      <c r="F872" t="str">
        <f>LOOKUP(E872,Types!A:A,Types!B:B)</f>
        <v>Pop</v>
      </c>
      <c r="G872">
        <v>0</v>
      </c>
      <c r="H872">
        <v>0</v>
      </c>
      <c r="I872">
        <v>1</v>
      </c>
      <c r="J872">
        <v>2</v>
      </c>
      <c r="K872" t="str">
        <f>LOOKUP(J872,Types!A:A,Types!B:B)</f>
        <v>Pop</v>
      </c>
      <c r="L872">
        <f t="shared" si="13"/>
        <v>0</v>
      </c>
    </row>
    <row r="873" spans="1:12" x14ac:dyDescent="0.2">
      <c r="A873" t="s">
        <v>879</v>
      </c>
      <c r="B873" s="1">
        <v>7.7176807167233994E-8</v>
      </c>
      <c r="C873" s="1">
        <v>3.61553786909496E-10</v>
      </c>
      <c r="D873">
        <v>0.99999988079071001</v>
      </c>
      <c r="E873">
        <v>2</v>
      </c>
      <c r="F873" t="str">
        <f>LOOKUP(E873,Types!A:A,Types!B:B)</f>
        <v>Pop</v>
      </c>
      <c r="G873">
        <v>0</v>
      </c>
      <c r="H873">
        <v>0</v>
      </c>
      <c r="I873">
        <v>1</v>
      </c>
      <c r="J873">
        <v>1</v>
      </c>
      <c r="K873" t="str">
        <f>LOOKUP(J873,Types!A:A,Types!B:B)</f>
        <v>Art</v>
      </c>
      <c r="L873">
        <f t="shared" si="13"/>
        <v>1</v>
      </c>
    </row>
    <row r="874" spans="1:12" x14ac:dyDescent="0.2">
      <c r="A874" t="s">
        <v>880</v>
      </c>
      <c r="B874" s="1">
        <v>4.9601894147599497E-8</v>
      </c>
      <c r="C874" s="1">
        <v>2.96254087928105E-9</v>
      </c>
      <c r="D874">
        <v>0.999999940395355</v>
      </c>
      <c r="E874">
        <v>2</v>
      </c>
      <c r="F874" t="str">
        <f>LOOKUP(E874,Types!A:A,Types!B:B)</f>
        <v>Pop</v>
      </c>
      <c r="G874">
        <v>0</v>
      </c>
      <c r="H874">
        <v>0</v>
      </c>
      <c r="I874">
        <v>1</v>
      </c>
      <c r="J874">
        <v>1</v>
      </c>
      <c r="K874" t="str">
        <f>LOOKUP(J874,Types!A:A,Types!B:B)</f>
        <v>Art</v>
      </c>
      <c r="L874">
        <f t="shared" si="13"/>
        <v>1</v>
      </c>
    </row>
    <row r="875" spans="1:12" x14ac:dyDescent="0.2">
      <c r="A875" t="s">
        <v>881</v>
      </c>
      <c r="B875" s="1">
        <v>1.8037388826996901E-6</v>
      </c>
      <c r="C875" s="1">
        <v>5.8017762967210703E-6</v>
      </c>
      <c r="D875">
        <v>0.99999237060546797</v>
      </c>
      <c r="E875">
        <v>2</v>
      </c>
      <c r="F875" t="str">
        <f>LOOKUP(E875,Types!A:A,Types!B:B)</f>
        <v>Pop</v>
      </c>
      <c r="G875">
        <v>0</v>
      </c>
      <c r="H875">
        <v>0</v>
      </c>
      <c r="I875">
        <v>1</v>
      </c>
      <c r="J875">
        <v>2</v>
      </c>
      <c r="K875" t="str">
        <f>LOOKUP(J875,Types!A:A,Types!B:B)</f>
        <v>Pop</v>
      </c>
      <c r="L875">
        <f t="shared" si="13"/>
        <v>0</v>
      </c>
    </row>
    <row r="876" spans="1:12" x14ac:dyDescent="0.2">
      <c r="A876" t="s">
        <v>882</v>
      </c>
      <c r="B876">
        <v>1.15237978752702E-3</v>
      </c>
      <c r="C876">
        <v>7.8290559351444203E-2</v>
      </c>
      <c r="D876">
        <v>0.91957300901412897</v>
      </c>
      <c r="E876">
        <v>2</v>
      </c>
      <c r="F876" t="str">
        <f>LOOKUP(E876,Types!A:A,Types!B:B)</f>
        <v>Pop</v>
      </c>
      <c r="G876">
        <v>0</v>
      </c>
      <c r="H876">
        <v>0</v>
      </c>
      <c r="I876">
        <v>1</v>
      </c>
      <c r="J876">
        <v>2</v>
      </c>
      <c r="K876" t="str">
        <f>LOOKUP(J876,Types!A:A,Types!B:B)</f>
        <v>Pop</v>
      </c>
      <c r="L876">
        <f t="shared" si="13"/>
        <v>0</v>
      </c>
    </row>
    <row r="877" spans="1:12" x14ac:dyDescent="0.2">
      <c r="A877" t="s">
        <v>883</v>
      </c>
      <c r="B877" s="1">
        <v>3.2791527271314102E-9</v>
      </c>
      <c r="C877" s="1">
        <v>2.0203823423298099E-12</v>
      </c>
      <c r="D877">
        <v>1</v>
      </c>
      <c r="E877">
        <v>2</v>
      </c>
      <c r="F877" t="str">
        <f>LOOKUP(E877,Types!A:A,Types!B:B)</f>
        <v>Pop</v>
      </c>
      <c r="G877">
        <v>0</v>
      </c>
      <c r="H877">
        <v>0</v>
      </c>
      <c r="I877">
        <v>1</v>
      </c>
      <c r="J877">
        <v>2</v>
      </c>
      <c r="K877" t="str">
        <f>LOOKUP(J877,Types!A:A,Types!B:B)</f>
        <v>Pop</v>
      </c>
      <c r="L877">
        <f t="shared" si="13"/>
        <v>0</v>
      </c>
    </row>
    <row r="878" spans="1:12" x14ac:dyDescent="0.2">
      <c r="A878" t="s">
        <v>884</v>
      </c>
      <c r="B878" s="1">
        <v>3.2249576179310598E-5</v>
      </c>
      <c r="C878" s="1">
        <v>6.7129299168300298E-6</v>
      </c>
      <c r="D878">
        <v>0.99970453977584794</v>
      </c>
      <c r="E878">
        <v>2</v>
      </c>
      <c r="F878" t="str">
        <f>LOOKUP(E878,Types!A:A,Types!B:B)</f>
        <v>Pop</v>
      </c>
      <c r="G878">
        <v>0</v>
      </c>
      <c r="H878">
        <v>0</v>
      </c>
      <c r="I878">
        <v>1</v>
      </c>
      <c r="J878">
        <v>2</v>
      </c>
      <c r="K878" t="str">
        <f>LOOKUP(J878,Types!A:A,Types!B:B)</f>
        <v>Pop</v>
      </c>
      <c r="L878">
        <f t="shared" si="13"/>
        <v>0</v>
      </c>
    </row>
    <row r="879" spans="1:12" x14ac:dyDescent="0.2">
      <c r="A879" t="s">
        <v>885</v>
      </c>
      <c r="B879">
        <v>1.84041695320047E-4</v>
      </c>
      <c r="C879">
        <v>2.4099324364215101E-3</v>
      </c>
      <c r="D879">
        <v>0.99714994430541903</v>
      </c>
      <c r="E879">
        <v>2</v>
      </c>
      <c r="F879" t="str">
        <f>LOOKUP(E879,Types!A:A,Types!B:B)</f>
        <v>Pop</v>
      </c>
      <c r="G879">
        <v>0</v>
      </c>
      <c r="H879">
        <v>0</v>
      </c>
      <c r="I879">
        <v>1</v>
      </c>
      <c r="J879">
        <v>2</v>
      </c>
      <c r="K879" t="str">
        <f>LOOKUP(J879,Types!A:A,Types!B:B)</f>
        <v>Pop</v>
      </c>
      <c r="L879">
        <f t="shared" si="13"/>
        <v>0</v>
      </c>
    </row>
    <row r="880" spans="1:12" x14ac:dyDescent="0.2">
      <c r="A880" t="s">
        <v>886</v>
      </c>
      <c r="B880" s="1">
        <v>1.0249209481116801E-5</v>
      </c>
      <c r="C880" s="1">
        <v>5.5880818763398498E-6</v>
      </c>
      <c r="D880">
        <v>0.99996840953826904</v>
      </c>
      <c r="E880">
        <v>2</v>
      </c>
      <c r="F880" t="str">
        <f>LOOKUP(E880,Types!A:A,Types!B:B)</f>
        <v>Pop</v>
      </c>
      <c r="G880">
        <v>0</v>
      </c>
      <c r="H880">
        <v>0</v>
      </c>
      <c r="I880">
        <v>1</v>
      </c>
      <c r="J880">
        <v>2</v>
      </c>
      <c r="K880" t="str">
        <f>LOOKUP(J880,Types!A:A,Types!B:B)</f>
        <v>Pop</v>
      </c>
      <c r="L880">
        <f t="shared" si="13"/>
        <v>0</v>
      </c>
    </row>
    <row r="881" spans="1:12" x14ac:dyDescent="0.2">
      <c r="A881" t="s">
        <v>887</v>
      </c>
      <c r="B881" s="1">
        <v>2.2960452042752799E-5</v>
      </c>
      <c r="C881" s="1">
        <v>9.2384871095418903E-5</v>
      </c>
      <c r="D881">
        <v>0.99982416629791204</v>
      </c>
      <c r="E881">
        <v>2</v>
      </c>
      <c r="F881" t="str">
        <f>LOOKUP(E881,Types!A:A,Types!B:B)</f>
        <v>Pop</v>
      </c>
      <c r="G881">
        <v>0</v>
      </c>
      <c r="H881">
        <v>0</v>
      </c>
      <c r="I881">
        <v>1</v>
      </c>
      <c r="J881">
        <v>2</v>
      </c>
      <c r="K881" t="str">
        <f>LOOKUP(J881,Types!A:A,Types!B:B)</f>
        <v>Pop</v>
      </c>
      <c r="L881">
        <f t="shared" si="13"/>
        <v>0</v>
      </c>
    </row>
    <row r="882" spans="1:12" x14ac:dyDescent="0.2">
      <c r="A882" t="s">
        <v>888</v>
      </c>
      <c r="B882" s="1">
        <v>4.2373433650766401E-9</v>
      </c>
      <c r="C882" s="1">
        <v>1.20872864668719E-12</v>
      </c>
      <c r="D882">
        <v>1</v>
      </c>
      <c r="E882">
        <v>2</v>
      </c>
      <c r="F882" t="str">
        <f>LOOKUP(E882,Types!A:A,Types!B:B)</f>
        <v>Pop</v>
      </c>
      <c r="G882">
        <v>0</v>
      </c>
      <c r="H882">
        <v>0</v>
      </c>
      <c r="I882">
        <v>1</v>
      </c>
      <c r="J882">
        <v>2</v>
      </c>
      <c r="K882" t="str">
        <f>LOOKUP(J882,Types!A:A,Types!B:B)</f>
        <v>Pop</v>
      </c>
      <c r="L882">
        <f t="shared" si="13"/>
        <v>0</v>
      </c>
    </row>
    <row r="883" spans="1:12" x14ac:dyDescent="0.2">
      <c r="A883" t="s">
        <v>889</v>
      </c>
      <c r="B883" s="1">
        <v>2.6146675736526901E-5</v>
      </c>
      <c r="C883">
        <v>2.8894422575831402E-4</v>
      </c>
      <c r="D883">
        <v>0.99968326091766302</v>
      </c>
      <c r="E883">
        <v>2</v>
      </c>
      <c r="F883" t="str">
        <f>LOOKUP(E883,Types!A:A,Types!B:B)</f>
        <v>Pop</v>
      </c>
      <c r="G883">
        <v>0</v>
      </c>
      <c r="H883">
        <v>0</v>
      </c>
      <c r="I883">
        <v>1</v>
      </c>
      <c r="J883">
        <v>2</v>
      </c>
      <c r="K883" t="str">
        <f>LOOKUP(J883,Types!A:A,Types!B:B)</f>
        <v>Pop</v>
      </c>
      <c r="L883">
        <f t="shared" si="13"/>
        <v>0</v>
      </c>
    </row>
    <row r="884" spans="1:12" x14ac:dyDescent="0.2">
      <c r="A884" t="s">
        <v>890</v>
      </c>
      <c r="B884">
        <v>3.0381798278540299E-3</v>
      </c>
      <c r="C884">
        <v>0.87925231456756503</v>
      </c>
      <c r="D884">
        <v>0.107765287160873</v>
      </c>
      <c r="E884">
        <v>1</v>
      </c>
      <c r="F884" t="str">
        <f>LOOKUP(E884,Types!A:A,Types!B:B)</f>
        <v>Art</v>
      </c>
      <c r="G884">
        <v>0</v>
      </c>
      <c r="H884">
        <v>0</v>
      </c>
      <c r="I884">
        <v>1</v>
      </c>
      <c r="J884">
        <v>2</v>
      </c>
      <c r="K884" t="str">
        <f>LOOKUP(J884,Types!A:A,Types!B:B)</f>
        <v>Pop</v>
      </c>
      <c r="L884">
        <f t="shared" si="13"/>
        <v>-1</v>
      </c>
    </row>
    <row r="885" spans="1:12" x14ac:dyDescent="0.2">
      <c r="A885" t="s">
        <v>891</v>
      </c>
      <c r="B885" s="1">
        <v>1.94067720227231E-10</v>
      </c>
      <c r="C885" s="1">
        <v>2.4851291068939899E-14</v>
      </c>
      <c r="D885">
        <v>1</v>
      </c>
      <c r="E885">
        <v>2</v>
      </c>
      <c r="F885" t="str">
        <f>LOOKUP(E885,Types!A:A,Types!B:B)</f>
        <v>Pop</v>
      </c>
      <c r="G885">
        <v>0</v>
      </c>
      <c r="H885">
        <v>0</v>
      </c>
      <c r="I885">
        <v>1</v>
      </c>
      <c r="J885">
        <v>2</v>
      </c>
      <c r="K885" t="str">
        <f>LOOKUP(J885,Types!A:A,Types!B:B)</f>
        <v>Pop</v>
      </c>
      <c r="L885">
        <f t="shared" si="13"/>
        <v>0</v>
      </c>
    </row>
    <row r="886" spans="1:12" x14ac:dyDescent="0.2">
      <c r="A886" t="s">
        <v>892</v>
      </c>
      <c r="B886" s="1">
        <v>1.36375950532396E-8</v>
      </c>
      <c r="C886" s="1">
        <v>3.3595192600044399E-11</v>
      </c>
      <c r="D886">
        <v>1</v>
      </c>
      <c r="E886">
        <v>2</v>
      </c>
      <c r="F886" t="str">
        <f>LOOKUP(E886,Types!A:A,Types!B:B)</f>
        <v>Pop</v>
      </c>
      <c r="G886">
        <v>0</v>
      </c>
      <c r="H886">
        <v>0</v>
      </c>
      <c r="I886">
        <v>1</v>
      </c>
      <c r="J886">
        <v>2</v>
      </c>
      <c r="K886" t="str">
        <f>LOOKUP(J886,Types!A:A,Types!B:B)</f>
        <v>Pop</v>
      </c>
      <c r="L886">
        <f t="shared" si="13"/>
        <v>0</v>
      </c>
    </row>
    <row r="887" spans="1:12" x14ac:dyDescent="0.2">
      <c r="A887" t="s">
        <v>893</v>
      </c>
      <c r="B887" s="1">
        <v>1.1800390211647E-6</v>
      </c>
      <c r="C887" s="1">
        <v>1.6577739359036001E-7</v>
      </c>
      <c r="D887">
        <v>0.99999749660491899</v>
      </c>
      <c r="E887">
        <v>2</v>
      </c>
      <c r="F887" t="str">
        <f>LOOKUP(E887,Types!A:A,Types!B:B)</f>
        <v>Pop</v>
      </c>
      <c r="G887">
        <v>0</v>
      </c>
      <c r="H887">
        <v>0</v>
      </c>
      <c r="I887">
        <v>1</v>
      </c>
      <c r="J887">
        <v>2</v>
      </c>
      <c r="K887" t="str">
        <f>LOOKUP(J887,Types!A:A,Types!B:B)</f>
        <v>Pop</v>
      </c>
      <c r="L887">
        <f t="shared" si="13"/>
        <v>0</v>
      </c>
    </row>
    <row r="888" spans="1:12" x14ac:dyDescent="0.2">
      <c r="A888" t="s">
        <v>894</v>
      </c>
      <c r="B888">
        <v>2.5414279662072599E-4</v>
      </c>
      <c r="C888">
        <v>0.94254356622695901</v>
      </c>
      <c r="D888">
        <v>5.7182792574167203E-2</v>
      </c>
      <c r="E888">
        <v>1</v>
      </c>
      <c r="F888" t="str">
        <f>LOOKUP(E888,Types!A:A,Types!B:B)</f>
        <v>Art</v>
      </c>
      <c r="G888">
        <v>0</v>
      </c>
      <c r="H888">
        <v>0</v>
      </c>
      <c r="I888">
        <v>1</v>
      </c>
      <c r="J888">
        <v>2</v>
      </c>
      <c r="K888" t="str">
        <f>LOOKUP(J888,Types!A:A,Types!B:B)</f>
        <v>Pop</v>
      </c>
      <c r="L888">
        <f t="shared" si="13"/>
        <v>-1</v>
      </c>
    </row>
    <row r="889" spans="1:12" x14ac:dyDescent="0.2">
      <c r="A889" t="s">
        <v>895</v>
      </c>
      <c r="B889">
        <v>2.5366930640302598E-4</v>
      </c>
      <c r="C889">
        <v>2.6544947177171698E-3</v>
      </c>
      <c r="D889">
        <v>0.99588376283645597</v>
      </c>
      <c r="E889">
        <v>2</v>
      </c>
      <c r="F889" t="str">
        <f>LOOKUP(E889,Types!A:A,Types!B:B)</f>
        <v>Pop</v>
      </c>
      <c r="G889">
        <v>0</v>
      </c>
      <c r="H889">
        <v>0</v>
      </c>
      <c r="I889">
        <v>1</v>
      </c>
      <c r="J889">
        <v>2</v>
      </c>
      <c r="K889" t="str">
        <f>LOOKUP(J889,Types!A:A,Types!B:B)</f>
        <v>Pop</v>
      </c>
      <c r="L889">
        <f t="shared" si="13"/>
        <v>0</v>
      </c>
    </row>
    <row r="890" spans="1:12" x14ac:dyDescent="0.2">
      <c r="A890" t="s">
        <v>896</v>
      </c>
      <c r="B890">
        <v>4.9799913540482499E-4</v>
      </c>
      <c r="C890">
        <v>7.0267519913613796E-4</v>
      </c>
      <c r="D890">
        <v>0.996562719345092</v>
      </c>
      <c r="E890">
        <v>2</v>
      </c>
      <c r="F890" t="str">
        <f>LOOKUP(E890,Types!A:A,Types!B:B)</f>
        <v>Pop</v>
      </c>
      <c r="G890">
        <v>0</v>
      </c>
      <c r="H890">
        <v>0</v>
      </c>
      <c r="I890">
        <v>1</v>
      </c>
      <c r="J890">
        <v>2</v>
      </c>
      <c r="K890" t="str">
        <f>LOOKUP(J890,Types!A:A,Types!B:B)</f>
        <v>Pop</v>
      </c>
      <c r="L890">
        <f t="shared" si="13"/>
        <v>0</v>
      </c>
    </row>
    <row r="891" spans="1:12" x14ac:dyDescent="0.2">
      <c r="A891" t="s">
        <v>897</v>
      </c>
      <c r="B891">
        <v>4.0064097265712901E-4</v>
      </c>
      <c r="C891">
        <v>3.1641576439142199E-2</v>
      </c>
      <c r="D891">
        <v>0.96785700321197499</v>
      </c>
      <c r="E891">
        <v>2</v>
      </c>
      <c r="F891" t="str">
        <f>LOOKUP(E891,Types!A:A,Types!B:B)</f>
        <v>Pop</v>
      </c>
      <c r="G891">
        <v>0</v>
      </c>
      <c r="H891">
        <v>0</v>
      </c>
      <c r="I891">
        <v>1</v>
      </c>
      <c r="J891">
        <v>2</v>
      </c>
      <c r="K891" t="str">
        <f>LOOKUP(J891,Types!A:A,Types!B:B)</f>
        <v>Pop</v>
      </c>
      <c r="L891">
        <f t="shared" si="13"/>
        <v>0</v>
      </c>
    </row>
    <row r="892" spans="1:12" x14ac:dyDescent="0.2">
      <c r="A892" t="s">
        <v>898</v>
      </c>
      <c r="B892" s="1">
        <v>2.0348845737316798E-6</v>
      </c>
      <c r="C892" s="1">
        <v>1.81851422809131E-8</v>
      </c>
      <c r="D892">
        <v>0.99996906518936102</v>
      </c>
      <c r="E892">
        <v>2</v>
      </c>
      <c r="F892" t="str">
        <f>LOOKUP(E892,Types!A:A,Types!B:B)</f>
        <v>Pop</v>
      </c>
      <c r="G892">
        <v>0</v>
      </c>
      <c r="H892">
        <v>0</v>
      </c>
      <c r="I892">
        <v>1</v>
      </c>
      <c r="J892">
        <v>2</v>
      </c>
      <c r="K892" t="str">
        <f>LOOKUP(J892,Types!A:A,Types!B:B)</f>
        <v>Pop</v>
      </c>
      <c r="L892">
        <f t="shared" si="13"/>
        <v>0</v>
      </c>
    </row>
    <row r="893" spans="1:12" x14ac:dyDescent="0.2">
      <c r="A893" t="s">
        <v>899</v>
      </c>
      <c r="B893" s="1">
        <v>3.0378552764886899E-5</v>
      </c>
      <c r="C893">
        <v>4.7595225623808801E-4</v>
      </c>
      <c r="D893">
        <v>0.99949347972869795</v>
      </c>
      <c r="E893">
        <v>2</v>
      </c>
      <c r="F893" t="str">
        <f>LOOKUP(E893,Types!A:A,Types!B:B)</f>
        <v>Pop</v>
      </c>
      <c r="G893">
        <v>0</v>
      </c>
      <c r="H893">
        <v>0</v>
      </c>
      <c r="I893">
        <v>1</v>
      </c>
      <c r="J893">
        <v>2</v>
      </c>
      <c r="K893" t="str">
        <f>LOOKUP(J893,Types!A:A,Types!B:B)</f>
        <v>Pop</v>
      </c>
      <c r="L893">
        <f t="shared" si="13"/>
        <v>0</v>
      </c>
    </row>
    <row r="894" spans="1:12" x14ac:dyDescent="0.2">
      <c r="A894" t="s">
        <v>900</v>
      </c>
      <c r="B894" s="1">
        <v>4.5327936959438301E-7</v>
      </c>
      <c r="C894" s="1">
        <v>5.5973168855416504E-7</v>
      </c>
      <c r="D894">
        <v>0.99999898672103804</v>
      </c>
      <c r="E894">
        <v>2</v>
      </c>
      <c r="F894" t="str">
        <f>LOOKUP(E894,Types!A:A,Types!B:B)</f>
        <v>Pop</v>
      </c>
      <c r="G894">
        <v>0</v>
      </c>
      <c r="H894">
        <v>0</v>
      </c>
      <c r="I894">
        <v>1</v>
      </c>
      <c r="J894">
        <v>2</v>
      </c>
      <c r="K894" t="str">
        <f>LOOKUP(J894,Types!A:A,Types!B:B)</f>
        <v>Pop</v>
      </c>
      <c r="L894">
        <f t="shared" si="13"/>
        <v>0</v>
      </c>
    </row>
    <row r="895" spans="1:12" x14ac:dyDescent="0.2">
      <c r="A895" t="s">
        <v>901</v>
      </c>
      <c r="B895" s="1">
        <v>7.1942700685667602E-9</v>
      </c>
      <c r="C895" s="1">
        <v>1.4161920247612799E-10</v>
      </c>
      <c r="D895">
        <v>1</v>
      </c>
      <c r="E895">
        <v>2</v>
      </c>
      <c r="F895" t="str">
        <f>LOOKUP(E895,Types!A:A,Types!B:B)</f>
        <v>Pop</v>
      </c>
      <c r="G895">
        <v>0</v>
      </c>
      <c r="H895">
        <v>0</v>
      </c>
      <c r="I895">
        <v>1</v>
      </c>
      <c r="J895">
        <v>1</v>
      </c>
      <c r="K895" t="str">
        <f>LOOKUP(J895,Types!A:A,Types!B:B)</f>
        <v>Art</v>
      </c>
      <c r="L895">
        <f t="shared" si="13"/>
        <v>1</v>
      </c>
    </row>
    <row r="896" spans="1:12" x14ac:dyDescent="0.2">
      <c r="A896" t="s">
        <v>902</v>
      </c>
      <c r="B896">
        <v>2.0614023378584499E-4</v>
      </c>
      <c r="C896">
        <v>2.49006431549787E-2</v>
      </c>
      <c r="D896">
        <v>0.97482383251190097</v>
      </c>
      <c r="E896">
        <v>2</v>
      </c>
      <c r="F896" t="str">
        <f>LOOKUP(E896,Types!A:A,Types!B:B)</f>
        <v>Pop</v>
      </c>
      <c r="G896">
        <v>0</v>
      </c>
      <c r="H896">
        <v>0</v>
      </c>
      <c r="I896">
        <v>1</v>
      </c>
      <c r="J896">
        <v>2</v>
      </c>
      <c r="K896" t="str">
        <f>LOOKUP(J896,Types!A:A,Types!B:B)</f>
        <v>Pop</v>
      </c>
      <c r="L896">
        <f t="shared" si="13"/>
        <v>0</v>
      </c>
    </row>
    <row r="897" spans="1:12" x14ac:dyDescent="0.2">
      <c r="A897" t="s">
        <v>903</v>
      </c>
      <c r="B897" s="1">
        <v>1.8822559013642599E-6</v>
      </c>
      <c r="C897" s="1">
        <v>1.7291191625190501E-6</v>
      </c>
      <c r="D897">
        <v>0.99999630451202304</v>
      </c>
      <c r="E897">
        <v>2</v>
      </c>
      <c r="F897" t="str">
        <f>LOOKUP(E897,Types!A:A,Types!B:B)</f>
        <v>Pop</v>
      </c>
      <c r="G897">
        <v>0</v>
      </c>
      <c r="H897">
        <v>0</v>
      </c>
      <c r="I897">
        <v>1</v>
      </c>
      <c r="J897">
        <v>2</v>
      </c>
      <c r="K897" t="str">
        <f>LOOKUP(J897,Types!A:A,Types!B:B)</f>
        <v>Pop</v>
      </c>
      <c r="L897">
        <f t="shared" si="13"/>
        <v>0</v>
      </c>
    </row>
    <row r="898" spans="1:12" x14ac:dyDescent="0.2">
      <c r="A898" t="s">
        <v>904</v>
      </c>
      <c r="B898" s="1">
        <v>2.4685685275471702E-5</v>
      </c>
      <c r="C898">
        <v>3.9522950537502696E-3</v>
      </c>
      <c r="D898">
        <v>0.99602276086807195</v>
      </c>
      <c r="E898">
        <v>2</v>
      </c>
      <c r="F898" t="str">
        <f>LOOKUP(E898,Types!A:A,Types!B:B)</f>
        <v>Pop</v>
      </c>
      <c r="G898">
        <v>0</v>
      </c>
      <c r="H898">
        <v>0</v>
      </c>
      <c r="I898">
        <v>1</v>
      </c>
      <c r="J898">
        <v>1</v>
      </c>
      <c r="K898" t="str">
        <f>LOOKUP(J898,Types!A:A,Types!B:B)</f>
        <v>Art</v>
      </c>
      <c r="L898">
        <f t="shared" si="13"/>
        <v>1</v>
      </c>
    </row>
    <row r="899" spans="1:12" x14ac:dyDescent="0.2">
      <c r="A899" t="s">
        <v>905</v>
      </c>
      <c r="B899" s="1">
        <v>5.7190459301636999E-7</v>
      </c>
      <c r="C899" s="1">
        <v>1.6720521855972901E-8</v>
      </c>
      <c r="D899">
        <v>0.99999868869781405</v>
      </c>
      <c r="E899">
        <v>2</v>
      </c>
      <c r="F899" t="str">
        <f>LOOKUP(E899,Types!A:A,Types!B:B)</f>
        <v>Pop</v>
      </c>
      <c r="G899">
        <v>0</v>
      </c>
      <c r="H899">
        <v>0</v>
      </c>
      <c r="I899">
        <v>1</v>
      </c>
      <c r="J899">
        <v>2</v>
      </c>
      <c r="K899" t="str">
        <f>LOOKUP(J899,Types!A:A,Types!B:B)</f>
        <v>Pop</v>
      </c>
      <c r="L899">
        <f t="shared" ref="L899:L962" si="14">E899-J899</f>
        <v>0</v>
      </c>
    </row>
    <row r="900" spans="1:12" x14ac:dyDescent="0.2">
      <c r="A900" t="s">
        <v>906</v>
      </c>
      <c r="B900" s="1">
        <v>1.4346403531817399E-7</v>
      </c>
      <c r="C900" s="1">
        <v>1.8656018951901301E-9</v>
      </c>
      <c r="D900">
        <v>0.99999976158142001</v>
      </c>
      <c r="E900">
        <v>2</v>
      </c>
      <c r="F900" t="str">
        <f>LOOKUP(E900,Types!A:A,Types!B:B)</f>
        <v>Pop</v>
      </c>
      <c r="G900">
        <v>0</v>
      </c>
      <c r="H900">
        <v>0</v>
      </c>
      <c r="I900">
        <v>1</v>
      </c>
      <c r="J900">
        <v>2</v>
      </c>
      <c r="K900" t="str">
        <f>LOOKUP(J900,Types!A:A,Types!B:B)</f>
        <v>Pop</v>
      </c>
      <c r="L900">
        <f t="shared" si="14"/>
        <v>0</v>
      </c>
    </row>
    <row r="901" spans="1:12" x14ac:dyDescent="0.2">
      <c r="A901" t="s">
        <v>907</v>
      </c>
      <c r="B901" s="1">
        <v>3.1876579669187701E-6</v>
      </c>
      <c r="C901" s="1">
        <v>1.96485575543192E-6</v>
      </c>
      <c r="D901">
        <v>0.999994397163391</v>
      </c>
      <c r="E901">
        <v>2</v>
      </c>
      <c r="F901" t="str">
        <f>LOOKUP(E901,Types!A:A,Types!B:B)</f>
        <v>Pop</v>
      </c>
      <c r="G901">
        <v>0</v>
      </c>
      <c r="H901">
        <v>0</v>
      </c>
      <c r="I901">
        <v>1</v>
      </c>
      <c r="J901">
        <v>2</v>
      </c>
      <c r="K901" t="str">
        <f>LOOKUP(J901,Types!A:A,Types!B:B)</f>
        <v>Pop</v>
      </c>
      <c r="L901">
        <f t="shared" si="14"/>
        <v>0</v>
      </c>
    </row>
    <row r="902" spans="1:12" x14ac:dyDescent="0.2">
      <c r="A902" t="s">
        <v>908</v>
      </c>
      <c r="B902">
        <v>1.1267873196629801E-4</v>
      </c>
      <c r="C902">
        <v>2.2837093099951699E-2</v>
      </c>
      <c r="D902">
        <v>0.97704946994781405</v>
      </c>
      <c r="E902">
        <v>2</v>
      </c>
      <c r="F902" t="str">
        <f>LOOKUP(E902,Types!A:A,Types!B:B)</f>
        <v>Pop</v>
      </c>
      <c r="G902">
        <v>0</v>
      </c>
      <c r="H902">
        <v>0</v>
      </c>
      <c r="I902">
        <v>1</v>
      </c>
      <c r="J902">
        <v>2</v>
      </c>
      <c r="K902" t="str">
        <f>LOOKUP(J902,Types!A:A,Types!B:B)</f>
        <v>Pop</v>
      </c>
      <c r="L902">
        <f t="shared" si="14"/>
        <v>0</v>
      </c>
    </row>
    <row r="903" spans="1:12" x14ac:dyDescent="0.2">
      <c r="A903" t="s">
        <v>909</v>
      </c>
      <c r="B903">
        <v>1.5184776566457001E-4</v>
      </c>
      <c r="C903">
        <v>1.67786749079823E-3</v>
      </c>
      <c r="D903">
        <v>0.99803835153579701</v>
      </c>
      <c r="E903">
        <v>2</v>
      </c>
      <c r="F903" t="str">
        <f>LOOKUP(E903,Types!A:A,Types!B:B)</f>
        <v>Pop</v>
      </c>
      <c r="G903">
        <v>0</v>
      </c>
      <c r="H903">
        <v>0</v>
      </c>
      <c r="I903">
        <v>1</v>
      </c>
      <c r="J903">
        <v>2</v>
      </c>
      <c r="K903" t="str">
        <f>LOOKUP(J903,Types!A:A,Types!B:B)</f>
        <v>Pop</v>
      </c>
      <c r="L903">
        <f t="shared" si="14"/>
        <v>0</v>
      </c>
    </row>
    <row r="904" spans="1:12" x14ac:dyDescent="0.2">
      <c r="A904" t="s">
        <v>910</v>
      </c>
      <c r="B904">
        <v>6.2951177824288596E-4</v>
      </c>
      <c r="C904">
        <v>4.6325166476890401E-4</v>
      </c>
      <c r="D904">
        <v>0.98459064960479703</v>
      </c>
      <c r="E904">
        <v>2</v>
      </c>
      <c r="F904" t="str">
        <f>LOOKUP(E904,Types!A:A,Types!B:B)</f>
        <v>Pop</v>
      </c>
      <c r="G904">
        <v>0</v>
      </c>
      <c r="H904">
        <v>0</v>
      </c>
      <c r="I904">
        <v>1</v>
      </c>
      <c r="J904">
        <v>2</v>
      </c>
      <c r="K904" t="str">
        <f>LOOKUP(J904,Types!A:A,Types!B:B)</f>
        <v>Pop</v>
      </c>
      <c r="L904">
        <f t="shared" si="14"/>
        <v>0</v>
      </c>
    </row>
    <row r="905" spans="1:12" x14ac:dyDescent="0.2">
      <c r="A905" t="s">
        <v>911</v>
      </c>
      <c r="B905" s="1">
        <v>8.1366015365347198E-5</v>
      </c>
      <c r="C905">
        <v>1.50773979839868E-4</v>
      </c>
      <c r="D905">
        <v>0.99944484233856201</v>
      </c>
      <c r="E905">
        <v>2</v>
      </c>
      <c r="F905" t="str">
        <f>LOOKUP(E905,Types!A:A,Types!B:B)</f>
        <v>Pop</v>
      </c>
      <c r="G905">
        <v>0</v>
      </c>
      <c r="H905">
        <v>0</v>
      </c>
      <c r="I905">
        <v>1</v>
      </c>
      <c r="J905">
        <v>2</v>
      </c>
      <c r="K905" t="str">
        <f>LOOKUP(J905,Types!A:A,Types!B:B)</f>
        <v>Pop</v>
      </c>
      <c r="L905">
        <f t="shared" si="14"/>
        <v>0</v>
      </c>
    </row>
    <row r="906" spans="1:12" x14ac:dyDescent="0.2">
      <c r="A906" t="s">
        <v>912</v>
      </c>
      <c r="B906" s="1">
        <v>1.23450945466174E-6</v>
      </c>
      <c r="C906" s="1">
        <v>1.94714129975182E-6</v>
      </c>
      <c r="D906">
        <v>0.99999678134918202</v>
      </c>
      <c r="E906">
        <v>2</v>
      </c>
      <c r="F906" t="str">
        <f>LOOKUP(E906,Types!A:A,Types!B:B)</f>
        <v>Pop</v>
      </c>
      <c r="G906">
        <v>0</v>
      </c>
      <c r="H906">
        <v>0</v>
      </c>
      <c r="I906">
        <v>1</v>
      </c>
      <c r="J906">
        <v>2</v>
      </c>
      <c r="K906" t="str">
        <f>LOOKUP(J906,Types!A:A,Types!B:B)</f>
        <v>Pop</v>
      </c>
      <c r="L906">
        <f t="shared" si="14"/>
        <v>0</v>
      </c>
    </row>
    <row r="907" spans="1:12" x14ac:dyDescent="0.2">
      <c r="A907" t="s">
        <v>913</v>
      </c>
      <c r="B907" s="1">
        <v>7.74166792893993E-8</v>
      </c>
      <c r="C907" s="1">
        <v>6.3396154992290096E-9</v>
      </c>
      <c r="D907">
        <v>0.999999940395355</v>
      </c>
      <c r="E907">
        <v>2</v>
      </c>
      <c r="F907" t="str">
        <f>LOOKUP(E907,Types!A:A,Types!B:B)</f>
        <v>Pop</v>
      </c>
      <c r="G907">
        <v>0</v>
      </c>
      <c r="H907">
        <v>0</v>
      </c>
      <c r="I907">
        <v>1</v>
      </c>
      <c r="J907">
        <v>2</v>
      </c>
      <c r="K907" t="str">
        <f>LOOKUP(J907,Types!A:A,Types!B:B)</f>
        <v>Pop</v>
      </c>
      <c r="L907">
        <f t="shared" si="14"/>
        <v>0</v>
      </c>
    </row>
    <row r="908" spans="1:12" x14ac:dyDescent="0.2">
      <c r="A908" t="s">
        <v>914</v>
      </c>
      <c r="B908" s="1">
        <v>1.3001874776819001E-7</v>
      </c>
      <c r="C908" s="1">
        <v>8.4172546710448097E-10</v>
      </c>
      <c r="D908">
        <v>0.99999976158142001</v>
      </c>
      <c r="E908">
        <v>2</v>
      </c>
      <c r="F908" t="str">
        <f>LOOKUP(E908,Types!A:A,Types!B:B)</f>
        <v>Pop</v>
      </c>
      <c r="G908">
        <v>0</v>
      </c>
      <c r="H908">
        <v>0</v>
      </c>
      <c r="I908">
        <v>1</v>
      </c>
      <c r="J908">
        <v>2</v>
      </c>
      <c r="K908" t="str">
        <f>LOOKUP(J908,Types!A:A,Types!B:B)</f>
        <v>Pop</v>
      </c>
      <c r="L908">
        <f t="shared" si="14"/>
        <v>0</v>
      </c>
    </row>
    <row r="909" spans="1:12" x14ac:dyDescent="0.2">
      <c r="A909" t="s">
        <v>915</v>
      </c>
      <c r="B909" s="1">
        <v>9.6698798301986204E-8</v>
      </c>
      <c r="C909" s="1">
        <v>2.74196345628752E-8</v>
      </c>
      <c r="D909">
        <v>0.99999988079071001</v>
      </c>
      <c r="E909">
        <v>2</v>
      </c>
      <c r="F909" t="str">
        <f>LOOKUP(E909,Types!A:A,Types!B:B)</f>
        <v>Pop</v>
      </c>
      <c r="G909">
        <v>0</v>
      </c>
      <c r="H909">
        <v>0</v>
      </c>
      <c r="I909">
        <v>1</v>
      </c>
      <c r="J909">
        <v>1</v>
      </c>
      <c r="K909" t="str">
        <f>LOOKUP(J909,Types!A:A,Types!B:B)</f>
        <v>Art</v>
      </c>
      <c r="L909">
        <f t="shared" si="14"/>
        <v>1</v>
      </c>
    </row>
    <row r="910" spans="1:12" x14ac:dyDescent="0.2">
      <c r="A910" t="s">
        <v>916</v>
      </c>
      <c r="B910">
        <v>3.6979757715016598E-4</v>
      </c>
      <c r="C910">
        <v>0.98314690589904696</v>
      </c>
      <c r="D910">
        <v>1.6415137797594001E-2</v>
      </c>
      <c r="E910">
        <v>1</v>
      </c>
      <c r="F910" t="str">
        <f>LOOKUP(E910,Types!A:A,Types!B:B)</f>
        <v>Art</v>
      </c>
      <c r="G910">
        <v>0</v>
      </c>
      <c r="H910">
        <v>0</v>
      </c>
      <c r="I910">
        <v>1</v>
      </c>
      <c r="J910">
        <v>2</v>
      </c>
      <c r="K910" t="str">
        <f>LOOKUP(J910,Types!A:A,Types!B:B)</f>
        <v>Pop</v>
      </c>
      <c r="L910">
        <f t="shared" si="14"/>
        <v>-1</v>
      </c>
    </row>
    <row r="911" spans="1:12" x14ac:dyDescent="0.2">
      <c r="A911" t="s">
        <v>917</v>
      </c>
      <c r="B911" s="1">
        <v>1.5598645575209899E-7</v>
      </c>
      <c r="C911" s="1">
        <v>1.0975113040601001E-9</v>
      </c>
      <c r="D911">
        <v>0.99999964237213101</v>
      </c>
      <c r="E911">
        <v>2</v>
      </c>
      <c r="F911" t="str">
        <f>LOOKUP(E911,Types!A:A,Types!B:B)</f>
        <v>Pop</v>
      </c>
      <c r="G911">
        <v>0</v>
      </c>
      <c r="H911">
        <v>0</v>
      </c>
      <c r="I911">
        <v>1</v>
      </c>
      <c r="J911">
        <v>2</v>
      </c>
      <c r="K911" t="str">
        <f>LOOKUP(J911,Types!A:A,Types!B:B)</f>
        <v>Pop</v>
      </c>
      <c r="L911">
        <f t="shared" si="14"/>
        <v>0</v>
      </c>
    </row>
    <row r="912" spans="1:12" x14ac:dyDescent="0.2">
      <c r="A912" t="s">
        <v>918</v>
      </c>
      <c r="B912">
        <v>3.47119814250618E-4</v>
      </c>
      <c r="C912">
        <v>4.2164523154497098E-2</v>
      </c>
      <c r="D912">
        <v>0.95747166872024503</v>
      </c>
      <c r="E912">
        <v>2</v>
      </c>
      <c r="F912" t="str">
        <f>LOOKUP(E912,Types!A:A,Types!B:B)</f>
        <v>Pop</v>
      </c>
      <c r="G912">
        <v>0</v>
      </c>
      <c r="H912">
        <v>0</v>
      </c>
      <c r="I912">
        <v>1</v>
      </c>
      <c r="J912">
        <v>2</v>
      </c>
      <c r="K912" t="str">
        <f>LOOKUP(J912,Types!A:A,Types!B:B)</f>
        <v>Pop</v>
      </c>
      <c r="L912">
        <f t="shared" si="14"/>
        <v>0</v>
      </c>
    </row>
    <row r="913" spans="1:12" x14ac:dyDescent="0.2">
      <c r="A913" t="s">
        <v>919</v>
      </c>
      <c r="B913">
        <v>1.10820787085685E-4</v>
      </c>
      <c r="C913">
        <v>3.8679647259414101E-3</v>
      </c>
      <c r="D913">
        <v>0.99593627452850297</v>
      </c>
      <c r="E913">
        <v>2</v>
      </c>
      <c r="F913" t="str">
        <f>LOOKUP(E913,Types!A:A,Types!B:B)</f>
        <v>Pop</v>
      </c>
      <c r="G913">
        <v>0</v>
      </c>
      <c r="H913">
        <v>0</v>
      </c>
      <c r="I913">
        <v>1</v>
      </c>
      <c r="J913">
        <v>2</v>
      </c>
      <c r="K913" t="str">
        <f>LOOKUP(J913,Types!A:A,Types!B:B)</f>
        <v>Pop</v>
      </c>
      <c r="L913">
        <f t="shared" si="14"/>
        <v>0</v>
      </c>
    </row>
    <row r="914" spans="1:12" x14ac:dyDescent="0.2">
      <c r="A914" t="s">
        <v>920</v>
      </c>
      <c r="B914" s="1">
        <v>5.0706290721791405E-7</v>
      </c>
      <c r="C914" s="1">
        <v>3.7891189208494298E-7</v>
      </c>
      <c r="D914">
        <v>0.99999904632568304</v>
      </c>
      <c r="E914">
        <v>2</v>
      </c>
      <c r="F914" t="str">
        <f>LOOKUP(E914,Types!A:A,Types!B:B)</f>
        <v>Pop</v>
      </c>
      <c r="G914">
        <v>0</v>
      </c>
      <c r="H914">
        <v>0</v>
      </c>
      <c r="I914">
        <v>1</v>
      </c>
      <c r="J914">
        <v>1</v>
      </c>
      <c r="K914" t="str">
        <f>LOOKUP(J914,Types!A:A,Types!B:B)</f>
        <v>Art</v>
      </c>
      <c r="L914">
        <f t="shared" si="14"/>
        <v>1</v>
      </c>
    </row>
    <row r="915" spans="1:12" x14ac:dyDescent="0.2">
      <c r="A915" t="s">
        <v>921</v>
      </c>
      <c r="B915" s="1">
        <v>8.0344134403276206E-6</v>
      </c>
      <c r="C915">
        <v>1.0240312258247199E-4</v>
      </c>
      <c r="D915">
        <v>0.999889075756073</v>
      </c>
      <c r="E915">
        <v>2</v>
      </c>
      <c r="F915" t="str">
        <f>LOOKUP(E915,Types!A:A,Types!B:B)</f>
        <v>Pop</v>
      </c>
      <c r="G915">
        <v>0</v>
      </c>
      <c r="H915">
        <v>0</v>
      </c>
      <c r="I915">
        <v>1</v>
      </c>
      <c r="J915">
        <v>1</v>
      </c>
      <c r="K915" t="str">
        <f>LOOKUP(J915,Types!A:A,Types!B:B)</f>
        <v>Art</v>
      </c>
      <c r="L915">
        <f t="shared" si="14"/>
        <v>1</v>
      </c>
    </row>
    <row r="916" spans="1:12" x14ac:dyDescent="0.2">
      <c r="A916" t="s">
        <v>922</v>
      </c>
      <c r="B916" s="1">
        <v>2.7157017257195501E-7</v>
      </c>
      <c r="C916" s="1">
        <v>1.5732257718781199E-9</v>
      </c>
      <c r="D916">
        <v>0.99999815225601196</v>
      </c>
      <c r="E916">
        <v>2</v>
      </c>
      <c r="F916" t="str">
        <f>LOOKUP(E916,Types!A:A,Types!B:B)</f>
        <v>Pop</v>
      </c>
      <c r="G916">
        <v>0</v>
      </c>
      <c r="H916">
        <v>0</v>
      </c>
      <c r="I916">
        <v>1</v>
      </c>
      <c r="J916">
        <v>3</v>
      </c>
      <c r="K916" t="str">
        <f>LOOKUP(J916,Types!A:A,Types!B:B)</f>
        <v>Tradition</v>
      </c>
      <c r="L916">
        <f t="shared" si="14"/>
        <v>-1</v>
      </c>
    </row>
    <row r="917" spans="1:12" x14ac:dyDescent="0.2">
      <c r="A917" t="s">
        <v>923</v>
      </c>
      <c r="B917" s="1">
        <v>1.7243730326299501E-5</v>
      </c>
      <c r="C917" s="1">
        <v>2.6058345611090701E-5</v>
      </c>
      <c r="D917">
        <v>0.99995470046997004</v>
      </c>
      <c r="E917">
        <v>2</v>
      </c>
      <c r="F917" t="str">
        <f>LOOKUP(E917,Types!A:A,Types!B:B)</f>
        <v>Pop</v>
      </c>
      <c r="G917">
        <v>0</v>
      </c>
      <c r="H917">
        <v>0</v>
      </c>
      <c r="I917">
        <v>1</v>
      </c>
      <c r="J917">
        <v>2</v>
      </c>
      <c r="K917" t="str">
        <f>LOOKUP(J917,Types!A:A,Types!B:B)</f>
        <v>Pop</v>
      </c>
      <c r="L917">
        <f t="shared" si="14"/>
        <v>0</v>
      </c>
    </row>
    <row r="918" spans="1:12" x14ac:dyDescent="0.2">
      <c r="A918" t="s">
        <v>924</v>
      </c>
      <c r="B918" s="1">
        <v>2.0598106331703999E-8</v>
      </c>
      <c r="C918" s="1">
        <v>2.6053037505135899E-9</v>
      </c>
      <c r="D918">
        <v>1</v>
      </c>
      <c r="E918">
        <v>2</v>
      </c>
      <c r="F918" t="str">
        <f>LOOKUP(E918,Types!A:A,Types!B:B)</f>
        <v>Pop</v>
      </c>
      <c r="G918">
        <v>0</v>
      </c>
      <c r="H918">
        <v>0</v>
      </c>
      <c r="I918">
        <v>1</v>
      </c>
      <c r="J918">
        <v>1</v>
      </c>
      <c r="K918" t="str">
        <f>LOOKUP(J918,Types!A:A,Types!B:B)</f>
        <v>Art</v>
      </c>
      <c r="L918">
        <f t="shared" si="14"/>
        <v>1</v>
      </c>
    </row>
    <row r="919" spans="1:12" x14ac:dyDescent="0.2">
      <c r="A919" t="s">
        <v>925</v>
      </c>
      <c r="B919" s="1">
        <v>7.0947146468824897E-7</v>
      </c>
      <c r="C919" s="1">
        <v>4.8452530876374997E-9</v>
      </c>
      <c r="D919">
        <v>0.999997317790985</v>
      </c>
      <c r="E919">
        <v>2</v>
      </c>
      <c r="F919" t="str">
        <f>LOOKUP(E919,Types!A:A,Types!B:B)</f>
        <v>Pop</v>
      </c>
      <c r="G919">
        <v>0</v>
      </c>
      <c r="H919">
        <v>0</v>
      </c>
      <c r="I919">
        <v>1</v>
      </c>
      <c r="J919">
        <v>2</v>
      </c>
      <c r="K919" t="str">
        <f>LOOKUP(J919,Types!A:A,Types!B:B)</f>
        <v>Pop</v>
      </c>
      <c r="L919">
        <f t="shared" si="14"/>
        <v>0</v>
      </c>
    </row>
    <row r="920" spans="1:12" x14ac:dyDescent="0.2">
      <c r="A920" t="s">
        <v>926</v>
      </c>
      <c r="B920" s="1">
        <v>1.3744079296884499E-6</v>
      </c>
      <c r="C920" s="1">
        <v>7.6704754974343797E-6</v>
      </c>
      <c r="D920">
        <v>0.99999094009399403</v>
      </c>
      <c r="E920">
        <v>2</v>
      </c>
      <c r="F920" t="str">
        <f>LOOKUP(E920,Types!A:A,Types!B:B)</f>
        <v>Pop</v>
      </c>
      <c r="G920">
        <v>0</v>
      </c>
      <c r="H920">
        <v>0</v>
      </c>
      <c r="I920">
        <v>1</v>
      </c>
      <c r="J920">
        <v>2</v>
      </c>
      <c r="K920" t="str">
        <f>LOOKUP(J920,Types!A:A,Types!B:B)</f>
        <v>Pop</v>
      </c>
      <c r="L920">
        <f t="shared" si="14"/>
        <v>0</v>
      </c>
    </row>
    <row r="921" spans="1:12" x14ac:dyDescent="0.2">
      <c r="A921" t="s">
        <v>927</v>
      </c>
      <c r="B921">
        <v>7.8924658009782401E-4</v>
      </c>
      <c r="C921">
        <v>6.6709928214550004E-2</v>
      </c>
      <c r="D921">
        <v>0.93200761079788197</v>
      </c>
      <c r="E921">
        <v>2</v>
      </c>
      <c r="F921" t="str">
        <f>LOOKUP(E921,Types!A:A,Types!B:B)</f>
        <v>Pop</v>
      </c>
      <c r="G921">
        <v>0</v>
      </c>
      <c r="H921">
        <v>0</v>
      </c>
      <c r="I921">
        <v>1</v>
      </c>
      <c r="J921">
        <v>2</v>
      </c>
      <c r="K921" t="str">
        <f>LOOKUP(J921,Types!A:A,Types!B:B)</f>
        <v>Pop</v>
      </c>
      <c r="L921">
        <f t="shared" si="14"/>
        <v>0</v>
      </c>
    </row>
    <row r="922" spans="1:12" x14ac:dyDescent="0.2">
      <c r="A922" t="s">
        <v>928</v>
      </c>
      <c r="B922" s="1">
        <v>5.29882839828133E-8</v>
      </c>
      <c r="C922" s="1">
        <v>1.6996731799778701E-10</v>
      </c>
      <c r="D922">
        <v>0.99999976158142001</v>
      </c>
      <c r="E922">
        <v>2</v>
      </c>
      <c r="F922" t="str">
        <f>LOOKUP(E922,Types!A:A,Types!B:B)</f>
        <v>Pop</v>
      </c>
      <c r="G922">
        <v>0</v>
      </c>
      <c r="H922">
        <v>0</v>
      </c>
      <c r="I922">
        <v>1</v>
      </c>
      <c r="J922">
        <v>2</v>
      </c>
      <c r="K922" t="str">
        <f>LOOKUP(J922,Types!A:A,Types!B:B)</f>
        <v>Pop</v>
      </c>
      <c r="L922">
        <f t="shared" si="14"/>
        <v>0</v>
      </c>
    </row>
    <row r="923" spans="1:12" x14ac:dyDescent="0.2">
      <c r="A923" t="s">
        <v>929</v>
      </c>
      <c r="B923" s="1">
        <v>9.3711399751228403E-11</v>
      </c>
      <c r="C923" s="1">
        <v>4.0724735299055902E-16</v>
      </c>
      <c r="D923">
        <v>1</v>
      </c>
      <c r="E923">
        <v>2</v>
      </c>
      <c r="F923" t="str">
        <f>LOOKUP(E923,Types!A:A,Types!B:B)</f>
        <v>Pop</v>
      </c>
      <c r="G923">
        <v>0</v>
      </c>
      <c r="H923">
        <v>0</v>
      </c>
      <c r="I923">
        <v>1</v>
      </c>
      <c r="J923">
        <v>2</v>
      </c>
      <c r="K923" t="str">
        <f>LOOKUP(J923,Types!A:A,Types!B:B)</f>
        <v>Pop</v>
      </c>
      <c r="L923">
        <f t="shared" si="14"/>
        <v>0</v>
      </c>
    </row>
    <row r="924" spans="1:12" x14ac:dyDescent="0.2">
      <c r="A924" t="s">
        <v>930</v>
      </c>
      <c r="B924" s="1">
        <v>3.20259715635984E-7</v>
      </c>
      <c r="C924" s="1">
        <v>1.2734410193004901E-9</v>
      </c>
      <c r="D924">
        <v>0.99999946355819702</v>
      </c>
      <c r="E924">
        <v>2</v>
      </c>
      <c r="F924" t="str">
        <f>LOOKUP(E924,Types!A:A,Types!B:B)</f>
        <v>Pop</v>
      </c>
      <c r="G924">
        <v>0</v>
      </c>
      <c r="H924">
        <v>0</v>
      </c>
      <c r="I924">
        <v>1</v>
      </c>
      <c r="J924">
        <v>2</v>
      </c>
      <c r="K924" t="str">
        <f>LOOKUP(J924,Types!A:A,Types!B:B)</f>
        <v>Pop</v>
      </c>
      <c r="L924">
        <f t="shared" si="14"/>
        <v>0</v>
      </c>
    </row>
    <row r="925" spans="1:12" x14ac:dyDescent="0.2">
      <c r="A925" t="s">
        <v>931</v>
      </c>
      <c r="B925" s="1">
        <v>7.6564234063880497E-8</v>
      </c>
      <c r="C925" s="1">
        <v>2.97493727430264E-8</v>
      </c>
      <c r="D925">
        <v>0.99999988079071001</v>
      </c>
      <c r="E925">
        <v>2</v>
      </c>
      <c r="F925" t="str">
        <f>LOOKUP(E925,Types!A:A,Types!B:B)</f>
        <v>Pop</v>
      </c>
      <c r="G925">
        <v>0</v>
      </c>
      <c r="H925">
        <v>0</v>
      </c>
      <c r="I925">
        <v>1</v>
      </c>
      <c r="J925">
        <v>1</v>
      </c>
      <c r="K925" t="str">
        <f>LOOKUP(J925,Types!A:A,Types!B:B)</f>
        <v>Art</v>
      </c>
      <c r="L925">
        <f t="shared" si="14"/>
        <v>1</v>
      </c>
    </row>
    <row r="926" spans="1:12" x14ac:dyDescent="0.2">
      <c r="A926" t="s">
        <v>932</v>
      </c>
      <c r="B926" s="1">
        <v>2.5539786292938499E-5</v>
      </c>
      <c r="C926" s="1">
        <v>2.8325343009782901E-5</v>
      </c>
      <c r="D926">
        <v>0.999927937984466</v>
      </c>
      <c r="E926">
        <v>2</v>
      </c>
      <c r="F926" t="str">
        <f>LOOKUP(E926,Types!A:A,Types!B:B)</f>
        <v>Pop</v>
      </c>
      <c r="G926">
        <v>0</v>
      </c>
      <c r="H926">
        <v>0</v>
      </c>
      <c r="I926">
        <v>1</v>
      </c>
      <c r="J926">
        <v>2</v>
      </c>
      <c r="K926" t="str">
        <f>LOOKUP(J926,Types!A:A,Types!B:B)</f>
        <v>Pop</v>
      </c>
      <c r="L926">
        <f t="shared" si="14"/>
        <v>0</v>
      </c>
    </row>
    <row r="927" spans="1:12" x14ac:dyDescent="0.2">
      <c r="A927" t="s">
        <v>933</v>
      </c>
      <c r="B927">
        <v>1.9529692362993899E-3</v>
      </c>
      <c r="C927">
        <v>0.88174390792846602</v>
      </c>
      <c r="D927">
        <v>0.11425314098596499</v>
      </c>
      <c r="E927">
        <v>1</v>
      </c>
      <c r="F927" t="str">
        <f>LOOKUP(E927,Types!A:A,Types!B:B)</f>
        <v>Art</v>
      </c>
      <c r="G927">
        <v>0</v>
      </c>
      <c r="H927">
        <v>0</v>
      </c>
      <c r="I927">
        <v>1</v>
      </c>
      <c r="J927">
        <v>1</v>
      </c>
      <c r="K927" t="str">
        <f>LOOKUP(J927,Types!A:A,Types!B:B)</f>
        <v>Art</v>
      </c>
      <c r="L927">
        <f t="shared" si="14"/>
        <v>0</v>
      </c>
    </row>
    <row r="928" spans="1:12" x14ac:dyDescent="0.2">
      <c r="A928" t="s">
        <v>934</v>
      </c>
      <c r="B928" s="1">
        <v>3.6305973480921201E-6</v>
      </c>
      <c r="C928" s="1">
        <v>1.2921796042064601E-6</v>
      </c>
      <c r="D928">
        <v>0.99999153614044101</v>
      </c>
      <c r="E928">
        <v>2</v>
      </c>
      <c r="F928" t="str">
        <f>LOOKUP(E928,Types!A:A,Types!B:B)</f>
        <v>Pop</v>
      </c>
      <c r="G928">
        <v>0</v>
      </c>
      <c r="H928">
        <v>0</v>
      </c>
      <c r="I928">
        <v>1</v>
      </c>
      <c r="J928">
        <v>2</v>
      </c>
      <c r="K928" t="str">
        <f>LOOKUP(J928,Types!A:A,Types!B:B)</f>
        <v>Pop</v>
      </c>
      <c r="L928">
        <f t="shared" si="14"/>
        <v>0</v>
      </c>
    </row>
    <row r="929" spans="1:12" x14ac:dyDescent="0.2">
      <c r="A929" t="s">
        <v>935</v>
      </c>
      <c r="B929" s="1">
        <v>5.5859300118754597E-7</v>
      </c>
      <c r="C929" s="1">
        <v>8.0184184980680499E-7</v>
      </c>
      <c r="D929">
        <v>0.99999862909317005</v>
      </c>
      <c r="E929">
        <v>2</v>
      </c>
      <c r="F929" t="str">
        <f>LOOKUP(E929,Types!A:A,Types!B:B)</f>
        <v>Pop</v>
      </c>
      <c r="G929">
        <v>0</v>
      </c>
      <c r="H929">
        <v>0</v>
      </c>
      <c r="I929">
        <v>1</v>
      </c>
      <c r="J929">
        <v>2</v>
      </c>
      <c r="K929" t="str">
        <f>LOOKUP(J929,Types!A:A,Types!B:B)</f>
        <v>Pop</v>
      </c>
      <c r="L929">
        <f t="shared" si="14"/>
        <v>0</v>
      </c>
    </row>
    <row r="930" spans="1:12" x14ac:dyDescent="0.2">
      <c r="A930" t="s">
        <v>936</v>
      </c>
      <c r="B930">
        <v>3.6180947790853598E-4</v>
      </c>
      <c r="C930">
        <v>1.2783588841557499E-2</v>
      </c>
      <c r="D930">
        <v>0.98628276586532504</v>
      </c>
      <c r="E930">
        <v>2</v>
      </c>
      <c r="F930" t="str">
        <f>LOOKUP(E930,Types!A:A,Types!B:B)</f>
        <v>Pop</v>
      </c>
      <c r="G930">
        <v>0</v>
      </c>
      <c r="H930">
        <v>0</v>
      </c>
      <c r="I930">
        <v>1</v>
      </c>
      <c r="J930">
        <v>2</v>
      </c>
      <c r="K930" t="str">
        <f>LOOKUP(J930,Types!A:A,Types!B:B)</f>
        <v>Pop</v>
      </c>
      <c r="L930">
        <f t="shared" si="14"/>
        <v>0</v>
      </c>
    </row>
    <row r="931" spans="1:12" x14ac:dyDescent="0.2">
      <c r="A931" t="s">
        <v>937</v>
      </c>
      <c r="B931" s="1">
        <v>1.28561478049959E-5</v>
      </c>
      <c r="C931">
        <v>1.0599052620818801E-4</v>
      </c>
      <c r="D931">
        <v>0.99988055229187001</v>
      </c>
      <c r="E931">
        <v>2</v>
      </c>
      <c r="F931" t="str">
        <f>LOOKUP(E931,Types!A:A,Types!B:B)</f>
        <v>Pop</v>
      </c>
      <c r="G931">
        <v>0</v>
      </c>
      <c r="H931">
        <v>0</v>
      </c>
      <c r="I931">
        <v>1</v>
      </c>
      <c r="J931">
        <v>2</v>
      </c>
      <c r="K931" t="str">
        <f>LOOKUP(J931,Types!A:A,Types!B:B)</f>
        <v>Pop</v>
      </c>
      <c r="L931">
        <f t="shared" si="14"/>
        <v>0</v>
      </c>
    </row>
    <row r="932" spans="1:12" x14ac:dyDescent="0.2">
      <c r="A932" t="s">
        <v>938</v>
      </c>
      <c r="B932" s="1">
        <v>2.4255188691313301E-5</v>
      </c>
      <c r="C932" s="1">
        <v>6.5315830397594204E-6</v>
      </c>
      <c r="D932">
        <v>0.99995106458663896</v>
      </c>
      <c r="E932">
        <v>2</v>
      </c>
      <c r="F932" t="str">
        <f>LOOKUP(E932,Types!A:A,Types!B:B)</f>
        <v>Pop</v>
      </c>
      <c r="G932">
        <v>0</v>
      </c>
      <c r="H932">
        <v>0</v>
      </c>
      <c r="I932">
        <v>1</v>
      </c>
      <c r="J932">
        <v>2</v>
      </c>
      <c r="K932" t="str">
        <f>LOOKUP(J932,Types!A:A,Types!B:B)</f>
        <v>Pop</v>
      </c>
      <c r="L932">
        <f t="shared" si="14"/>
        <v>0</v>
      </c>
    </row>
    <row r="933" spans="1:12" x14ac:dyDescent="0.2">
      <c r="A933" t="s">
        <v>939</v>
      </c>
      <c r="B933" s="1">
        <v>9.7250172359508698E-8</v>
      </c>
      <c r="C933" s="1">
        <v>1.6327129648274701E-9</v>
      </c>
      <c r="D933">
        <v>0.99999988079071001</v>
      </c>
      <c r="E933">
        <v>2</v>
      </c>
      <c r="F933" t="str">
        <f>LOOKUP(E933,Types!A:A,Types!B:B)</f>
        <v>Pop</v>
      </c>
      <c r="G933">
        <v>0</v>
      </c>
      <c r="H933">
        <v>0</v>
      </c>
      <c r="I933">
        <v>1</v>
      </c>
      <c r="J933">
        <v>2</v>
      </c>
      <c r="K933" t="str">
        <f>LOOKUP(J933,Types!A:A,Types!B:B)</f>
        <v>Pop</v>
      </c>
      <c r="L933">
        <f t="shared" si="14"/>
        <v>0</v>
      </c>
    </row>
    <row r="934" spans="1:12" x14ac:dyDescent="0.2">
      <c r="A934" t="s">
        <v>940</v>
      </c>
      <c r="B934" s="1">
        <v>2.0734976260427999E-6</v>
      </c>
      <c r="C934" s="1">
        <v>2.0542679521895399E-6</v>
      </c>
      <c r="D934">
        <v>0.99999576807022095</v>
      </c>
      <c r="E934">
        <v>2</v>
      </c>
      <c r="F934" t="str">
        <f>LOOKUP(E934,Types!A:A,Types!B:B)</f>
        <v>Pop</v>
      </c>
      <c r="G934">
        <v>0</v>
      </c>
      <c r="H934">
        <v>0</v>
      </c>
      <c r="I934">
        <v>1</v>
      </c>
      <c r="J934">
        <v>2</v>
      </c>
      <c r="K934" t="str">
        <f>LOOKUP(J934,Types!A:A,Types!B:B)</f>
        <v>Pop</v>
      </c>
      <c r="L934">
        <f t="shared" si="14"/>
        <v>0</v>
      </c>
    </row>
    <row r="935" spans="1:12" x14ac:dyDescent="0.2">
      <c r="A935" t="s">
        <v>941</v>
      </c>
      <c r="B935" s="1">
        <v>7.3854382208082798E-5</v>
      </c>
      <c r="C935" s="1">
        <v>5.4694039135938497E-5</v>
      </c>
      <c r="D935">
        <v>0.999753177165985</v>
      </c>
      <c r="E935">
        <v>2</v>
      </c>
      <c r="F935" t="str">
        <f>LOOKUP(E935,Types!A:A,Types!B:B)</f>
        <v>Pop</v>
      </c>
      <c r="G935">
        <v>0</v>
      </c>
      <c r="H935">
        <v>0</v>
      </c>
      <c r="I935">
        <v>1</v>
      </c>
      <c r="J935">
        <v>2</v>
      </c>
      <c r="K935" t="str">
        <f>LOOKUP(J935,Types!A:A,Types!B:B)</f>
        <v>Pop</v>
      </c>
      <c r="L935">
        <f t="shared" si="14"/>
        <v>0</v>
      </c>
    </row>
    <row r="936" spans="1:12" x14ac:dyDescent="0.2">
      <c r="A936" t="s">
        <v>942</v>
      </c>
      <c r="B936" s="1">
        <v>9.56258081714622E-5</v>
      </c>
      <c r="C936" s="1">
        <v>6.1736776842735694E-5</v>
      </c>
      <c r="D936">
        <v>0.99953281879425004</v>
      </c>
      <c r="E936">
        <v>2</v>
      </c>
      <c r="F936" t="str">
        <f>LOOKUP(E936,Types!A:A,Types!B:B)</f>
        <v>Pop</v>
      </c>
      <c r="G936">
        <v>0</v>
      </c>
      <c r="H936">
        <v>0</v>
      </c>
      <c r="I936">
        <v>1</v>
      </c>
      <c r="J936">
        <v>2</v>
      </c>
      <c r="K936" t="str">
        <f>LOOKUP(J936,Types!A:A,Types!B:B)</f>
        <v>Pop</v>
      </c>
      <c r="L936">
        <f t="shared" si="14"/>
        <v>0</v>
      </c>
    </row>
    <row r="937" spans="1:12" x14ac:dyDescent="0.2">
      <c r="A937" t="s">
        <v>943</v>
      </c>
      <c r="B937">
        <v>3.3010463812388398E-4</v>
      </c>
      <c r="C937">
        <v>3.26394848525524E-2</v>
      </c>
      <c r="D937">
        <v>0.96693998575210505</v>
      </c>
      <c r="E937">
        <v>2</v>
      </c>
      <c r="F937" t="str">
        <f>LOOKUP(E937,Types!A:A,Types!B:B)</f>
        <v>Pop</v>
      </c>
      <c r="G937">
        <v>0</v>
      </c>
      <c r="H937">
        <v>0</v>
      </c>
      <c r="I937">
        <v>1</v>
      </c>
      <c r="J937">
        <v>2</v>
      </c>
      <c r="K937" t="str">
        <f>LOOKUP(J937,Types!A:A,Types!B:B)</f>
        <v>Pop</v>
      </c>
      <c r="L937">
        <f t="shared" si="14"/>
        <v>0</v>
      </c>
    </row>
    <row r="938" spans="1:12" x14ac:dyDescent="0.2">
      <c r="A938" t="s">
        <v>944</v>
      </c>
      <c r="B938" s="1">
        <v>2.19714111153734E-5</v>
      </c>
      <c r="C938">
        <v>1.0571079328656099E-3</v>
      </c>
      <c r="D938">
        <v>0.998920679092407</v>
      </c>
      <c r="E938">
        <v>2</v>
      </c>
      <c r="F938" t="str">
        <f>LOOKUP(E938,Types!A:A,Types!B:B)</f>
        <v>Pop</v>
      </c>
      <c r="G938">
        <v>0</v>
      </c>
      <c r="H938">
        <v>0</v>
      </c>
      <c r="I938">
        <v>1</v>
      </c>
      <c r="J938">
        <v>2</v>
      </c>
      <c r="K938" t="str">
        <f>LOOKUP(J938,Types!A:A,Types!B:B)</f>
        <v>Pop</v>
      </c>
      <c r="L938">
        <f t="shared" si="14"/>
        <v>0</v>
      </c>
    </row>
    <row r="939" spans="1:12" x14ac:dyDescent="0.2">
      <c r="A939" t="s">
        <v>945</v>
      </c>
      <c r="B939" s="1">
        <v>5.7214884918721499E-7</v>
      </c>
      <c r="C939" s="1">
        <v>1.04838511205684E-8</v>
      </c>
      <c r="D939">
        <v>0.99999856948852495</v>
      </c>
      <c r="E939">
        <v>2</v>
      </c>
      <c r="F939" t="str">
        <f>LOOKUP(E939,Types!A:A,Types!B:B)</f>
        <v>Pop</v>
      </c>
      <c r="G939">
        <v>0</v>
      </c>
      <c r="H939">
        <v>0</v>
      </c>
      <c r="I939">
        <v>1</v>
      </c>
      <c r="J939">
        <v>2</v>
      </c>
      <c r="K939" t="str">
        <f>LOOKUP(J939,Types!A:A,Types!B:B)</f>
        <v>Pop</v>
      </c>
      <c r="L939">
        <f t="shared" si="14"/>
        <v>0</v>
      </c>
    </row>
    <row r="940" spans="1:12" x14ac:dyDescent="0.2">
      <c r="A940" t="s">
        <v>946</v>
      </c>
      <c r="B940" s="1">
        <v>2.2802428247814498E-6</v>
      </c>
      <c r="C940" s="1">
        <v>7.3922609544751996E-7</v>
      </c>
      <c r="D940">
        <v>0.99999666213989202</v>
      </c>
      <c r="E940">
        <v>2</v>
      </c>
      <c r="F940" t="str">
        <f>LOOKUP(E940,Types!A:A,Types!B:B)</f>
        <v>Pop</v>
      </c>
      <c r="G940">
        <v>0</v>
      </c>
      <c r="H940">
        <v>0</v>
      </c>
      <c r="I940">
        <v>1</v>
      </c>
      <c r="J940">
        <v>2</v>
      </c>
      <c r="K940" t="str">
        <f>LOOKUP(J940,Types!A:A,Types!B:B)</f>
        <v>Pop</v>
      </c>
      <c r="L940">
        <f t="shared" si="14"/>
        <v>0</v>
      </c>
    </row>
    <row r="941" spans="1:12" x14ac:dyDescent="0.2">
      <c r="A941" t="s">
        <v>947</v>
      </c>
      <c r="B941" s="1">
        <v>5.5684840845060501E-6</v>
      </c>
      <c r="C941" s="1">
        <v>6.6040726665050897E-8</v>
      </c>
      <c r="D941">
        <v>0.99995899200439398</v>
      </c>
      <c r="E941">
        <v>2</v>
      </c>
      <c r="F941" t="str">
        <f>LOOKUP(E941,Types!A:A,Types!B:B)</f>
        <v>Pop</v>
      </c>
      <c r="G941">
        <v>0</v>
      </c>
      <c r="H941">
        <v>0</v>
      </c>
      <c r="I941">
        <v>1</v>
      </c>
      <c r="J941">
        <v>1</v>
      </c>
      <c r="K941" t="str">
        <f>LOOKUP(J941,Types!A:A,Types!B:B)</f>
        <v>Art</v>
      </c>
      <c r="L941">
        <f t="shared" si="14"/>
        <v>1</v>
      </c>
    </row>
    <row r="942" spans="1:12" x14ac:dyDescent="0.2">
      <c r="A942" t="s">
        <v>948</v>
      </c>
      <c r="B942" s="1">
        <v>6.7268316342961002E-5</v>
      </c>
      <c r="C942">
        <v>2.1231315622571799E-4</v>
      </c>
      <c r="D942">
        <v>0.99968135356902998</v>
      </c>
      <c r="E942">
        <v>2</v>
      </c>
      <c r="F942" t="str">
        <f>LOOKUP(E942,Types!A:A,Types!B:B)</f>
        <v>Pop</v>
      </c>
      <c r="G942">
        <v>0</v>
      </c>
      <c r="H942">
        <v>0</v>
      </c>
      <c r="I942">
        <v>1</v>
      </c>
      <c r="J942">
        <v>2</v>
      </c>
      <c r="K942" t="str">
        <f>LOOKUP(J942,Types!A:A,Types!B:B)</f>
        <v>Pop</v>
      </c>
      <c r="L942">
        <f t="shared" si="14"/>
        <v>0</v>
      </c>
    </row>
    <row r="943" spans="1:12" x14ac:dyDescent="0.2">
      <c r="A943" t="s">
        <v>949</v>
      </c>
      <c r="B943" s="1">
        <v>1.17216804937925E-5</v>
      </c>
      <c r="C943" s="1">
        <v>7.1565475082024905E-5</v>
      </c>
      <c r="D943">
        <v>0.99991530179977395</v>
      </c>
      <c r="E943">
        <v>2</v>
      </c>
      <c r="F943" t="str">
        <f>LOOKUP(E943,Types!A:A,Types!B:B)</f>
        <v>Pop</v>
      </c>
      <c r="G943">
        <v>0</v>
      </c>
      <c r="H943">
        <v>0</v>
      </c>
      <c r="I943">
        <v>1</v>
      </c>
      <c r="J943">
        <v>2</v>
      </c>
      <c r="K943" t="str">
        <f>LOOKUP(J943,Types!A:A,Types!B:B)</f>
        <v>Pop</v>
      </c>
      <c r="L943">
        <f t="shared" si="14"/>
        <v>0</v>
      </c>
    </row>
    <row r="944" spans="1:12" x14ac:dyDescent="0.2">
      <c r="A944" t="s">
        <v>950</v>
      </c>
      <c r="B944" s="1">
        <v>6.7846267484128394E-5</v>
      </c>
      <c r="C944">
        <v>1.8511293455958299E-3</v>
      </c>
      <c r="D944">
        <v>0.998066365718841</v>
      </c>
      <c r="E944">
        <v>2</v>
      </c>
      <c r="F944" t="str">
        <f>LOOKUP(E944,Types!A:A,Types!B:B)</f>
        <v>Pop</v>
      </c>
      <c r="G944">
        <v>0</v>
      </c>
      <c r="H944">
        <v>0</v>
      </c>
      <c r="I944">
        <v>1</v>
      </c>
      <c r="J944">
        <v>2</v>
      </c>
      <c r="K944" t="str">
        <f>LOOKUP(J944,Types!A:A,Types!B:B)</f>
        <v>Pop</v>
      </c>
      <c r="L944">
        <f t="shared" si="14"/>
        <v>0</v>
      </c>
    </row>
    <row r="945" spans="1:12" x14ac:dyDescent="0.2">
      <c r="A945" t="s">
        <v>951</v>
      </c>
      <c r="B945" s="1">
        <v>1.98565174969189E-7</v>
      </c>
      <c r="C945" s="1">
        <v>3.2772567237771E-7</v>
      </c>
      <c r="D945">
        <v>0.99999946355819702</v>
      </c>
      <c r="E945">
        <v>2</v>
      </c>
      <c r="F945" t="str">
        <f>LOOKUP(E945,Types!A:A,Types!B:B)</f>
        <v>Pop</v>
      </c>
      <c r="G945">
        <v>0</v>
      </c>
      <c r="H945">
        <v>0</v>
      </c>
      <c r="I945">
        <v>1</v>
      </c>
      <c r="J945">
        <v>3</v>
      </c>
      <c r="K945" t="str">
        <f>LOOKUP(J945,Types!A:A,Types!B:B)</f>
        <v>Tradition</v>
      </c>
      <c r="L945">
        <f t="shared" si="14"/>
        <v>-1</v>
      </c>
    </row>
    <row r="946" spans="1:12" x14ac:dyDescent="0.2">
      <c r="A946" t="s">
        <v>952</v>
      </c>
      <c r="B946" s="1">
        <v>2.8556055440276298E-6</v>
      </c>
      <c r="C946" s="1">
        <v>2.65588132606353E-5</v>
      </c>
      <c r="D946">
        <v>0.99997055530548096</v>
      </c>
      <c r="E946">
        <v>2</v>
      </c>
      <c r="F946" t="str">
        <f>LOOKUP(E946,Types!A:A,Types!B:B)</f>
        <v>Pop</v>
      </c>
      <c r="G946">
        <v>0</v>
      </c>
      <c r="H946">
        <v>0</v>
      </c>
      <c r="I946">
        <v>1</v>
      </c>
      <c r="J946">
        <v>2</v>
      </c>
      <c r="K946" t="str">
        <f>LOOKUP(J946,Types!A:A,Types!B:B)</f>
        <v>Pop</v>
      </c>
      <c r="L946">
        <f t="shared" si="14"/>
        <v>0</v>
      </c>
    </row>
    <row r="947" spans="1:12" x14ac:dyDescent="0.2">
      <c r="A947" t="s">
        <v>953</v>
      </c>
      <c r="B947">
        <v>4.8597413115203299E-4</v>
      </c>
      <c r="C947">
        <v>2.1991301327943798E-2</v>
      </c>
      <c r="D947">
        <v>0.97723877429962103</v>
      </c>
      <c r="E947">
        <v>2</v>
      </c>
      <c r="F947" t="str">
        <f>LOOKUP(E947,Types!A:A,Types!B:B)</f>
        <v>Pop</v>
      </c>
      <c r="G947">
        <v>0</v>
      </c>
      <c r="H947">
        <v>0</v>
      </c>
      <c r="I947">
        <v>1</v>
      </c>
      <c r="J947">
        <v>2</v>
      </c>
      <c r="K947" t="str">
        <f>LOOKUP(J947,Types!A:A,Types!B:B)</f>
        <v>Pop</v>
      </c>
      <c r="L947">
        <f t="shared" si="14"/>
        <v>0</v>
      </c>
    </row>
    <row r="948" spans="1:12" x14ac:dyDescent="0.2">
      <c r="A948" t="s">
        <v>954</v>
      </c>
      <c r="B948">
        <v>2.4581718025729001E-4</v>
      </c>
      <c r="C948">
        <v>0.10529445856809599</v>
      </c>
      <c r="D948">
        <v>0.89444828033447199</v>
      </c>
      <c r="E948">
        <v>2</v>
      </c>
      <c r="F948" t="str">
        <f>LOOKUP(E948,Types!A:A,Types!B:B)</f>
        <v>Pop</v>
      </c>
      <c r="G948">
        <v>0</v>
      </c>
      <c r="H948">
        <v>0</v>
      </c>
      <c r="I948">
        <v>1</v>
      </c>
      <c r="J948">
        <v>2</v>
      </c>
      <c r="K948" t="str">
        <f>LOOKUP(J948,Types!A:A,Types!B:B)</f>
        <v>Pop</v>
      </c>
      <c r="L948">
        <f t="shared" si="14"/>
        <v>0</v>
      </c>
    </row>
    <row r="949" spans="1:12" x14ac:dyDescent="0.2">
      <c r="A949" t="s">
        <v>955</v>
      </c>
      <c r="B949" s="1">
        <v>3.4644322113308501E-6</v>
      </c>
      <c r="C949" s="1">
        <v>4.4267512748774598E-6</v>
      </c>
      <c r="D949">
        <v>0.99999046325683505</v>
      </c>
      <c r="E949">
        <v>2</v>
      </c>
      <c r="F949" t="str">
        <f>LOOKUP(E949,Types!A:A,Types!B:B)</f>
        <v>Pop</v>
      </c>
      <c r="G949">
        <v>0</v>
      </c>
      <c r="H949">
        <v>0</v>
      </c>
      <c r="I949">
        <v>1</v>
      </c>
      <c r="J949">
        <v>2</v>
      </c>
      <c r="K949" t="str">
        <f>LOOKUP(J949,Types!A:A,Types!B:B)</f>
        <v>Pop</v>
      </c>
      <c r="L949">
        <f t="shared" si="14"/>
        <v>0</v>
      </c>
    </row>
    <row r="950" spans="1:12" x14ac:dyDescent="0.2">
      <c r="A950" t="s">
        <v>956</v>
      </c>
      <c r="B950" s="1">
        <v>2.0397976641106599E-7</v>
      </c>
      <c r="C950" s="1">
        <v>1.5096015104631899E-8</v>
      </c>
      <c r="D950">
        <v>0.99999976158142001</v>
      </c>
      <c r="E950">
        <v>2</v>
      </c>
      <c r="F950" t="str">
        <f>LOOKUP(E950,Types!A:A,Types!B:B)</f>
        <v>Pop</v>
      </c>
      <c r="G950">
        <v>0</v>
      </c>
      <c r="H950">
        <v>0</v>
      </c>
      <c r="I950">
        <v>1</v>
      </c>
      <c r="J950">
        <v>2</v>
      </c>
      <c r="K950" t="str">
        <f>LOOKUP(J950,Types!A:A,Types!B:B)</f>
        <v>Pop</v>
      </c>
      <c r="L950">
        <f t="shared" si="14"/>
        <v>0</v>
      </c>
    </row>
    <row r="951" spans="1:12" x14ac:dyDescent="0.2">
      <c r="A951" t="s">
        <v>957</v>
      </c>
      <c r="B951" s="1">
        <v>1.6632955066597701E-6</v>
      </c>
      <c r="C951" s="1">
        <v>2.4944743017840601E-6</v>
      </c>
      <c r="D951">
        <v>0.99999570846557595</v>
      </c>
      <c r="E951">
        <v>2</v>
      </c>
      <c r="F951" t="str">
        <f>LOOKUP(E951,Types!A:A,Types!B:B)</f>
        <v>Pop</v>
      </c>
      <c r="G951">
        <v>0</v>
      </c>
      <c r="H951">
        <v>0</v>
      </c>
      <c r="I951">
        <v>1</v>
      </c>
      <c r="J951">
        <v>2</v>
      </c>
      <c r="K951" t="str">
        <f>LOOKUP(J951,Types!A:A,Types!B:B)</f>
        <v>Pop</v>
      </c>
      <c r="L951">
        <f t="shared" si="14"/>
        <v>0</v>
      </c>
    </row>
    <row r="952" spans="1:12" x14ac:dyDescent="0.2">
      <c r="A952" t="s">
        <v>958</v>
      </c>
      <c r="B952" s="1">
        <v>4.5076525566400899E-5</v>
      </c>
      <c r="C952">
        <v>2.8633823967538698E-4</v>
      </c>
      <c r="D952">
        <v>0.99965280294418302</v>
      </c>
      <c r="E952">
        <v>2</v>
      </c>
      <c r="F952" t="str">
        <f>LOOKUP(E952,Types!A:A,Types!B:B)</f>
        <v>Pop</v>
      </c>
      <c r="G952">
        <v>0</v>
      </c>
      <c r="H952">
        <v>0</v>
      </c>
      <c r="I952">
        <v>1</v>
      </c>
      <c r="J952">
        <v>2</v>
      </c>
      <c r="K952" t="str">
        <f>LOOKUP(J952,Types!A:A,Types!B:B)</f>
        <v>Pop</v>
      </c>
      <c r="L952">
        <f t="shared" si="14"/>
        <v>0</v>
      </c>
    </row>
    <row r="953" spans="1:12" x14ac:dyDescent="0.2">
      <c r="A953" t="s">
        <v>959</v>
      </c>
      <c r="B953">
        <v>1.5159350004978399E-4</v>
      </c>
      <c r="C953">
        <v>4.0265046991407802E-3</v>
      </c>
      <c r="D953">
        <v>0.99580007791519098</v>
      </c>
      <c r="E953">
        <v>2</v>
      </c>
      <c r="F953" t="str">
        <f>LOOKUP(E953,Types!A:A,Types!B:B)</f>
        <v>Pop</v>
      </c>
      <c r="G953">
        <v>0</v>
      </c>
      <c r="H953">
        <v>0</v>
      </c>
      <c r="I953">
        <v>1</v>
      </c>
      <c r="J953">
        <v>2</v>
      </c>
      <c r="K953" t="str">
        <f>LOOKUP(J953,Types!A:A,Types!B:B)</f>
        <v>Pop</v>
      </c>
      <c r="L953">
        <f t="shared" si="14"/>
        <v>0</v>
      </c>
    </row>
    <row r="954" spans="1:12" x14ac:dyDescent="0.2">
      <c r="A954" t="s">
        <v>960</v>
      </c>
      <c r="B954" s="1">
        <v>5.8108224038733102E-5</v>
      </c>
      <c r="C954">
        <v>1.47912942338734E-4</v>
      </c>
      <c r="D954">
        <v>0.99973303079605103</v>
      </c>
      <c r="E954">
        <v>2</v>
      </c>
      <c r="F954" t="str">
        <f>LOOKUP(E954,Types!A:A,Types!B:B)</f>
        <v>Pop</v>
      </c>
      <c r="G954">
        <v>0</v>
      </c>
      <c r="H954">
        <v>0</v>
      </c>
      <c r="I954">
        <v>1</v>
      </c>
      <c r="J954">
        <v>2</v>
      </c>
      <c r="K954" t="str">
        <f>LOOKUP(J954,Types!A:A,Types!B:B)</f>
        <v>Pop</v>
      </c>
      <c r="L954">
        <f t="shared" si="14"/>
        <v>0</v>
      </c>
    </row>
    <row r="955" spans="1:12" x14ac:dyDescent="0.2">
      <c r="A955" t="s">
        <v>961</v>
      </c>
      <c r="B955" s="1">
        <v>5.1453505875542699E-5</v>
      </c>
      <c r="C955">
        <v>6.9409434217959599E-4</v>
      </c>
      <c r="D955">
        <v>0.999217569828033</v>
      </c>
      <c r="E955">
        <v>2</v>
      </c>
      <c r="F955" t="str">
        <f>LOOKUP(E955,Types!A:A,Types!B:B)</f>
        <v>Pop</v>
      </c>
      <c r="G955">
        <v>0</v>
      </c>
      <c r="H955">
        <v>0</v>
      </c>
      <c r="I955">
        <v>1</v>
      </c>
      <c r="J955">
        <v>2</v>
      </c>
      <c r="K955" t="str">
        <f>LOOKUP(J955,Types!A:A,Types!B:B)</f>
        <v>Pop</v>
      </c>
      <c r="L955">
        <f t="shared" si="14"/>
        <v>0</v>
      </c>
    </row>
    <row r="956" spans="1:12" x14ac:dyDescent="0.2">
      <c r="A956" t="s">
        <v>962</v>
      </c>
      <c r="B956" s="1">
        <v>1.8190301489084901E-5</v>
      </c>
      <c r="C956" s="1">
        <v>2.7383206543163302E-5</v>
      </c>
      <c r="D956">
        <v>0.99995064735412598</v>
      </c>
      <c r="E956">
        <v>2</v>
      </c>
      <c r="F956" t="str">
        <f>LOOKUP(E956,Types!A:A,Types!B:B)</f>
        <v>Pop</v>
      </c>
      <c r="G956">
        <v>0</v>
      </c>
      <c r="H956">
        <v>0</v>
      </c>
      <c r="I956">
        <v>1</v>
      </c>
      <c r="J956">
        <v>2</v>
      </c>
      <c r="K956" t="str">
        <f>LOOKUP(J956,Types!A:A,Types!B:B)</f>
        <v>Pop</v>
      </c>
      <c r="L956">
        <f t="shared" si="14"/>
        <v>0</v>
      </c>
    </row>
    <row r="957" spans="1:12" x14ac:dyDescent="0.2">
      <c r="A957" t="s">
        <v>963</v>
      </c>
      <c r="B957" s="1">
        <v>1.6297619367833198E-5</v>
      </c>
      <c r="C957">
        <v>1.9742052245419399E-4</v>
      </c>
      <c r="D957">
        <v>0.99978524446487405</v>
      </c>
      <c r="E957">
        <v>2</v>
      </c>
      <c r="F957" t="str">
        <f>LOOKUP(E957,Types!A:A,Types!B:B)</f>
        <v>Pop</v>
      </c>
      <c r="G957">
        <v>0</v>
      </c>
      <c r="H957">
        <v>0</v>
      </c>
      <c r="I957">
        <v>1</v>
      </c>
      <c r="J957">
        <v>2</v>
      </c>
      <c r="K957" t="str">
        <f>LOOKUP(J957,Types!A:A,Types!B:B)</f>
        <v>Pop</v>
      </c>
      <c r="L957">
        <f t="shared" si="14"/>
        <v>0</v>
      </c>
    </row>
    <row r="958" spans="1:12" x14ac:dyDescent="0.2">
      <c r="A958" t="s">
        <v>964</v>
      </c>
      <c r="B958" s="1">
        <v>2.33837170071637E-7</v>
      </c>
      <c r="C958" s="1">
        <v>9.3397105160875005E-8</v>
      </c>
      <c r="D958">
        <v>0.99999964237213101</v>
      </c>
      <c r="E958">
        <v>2</v>
      </c>
      <c r="F958" t="str">
        <f>LOOKUP(E958,Types!A:A,Types!B:B)</f>
        <v>Pop</v>
      </c>
      <c r="G958">
        <v>0</v>
      </c>
      <c r="H958">
        <v>0</v>
      </c>
      <c r="I958">
        <v>1</v>
      </c>
      <c r="J958">
        <v>1</v>
      </c>
      <c r="K958" t="str">
        <f>LOOKUP(J958,Types!A:A,Types!B:B)</f>
        <v>Art</v>
      </c>
      <c r="L958">
        <f t="shared" si="14"/>
        <v>1</v>
      </c>
    </row>
    <row r="959" spans="1:12" x14ac:dyDescent="0.2">
      <c r="A959" t="s">
        <v>965</v>
      </c>
      <c r="B959" s="1">
        <v>2.2233663798942801E-8</v>
      </c>
      <c r="C959" s="1">
        <v>3.9009498409292498E-10</v>
      </c>
      <c r="D959">
        <v>1</v>
      </c>
      <c r="E959">
        <v>2</v>
      </c>
      <c r="F959" t="str">
        <f>LOOKUP(E959,Types!A:A,Types!B:B)</f>
        <v>Pop</v>
      </c>
      <c r="G959">
        <v>0</v>
      </c>
      <c r="H959">
        <v>0</v>
      </c>
      <c r="I959">
        <v>1</v>
      </c>
      <c r="J959">
        <v>2</v>
      </c>
      <c r="K959" t="str">
        <f>LOOKUP(J959,Types!A:A,Types!B:B)</f>
        <v>Pop</v>
      </c>
      <c r="L959">
        <f t="shared" si="14"/>
        <v>0</v>
      </c>
    </row>
    <row r="960" spans="1:12" x14ac:dyDescent="0.2">
      <c r="A960" t="s">
        <v>966</v>
      </c>
      <c r="B960">
        <v>1.04830032796598E-4</v>
      </c>
      <c r="C960">
        <v>1.6544520622119299E-4</v>
      </c>
      <c r="D960">
        <v>0.99949145317077603</v>
      </c>
      <c r="E960">
        <v>2</v>
      </c>
      <c r="F960" t="str">
        <f>LOOKUP(E960,Types!A:A,Types!B:B)</f>
        <v>Pop</v>
      </c>
      <c r="G960">
        <v>0</v>
      </c>
      <c r="H960">
        <v>0</v>
      </c>
      <c r="I960">
        <v>1</v>
      </c>
      <c r="J960">
        <v>2</v>
      </c>
      <c r="K960" t="str">
        <f>LOOKUP(J960,Types!A:A,Types!B:B)</f>
        <v>Pop</v>
      </c>
      <c r="L960">
        <f t="shared" si="14"/>
        <v>0</v>
      </c>
    </row>
    <row r="961" spans="1:12" x14ac:dyDescent="0.2">
      <c r="A961" t="s">
        <v>967</v>
      </c>
      <c r="B961">
        <v>7.7336188405752095E-4</v>
      </c>
      <c r="C961">
        <v>0.78875547647476196</v>
      </c>
      <c r="D961">
        <v>0.21033978462219199</v>
      </c>
      <c r="E961">
        <v>1</v>
      </c>
      <c r="F961" t="str">
        <f>LOOKUP(E961,Types!A:A,Types!B:B)</f>
        <v>Art</v>
      </c>
      <c r="G961">
        <v>0</v>
      </c>
      <c r="H961">
        <v>0</v>
      </c>
      <c r="I961">
        <v>1</v>
      </c>
      <c r="J961">
        <v>2</v>
      </c>
      <c r="K961" t="str">
        <f>LOOKUP(J961,Types!A:A,Types!B:B)</f>
        <v>Pop</v>
      </c>
      <c r="L961">
        <f t="shared" si="14"/>
        <v>-1</v>
      </c>
    </row>
    <row r="962" spans="1:12" x14ac:dyDescent="0.2">
      <c r="A962" t="s">
        <v>968</v>
      </c>
      <c r="B962" s="1">
        <v>6.8490356852635096E-7</v>
      </c>
      <c r="C962" s="1">
        <v>1.0747659473508901E-7</v>
      </c>
      <c r="D962">
        <v>0.99999910593032804</v>
      </c>
      <c r="E962">
        <v>2</v>
      </c>
      <c r="F962" t="str">
        <f>LOOKUP(E962,Types!A:A,Types!B:B)</f>
        <v>Pop</v>
      </c>
      <c r="G962">
        <v>0</v>
      </c>
      <c r="H962">
        <v>0</v>
      </c>
      <c r="I962">
        <v>1</v>
      </c>
      <c r="J962">
        <v>2</v>
      </c>
      <c r="K962" t="str">
        <f>LOOKUP(J962,Types!A:A,Types!B:B)</f>
        <v>Pop</v>
      </c>
      <c r="L962">
        <f t="shared" si="14"/>
        <v>0</v>
      </c>
    </row>
    <row r="963" spans="1:12" x14ac:dyDescent="0.2">
      <c r="A963" t="s">
        <v>969</v>
      </c>
      <c r="B963" s="1">
        <v>2.4967816258936099E-8</v>
      </c>
      <c r="C963" s="1">
        <v>6.5434113682982797E-10</v>
      </c>
      <c r="D963">
        <v>1</v>
      </c>
      <c r="E963">
        <v>2</v>
      </c>
      <c r="F963" t="str">
        <f>LOOKUP(E963,Types!A:A,Types!B:B)</f>
        <v>Pop</v>
      </c>
      <c r="G963">
        <v>0</v>
      </c>
      <c r="H963">
        <v>0</v>
      </c>
      <c r="I963">
        <v>1</v>
      </c>
      <c r="J963">
        <v>2</v>
      </c>
      <c r="K963" t="str">
        <f>LOOKUP(J963,Types!A:A,Types!B:B)</f>
        <v>Pop</v>
      </c>
      <c r="L963">
        <f t="shared" ref="L963:L1026" si="15">E963-J963</f>
        <v>0</v>
      </c>
    </row>
    <row r="964" spans="1:12" x14ac:dyDescent="0.2">
      <c r="A964" t="s">
        <v>970</v>
      </c>
      <c r="B964">
        <v>1.3484146911650801E-3</v>
      </c>
      <c r="C964">
        <v>7.8521668910980197E-2</v>
      </c>
      <c r="D964">
        <v>0.91854208707809404</v>
      </c>
      <c r="E964">
        <v>2</v>
      </c>
      <c r="F964" t="str">
        <f>LOOKUP(E964,Types!A:A,Types!B:B)</f>
        <v>Pop</v>
      </c>
      <c r="G964">
        <v>0</v>
      </c>
      <c r="H964">
        <v>0</v>
      </c>
      <c r="I964">
        <v>1</v>
      </c>
      <c r="J964">
        <v>2</v>
      </c>
      <c r="K964" t="str">
        <f>LOOKUP(J964,Types!A:A,Types!B:B)</f>
        <v>Pop</v>
      </c>
      <c r="L964">
        <f t="shared" si="15"/>
        <v>0</v>
      </c>
    </row>
    <row r="965" spans="1:12" x14ac:dyDescent="0.2">
      <c r="A965" t="s">
        <v>971</v>
      </c>
      <c r="B965" s="1">
        <v>7.2730224928818602E-5</v>
      </c>
      <c r="C965">
        <v>4.1185785084962801E-3</v>
      </c>
      <c r="D965">
        <v>0.99579536914825395</v>
      </c>
      <c r="E965">
        <v>2</v>
      </c>
      <c r="F965" t="str">
        <f>LOOKUP(E965,Types!A:A,Types!B:B)</f>
        <v>Pop</v>
      </c>
      <c r="G965">
        <v>0</v>
      </c>
      <c r="H965">
        <v>0</v>
      </c>
      <c r="I965">
        <v>1</v>
      </c>
      <c r="J965">
        <v>2</v>
      </c>
      <c r="K965" t="str">
        <f>LOOKUP(J965,Types!A:A,Types!B:B)</f>
        <v>Pop</v>
      </c>
      <c r="L965">
        <f t="shared" si="15"/>
        <v>0</v>
      </c>
    </row>
    <row r="966" spans="1:12" x14ac:dyDescent="0.2">
      <c r="A966" t="s">
        <v>972</v>
      </c>
      <c r="B966" s="1">
        <v>3.4882418731285699E-6</v>
      </c>
      <c r="C966" s="1">
        <v>2.09219956559536E-6</v>
      </c>
      <c r="D966">
        <v>0.99999403953552202</v>
      </c>
      <c r="E966">
        <v>2</v>
      </c>
      <c r="F966" t="str">
        <f>LOOKUP(E966,Types!A:A,Types!B:B)</f>
        <v>Pop</v>
      </c>
      <c r="G966">
        <v>0</v>
      </c>
      <c r="H966">
        <v>0</v>
      </c>
      <c r="I966">
        <v>1</v>
      </c>
      <c r="J966">
        <v>2</v>
      </c>
      <c r="K966" t="str">
        <f>LOOKUP(J966,Types!A:A,Types!B:B)</f>
        <v>Pop</v>
      </c>
      <c r="L966">
        <f t="shared" si="15"/>
        <v>0</v>
      </c>
    </row>
    <row r="967" spans="1:12" x14ac:dyDescent="0.2">
      <c r="A967" t="s">
        <v>973</v>
      </c>
      <c r="B967" s="1">
        <v>2.8148203767841501E-8</v>
      </c>
      <c r="C967" s="1">
        <v>4.8481134662381398E-9</v>
      </c>
      <c r="D967">
        <v>0.999999940395355</v>
      </c>
      <c r="E967">
        <v>2</v>
      </c>
      <c r="F967" t="str">
        <f>LOOKUP(E967,Types!A:A,Types!B:B)</f>
        <v>Pop</v>
      </c>
      <c r="G967">
        <v>0</v>
      </c>
      <c r="H967">
        <v>0</v>
      </c>
      <c r="I967">
        <v>1</v>
      </c>
      <c r="J967">
        <v>2</v>
      </c>
      <c r="K967" t="str">
        <f>LOOKUP(J967,Types!A:A,Types!B:B)</f>
        <v>Pop</v>
      </c>
      <c r="L967">
        <f t="shared" si="15"/>
        <v>0</v>
      </c>
    </row>
    <row r="968" spans="1:12" x14ac:dyDescent="0.2">
      <c r="A968" t="s">
        <v>974</v>
      </c>
      <c r="B968" s="1">
        <v>2.57676470027945E-6</v>
      </c>
      <c r="C968" s="1">
        <v>1.4599235100831701E-6</v>
      </c>
      <c r="D968">
        <v>0.99999582767486495</v>
      </c>
      <c r="E968">
        <v>2</v>
      </c>
      <c r="F968" t="str">
        <f>LOOKUP(E968,Types!A:A,Types!B:B)</f>
        <v>Pop</v>
      </c>
      <c r="G968">
        <v>0</v>
      </c>
      <c r="H968">
        <v>0</v>
      </c>
      <c r="I968">
        <v>1</v>
      </c>
      <c r="J968">
        <v>2</v>
      </c>
      <c r="K968" t="str">
        <f>LOOKUP(J968,Types!A:A,Types!B:B)</f>
        <v>Pop</v>
      </c>
      <c r="L968">
        <f t="shared" si="15"/>
        <v>0</v>
      </c>
    </row>
    <row r="969" spans="1:12" x14ac:dyDescent="0.2">
      <c r="A969" t="s">
        <v>975</v>
      </c>
      <c r="B969" s="1">
        <v>2.4401447262789498E-7</v>
      </c>
      <c r="C969" s="1">
        <v>6.5988636777092298E-8</v>
      </c>
      <c r="D969">
        <v>0.99999964237213101</v>
      </c>
      <c r="E969">
        <v>2</v>
      </c>
      <c r="F969" t="str">
        <f>LOOKUP(E969,Types!A:A,Types!B:B)</f>
        <v>Pop</v>
      </c>
      <c r="G969">
        <v>0</v>
      </c>
      <c r="H969">
        <v>0</v>
      </c>
      <c r="I969">
        <v>1</v>
      </c>
      <c r="J969">
        <v>2</v>
      </c>
      <c r="K969" t="str">
        <f>LOOKUP(J969,Types!A:A,Types!B:B)</f>
        <v>Pop</v>
      </c>
      <c r="L969">
        <f t="shared" si="15"/>
        <v>0</v>
      </c>
    </row>
    <row r="970" spans="1:12" x14ac:dyDescent="0.2">
      <c r="A970" t="s">
        <v>976</v>
      </c>
      <c r="B970" s="1">
        <v>1.36410244522267E-6</v>
      </c>
      <c r="C970" s="1">
        <v>9.0522058826536501E-7</v>
      </c>
      <c r="D970">
        <v>0.99999767541885298</v>
      </c>
      <c r="E970">
        <v>2</v>
      </c>
      <c r="F970" t="str">
        <f>LOOKUP(E970,Types!A:A,Types!B:B)</f>
        <v>Pop</v>
      </c>
      <c r="G970">
        <v>0</v>
      </c>
      <c r="H970">
        <v>0</v>
      </c>
      <c r="I970">
        <v>1</v>
      </c>
      <c r="J970">
        <v>2</v>
      </c>
      <c r="K970" t="str">
        <f>LOOKUP(J970,Types!A:A,Types!B:B)</f>
        <v>Pop</v>
      </c>
      <c r="L970">
        <f t="shared" si="15"/>
        <v>0</v>
      </c>
    </row>
    <row r="971" spans="1:12" x14ac:dyDescent="0.2">
      <c r="A971" t="s">
        <v>977</v>
      </c>
      <c r="B971" s="1">
        <v>4.42196096628322E-7</v>
      </c>
      <c r="C971" s="1">
        <v>2.5265244119054799E-8</v>
      </c>
      <c r="D971">
        <v>0.99999928474426203</v>
      </c>
      <c r="E971">
        <v>2</v>
      </c>
      <c r="F971" t="str">
        <f>LOOKUP(E971,Types!A:A,Types!B:B)</f>
        <v>Pop</v>
      </c>
      <c r="G971">
        <v>0</v>
      </c>
      <c r="H971">
        <v>0</v>
      </c>
      <c r="I971">
        <v>1</v>
      </c>
      <c r="J971">
        <v>2</v>
      </c>
      <c r="K971" t="str">
        <f>LOOKUP(J971,Types!A:A,Types!B:B)</f>
        <v>Pop</v>
      </c>
      <c r="L971">
        <f t="shared" si="15"/>
        <v>0</v>
      </c>
    </row>
    <row r="972" spans="1:12" x14ac:dyDescent="0.2">
      <c r="A972" t="s">
        <v>978</v>
      </c>
      <c r="B972" s="1">
        <v>2.8275091608520499E-5</v>
      </c>
      <c r="C972" s="1">
        <v>2.6495843030716E-6</v>
      </c>
      <c r="D972">
        <v>0.99941134452819802</v>
      </c>
      <c r="E972">
        <v>2</v>
      </c>
      <c r="F972" t="str">
        <f>LOOKUP(E972,Types!A:A,Types!B:B)</f>
        <v>Pop</v>
      </c>
      <c r="G972">
        <v>0</v>
      </c>
      <c r="H972">
        <v>0</v>
      </c>
      <c r="I972">
        <v>1</v>
      </c>
      <c r="J972">
        <v>1</v>
      </c>
      <c r="K972" t="str">
        <f>LOOKUP(J972,Types!A:A,Types!B:B)</f>
        <v>Art</v>
      </c>
      <c r="L972">
        <f t="shared" si="15"/>
        <v>1</v>
      </c>
    </row>
    <row r="973" spans="1:12" x14ac:dyDescent="0.2">
      <c r="A973" t="s">
        <v>979</v>
      </c>
      <c r="B973" s="1">
        <v>1.3862981873557999E-8</v>
      </c>
      <c r="C973" s="1">
        <v>6.0604535279118401E-11</v>
      </c>
      <c r="D973">
        <v>1</v>
      </c>
      <c r="E973">
        <v>2</v>
      </c>
      <c r="F973" t="str">
        <f>LOOKUP(E973,Types!A:A,Types!B:B)</f>
        <v>Pop</v>
      </c>
      <c r="G973">
        <v>0</v>
      </c>
      <c r="H973">
        <v>0</v>
      </c>
      <c r="I973">
        <v>1</v>
      </c>
      <c r="J973">
        <v>1</v>
      </c>
      <c r="K973" t="str">
        <f>LOOKUP(J973,Types!A:A,Types!B:B)</f>
        <v>Art</v>
      </c>
      <c r="L973">
        <f t="shared" si="15"/>
        <v>1</v>
      </c>
    </row>
    <row r="974" spans="1:12" x14ac:dyDescent="0.2">
      <c r="A974" t="s">
        <v>980</v>
      </c>
      <c r="B974" s="1">
        <v>3.10075272125232E-8</v>
      </c>
      <c r="C974" s="1">
        <v>1.5799825892059901E-9</v>
      </c>
      <c r="D974">
        <v>0.999999940395355</v>
      </c>
      <c r="E974">
        <v>2</v>
      </c>
      <c r="F974" t="str">
        <f>LOOKUP(E974,Types!A:A,Types!B:B)</f>
        <v>Pop</v>
      </c>
      <c r="G974">
        <v>0</v>
      </c>
      <c r="H974">
        <v>0</v>
      </c>
      <c r="I974">
        <v>1</v>
      </c>
      <c r="J974">
        <v>2</v>
      </c>
      <c r="K974" t="str">
        <f>LOOKUP(J974,Types!A:A,Types!B:B)</f>
        <v>Pop</v>
      </c>
      <c r="L974">
        <f t="shared" si="15"/>
        <v>0</v>
      </c>
    </row>
    <row r="975" spans="1:12" x14ac:dyDescent="0.2">
      <c r="A975" t="s">
        <v>981</v>
      </c>
      <c r="B975" s="1">
        <v>5.4939906846129802E-8</v>
      </c>
      <c r="C975" s="1">
        <v>5.5701905310456798E-9</v>
      </c>
      <c r="D975">
        <v>0.999999940395355</v>
      </c>
      <c r="E975">
        <v>2</v>
      </c>
      <c r="F975" t="str">
        <f>LOOKUP(E975,Types!A:A,Types!B:B)</f>
        <v>Pop</v>
      </c>
      <c r="G975">
        <v>0</v>
      </c>
      <c r="H975">
        <v>0</v>
      </c>
      <c r="I975">
        <v>1</v>
      </c>
      <c r="J975">
        <v>2</v>
      </c>
      <c r="K975" t="str">
        <f>LOOKUP(J975,Types!A:A,Types!B:B)</f>
        <v>Pop</v>
      </c>
      <c r="L975">
        <f t="shared" si="15"/>
        <v>0</v>
      </c>
    </row>
    <row r="976" spans="1:12" x14ac:dyDescent="0.2">
      <c r="A976" t="s">
        <v>982</v>
      </c>
      <c r="B976" s="1">
        <v>4.5798547944286798E-5</v>
      </c>
      <c r="C976" s="1">
        <v>1.7314834622084099E-5</v>
      </c>
      <c r="D976">
        <v>0.99988216161727905</v>
      </c>
      <c r="E976">
        <v>2</v>
      </c>
      <c r="F976" t="str">
        <f>LOOKUP(E976,Types!A:A,Types!B:B)</f>
        <v>Pop</v>
      </c>
      <c r="G976">
        <v>0</v>
      </c>
      <c r="H976">
        <v>0</v>
      </c>
      <c r="I976">
        <v>1</v>
      </c>
      <c r="J976">
        <v>2</v>
      </c>
      <c r="K976" t="str">
        <f>LOOKUP(J976,Types!A:A,Types!B:B)</f>
        <v>Pop</v>
      </c>
      <c r="L976">
        <f t="shared" si="15"/>
        <v>0</v>
      </c>
    </row>
    <row r="977" spans="1:12" x14ac:dyDescent="0.2">
      <c r="A977" t="s">
        <v>983</v>
      </c>
      <c r="B977">
        <v>2.6240313891321399E-3</v>
      </c>
      <c r="C977">
        <v>0.867953121662139</v>
      </c>
      <c r="D977">
        <v>0.12764899432659099</v>
      </c>
      <c r="E977">
        <v>1</v>
      </c>
      <c r="F977" t="str">
        <f>LOOKUP(E977,Types!A:A,Types!B:B)</f>
        <v>Art</v>
      </c>
      <c r="G977">
        <v>0</v>
      </c>
      <c r="H977">
        <v>0</v>
      </c>
      <c r="I977">
        <v>1</v>
      </c>
      <c r="J977">
        <v>2</v>
      </c>
      <c r="K977" t="str">
        <f>LOOKUP(J977,Types!A:A,Types!B:B)</f>
        <v>Pop</v>
      </c>
      <c r="L977">
        <f t="shared" si="15"/>
        <v>-1</v>
      </c>
    </row>
    <row r="978" spans="1:12" x14ac:dyDescent="0.2">
      <c r="A978" t="s">
        <v>984</v>
      </c>
      <c r="B978" s="1">
        <v>2.3340489860856901E-6</v>
      </c>
      <c r="C978" s="1">
        <v>2.3962293198565E-6</v>
      </c>
      <c r="D978">
        <v>0.99999523162841797</v>
      </c>
      <c r="E978">
        <v>2</v>
      </c>
      <c r="F978" t="str">
        <f>LOOKUP(E978,Types!A:A,Types!B:B)</f>
        <v>Pop</v>
      </c>
      <c r="G978">
        <v>0</v>
      </c>
      <c r="H978">
        <v>0</v>
      </c>
      <c r="I978">
        <v>1</v>
      </c>
      <c r="J978">
        <v>2</v>
      </c>
      <c r="K978" t="str">
        <f>LOOKUP(J978,Types!A:A,Types!B:B)</f>
        <v>Pop</v>
      </c>
      <c r="L978">
        <f t="shared" si="15"/>
        <v>0</v>
      </c>
    </row>
    <row r="979" spans="1:12" x14ac:dyDescent="0.2">
      <c r="A979" t="s">
        <v>985</v>
      </c>
      <c r="B979" s="1">
        <v>6.6241234719655E-8</v>
      </c>
      <c r="C979" s="1">
        <v>5.5673304855119403E-10</v>
      </c>
      <c r="D979">
        <v>0.999999940395355</v>
      </c>
      <c r="E979">
        <v>2</v>
      </c>
      <c r="F979" t="str">
        <f>LOOKUP(E979,Types!A:A,Types!B:B)</f>
        <v>Pop</v>
      </c>
      <c r="G979">
        <v>0</v>
      </c>
      <c r="H979">
        <v>0</v>
      </c>
      <c r="I979">
        <v>1</v>
      </c>
      <c r="J979">
        <v>2</v>
      </c>
      <c r="K979" t="str">
        <f>LOOKUP(J979,Types!A:A,Types!B:B)</f>
        <v>Pop</v>
      </c>
      <c r="L979">
        <f t="shared" si="15"/>
        <v>0</v>
      </c>
    </row>
    <row r="980" spans="1:12" x14ac:dyDescent="0.2">
      <c r="A980" t="s">
        <v>986</v>
      </c>
      <c r="B980" s="1">
        <v>4.3733482016250403E-5</v>
      </c>
      <c r="C980">
        <v>9.7284786170348503E-4</v>
      </c>
      <c r="D980">
        <v>0.99897807836532504</v>
      </c>
      <c r="E980">
        <v>2</v>
      </c>
      <c r="F980" t="str">
        <f>LOOKUP(E980,Types!A:A,Types!B:B)</f>
        <v>Pop</v>
      </c>
      <c r="G980">
        <v>0</v>
      </c>
      <c r="H980">
        <v>0</v>
      </c>
      <c r="I980">
        <v>1</v>
      </c>
      <c r="J980">
        <v>2</v>
      </c>
      <c r="K980" t="str">
        <f>LOOKUP(J980,Types!A:A,Types!B:B)</f>
        <v>Pop</v>
      </c>
      <c r="L980">
        <f t="shared" si="15"/>
        <v>0</v>
      </c>
    </row>
    <row r="981" spans="1:12" x14ac:dyDescent="0.2">
      <c r="A981" t="s">
        <v>987</v>
      </c>
      <c r="B981">
        <v>1.0255364759359501E-4</v>
      </c>
      <c r="C981">
        <v>1.3420084724202701E-4</v>
      </c>
      <c r="D981">
        <v>0.99851804971694902</v>
      </c>
      <c r="E981">
        <v>2</v>
      </c>
      <c r="F981" t="str">
        <f>LOOKUP(E981,Types!A:A,Types!B:B)</f>
        <v>Pop</v>
      </c>
      <c r="G981">
        <v>0</v>
      </c>
      <c r="H981">
        <v>0</v>
      </c>
      <c r="I981">
        <v>1</v>
      </c>
      <c r="J981">
        <v>2</v>
      </c>
      <c r="K981" t="str">
        <f>LOOKUP(J981,Types!A:A,Types!B:B)</f>
        <v>Pop</v>
      </c>
      <c r="L981">
        <f t="shared" si="15"/>
        <v>0</v>
      </c>
    </row>
    <row r="982" spans="1:12" x14ac:dyDescent="0.2">
      <c r="A982" t="s">
        <v>988</v>
      </c>
      <c r="B982" s="1">
        <v>2.6556159937740601E-8</v>
      </c>
      <c r="C982" s="1">
        <v>1.1712161018806401E-8</v>
      </c>
      <c r="D982">
        <v>0.999999940395355</v>
      </c>
      <c r="E982">
        <v>2</v>
      </c>
      <c r="F982" t="str">
        <f>LOOKUP(E982,Types!A:A,Types!B:B)</f>
        <v>Pop</v>
      </c>
      <c r="G982">
        <v>0</v>
      </c>
      <c r="H982">
        <v>0</v>
      </c>
      <c r="I982">
        <v>1</v>
      </c>
      <c r="J982">
        <v>2</v>
      </c>
      <c r="K982" t="str">
        <f>LOOKUP(J982,Types!A:A,Types!B:B)</f>
        <v>Pop</v>
      </c>
      <c r="L982">
        <f t="shared" si="15"/>
        <v>0</v>
      </c>
    </row>
    <row r="983" spans="1:12" x14ac:dyDescent="0.2">
      <c r="A983" t="s">
        <v>989</v>
      </c>
      <c r="B983" s="1">
        <v>1.20066160889109E-5</v>
      </c>
      <c r="C983" s="1">
        <v>3.52324059349484E-5</v>
      </c>
      <c r="D983">
        <v>0.99994146823883001</v>
      </c>
      <c r="E983">
        <v>2</v>
      </c>
      <c r="F983" t="str">
        <f>LOOKUP(E983,Types!A:A,Types!B:B)</f>
        <v>Pop</v>
      </c>
      <c r="G983">
        <v>0</v>
      </c>
      <c r="H983">
        <v>0</v>
      </c>
      <c r="I983">
        <v>1</v>
      </c>
      <c r="J983">
        <v>2</v>
      </c>
      <c r="K983" t="str">
        <f>LOOKUP(J983,Types!A:A,Types!B:B)</f>
        <v>Pop</v>
      </c>
      <c r="L983">
        <f t="shared" si="15"/>
        <v>0</v>
      </c>
    </row>
    <row r="984" spans="1:12" x14ac:dyDescent="0.2">
      <c r="A984" t="s">
        <v>990</v>
      </c>
      <c r="B984" s="1">
        <v>1.09130247949451E-7</v>
      </c>
      <c r="C984" s="1">
        <v>9.4897538716054392E-9</v>
      </c>
      <c r="D984">
        <v>0.99999988079071001</v>
      </c>
      <c r="E984">
        <v>2</v>
      </c>
      <c r="F984" t="str">
        <f>LOOKUP(E984,Types!A:A,Types!B:B)</f>
        <v>Pop</v>
      </c>
      <c r="G984">
        <v>0</v>
      </c>
      <c r="H984">
        <v>0</v>
      </c>
      <c r="I984">
        <v>1</v>
      </c>
      <c r="J984">
        <v>2</v>
      </c>
      <c r="K984" t="str">
        <f>LOOKUP(J984,Types!A:A,Types!B:B)</f>
        <v>Pop</v>
      </c>
      <c r="L984">
        <f t="shared" si="15"/>
        <v>0</v>
      </c>
    </row>
    <row r="985" spans="1:12" x14ac:dyDescent="0.2">
      <c r="A985" t="s">
        <v>991</v>
      </c>
      <c r="B985" s="1">
        <v>1.2763639745116901E-7</v>
      </c>
      <c r="C985" s="1">
        <v>3.9632087123209198E-7</v>
      </c>
      <c r="D985">
        <v>0.99999946355819702</v>
      </c>
      <c r="E985">
        <v>2</v>
      </c>
      <c r="F985" t="str">
        <f>LOOKUP(E985,Types!A:A,Types!B:B)</f>
        <v>Pop</v>
      </c>
      <c r="G985">
        <v>0</v>
      </c>
      <c r="H985">
        <v>0</v>
      </c>
      <c r="I985">
        <v>1</v>
      </c>
      <c r="J985">
        <v>2</v>
      </c>
      <c r="K985" t="str">
        <f>LOOKUP(J985,Types!A:A,Types!B:B)</f>
        <v>Pop</v>
      </c>
      <c r="L985">
        <f t="shared" si="15"/>
        <v>0</v>
      </c>
    </row>
    <row r="986" spans="1:12" x14ac:dyDescent="0.2">
      <c r="A986" t="s">
        <v>992</v>
      </c>
      <c r="B986" s="1">
        <v>1.44545362346093E-8</v>
      </c>
      <c r="C986" s="1">
        <v>9.1366324228569999E-11</v>
      </c>
      <c r="D986">
        <v>1</v>
      </c>
      <c r="E986">
        <v>2</v>
      </c>
      <c r="F986" t="str">
        <f>LOOKUP(E986,Types!A:A,Types!B:B)</f>
        <v>Pop</v>
      </c>
      <c r="G986">
        <v>0</v>
      </c>
      <c r="H986">
        <v>0</v>
      </c>
      <c r="I986">
        <v>1</v>
      </c>
      <c r="J986">
        <v>3</v>
      </c>
      <c r="K986" t="str">
        <f>LOOKUP(J986,Types!A:A,Types!B:B)</f>
        <v>Tradition</v>
      </c>
      <c r="L986">
        <f t="shared" si="15"/>
        <v>-1</v>
      </c>
    </row>
    <row r="987" spans="1:12" x14ac:dyDescent="0.2">
      <c r="A987" t="s">
        <v>993</v>
      </c>
      <c r="B987" s="1">
        <v>1.79291851054586E-6</v>
      </c>
      <c r="C987" s="1">
        <v>7.6362162815257695E-8</v>
      </c>
      <c r="D987">
        <v>0.99999696016311601</v>
      </c>
      <c r="E987">
        <v>2</v>
      </c>
      <c r="F987" t="str">
        <f>LOOKUP(E987,Types!A:A,Types!B:B)</f>
        <v>Pop</v>
      </c>
      <c r="G987">
        <v>0</v>
      </c>
      <c r="H987">
        <v>0</v>
      </c>
      <c r="I987">
        <v>1</v>
      </c>
      <c r="J987">
        <v>2</v>
      </c>
      <c r="K987" t="str">
        <f>LOOKUP(J987,Types!A:A,Types!B:B)</f>
        <v>Pop</v>
      </c>
      <c r="L987">
        <f t="shared" si="15"/>
        <v>0</v>
      </c>
    </row>
    <row r="988" spans="1:12" x14ac:dyDescent="0.2">
      <c r="A988" t="s">
        <v>994</v>
      </c>
      <c r="B988" s="1">
        <v>6.9496927324053104E-8</v>
      </c>
      <c r="C988" s="1">
        <v>1.4536372994200499E-8</v>
      </c>
      <c r="D988">
        <v>0.999999940395355</v>
      </c>
      <c r="E988">
        <v>2</v>
      </c>
      <c r="F988" t="str">
        <f>LOOKUP(E988,Types!A:A,Types!B:B)</f>
        <v>Pop</v>
      </c>
      <c r="G988">
        <v>0</v>
      </c>
      <c r="H988">
        <v>0</v>
      </c>
      <c r="I988">
        <v>1</v>
      </c>
      <c r="J988">
        <v>1</v>
      </c>
      <c r="K988" t="str">
        <f>LOOKUP(J988,Types!A:A,Types!B:B)</f>
        <v>Art</v>
      </c>
      <c r="L988">
        <f t="shared" si="15"/>
        <v>1</v>
      </c>
    </row>
    <row r="989" spans="1:12" x14ac:dyDescent="0.2">
      <c r="A989" t="s">
        <v>995</v>
      </c>
      <c r="B989">
        <v>1.78103276994079E-4</v>
      </c>
      <c r="C989">
        <v>1.47538929013535E-4</v>
      </c>
      <c r="D989">
        <v>0.99886417388916005</v>
      </c>
      <c r="E989">
        <v>2</v>
      </c>
      <c r="F989" t="str">
        <f>LOOKUP(E989,Types!A:A,Types!B:B)</f>
        <v>Pop</v>
      </c>
      <c r="G989">
        <v>0</v>
      </c>
      <c r="H989">
        <v>0</v>
      </c>
      <c r="I989">
        <v>1</v>
      </c>
      <c r="J989">
        <v>2</v>
      </c>
      <c r="K989" t="str">
        <f>LOOKUP(J989,Types!A:A,Types!B:B)</f>
        <v>Pop</v>
      </c>
      <c r="L989">
        <f t="shared" si="15"/>
        <v>0</v>
      </c>
    </row>
    <row r="990" spans="1:12" x14ac:dyDescent="0.2">
      <c r="A990" t="s">
        <v>996</v>
      </c>
      <c r="B990" s="1">
        <v>4.6933649855418401E-8</v>
      </c>
      <c r="C990" s="1">
        <v>7.8319115082159295E-11</v>
      </c>
      <c r="D990">
        <v>0.99999988079071001</v>
      </c>
      <c r="E990">
        <v>2</v>
      </c>
      <c r="F990" t="str">
        <f>LOOKUP(E990,Types!A:A,Types!B:B)</f>
        <v>Pop</v>
      </c>
      <c r="G990">
        <v>0</v>
      </c>
      <c r="H990">
        <v>0</v>
      </c>
      <c r="I990">
        <v>1</v>
      </c>
      <c r="J990">
        <v>2</v>
      </c>
      <c r="K990" t="str">
        <f>LOOKUP(J990,Types!A:A,Types!B:B)</f>
        <v>Pop</v>
      </c>
      <c r="L990">
        <f t="shared" si="15"/>
        <v>0</v>
      </c>
    </row>
    <row r="991" spans="1:12" x14ac:dyDescent="0.2">
      <c r="A991" t="s">
        <v>997</v>
      </c>
      <c r="B991" s="1">
        <v>1.67618310342732E-8</v>
      </c>
      <c r="C991" s="1">
        <v>4.35862734793346E-10</v>
      </c>
      <c r="D991">
        <v>1</v>
      </c>
      <c r="E991">
        <v>2</v>
      </c>
      <c r="F991" t="str">
        <f>LOOKUP(E991,Types!A:A,Types!B:B)</f>
        <v>Pop</v>
      </c>
      <c r="G991">
        <v>0</v>
      </c>
      <c r="H991">
        <v>0</v>
      </c>
      <c r="I991">
        <v>1</v>
      </c>
      <c r="J991">
        <v>2</v>
      </c>
      <c r="K991" t="str">
        <f>LOOKUP(J991,Types!A:A,Types!B:B)</f>
        <v>Pop</v>
      </c>
      <c r="L991">
        <f t="shared" si="15"/>
        <v>0</v>
      </c>
    </row>
    <row r="992" spans="1:12" x14ac:dyDescent="0.2">
      <c r="A992" t="s">
        <v>998</v>
      </c>
      <c r="B992" s="1">
        <v>6.0630849475273801E-5</v>
      </c>
      <c r="C992">
        <v>4.9470009980723197E-4</v>
      </c>
      <c r="D992">
        <v>0.99943846464157104</v>
      </c>
      <c r="E992">
        <v>2</v>
      </c>
      <c r="F992" t="str">
        <f>LOOKUP(E992,Types!A:A,Types!B:B)</f>
        <v>Pop</v>
      </c>
      <c r="G992">
        <v>0</v>
      </c>
      <c r="H992">
        <v>0</v>
      </c>
      <c r="I992">
        <v>1</v>
      </c>
      <c r="J992">
        <v>2</v>
      </c>
      <c r="K992" t="str">
        <f>LOOKUP(J992,Types!A:A,Types!B:B)</f>
        <v>Pop</v>
      </c>
      <c r="L992">
        <f t="shared" si="15"/>
        <v>0</v>
      </c>
    </row>
    <row r="993" spans="1:12" x14ac:dyDescent="0.2">
      <c r="A993" t="s">
        <v>999</v>
      </c>
      <c r="B993" s="1">
        <v>2.1494628526852398E-5</v>
      </c>
      <c r="C993">
        <v>1.3503491936717101E-4</v>
      </c>
      <c r="D993">
        <v>0.99983775615692105</v>
      </c>
      <c r="E993">
        <v>2</v>
      </c>
      <c r="F993" t="str">
        <f>LOOKUP(E993,Types!A:A,Types!B:B)</f>
        <v>Pop</v>
      </c>
      <c r="G993">
        <v>0</v>
      </c>
      <c r="H993">
        <v>0</v>
      </c>
      <c r="I993">
        <v>1</v>
      </c>
      <c r="J993">
        <v>1</v>
      </c>
      <c r="K993" t="str">
        <f>LOOKUP(J993,Types!A:A,Types!B:B)</f>
        <v>Art</v>
      </c>
      <c r="L993">
        <f t="shared" si="15"/>
        <v>1</v>
      </c>
    </row>
    <row r="994" spans="1:12" x14ac:dyDescent="0.2">
      <c r="A994" t="s">
        <v>1000</v>
      </c>
      <c r="B994">
        <v>1.2100055027985901E-4</v>
      </c>
      <c r="C994">
        <v>1.1308384127914899E-3</v>
      </c>
      <c r="D994">
        <v>0.99861991405487005</v>
      </c>
      <c r="E994">
        <v>2</v>
      </c>
      <c r="F994" t="str">
        <f>LOOKUP(E994,Types!A:A,Types!B:B)</f>
        <v>Pop</v>
      </c>
      <c r="G994">
        <v>0</v>
      </c>
      <c r="H994">
        <v>0</v>
      </c>
      <c r="I994">
        <v>1</v>
      </c>
      <c r="J994">
        <v>2</v>
      </c>
      <c r="K994" t="str">
        <f>LOOKUP(J994,Types!A:A,Types!B:B)</f>
        <v>Pop</v>
      </c>
      <c r="L994">
        <f t="shared" si="15"/>
        <v>0</v>
      </c>
    </row>
    <row r="995" spans="1:12" x14ac:dyDescent="0.2">
      <c r="A995" t="s">
        <v>1001</v>
      </c>
      <c r="B995" s="1">
        <v>4.82409177493536E-6</v>
      </c>
      <c r="C995">
        <v>1.05830753454938E-4</v>
      </c>
      <c r="D995">
        <v>0.99988931417465199</v>
      </c>
      <c r="E995">
        <v>2</v>
      </c>
      <c r="F995" t="str">
        <f>LOOKUP(E995,Types!A:A,Types!B:B)</f>
        <v>Pop</v>
      </c>
      <c r="G995">
        <v>0</v>
      </c>
      <c r="H995">
        <v>0</v>
      </c>
      <c r="I995">
        <v>1</v>
      </c>
      <c r="J995">
        <v>2</v>
      </c>
      <c r="K995" t="str">
        <f>LOOKUP(J995,Types!A:A,Types!B:B)</f>
        <v>Pop</v>
      </c>
      <c r="L995">
        <f t="shared" si="15"/>
        <v>0</v>
      </c>
    </row>
    <row r="996" spans="1:12" x14ac:dyDescent="0.2">
      <c r="A996" t="s">
        <v>1002</v>
      </c>
      <c r="B996">
        <v>3.6879506660625301E-4</v>
      </c>
      <c r="C996">
        <v>2.9757121577858901E-2</v>
      </c>
      <c r="D996">
        <v>0.96983540058135898</v>
      </c>
      <c r="E996">
        <v>2</v>
      </c>
      <c r="F996" t="str">
        <f>LOOKUP(E996,Types!A:A,Types!B:B)</f>
        <v>Pop</v>
      </c>
      <c r="G996">
        <v>0</v>
      </c>
      <c r="H996">
        <v>0</v>
      </c>
      <c r="I996">
        <v>1</v>
      </c>
      <c r="J996">
        <v>1</v>
      </c>
      <c r="K996" t="str">
        <f>LOOKUP(J996,Types!A:A,Types!B:B)</f>
        <v>Art</v>
      </c>
      <c r="L996">
        <f t="shared" si="15"/>
        <v>1</v>
      </c>
    </row>
    <row r="997" spans="1:12" x14ac:dyDescent="0.2">
      <c r="A997" t="s">
        <v>1003</v>
      </c>
      <c r="B997" s="1">
        <v>6.5535285102669095E-5</v>
      </c>
      <c r="C997" s="1">
        <v>9.5487688668072197E-5</v>
      </c>
      <c r="D997">
        <v>0.99922531843185403</v>
      </c>
      <c r="E997">
        <v>2</v>
      </c>
      <c r="F997" t="str">
        <f>LOOKUP(E997,Types!A:A,Types!B:B)</f>
        <v>Pop</v>
      </c>
      <c r="G997">
        <v>0</v>
      </c>
      <c r="H997">
        <v>0</v>
      </c>
      <c r="I997">
        <v>1</v>
      </c>
      <c r="J997">
        <v>1</v>
      </c>
      <c r="K997" t="str">
        <f>LOOKUP(J997,Types!A:A,Types!B:B)</f>
        <v>Art</v>
      </c>
      <c r="L997">
        <f t="shared" si="15"/>
        <v>1</v>
      </c>
    </row>
    <row r="998" spans="1:12" x14ac:dyDescent="0.2">
      <c r="A998" t="s">
        <v>1004</v>
      </c>
      <c r="B998" s="1">
        <v>1.31757772692253E-7</v>
      </c>
      <c r="C998" s="1">
        <v>2.2579986769244401E-9</v>
      </c>
      <c r="D998">
        <v>0.99999982118606501</v>
      </c>
      <c r="E998">
        <v>2</v>
      </c>
      <c r="F998" t="str">
        <f>LOOKUP(E998,Types!A:A,Types!B:B)</f>
        <v>Pop</v>
      </c>
      <c r="G998">
        <v>0</v>
      </c>
      <c r="H998">
        <v>0</v>
      </c>
      <c r="I998">
        <v>1</v>
      </c>
      <c r="J998">
        <v>2</v>
      </c>
      <c r="K998" t="str">
        <f>LOOKUP(J998,Types!A:A,Types!B:B)</f>
        <v>Pop</v>
      </c>
      <c r="L998">
        <f t="shared" si="15"/>
        <v>0</v>
      </c>
    </row>
    <row r="999" spans="1:12" x14ac:dyDescent="0.2">
      <c r="A999" t="s">
        <v>1005</v>
      </c>
      <c r="B999" s="1">
        <v>1.68954443324764E-6</v>
      </c>
      <c r="C999" s="1">
        <v>5.6646676966920402E-6</v>
      </c>
      <c r="D999">
        <v>0.99999260902404696</v>
      </c>
      <c r="E999">
        <v>2</v>
      </c>
      <c r="F999" t="str">
        <f>LOOKUP(E999,Types!A:A,Types!B:B)</f>
        <v>Pop</v>
      </c>
      <c r="G999">
        <v>0</v>
      </c>
      <c r="H999">
        <v>0</v>
      </c>
      <c r="I999">
        <v>1</v>
      </c>
      <c r="J999">
        <v>1</v>
      </c>
      <c r="K999" t="str">
        <f>LOOKUP(J999,Types!A:A,Types!B:B)</f>
        <v>Art</v>
      </c>
      <c r="L999">
        <f t="shared" si="15"/>
        <v>1</v>
      </c>
    </row>
    <row r="1000" spans="1:12" x14ac:dyDescent="0.2">
      <c r="A1000" t="s">
        <v>1006</v>
      </c>
      <c r="B1000" s="1">
        <v>3.6463761716731799E-6</v>
      </c>
      <c r="C1000" s="1">
        <v>1.27333123600692E-6</v>
      </c>
      <c r="D1000">
        <v>0.99999374151229803</v>
      </c>
      <c r="E1000">
        <v>2</v>
      </c>
      <c r="F1000" t="str">
        <f>LOOKUP(E1000,Types!A:A,Types!B:B)</f>
        <v>Pop</v>
      </c>
      <c r="G1000">
        <v>0</v>
      </c>
      <c r="H1000">
        <v>0</v>
      </c>
      <c r="I1000">
        <v>1</v>
      </c>
      <c r="J1000">
        <v>2</v>
      </c>
      <c r="K1000" t="str">
        <f>LOOKUP(J1000,Types!A:A,Types!B:B)</f>
        <v>Pop</v>
      </c>
      <c r="L1000">
        <f t="shared" si="15"/>
        <v>0</v>
      </c>
    </row>
    <row r="1001" spans="1:12" x14ac:dyDescent="0.2">
      <c r="A1001" t="s">
        <v>1007</v>
      </c>
      <c r="B1001">
        <v>1.1349023552611401E-3</v>
      </c>
      <c r="C1001">
        <v>0.207428574562072</v>
      </c>
      <c r="D1001">
        <v>0.791204214096069</v>
      </c>
      <c r="E1001">
        <v>2</v>
      </c>
      <c r="F1001" t="str">
        <f>LOOKUP(E1001,Types!A:A,Types!B:B)</f>
        <v>Pop</v>
      </c>
      <c r="G1001">
        <v>0</v>
      </c>
      <c r="H1001">
        <v>0</v>
      </c>
      <c r="I1001">
        <v>1</v>
      </c>
      <c r="J1001">
        <v>2</v>
      </c>
      <c r="K1001" t="str">
        <f>LOOKUP(J1001,Types!A:A,Types!B:B)</f>
        <v>Pop</v>
      </c>
      <c r="L1001">
        <f t="shared" si="15"/>
        <v>0</v>
      </c>
    </row>
    <row r="1002" spans="1:12" x14ac:dyDescent="0.2">
      <c r="A1002" t="s">
        <v>1008</v>
      </c>
      <c r="B1002" s="1">
        <v>3.0020203212188701E-6</v>
      </c>
      <c r="C1002" s="1">
        <v>1.33119801830616E-5</v>
      </c>
      <c r="D1002">
        <v>0.999983370304107</v>
      </c>
      <c r="E1002">
        <v>2</v>
      </c>
      <c r="F1002" t="str">
        <f>LOOKUP(E1002,Types!A:A,Types!B:B)</f>
        <v>Pop</v>
      </c>
      <c r="G1002">
        <v>0</v>
      </c>
      <c r="H1002">
        <v>0</v>
      </c>
      <c r="I1002">
        <v>1</v>
      </c>
      <c r="J1002">
        <v>1</v>
      </c>
      <c r="K1002" t="str">
        <f>LOOKUP(J1002,Types!A:A,Types!B:B)</f>
        <v>Art</v>
      </c>
      <c r="L1002">
        <f t="shared" si="15"/>
        <v>1</v>
      </c>
    </row>
    <row r="1003" spans="1:12" x14ac:dyDescent="0.2">
      <c r="A1003" t="s">
        <v>1009</v>
      </c>
      <c r="B1003" s="1">
        <v>2.8513147398712098E-9</v>
      </c>
      <c r="C1003" s="1">
        <v>2.00644310194286E-11</v>
      </c>
      <c r="D1003">
        <v>1</v>
      </c>
      <c r="E1003">
        <v>2</v>
      </c>
      <c r="F1003" t="str">
        <f>LOOKUP(E1003,Types!A:A,Types!B:B)</f>
        <v>Pop</v>
      </c>
      <c r="G1003">
        <v>0</v>
      </c>
      <c r="H1003">
        <v>0</v>
      </c>
      <c r="I1003">
        <v>1</v>
      </c>
      <c r="J1003">
        <v>2</v>
      </c>
      <c r="K1003" t="str">
        <f>LOOKUP(J1003,Types!A:A,Types!B:B)</f>
        <v>Pop</v>
      </c>
      <c r="L1003">
        <f t="shared" si="15"/>
        <v>0</v>
      </c>
    </row>
    <row r="1004" spans="1:12" x14ac:dyDescent="0.2">
      <c r="A1004" t="s">
        <v>1010</v>
      </c>
      <c r="B1004">
        <v>1.4228700892999701E-3</v>
      </c>
      <c r="C1004">
        <v>0.90984570980071999</v>
      </c>
      <c r="D1004">
        <v>8.66067484021186E-2</v>
      </c>
      <c r="E1004">
        <v>1</v>
      </c>
      <c r="F1004" t="str">
        <f>LOOKUP(E1004,Types!A:A,Types!B:B)</f>
        <v>Art</v>
      </c>
      <c r="G1004">
        <v>0</v>
      </c>
      <c r="H1004">
        <v>0</v>
      </c>
      <c r="I1004">
        <v>1</v>
      </c>
      <c r="J1004">
        <v>2</v>
      </c>
      <c r="K1004" t="str">
        <f>LOOKUP(J1004,Types!A:A,Types!B:B)</f>
        <v>Pop</v>
      </c>
      <c r="L1004">
        <f t="shared" si="15"/>
        <v>-1</v>
      </c>
    </row>
    <row r="1005" spans="1:12" x14ac:dyDescent="0.2">
      <c r="A1005" t="s">
        <v>1011</v>
      </c>
      <c r="B1005" s="1">
        <v>3.21366132993716E-5</v>
      </c>
      <c r="C1005" s="1">
        <v>3.0534058168996098E-5</v>
      </c>
      <c r="D1005">
        <v>0.99989867210388095</v>
      </c>
      <c r="E1005">
        <v>2</v>
      </c>
      <c r="F1005" t="str">
        <f>LOOKUP(E1005,Types!A:A,Types!B:B)</f>
        <v>Pop</v>
      </c>
      <c r="G1005">
        <v>0</v>
      </c>
      <c r="H1005">
        <v>0</v>
      </c>
      <c r="I1005">
        <v>1</v>
      </c>
      <c r="J1005">
        <v>1</v>
      </c>
      <c r="K1005" t="str">
        <f>LOOKUP(J1005,Types!A:A,Types!B:B)</f>
        <v>Art</v>
      </c>
      <c r="L1005">
        <f t="shared" si="15"/>
        <v>1</v>
      </c>
    </row>
    <row r="1006" spans="1:12" x14ac:dyDescent="0.2">
      <c r="A1006" t="s">
        <v>1012</v>
      </c>
      <c r="B1006" s="1">
        <v>9.3016950586388703E-7</v>
      </c>
      <c r="C1006" s="1">
        <v>3.0039629450584402E-7</v>
      </c>
      <c r="D1006">
        <v>0.99999850988387995</v>
      </c>
      <c r="E1006">
        <v>2</v>
      </c>
      <c r="F1006" t="str">
        <f>LOOKUP(E1006,Types!A:A,Types!B:B)</f>
        <v>Pop</v>
      </c>
      <c r="G1006">
        <v>0</v>
      </c>
      <c r="H1006">
        <v>0</v>
      </c>
      <c r="I1006">
        <v>1</v>
      </c>
      <c r="J1006">
        <v>2</v>
      </c>
      <c r="K1006" t="str">
        <f>LOOKUP(J1006,Types!A:A,Types!B:B)</f>
        <v>Pop</v>
      </c>
      <c r="L1006">
        <f t="shared" si="15"/>
        <v>0</v>
      </c>
    </row>
    <row r="1007" spans="1:12" x14ac:dyDescent="0.2">
      <c r="A1007" t="s">
        <v>1013</v>
      </c>
      <c r="B1007">
        <v>1.05640283436514E-4</v>
      </c>
      <c r="C1007">
        <v>8.3342584548517997E-4</v>
      </c>
      <c r="D1007">
        <v>0.99890863895416204</v>
      </c>
      <c r="E1007">
        <v>2</v>
      </c>
      <c r="F1007" t="str">
        <f>LOOKUP(E1007,Types!A:A,Types!B:B)</f>
        <v>Pop</v>
      </c>
      <c r="G1007">
        <v>0</v>
      </c>
      <c r="H1007">
        <v>0</v>
      </c>
      <c r="I1007">
        <v>1</v>
      </c>
      <c r="J1007">
        <v>2</v>
      </c>
      <c r="K1007" t="str">
        <f>LOOKUP(J1007,Types!A:A,Types!B:B)</f>
        <v>Pop</v>
      </c>
      <c r="L1007">
        <f t="shared" si="15"/>
        <v>0</v>
      </c>
    </row>
    <row r="1008" spans="1:12" x14ac:dyDescent="0.2">
      <c r="A1008" t="s">
        <v>1014</v>
      </c>
      <c r="B1008" s="1">
        <v>9.8691061793942902E-6</v>
      </c>
      <c r="C1008" s="1">
        <v>3.3085012546507601E-5</v>
      </c>
      <c r="D1008">
        <v>0.99995696544647195</v>
      </c>
      <c r="E1008">
        <v>2</v>
      </c>
      <c r="F1008" t="str">
        <f>LOOKUP(E1008,Types!A:A,Types!B:B)</f>
        <v>Pop</v>
      </c>
      <c r="G1008">
        <v>0</v>
      </c>
      <c r="H1008">
        <v>0</v>
      </c>
      <c r="I1008">
        <v>1</v>
      </c>
      <c r="J1008">
        <v>2</v>
      </c>
      <c r="K1008" t="str">
        <f>LOOKUP(J1008,Types!A:A,Types!B:B)</f>
        <v>Pop</v>
      </c>
      <c r="L1008">
        <f t="shared" si="15"/>
        <v>0</v>
      </c>
    </row>
    <row r="1009" spans="1:12" x14ac:dyDescent="0.2">
      <c r="A1009" t="s">
        <v>1015</v>
      </c>
      <c r="B1009" s="1">
        <v>6.1429809647961503E-6</v>
      </c>
      <c r="C1009" s="1">
        <v>1.3421106359601201E-6</v>
      </c>
      <c r="D1009">
        <v>0.99998074769973699</v>
      </c>
      <c r="E1009">
        <v>2</v>
      </c>
      <c r="F1009" t="str">
        <f>LOOKUP(E1009,Types!A:A,Types!B:B)</f>
        <v>Pop</v>
      </c>
      <c r="G1009">
        <v>0</v>
      </c>
      <c r="H1009">
        <v>0</v>
      </c>
      <c r="I1009">
        <v>1</v>
      </c>
      <c r="J1009">
        <v>2</v>
      </c>
      <c r="K1009" t="str">
        <f>LOOKUP(J1009,Types!A:A,Types!B:B)</f>
        <v>Pop</v>
      </c>
      <c r="L1009">
        <f t="shared" si="15"/>
        <v>0</v>
      </c>
    </row>
    <row r="1010" spans="1:12" x14ac:dyDescent="0.2">
      <c r="A1010" t="s">
        <v>1016</v>
      </c>
      <c r="B1010" s="1">
        <v>8.3397089838399501E-6</v>
      </c>
      <c r="C1010" s="1">
        <v>5.6591779866721396E-6</v>
      </c>
      <c r="D1010">
        <v>0.99998432397842396</v>
      </c>
      <c r="E1010">
        <v>2</v>
      </c>
      <c r="F1010" t="str">
        <f>LOOKUP(E1010,Types!A:A,Types!B:B)</f>
        <v>Pop</v>
      </c>
      <c r="G1010">
        <v>0</v>
      </c>
      <c r="H1010">
        <v>0</v>
      </c>
      <c r="I1010">
        <v>1</v>
      </c>
      <c r="J1010">
        <v>2</v>
      </c>
      <c r="K1010" t="str">
        <f>LOOKUP(J1010,Types!A:A,Types!B:B)</f>
        <v>Pop</v>
      </c>
      <c r="L1010">
        <f t="shared" si="15"/>
        <v>0</v>
      </c>
    </row>
    <row r="1011" spans="1:12" x14ac:dyDescent="0.2">
      <c r="A1011" t="s">
        <v>1017</v>
      </c>
      <c r="B1011" s="1">
        <v>5.9774481542262905E-7</v>
      </c>
      <c r="C1011" s="1">
        <v>1.9284785324202801E-8</v>
      </c>
      <c r="D1011">
        <v>0.99999910593032804</v>
      </c>
      <c r="E1011">
        <v>2</v>
      </c>
      <c r="F1011" t="str">
        <f>LOOKUP(E1011,Types!A:A,Types!B:B)</f>
        <v>Pop</v>
      </c>
      <c r="G1011">
        <v>0</v>
      </c>
      <c r="H1011">
        <v>0</v>
      </c>
      <c r="I1011">
        <v>1</v>
      </c>
      <c r="J1011">
        <v>1</v>
      </c>
      <c r="K1011" t="str">
        <f>LOOKUP(J1011,Types!A:A,Types!B:B)</f>
        <v>Art</v>
      </c>
      <c r="L1011">
        <f t="shared" si="15"/>
        <v>1</v>
      </c>
    </row>
    <row r="1012" spans="1:12" x14ac:dyDescent="0.2">
      <c r="A1012" t="s">
        <v>1018</v>
      </c>
      <c r="B1012">
        <v>1.05812090623658E-4</v>
      </c>
      <c r="C1012" s="1">
        <v>8.1253536336589605E-5</v>
      </c>
      <c r="D1012">
        <v>0.99951094388961703</v>
      </c>
      <c r="E1012">
        <v>2</v>
      </c>
      <c r="F1012" t="str">
        <f>LOOKUP(E1012,Types!A:A,Types!B:B)</f>
        <v>Pop</v>
      </c>
      <c r="G1012">
        <v>0</v>
      </c>
      <c r="H1012">
        <v>0</v>
      </c>
      <c r="I1012">
        <v>1</v>
      </c>
      <c r="J1012">
        <v>2</v>
      </c>
      <c r="K1012" t="str">
        <f>LOOKUP(J1012,Types!A:A,Types!B:B)</f>
        <v>Pop</v>
      </c>
      <c r="L1012">
        <f t="shared" si="15"/>
        <v>0</v>
      </c>
    </row>
    <row r="1013" spans="1:12" x14ac:dyDescent="0.2">
      <c r="A1013" t="s">
        <v>1019</v>
      </c>
      <c r="B1013" s="1">
        <v>2.02073351829312E-7</v>
      </c>
      <c r="C1013" s="1">
        <v>8.0214507258702301E-10</v>
      </c>
      <c r="D1013">
        <v>0.99999964237213101</v>
      </c>
      <c r="E1013">
        <v>2</v>
      </c>
      <c r="F1013" t="str">
        <f>LOOKUP(E1013,Types!A:A,Types!B:B)</f>
        <v>Pop</v>
      </c>
      <c r="G1013">
        <v>0</v>
      </c>
      <c r="H1013">
        <v>0</v>
      </c>
      <c r="I1013">
        <v>1</v>
      </c>
      <c r="J1013">
        <v>2</v>
      </c>
      <c r="K1013" t="str">
        <f>LOOKUP(J1013,Types!A:A,Types!B:B)</f>
        <v>Pop</v>
      </c>
      <c r="L1013">
        <f t="shared" si="15"/>
        <v>0</v>
      </c>
    </row>
    <row r="1014" spans="1:12" x14ac:dyDescent="0.2">
      <c r="A1014" t="s">
        <v>1020</v>
      </c>
      <c r="B1014">
        <v>6.90119923092424E-4</v>
      </c>
      <c r="C1014">
        <v>1.8276125192642202E-2</v>
      </c>
      <c r="D1014">
        <v>0.98001724481582597</v>
      </c>
      <c r="E1014">
        <v>2</v>
      </c>
      <c r="F1014" t="str">
        <f>LOOKUP(E1014,Types!A:A,Types!B:B)</f>
        <v>Pop</v>
      </c>
      <c r="G1014">
        <v>0</v>
      </c>
      <c r="H1014">
        <v>0</v>
      </c>
      <c r="I1014">
        <v>1</v>
      </c>
      <c r="J1014">
        <v>2</v>
      </c>
      <c r="K1014" t="str">
        <f>LOOKUP(J1014,Types!A:A,Types!B:B)</f>
        <v>Pop</v>
      </c>
      <c r="L1014">
        <f t="shared" si="15"/>
        <v>0</v>
      </c>
    </row>
    <row r="1015" spans="1:12" x14ac:dyDescent="0.2">
      <c r="A1015" t="s">
        <v>1021</v>
      </c>
      <c r="B1015" s="1">
        <v>8.9683380792848698E-5</v>
      </c>
      <c r="C1015" s="1">
        <v>3.0810908356215798E-5</v>
      </c>
      <c r="D1015">
        <v>0.994434833526611</v>
      </c>
      <c r="E1015">
        <v>2</v>
      </c>
      <c r="F1015" t="str">
        <f>LOOKUP(E1015,Types!A:A,Types!B:B)</f>
        <v>Pop</v>
      </c>
      <c r="G1015">
        <v>0</v>
      </c>
      <c r="H1015">
        <v>0</v>
      </c>
      <c r="I1015">
        <v>1</v>
      </c>
      <c r="J1015">
        <v>2</v>
      </c>
      <c r="K1015" t="str">
        <f>LOOKUP(J1015,Types!A:A,Types!B:B)</f>
        <v>Pop</v>
      </c>
      <c r="L1015">
        <f t="shared" si="15"/>
        <v>0</v>
      </c>
    </row>
    <row r="1016" spans="1:12" x14ac:dyDescent="0.2">
      <c r="A1016" t="s">
        <v>1022</v>
      </c>
      <c r="B1016" s="1">
        <v>1.0312392078049E-5</v>
      </c>
      <c r="C1016" s="1">
        <v>2.58829095400869E-5</v>
      </c>
      <c r="D1016">
        <v>0.99995720386505105</v>
      </c>
      <c r="E1016">
        <v>2</v>
      </c>
      <c r="F1016" t="str">
        <f>LOOKUP(E1016,Types!A:A,Types!B:B)</f>
        <v>Pop</v>
      </c>
      <c r="G1016">
        <v>0</v>
      </c>
      <c r="H1016">
        <v>0</v>
      </c>
      <c r="I1016">
        <v>1</v>
      </c>
      <c r="J1016">
        <v>2</v>
      </c>
      <c r="K1016" t="str">
        <f>LOOKUP(J1016,Types!A:A,Types!B:B)</f>
        <v>Pop</v>
      </c>
      <c r="L1016">
        <f t="shared" si="15"/>
        <v>0</v>
      </c>
    </row>
    <row r="1017" spans="1:12" x14ac:dyDescent="0.2">
      <c r="A1017" t="s">
        <v>1023</v>
      </c>
      <c r="B1017" s="1">
        <v>6.8928707150917001E-6</v>
      </c>
      <c r="C1017" s="1">
        <v>3.2887544421100701E-6</v>
      </c>
      <c r="D1017">
        <v>0.999988794326782</v>
      </c>
      <c r="E1017">
        <v>2</v>
      </c>
      <c r="F1017" t="str">
        <f>LOOKUP(E1017,Types!A:A,Types!B:B)</f>
        <v>Pop</v>
      </c>
      <c r="G1017">
        <v>0</v>
      </c>
      <c r="H1017">
        <v>0</v>
      </c>
      <c r="I1017">
        <v>1</v>
      </c>
      <c r="J1017">
        <v>2</v>
      </c>
      <c r="K1017" t="str">
        <f>LOOKUP(J1017,Types!A:A,Types!B:B)</f>
        <v>Pop</v>
      </c>
      <c r="L1017">
        <f t="shared" si="15"/>
        <v>0</v>
      </c>
    </row>
    <row r="1018" spans="1:12" x14ac:dyDescent="0.2">
      <c r="A1018" t="s">
        <v>1024</v>
      </c>
      <c r="B1018">
        <v>3.3099134452640999E-4</v>
      </c>
      <c r="C1018">
        <v>1.6777649521827601E-2</v>
      </c>
      <c r="D1018">
        <v>0.98285835981368996</v>
      </c>
      <c r="E1018">
        <v>2</v>
      </c>
      <c r="F1018" t="str">
        <f>LOOKUP(E1018,Types!A:A,Types!B:B)</f>
        <v>Pop</v>
      </c>
      <c r="G1018">
        <v>0</v>
      </c>
      <c r="H1018">
        <v>0</v>
      </c>
      <c r="I1018">
        <v>1</v>
      </c>
      <c r="J1018">
        <v>2</v>
      </c>
      <c r="K1018" t="str">
        <f>LOOKUP(J1018,Types!A:A,Types!B:B)</f>
        <v>Pop</v>
      </c>
      <c r="L1018">
        <f t="shared" si="15"/>
        <v>0</v>
      </c>
    </row>
    <row r="1019" spans="1:12" x14ac:dyDescent="0.2">
      <c r="A1019" t="s">
        <v>1025</v>
      </c>
      <c r="B1019" s="1">
        <v>1.70754521633398E-8</v>
      </c>
      <c r="C1019" s="1">
        <v>1.8437971149865001E-9</v>
      </c>
      <c r="D1019">
        <v>1</v>
      </c>
      <c r="E1019">
        <v>2</v>
      </c>
      <c r="F1019" t="str">
        <f>LOOKUP(E1019,Types!A:A,Types!B:B)</f>
        <v>Pop</v>
      </c>
      <c r="G1019">
        <v>0</v>
      </c>
      <c r="H1019">
        <v>0</v>
      </c>
      <c r="I1019">
        <v>1</v>
      </c>
      <c r="J1019">
        <v>2</v>
      </c>
      <c r="K1019" t="str">
        <f>LOOKUP(J1019,Types!A:A,Types!B:B)</f>
        <v>Pop</v>
      </c>
      <c r="L1019">
        <f t="shared" si="15"/>
        <v>0</v>
      </c>
    </row>
    <row r="1020" spans="1:12" x14ac:dyDescent="0.2">
      <c r="A1020" t="s">
        <v>1026</v>
      </c>
      <c r="B1020">
        <v>3.0715038883499801E-4</v>
      </c>
      <c r="C1020">
        <v>3.6942664533853503E-2</v>
      </c>
      <c r="D1020">
        <v>0.96264016628265303</v>
      </c>
      <c r="E1020">
        <v>2</v>
      </c>
      <c r="F1020" t="str">
        <f>LOOKUP(E1020,Types!A:A,Types!B:B)</f>
        <v>Pop</v>
      </c>
      <c r="G1020">
        <v>0</v>
      </c>
      <c r="H1020">
        <v>0</v>
      </c>
      <c r="I1020">
        <v>1</v>
      </c>
      <c r="J1020">
        <v>2</v>
      </c>
      <c r="K1020" t="str">
        <f>LOOKUP(J1020,Types!A:A,Types!B:B)</f>
        <v>Pop</v>
      </c>
      <c r="L1020">
        <f t="shared" si="15"/>
        <v>0</v>
      </c>
    </row>
    <row r="1021" spans="1:12" x14ac:dyDescent="0.2">
      <c r="A1021" t="s">
        <v>1027</v>
      </c>
      <c r="B1021">
        <v>1.5019044512882801E-3</v>
      </c>
      <c r="C1021">
        <v>0.54050958156585605</v>
      </c>
      <c r="D1021">
        <v>0.45692783594131398</v>
      </c>
      <c r="E1021">
        <v>1</v>
      </c>
      <c r="F1021" t="str">
        <f>LOOKUP(E1021,Types!A:A,Types!B:B)</f>
        <v>Art</v>
      </c>
      <c r="G1021">
        <v>0</v>
      </c>
      <c r="H1021">
        <v>0</v>
      </c>
      <c r="I1021">
        <v>1</v>
      </c>
      <c r="J1021">
        <v>2</v>
      </c>
      <c r="K1021" t="str">
        <f>LOOKUP(J1021,Types!A:A,Types!B:B)</f>
        <v>Pop</v>
      </c>
      <c r="L1021">
        <f t="shared" si="15"/>
        <v>-1</v>
      </c>
    </row>
    <row r="1022" spans="1:12" x14ac:dyDescent="0.2">
      <c r="A1022" t="s">
        <v>1028</v>
      </c>
      <c r="B1022">
        <v>3.06015834212303E-4</v>
      </c>
      <c r="C1022">
        <v>1.64698541630059E-3</v>
      </c>
      <c r="D1022">
        <v>0.99774855375289895</v>
      </c>
      <c r="E1022">
        <v>2</v>
      </c>
      <c r="F1022" t="str">
        <f>LOOKUP(E1022,Types!A:A,Types!B:B)</f>
        <v>Pop</v>
      </c>
      <c r="G1022">
        <v>0</v>
      </c>
      <c r="H1022">
        <v>0</v>
      </c>
      <c r="I1022">
        <v>1</v>
      </c>
      <c r="J1022">
        <v>2</v>
      </c>
      <c r="K1022" t="str">
        <f>LOOKUP(J1022,Types!A:A,Types!B:B)</f>
        <v>Pop</v>
      </c>
      <c r="L1022">
        <f t="shared" si="15"/>
        <v>0</v>
      </c>
    </row>
    <row r="1023" spans="1:12" x14ac:dyDescent="0.2">
      <c r="A1023" t="s">
        <v>1029</v>
      </c>
      <c r="B1023" s="1">
        <v>1.9248150238126902E-6</v>
      </c>
      <c r="C1023" s="1">
        <v>2.7940213840338401E-6</v>
      </c>
      <c r="D1023">
        <v>0.99999523162841797</v>
      </c>
      <c r="E1023">
        <v>2</v>
      </c>
      <c r="F1023" t="str">
        <f>LOOKUP(E1023,Types!A:A,Types!B:B)</f>
        <v>Pop</v>
      </c>
      <c r="G1023">
        <v>0</v>
      </c>
      <c r="H1023">
        <v>0</v>
      </c>
      <c r="I1023">
        <v>1</v>
      </c>
      <c r="J1023">
        <v>2</v>
      </c>
      <c r="K1023" t="str">
        <f>LOOKUP(J1023,Types!A:A,Types!B:B)</f>
        <v>Pop</v>
      </c>
      <c r="L1023">
        <f t="shared" si="15"/>
        <v>0</v>
      </c>
    </row>
    <row r="1024" spans="1:12" x14ac:dyDescent="0.2">
      <c r="A1024" t="s">
        <v>1030</v>
      </c>
      <c r="B1024" s="1">
        <v>5.1718967597480503E-7</v>
      </c>
      <c r="C1024" s="1">
        <v>2.3248867364600301E-7</v>
      </c>
      <c r="D1024">
        <v>0.99999922513961703</v>
      </c>
      <c r="E1024">
        <v>2</v>
      </c>
      <c r="F1024" t="str">
        <f>LOOKUP(E1024,Types!A:A,Types!B:B)</f>
        <v>Pop</v>
      </c>
      <c r="G1024">
        <v>0</v>
      </c>
      <c r="H1024">
        <v>0</v>
      </c>
      <c r="I1024">
        <v>1</v>
      </c>
      <c r="J1024">
        <v>2</v>
      </c>
      <c r="K1024" t="str">
        <f>LOOKUP(J1024,Types!A:A,Types!B:B)</f>
        <v>Pop</v>
      </c>
      <c r="L1024">
        <f t="shared" si="15"/>
        <v>0</v>
      </c>
    </row>
    <row r="1025" spans="1:12" x14ac:dyDescent="0.2">
      <c r="A1025" t="s">
        <v>1031</v>
      </c>
      <c r="B1025" s="1">
        <v>5.1924764932209602E-8</v>
      </c>
      <c r="C1025" s="1">
        <v>1.0626394209012301E-9</v>
      </c>
      <c r="D1025">
        <v>0.999999940395355</v>
      </c>
      <c r="E1025">
        <v>2</v>
      </c>
      <c r="F1025" t="str">
        <f>LOOKUP(E1025,Types!A:A,Types!B:B)</f>
        <v>Pop</v>
      </c>
      <c r="G1025">
        <v>0</v>
      </c>
      <c r="H1025">
        <v>0</v>
      </c>
      <c r="I1025">
        <v>1</v>
      </c>
      <c r="J1025">
        <v>1</v>
      </c>
      <c r="K1025" t="str">
        <f>LOOKUP(J1025,Types!A:A,Types!B:B)</f>
        <v>Art</v>
      </c>
      <c r="L1025">
        <f t="shared" si="15"/>
        <v>1</v>
      </c>
    </row>
    <row r="1026" spans="1:12" x14ac:dyDescent="0.2">
      <c r="A1026" t="s">
        <v>1032</v>
      </c>
      <c r="B1026" s="1">
        <v>1.8635867959915201E-8</v>
      </c>
      <c r="C1026" s="1">
        <v>2.02742440891245E-11</v>
      </c>
      <c r="D1026">
        <v>1</v>
      </c>
      <c r="E1026">
        <v>2</v>
      </c>
      <c r="F1026" t="str">
        <f>LOOKUP(E1026,Types!A:A,Types!B:B)</f>
        <v>Pop</v>
      </c>
      <c r="G1026">
        <v>0</v>
      </c>
      <c r="H1026">
        <v>0</v>
      </c>
      <c r="I1026">
        <v>1</v>
      </c>
      <c r="J1026">
        <v>1</v>
      </c>
      <c r="K1026" t="str">
        <f>LOOKUP(J1026,Types!A:A,Types!B:B)</f>
        <v>Art</v>
      </c>
      <c r="L1026">
        <f t="shared" si="15"/>
        <v>1</v>
      </c>
    </row>
    <row r="1027" spans="1:12" x14ac:dyDescent="0.2">
      <c r="A1027" t="s">
        <v>1033</v>
      </c>
      <c r="B1027">
        <v>2.0682462491095001E-4</v>
      </c>
      <c r="C1027">
        <v>2.1477539849001901E-4</v>
      </c>
      <c r="D1027">
        <v>0.98916190862655595</v>
      </c>
      <c r="E1027">
        <v>2</v>
      </c>
      <c r="F1027" t="str">
        <f>LOOKUP(E1027,Types!A:A,Types!B:B)</f>
        <v>Pop</v>
      </c>
      <c r="G1027">
        <v>0</v>
      </c>
      <c r="H1027">
        <v>0</v>
      </c>
      <c r="I1027">
        <v>1</v>
      </c>
      <c r="J1027">
        <v>2</v>
      </c>
      <c r="K1027" t="str">
        <f>LOOKUP(J1027,Types!A:A,Types!B:B)</f>
        <v>Pop</v>
      </c>
      <c r="L1027">
        <f t="shared" ref="L1027:L1090" si="16">E1027-J1027</f>
        <v>0</v>
      </c>
    </row>
    <row r="1028" spans="1:12" x14ac:dyDescent="0.2">
      <c r="A1028" t="s">
        <v>1034</v>
      </c>
      <c r="B1028" s="1">
        <v>2.0520541710311501E-8</v>
      </c>
      <c r="C1028" s="1">
        <v>4.78292440375671E-11</v>
      </c>
      <c r="D1028">
        <v>1</v>
      </c>
      <c r="E1028">
        <v>2</v>
      </c>
      <c r="F1028" t="str">
        <f>LOOKUP(E1028,Types!A:A,Types!B:B)</f>
        <v>Pop</v>
      </c>
      <c r="G1028">
        <v>0</v>
      </c>
      <c r="H1028">
        <v>0</v>
      </c>
      <c r="I1028">
        <v>1</v>
      </c>
      <c r="J1028">
        <v>2</v>
      </c>
      <c r="K1028" t="str">
        <f>LOOKUP(J1028,Types!A:A,Types!B:B)</f>
        <v>Pop</v>
      </c>
      <c r="L1028">
        <f t="shared" si="16"/>
        <v>0</v>
      </c>
    </row>
    <row r="1029" spans="1:12" x14ac:dyDescent="0.2">
      <c r="A1029" t="s">
        <v>1035</v>
      </c>
      <c r="B1029">
        <v>5.6097423657774904E-4</v>
      </c>
      <c r="C1029">
        <v>1.3462002389132901E-3</v>
      </c>
      <c r="D1029">
        <v>0.99103444814681996</v>
      </c>
      <c r="E1029">
        <v>2</v>
      </c>
      <c r="F1029" t="str">
        <f>LOOKUP(E1029,Types!A:A,Types!B:B)</f>
        <v>Pop</v>
      </c>
      <c r="G1029">
        <v>0</v>
      </c>
      <c r="H1029">
        <v>0</v>
      </c>
      <c r="I1029">
        <v>1</v>
      </c>
      <c r="J1029">
        <v>2</v>
      </c>
      <c r="K1029" t="str">
        <f>LOOKUP(J1029,Types!A:A,Types!B:B)</f>
        <v>Pop</v>
      </c>
      <c r="L1029">
        <f t="shared" si="16"/>
        <v>0</v>
      </c>
    </row>
    <row r="1030" spans="1:12" x14ac:dyDescent="0.2">
      <c r="A1030" t="s">
        <v>1036</v>
      </c>
      <c r="B1030" s="1">
        <v>2.18399072764441E-5</v>
      </c>
      <c r="C1030">
        <v>2.4979846784844902E-4</v>
      </c>
      <c r="D1030">
        <v>0.99972712993621804</v>
      </c>
      <c r="E1030">
        <v>2</v>
      </c>
      <c r="F1030" t="str">
        <f>LOOKUP(E1030,Types!A:A,Types!B:B)</f>
        <v>Pop</v>
      </c>
      <c r="G1030">
        <v>0</v>
      </c>
      <c r="H1030">
        <v>0</v>
      </c>
      <c r="I1030">
        <v>1</v>
      </c>
      <c r="J1030">
        <v>2</v>
      </c>
      <c r="K1030" t="str">
        <f>LOOKUP(J1030,Types!A:A,Types!B:B)</f>
        <v>Pop</v>
      </c>
      <c r="L1030">
        <f t="shared" si="16"/>
        <v>0</v>
      </c>
    </row>
    <row r="1031" spans="1:12" x14ac:dyDescent="0.2">
      <c r="A1031" t="s">
        <v>1037</v>
      </c>
      <c r="B1031" s="1">
        <v>2.9864968382753401E-5</v>
      </c>
      <c r="C1031">
        <v>5.1800499204546202E-4</v>
      </c>
      <c r="D1031">
        <v>0.99945157766342096</v>
      </c>
      <c r="E1031">
        <v>2</v>
      </c>
      <c r="F1031" t="str">
        <f>LOOKUP(E1031,Types!A:A,Types!B:B)</f>
        <v>Pop</v>
      </c>
      <c r="G1031">
        <v>0</v>
      </c>
      <c r="H1031">
        <v>0</v>
      </c>
      <c r="I1031">
        <v>1</v>
      </c>
      <c r="J1031">
        <v>2</v>
      </c>
      <c r="K1031" t="str">
        <f>LOOKUP(J1031,Types!A:A,Types!B:B)</f>
        <v>Pop</v>
      </c>
      <c r="L1031">
        <f t="shared" si="16"/>
        <v>0</v>
      </c>
    </row>
    <row r="1032" spans="1:12" x14ac:dyDescent="0.2">
      <c r="A1032" t="s">
        <v>1038</v>
      </c>
      <c r="B1032" s="1">
        <v>3.5471637716000201E-7</v>
      </c>
      <c r="C1032" s="1">
        <v>7.3788818610864797E-8</v>
      </c>
      <c r="D1032">
        <v>0.99999958276748602</v>
      </c>
      <c r="E1032">
        <v>2</v>
      </c>
      <c r="F1032" t="str">
        <f>LOOKUP(E1032,Types!A:A,Types!B:B)</f>
        <v>Pop</v>
      </c>
      <c r="G1032">
        <v>0</v>
      </c>
      <c r="H1032">
        <v>0</v>
      </c>
      <c r="I1032">
        <v>1</v>
      </c>
      <c r="J1032">
        <v>2</v>
      </c>
      <c r="K1032" t="str">
        <f>LOOKUP(J1032,Types!A:A,Types!B:B)</f>
        <v>Pop</v>
      </c>
      <c r="L1032">
        <f t="shared" si="16"/>
        <v>0</v>
      </c>
    </row>
    <row r="1033" spans="1:12" x14ac:dyDescent="0.2">
      <c r="A1033" t="s">
        <v>1039</v>
      </c>
      <c r="B1033" s="1">
        <v>5.9903810324612998E-5</v>
      </c>
      <c r="C1033">
        <v>1.0529179417062501E-4</v>
      </c>
      <c r="D1033">
        <v>0.99967795610427801</v>
      </c>
      <c r="E1033">
        <v>2</v>
      </c>
      <c r="F1033" t="str">
        <f>LOOKUP(E1033,Types!A:A,Types!B:B)</f>
        <v>Pop</v>
      </c>
      <c r="G1033">
        <v>0</v>
      </c>
      <c r="H1033">
        <v>0</v>
      </c>
      <c r="I1033">
        <v>1</v>
      </c>
      <c r="J1033">
        <v>2</v>
      </c>
      <c r="K1033" t="str">
        <f>LOOKUP(J1033,Types!A:A,Types!B:B)</f>
        <v>Pop</v>
      </c>
      <c r="L1033">
        <f t="shared" si="16"/>
        <v>0</v>
      </c>
    </row>
    <row r="1034" spans="1:12" x14ac:dyDescent="0.2">
      <c r="A1034" t="s">
        <v>1040</v>
      </c>
      <c r="B1034" s="1">
        <v>6.6830945222307004E-9</v>
      </c>
      <c r="C1034" s="1">
        <v>2.0947882317656698E-11</v>
      </c>
      <c r="D1034">
        <v>1</v>
      </c>
      <c r="E1034">
        <v>2</v>
      </c>
      <c r="F1034" t="str">
        <f>LOOKUP(E1034,Types!A:A,Types!B:B)</f>
        <v>Pop</v>
      </c>
      <c r="G1034">
        <v>0</v>
      </c>
      <c r="H1034">
        <v>0</v>
      </c>
      <c r="I1034">
        <v>1</v>
      </c>
      <c r="J1034">
        <v>2</v>
      </c>
      <c r="K1034" t="str">
        <f>LOOKUP(J1034,Types!A:A,Types!B:B)</f>
        <v>Pop</v>
      </c>
      <c r="L1034">
        <f t="shared" si="16"/>
        <v>0</v>
      </c>
    </row>
    <row r="1035" spans="1:12" x14ac:dyDescent="0.2">
      <c r="A1035" t="s">
        <v>1041</v>
      </c>
      <c r="B1035" s="1">
        <v>2.2259122488321699E-5</v>
      </c>
      <c r="C1035">
        <v>3.6844110582023799E-4</v>
      </c>
      <c r="D1035">
        <v>0.99960845708847001</v>
      </c>
      <c r="E1035">
        <v>2</v>
      </c>
      <c r="F1035" t="str">
        <f>LOOKUP(E1035,Types!A:A,Types!B:B)</f>
        <v>Pop</v>
      </c>
      <c r="G1035">
        <v>0</v>
      </c>
      <c r="H1035">
        <v>0</v>
      </c>
      <c r="I1035">
        <v>1</v>
      </c>
      <c r="J1035">
        <v>2</v>
      </c>
      <c r="K1035" t="str">
        <f>LOOKUP(J1035,Types!A:A,Types!B:B)</f>
        <v>Pop</v>
      </c>
      <c r="L1035">
        <f t="shared" si="16"/>
        <v>0</v>
      </c>
    </row>
    <row r="1036" spans="1:12" x14ac:dyDescent="0.2">
      <c r="A1036" t="s">
        <v>1042</v>
      </c>
      <c r="B1036" s="1">
        <v>2.3143345970311199E-5</v>
      </c>
      <c r="C1036">
        <v>1.2272018648218301E-4</v>
      </c>
      <c r="D1036">
        <v>0.99985134601592995</v>
      </c>
      <c r="E1036">
        <v>2</v>
      </c>
      <c r="F1036" t="str">
        <f>LOOKUP(E1036,Types!A:A,Types!B:B)</f>
        <v>Pop</v>
      </c>
      <c r="G1036">
        <v>0</v>
      </c>
      <c r="H1036">
        <v>0</v>
      </c>
      <c r="I1036">
        <v>1</v>
      </c>
      <c r="J1036">
        <v>2</v>
      </c>
      <c r="K1036" t="str">
        <f>LOOKUP(J1036,Types!A:A,Types!B:B)</f>
        <v>Pop</v>
      </c>
      <c r="L1036">
        <f t="shared" si="16"/>
        <v>0</v>
      </c>
    </row>
    <row r="1037" spans="1:12" x14ac:dyDescent="0.2">
      <c r="A1037" t="s">
        <v>1043</v>
      </c>
      <c r="B1037" s="1">
        <v>5.8479436404468202E-8</v>
      </c>
      <c r="C1037" s="1">
        <v>1.8374329613379801E-8</v>
      </c>
      <c r="D1037">
        <v>0.999999940395355</v>
      </c>
      <c r="E1037">
        <v>2</v>
      </c>
      <c r="F1037" t="str">
        <f>LOOKUP(E1037,Types!A:A,Types!B:B)</f>
        <v>Pop</v>
      </c>
      <c r="G1037">
        <v>0</v>
      </c>
      <c r="H1037">
        <v>0</v>
      </c>
      <c r="I1037">
        <v>1</v>
      </c>
      <c r="J1037">
        <v>2</v>
      </c>
      <c r="K1037" t="str">
        <f>LOOKUP(J1037,Types!A:A,Types!B:B)</f>
        <v>Pop</v>
      </c>
      <c r="L1037">
        <f t="shared" si="16"/>
        <v>0</v>
      </c>
    </row>
    <row r="1038" spans="1:12" x14ac:dyDescent="0.2">
      <c r="A1038" t="s">
        <v>1044</v>
      </c>
      <c r="B1038" s="1">
        <v>4.2942042455251701E-6</v>
      </c>
      <c r="C1038" s="1">
        <v>3.7792783587065E-6</v>
      </c>
      <c r="D1038">
        <v>0.99999016523361195</v>
      </c>
      <c r="E1038">
        <v>2</v>
      </c>
      <c r="F1038" t="str">
        <f>LOOKUP(E1038,Types!A:A,Types!B:B)</f>
        <v>Pop</v>
      </c>
      <c r="G1038">
        <v>0</v>
      </c>
      <c r="H1038">
        <v>0</v>
      </c>
      <c r="I1038">
        <v>1</v>
      </c>
      <c r="J1038">
        <v>2</v>
      </c>
      <c r="K1038" t="str">
        <f>LOOKUP(J1038,Types!A:A,Types!B:B)</f>
        <v>Pop</v>
      </c>
      <c r="L1038">
        <f t="shared" si="16"/>
        <v>0</v>
      </c>
    </row>
    <row r="1039" spans="1:12" x14ac:dyDescent="0.2">
      <c r="A1039" t="s">
        <v>1045</v>
      </c>
      <c r="B1039">
        <v>2.30310182087123E-3</v>
      </c>
      <c r="C1039">
        <v>0.45804569125175398</v>
      </c>
      <c r="D1039">
        <v>0.53288245201110795</v>
      </c>
      <c r="E1039">
        <v>2</v>
      </c>
      <c r="F1039" t="str">
        <f>LOOKUP(E1039,Types!A:A,Types!B:B)</f>
        <v>Pop</v>
      </c>
      <c r="G1039">
        <v>0</v>
      </c>
      <c r="H1039">
        <v>0</v>
      </c>
      <c r="I1039">
        <v>1</v>
      </c>
      <c r="J1039">
        <v>2</v>
      </c>
      <c r="K1039" t="str">
        <f>LOOKUP(J1039,Types!A:A,Types!B:B)</f>
        <v>Pop</v>
      </c>
      <c r="L1039">
        <f t="shared" si="16"/>
        <v>0</v>
      </c>
    </row>
    <row r="1040" spans="1:12" x14ac:dyDescent="0.2">
      <c r="A1040" t="s">
        <v>1046</v>
      </c>
      <c r="B1040" s="1">
        <v>4.2933938857458998E-6</v>
      </c>
      <c r="C1040" s="1">
        <v>7.1025747274688902E-6</v>
      </c>
      <c r="D1040">
        <v>0.99998736381530695</v>
      </c>
      <c r="E1040">
        <v>2</v>
      </c>
      <c r="F1040" t="str">
        <f>LOOKUP(E1040,Types!A:A,Types!B:B)</f>
        <v>Pop</v>
      </c>
      <c r="G1040">
        <v>0</v>
      </c>
      <c r="H1040">
        <v>0</v>
      </c>
      <c r="I1040">
        <v>1</v>
      </c>
      <c r="J1040">
        <v>2</v>
      </c>
      <c r="K1040" t="str">
        <f>LOOKUP(J1040,Types!A:A,Types!B:B)</f>
        <v>Pop</v>
      </c>
      <c r="L1040">
        <f t="shared" si="16"/>
        <v>0</v>
      </c>
    </row>
    <row r="1041" spans="1:12" x14ac:dyDescent="0.2">
      <c r="A1041" t="s">
        <v>1047</v>
      </c>
      <c r="B1041">
        <v>1.67928315931931E-4</v>
      </c>
      <c r="C1041">
        <v>7.9070136416703398E-4</v>
      </c>
      <c r="D1041">
        <v>0.99610459804534901</v>
      </c>
      <c r="E1041">
        <v>2</v>
      </c>
      <c r="F1041" t="str">
        <f>LOOKUP(E1041,Types!A:A,Types!B:B)</f>
        <v>Pop</v>
      </c>
      <c r="G1041">
        <v>0</v>
      </c>
      <c r="H1041">
        <v>0</v>
      </c>
      <c r="I1041">
        <v>1</v>
      </c>
      <c r="J1041">
        <v>2</v>
      </c>
      <c r="K1041" t="str">
        <f>LOOKUP(J1041,Types!A:A,Types!B:B)</f>
        <v>Pop</v>
      </c>
      <c r="L1041">
        <f t="shared" si="16"/>
        <v>0</v>
      </c>
    </row>
    <row r="1042" spans="1:12" x14ac:dyDescent="0.2">
      <c r="A1042" t="s">
        <v>1048</v>
      </c>
      <c r="B1042">
        <v>2.78484163573011E-4</v>
      </c>
      <c r="C1042">
        <v>4.7088149003684503E-3</v>
      </c>
      <c r="D1042">
        <v>0.99417132139205899</v>
      </c>
      <c r="E1042">
        <v>2</v>
      </c>
      <c r="F1042" t="str">
        <f>LOOKUP(E1042,Types!A:A,Types!B:B)</f>
        <v>Pop</v>
      </c>
      <c r="G1042">
        <v>0</v>
      </c>
      <c r="H1042">
        <v>0</v>
      </c>
      <c r="I1042">
        <v>1</v>
      </c>
      <c r="J1042">
        <v>2</v>
      </c>
      <c r="K1042" t="str">
        <f>LOOKUP(J1042,Types!A:A,Types!B:B)</f>
        <v>Pop</v>
      </c>
      <c r="L1042">
        <f t="shared" si="16"/>
        <v>0</v>
      </c>
    </row>
    <row r="1043" spans="1:12" x14ac:dyDescent="0.2">
      <c r="A1043" t="s">
        <v>1049</v>
      </c>
      <c r="B1043" s="1">
        <v>6.2265689848572905E-7</v>
      </c>
      <c r="C1043" s="1">
        <v>6.5339101240624494E-8</v>
      </c>
      <c r="D1043">
        <v>0.99999928474426203</v>
      </c>
      <c r="E1043">
        <v>2</v>
      </c>
      <c r="F1043" t="str">
        <f>LOOKUP(E1043,Types!A:A,Types!B:B)</f>
        <v>Pop</v>
      </c>
      <c r="G1043">
        <v>0</v>
      </c>
      <c r="H1043">
        <v>0</v>
      </c>
      <c r="I1043">
        <v>1</v>
      </c>
      <c r="J1043">
        <v>2</v>
      </c>
      <c r="K1043" t="str">
        <f>LOOKUP(J1043,Types!A:A,Types!B:B)</f>
        <v>Pop</v>
      </c>
      <c r="L1043">
        <f t="shared" si="16"/>
        <v>0</v>
      </c>
    </row>
    <row r="1044" spans="1:12" x14ac:dyDescent="0.2">
      <c r="A1044" t="s">
        <v>1050</v>
      </c>
      <c r="B1044" s="1">
        <v>1.53934911395481E-6</v>
      </c>
      <c r="C1044" s="1">
        <v>3.9123548845054698E-7</v>
      </c>
      <c r="D1044">
        <v>0.99999773502349798</v>
      </c>
      <c r="E1044">
        <v>2</v>
      </c>
      <c r="F1044" t="str">
        <f>LOOKUP(E1044,Types!A:A,Types!B:B)</f>
        <v>Pop</v>
      </c>
      <c r="G1044">
        <v>0</v>
      </c>
      <c r="H1044">
        <v>0</v>
      </c>
      <c r="I1044">
        <v>1</v>
      </c>
      <c r="J1044">
        <v>2</v>
      </c>
      <c r="K1044" t="str">
        <f>LOOKUP(J1044,Types!A:A,Types!B:B)</f>
        <v>Pop</v>
      </c>
      <c r="L1044">
        <f t="shared" si="16"/>
        <v>0</v>
      </c>
    </row>
    <row r="1045" spans="1:12" x14ac:dyDescent="0.2">
      <c r="A1045" t="s">
        <v>1051</v>
      </c>
      <c r="B1045" s="1">
        <v>4.0572592752141598E-7</v>
      </c>
      <c r="C1045" s="1">
        <v>2.4743705751006902E-8</v>
      </c>
      <c r="D1045">
        <v>0.99999952316284102</v>
      </c>
      <c r="E1045">
        <v>2</v>
      </c>
      <c r="F1045" t="str">
        <f>LOOKUP(E1045,Types!A:A,Types!B:B)</f>
        <v>Pop</v>
      </c>
      <c r="G1045">
        <v>0</v>
      </c>
      <c r="H1045">
        <v>0</v>
      </c>
      <c r="I1045">
        <v>1</v>
      </c>
      <c r="J1045">
        <v>2</v>
      </c>
      <c r="K1045" t="str">
        <f>LOOKUP(J1045,Types!A:A,Types!B:B)</f>
        <v>Pop</v>
      </c>
      <c r="L1045">
        <f t="shared" si="16"/>
        <v>0</v>
      </c>
    </row>
    <row r="1046" spans="1:12" x14ac:dyDescent="0.2">
      <c r="A1046" t="s">
        <v>1052</v>
      </c>
      <c r="B1046" s="1">
        <v>7.6113376712427701E-10</v>
      </c>
      <c r="C1046" s="1">
        <v>2.4773345403067699E-14</v>
      </c>
      <c r="D1046">
        <v>1</v>
      </c>
      <c r="E1046">
        <v>2</v>
      </c>
      <c r="F1046" t="str">
        <f>LOOKUP(E1046,Types!A:A,Types!B:B)</f>
        <v>Pop</v>
      </c>
      <c r="G1046">
        <v>0</v>
      </c>
      <c r="H1046">
        <v>0</v>
      </c>
      <c r="I1046">
        <v>1</v>
      </c>
      <c r="J1046">
        <v>2</v>
      </c>
      <c r="K1046" t="str">
        <f>LOOKUP(J1046,Types!A:A,Types!B:B)</f>
        <v>Pop</v>
      </c>
      <c r="L1046">
        <f t="shared" si="16"/>
        <v>0</v>
      </c>
    </row>
    <row r="1047" spans="1:12" x14ac:dyDescent="0.2">
      <c r="A1047" t="s">
        <v>1053</v>
      </c>
      <c r="B1047" s="1">
        <v>1.49254401549114E-6</v>
      </c>
      <c r="C1047" s="1">
        <v>1.1142492439830599E-6</v>
      </c>
      <c r="D1047">
        <v>0.999997198581695</v>
      </c>
      <c r="E1047">
        <v>2</v>
      </c>
      <c r="F1047" t="str">
        <f>LOOKUP(E1047,Types!A:A,Types!B:B)</f>
        <v>Pop</v>
      </c>
      <c r="G1047">
        <v>0</v>
      </c>
      <c r="H1047">
        <v>0</v>
      </c>
      <c r="I1047">
        <v>1</v>
      </c>
      <c r="J1047">
        <v>2</v>
      </c>
      <c r="K1047" t="str">
        <f>LOOKUP(J1047,Types!A:A,Types!B:B)</f>
        <v>Pop</v>
      </c>
      <c r="L1047">
        <f t="shared" si="16"/>
        <v>0</v>
      </c>
    </row>
    <row r="1048" spans="1:12" x14ac:dyDescent="0.2">
      <c r="A1048" t="s">
        <v>1054</v>
      </c>
      <c r="B1048" s="1">
        <v>3.6615048770727299E-7</v>
      </c>
      <c r="C1048" s="1">
        <v>2.4228723916053201E-8</v>
      </c>
      <c r="D1048">
        <v>0.99999958276748602</v>
      </c>
      <c r="E1048">
        <v>2</v>
      </c>
      <c r="F1048" t="str">
        <f>LOOKUP(E1048,Types!A:A,Types!B:B)</f>
        <v>Pop</v>
      </c>
      <c r="G1048">
        <v>0</v>
      </c>
      <c r="H1048">
        <v>0</v>
      </c>
      <c r="I1048">
        <v>1</v>
      </c>
      <c r="J1048">
        <v>2</v>
      </c>
      <c r="K1048" t="str">
        <f>LOOKUP(J1048,Types!A:A,Types!B:B)</f>
        <v>Pop</v>
      </c>
      <c r="L1048">
        <f t="shared" si="16"/>
        <v>0</v>
      </c>
    </row>
    <row r="1049" spans="1:12" x14ac:dyDescent="0.2">
      <c r="A1049" t="s">
        <v>1055</v>
      </c>
      <c r="B1049" s="1">
        <v>3.1859513001108999E-6</v>
      </c>
      <c r="C1049" s="1">
        <v>4.6612658479716603E-6</v>
      </c>
      <c r="D1049">
        <v>0.99999201297759999</v>
      </c>
      <c r="E1049">
        <v>2</v>
      </c>
      <c r="F1049" t="str">
        <f>LOOKUP(E1049,Types!A:A,Types!B:B)</f>
        <v>Pop</v>
      </c>
      <c r="G1049">
        <v>0</v>
      </c>
      <c r="H1049">
        <v>0</v>
      </c>
      <c r="I1049">
        <v>1</v>
      </c>
      <c r="J1049">
        <v>2</v>
      </c>
      <c r="K1049" t="str">
        <f>LOOKUP(J1049,Types!A:A,Types!B:B)</f>
        <v>Pop</v>
      </c>
      <c r="L1049">
        <f t="shared" si="16"/>
        <v>0</v>
      </c>
    </row>
    <row r="1050" spans="1:12" x14ac:dyDescent="0.2">
      <c r="A1050" t="s">
        <v>1056</v>
      </c>
      <c r="B1050" s="1">
        <v>1.0027681128121901E-5</v>
      </c>
      <c r="C1050" s="1">
        <v>1.3283042790135301E-6</v>
      </c>
      <c r="D1050">
        <v>0.999961137771606</v>
      </c>
      <c r="E1050">
        <v>2</v>
      </c>
      <c r="F1050" t="str">
        <f>LOOKUP(E1050,Types!A:A,Types!B:B)</f>
        <v>Pop</v>
      </c>
      <c r="G1050">
        <v>0</v>
      </c>
      <c r="H1050">
        <v>0</v>
      </c>
      <c r="I1050">
        <v>1</v>
      </c>
      <c r="J1050">
        <v>2</v>
      </c>
      <c r="K1050" t="str">
        <f>LOOKUP(J1050,Types!A:A,Types!B:B)</f>
        <v>Pop</v>
      </c>
      <c r="L1050">
        <f t="shared" si="16"/>
        <v>0</v>
      </c>
    </row>
    <row r="1051" spans="1:12" x14ac:dyDescent="0.2">
      <c r="A1051" t="s">
        <v>1057</v>
      </c>
      <c r="B1051" s="1">
        <v>3.9295397868954698E-7</v>
      </c>
      <c r="C1051" s="1">
        <v>1.50299794832164E-9</v>
      </c>
      <c r="D1051">
        <v>0.99999940395355202</v>
      </c>
      <c r="E1051">
        <v>2</v>
      </c>
      <c r="F1051" t="str">
        <f>LOOKUP(E1051,Types!A:A,Types!B:B)</f>
        <v>Pop</v>
      </c>
      <c r="G1051">
        <v>0</v>
      </c>
      <c r="H1051">
        <v>0</v>
      </c>
      <c r="I1051">
        <v>1</v>
      </c>
      <c r="J1051">
        <v>2</v>
      </c>
      <c r="K1051" t="str">
        <f>LOOKUP(J1051,Types!A:A,Types!B:B)</f>
        <v>Pop</v>
      </c>
      <c r="L1051">
        <f t="shared" si="16"/>
        <v>0</v>
      </c>
    </row>
    <row r="1052" spans="1:12" x14ac:dyDescent="0.2">
      <c r="A1052" t="s">
        <v>1058</v>
      </c>
      <c r="B1052" s="1">
        <v>1.8388321905149401E-6</v>
      </c>
      <c r="C1052" s="1">
        <v>9.32091722916084E-7</v>
      </c>
      <c r="D1052">
        <v>0.999997198581695</v>
      </c>
      <c r="E1052">
        <v>2</v>
      </c>
      <c r="F1052" t="str">
        <f>LOOKUP(E1052,Types!A:A,Types!B:B)</f>
        <v>Pop</v>
      </c>
      <c r="G1052">
        <v>0</v>
      </c>
      <c r="H1052">
        <v>0</v>
      </c>
      <c r="I1052">
        <v>1</v>
      </c>
      <c r="J1052">
        <v>2</v>
      </c>
      <c r="K1052" t="str">
        <f>LOOKUP(J1052,Types!A:A,Types!B:B)</f>
        <v>Pop</v>
      </c>
      <c r="L1052">
        <f t="shared" si="16"/>
        <v>0</v>
      </c>
    </row>
    <row r="1053" spans="1:12" x14ac:dyDescent="0.2">
      <c r="A1053" t="s">
        <v>1059</v>
      </c>
      <c r="B1053" s="1">
        <v>8.21738285594619E-5</v>
      </c>
      <c r="C1053">
        <v>8.3034182898700205E-4</v>
      </c>
      <c r="D1053">
        <v>0.99907314777374201</v>
      </c>
      <c r="E1053">
        <v>2</v>
      </c>
      <c r="F1053" t="str">
        <f>LOOKUP(E1053,Types!A:A,Types!B:B)</f>
        <v>Pop</v>
      </c>
      <c r="G1053">
        <v>0</v>
      </c>
      <c r="H1053">
        <v>0</v>
      </c>
      <c r="I1053">
        <v>1</v>
      </c>
      <c r="J1053">
        <v>1</v>
      </c>
      <c r="K1053" t="str">
        <f>LOOKUP(J1053,Types!A:A,Types!B:B)</f>
        <v>Art</v>
      </c>
      <c r="L1053">
        <f t="shared" si="16"/>
        <v>1</v>
      </c>
    </row>
    <row r="1054" spans="1:12" x14ac:dyDescent="0.2">
      <c r="A1054" t="s">
        <v>1060</v>
      </c>
      <c r="B1054">
        <v>1.17897368909325E-4</v>
      </c>
      <c r="C1054">
        <v>6.9486093707382601E-3</v>
      </c>
      <c r="D1054">
        <v>0.99293190240859897</v>
      </c>
      <c r="E1054">
        <v>2</v>
      </c>
      <c r="F1054" t="str">
        <f>LOOKUP(E1054,Types!A:A,Types!B:B)</f>
        <v>Pop</v>
      </c>
      <c r="G1054">
        <v>0</v>
      </c>
      <c r="H1054">
        <v>0</v>
      </c>
      <c r="I1054">
        <v>1</v>
      </c>
      <c r="J1054">
        <v>2</v>
      </c>
      <c r="K1054" t="str">
        <f>LOOKUP(J1054,Types!A:A,Types!B:B)</f>
        <v>Pop</v>
      </c>
      <c r="L1054">
        <f t="shared" si="16"/>
        <v>0</v>
      </c>
    </row>
    <row r="1055" spans="1:12" x14ac:dyDescent="0.2">
      <c r="A1055" t="s">
        <v>1061</v>
      </c>
      <c r="B1055" s="1">
        <v>2.5979702513723101E-6</v>
      </c>
      <c r="C1055" s="1">
        <v>3.2035357435233803E-5</v>
      </c>
      <c r="D1055">
        <v>0.99996536970138505</v>
      </c>
      <c r="E1055">
        <v>2</v>
      </c>
      <c r="F1055" t="str">
        <f>LOOKUP(E1055,Types!A:A,Types!B:B)</f>
        <v>Pop</v>
      </c>
      <c r="G1055">
        <v>0</v>
      </c>
      <c r="H1055">
        <v>0</v>
      </c>
      <c r="I1055">
        <v>1</v>
      </c>
      <c r="J1055">
        <v>2</v>
      </c>
      <c r="K1055" t="str">
        <f>LOOKUP(J1055,Types!A:A,Types!B:B)</f>
        <v>Pop</v>
      </c>
      <c r="L1055">
        <f t="shared" si="16"/>
        <v>0</v>
      </c>
    </row>
    <row r="1056" spans="1:12" x14ac:dyDescent="0.2">
      <c r="A1056" t="s">
        <v>1062</v>
      </c>
      <c r="B1056" s="1">
        <v>1.65138624197425E-6</v>
      </c>
      <c r="C1056" s="1">
        <v>1.4249903301788399E-7</v>
      </c>
      <c r="D1056">
        <v>0.99999785423278797</v>
      </c>
      <c r="E1056">
        <v>2</v>
      </c>
      <c r="F1056" t="str">
        <f>LOOKUP(E1056,Types!A:A,Types!B:B)</f>
        <v>Pop</v>
      </c>
      <c r="G1056">
        <v>0</v>
      </c>
      <c r="H1056">
        <v>0</v>
      </c>
      <c r="I1056">
        <v>1</v>
      </c>
      <c r="J1056">
        <v>2</v>
      </c>
      <c r="K1056" t="str">
        <f>LOOKUP(J1056,Types!A:A,Types!B:B)</f>
        <v>Pop</v>
      </c>
      <c r="L1056">
        <f t="shared" si="16"/>
        <v>0</v>
      </c>
    </row>
    <row r="1057" spans="1:12" x14ac:dyDescent="0.2">
      <c r="A1057" t="s">
        <v>1063</v>
      </c>
      <c r="B1057" s="1">
        <v>2.5229573452634202E-7</v>
      </c>
      <c r="C1057" s="1">
        <v>4.24023113509974E-7</v>
      </c>
      <c r="D1057">
        <v>0.99999934434890703</v>
      </c>
      <c r="E1057">
        <v>2</v>
      </c>
      <c r="F1057" t="str">
        <f>LOOKUP(E1057,Types!A:A,Types!B:B)</f>
        <v>Pop</v>
      </c>
      <c r="G1057">
        <v>0</v>
      </c>
      <c r="H1057">
        <v>0</v>
      </c>
      <c r="I1057">
        <v>1</v>
      </c>
      <c r="J1057">
        <v>2</v>
      </c>
      <c r="K1057" t="str">
        <f>LOOKUP(J1057,Types!A:A,Types!B:B)</f>
        <v>Pop</v>
      </c>
      <c r="L1057">
        <f t="shared" si="16"/>
        <v>0</v>
      </c>
    </row>
    <row r="1058" spans="1:12" x14ac:dyDescent="0.2">
      <c r="A1058" t="s">
        <v>1064</v>
      </c>
      <c r="B1058" s="1">
        <v>1.05594430976907E-8</v>
      </c>
      <c r="C1058" s="1">
        <v>4.2233560398896502E-11</v>
      </c>
      <c r="D1058">
        <v>1</v>
      </c>
      <c r="E1058">
        <v>2</v>
      </c>
      <c r="F1058" t="str">
        <f>LOOKUP(E1058,Types!A:A,Types!B:B)</f>
        <v>Pop</v>
      </c>
      <c r="G1058">
        <v>0</v>
      </c>
      <c r="H1058">
        <v>0</v>
      </c>
      <c r="I1058">
        <v>1</v>
      </c>
      <c r="J1058">
        <v>2</v>
      </c>
      <c r="K1058" t="str">
        <f>LOOKUP(J1058,Types!A:A,Types!B:B)</f>
        <v>Pop</v>
      </c>
      <c r="L1058">
        <f t="shared" si="16"/>
        <v>0</v>
      </c>
    </row>
    <row r="1059" spans="1:12" x14ac:dyDescent="0.2">
      <c r="A1059" t="s">
        <v>1065</v>
      </c>
      <c r="B1059" s="1">
        <v>1.34916803062878E-7</v>
      </c>
      <c r="C1059" s="1">
        <v>4.91076725950279E-8</v>
      </c>
      <c r="D1059">
        <v>0.99999982118606501</v>
      </c>
      <c r="E1059">
        <v>2</v>
      </c>
      <c r="F1059" t="str">
        <f>LOOKUP(E1059,Types!A:A,Types!B:B)</f>
        <v>Pop</v>
      </c>
      <c r="G1059">
        <v>0</v>
      </c>
      <c r="H1059">
        <v>0</v>
      </c>
      <c r="I1059">
        <v>1</v>
      </c>
      <c r="J1059">
        <v>2</v>
      </c>
      <c r="K1059" t="str">
        <f>LOOKUP(J1059,Types!A:A,Types!B:B)</f>
        <v>Pop</v>
      </c>
      <c r="L1059">
        <f t="shared" si="16"/>
        <v>0</v>
      </c>
    </row>
    <row r="1060" spans="1:12" x14ac:dyDescent="0.2">
      <c r="A1060" t="s">
        <v>1066</v>
      </c>
      <c r="B1060" s="1">
        <v>2.16683361031755E-6</v>
      </c>
      <c r="C1060" s="1">
        <v>5.1799011089315096E-6</v>
      </c>
      <c r="D1060">
        <v>0.99999260902404696</v>
      </c>
      <c r="E1060">
        <v>2</v>
      </c>
      <c r="F1060" t="str">
        <f>LOOKUP(E1060,Types!A:A,Types!B:B)</f>
        <v>Pop</v>
      </c>
      <c r="G1060">
        <v>0</v>
      </c>
      <c r="H1060">
        <v>0</v>
      </c>
      <c r="I1060">
        <v>1</v>
      </c>
      <c r="J1060">
        <v>2</v>
      </c>
      <c r="K1060" t="str">
        <f>LOOKUP(J1060,Types!A:A,Types!B:B)</f>
        <v>Pop</v>
      </c>
      <c r="L1060">
        <f t="shared" si="16"/>
        <v>0</v>
      </c>
    </row>
    <row r="1061" spans="1:12" x14ac:dyDescent="0.2">
      <c r="A1061" t="s">
        <v>1067</v>
      </c>
      <c r="B1061" s="1">
        <v>6.6937063820660101E-5</v>
      </c>
      <c r="C1061">
        <v>3.5455459146760399E-4</v>
      </c>
      <c r="D1061">
        <v>0.99953138828277499</v>
      </c>
      <c r="E1061">
        <v>2</v>
      </c>
      <c r="F1061" t="str">
        <f>LOOKUP(E1061,Types!A:A,Types!B:B)</f>
        <v>Pop</v>
      </c>
      <c r="G1061">
        <v>0</v>
      </c>
      <c r="H1061">
        <v>0</v>
      </c>
      <c r="I1061">
        <v>1</v>
      </c>
      <c r="J1061">
        <v>1</v>
      </c>
      <c r="K1061" t="str">
        <f>LOOKUP(J1061,Types!A:A,Types!B:B)</f>
        <v>Art</v>
      </c>
      <c r="L1061">
        <f t="shared" si="16"/>
        <v>1</v>
      </c>
    </row>
    <row r="1062" spans="1:12" x14ac:dyDescent="0.2">
      <c r="A1062" t="s">
        <v>1068</v>
      </c>
      <c r="B1062" s="1">
        <v>8.2859278336400098E-6</v>
      </c>
      <c r="C1062">
        <v>5.3931371076032498E-4</v>
      </c>
      <c r="D1062">
        <v>0.99945229291915805</v>
      </c>
      <c r="E1062">
        <v>2</v>
      </c>
      <c r="F1062" t="str">
        <f>LOOKUP(E1062,Types!A:A,Types!B:B)</f>
        <v>Pop</v>
      </c>
      <c r="G1062">
        <v>0</v>
      </c>
      <c r="H1062">
        <v>0</v>
      </c>
      <c r="I1062">
        <v>1</v>
      </c>
      <c r="J1062">
        <v>1</v>
      </c>
      <c r="K1062" t="str">
        <f>LOOKUP(J1062,Types!A:A,Types!B:B)</f>
        <v>Art</v>
      </c>
      <c r="L1062">
        <f t="shared" si="16"/>
        <v>1</v>
      </c>
    </row>
    <row r="1063" spans="1:12" x14ac:dyDescent="0.2">
      <c r="A1063" t="s">
        <v>1069</v>
      </c>
      <c r="B1063">
        <v>1.56475260155275E-4</v>
      </c>
      <c r="C1063">
        <v>1.4981587417423701E-2</v>
      </c>
      <c r="D1063">
        <v>0.98484069108963002</v>
      </c>
      <c r="E1063">
        <v>2</v>
      </c>
      <c r="F1063" t="str">
        <f>LOOKUP(E1063,Types!A:A,Types!B:B)</f>
        <v>Pop</v>
      </c>
      <c r="G1063">
        <v>0</v>
      </c>
      <c r="H1063">
        <v>0</v>
      </c>
      <c r="I1063">
        <v>1</v>
      </c>
      <c r="J1063">
        <v>1</v>
      </c>
      <c r="K1063" t="str">
        <f>LOOKUP(J1063,Types!A:A,Types!B:B)</f>
        <v>Art</v>
      </c>
      <c r="L1063">
        <f t="shared" si="16"/>
        <v>1</v>
      </c>
    </row>
    <row r="1064" spans="1:12" x14ac:dyDescent="0.2">
      <c r="A1064" t="s">
        <v>1070</v>
      </c>
      <c r="B1064" s="1">
        <v>1.45951867125404E-6</v>
      </c>
      <c r="C1064" s="1">
        <v>2.46420540861436E-6</v>
      </c>
      <c r="D1064">
        <v>0.99999600648880005</v>
      </c>
      <c r="E1064">
        <v>2</v>
      </c>
      <c r="F1064" t="str">
        <f>LOOKUP(E1064,Types!A:A,Types!B:B)</f>
        <v>Pop</v>
      </c>
      <c r="G1064">
        <v>0</v>
      </c>
      <c r="H1064">
        <v>0</v>
      </c>
      <c r="I1064">
        <v>1</v>
      </c>
      <c r="J1064">
        <v>3</v>
      </c>
      <c r="K1064" t="str">
        <f>LOOKUP(J1064,Types!A:A,Types!B:B)</f>
        <v>Tradition</v>
      </c>
      <c r="L1064">
        <f t="shared" si="16"/>
        <v>-1</v>
      </c>
    </row>
    <row r="1065" spans="1:12" x14ac:dyDescent="0.2">
      <c r="A1065" t="s">
        <v>1071</v>
      </c>
      <c r="B1065" s="1">
        <v>3.5088651202386198E-5</v>
      </c>
      <c r="C1065">
        <v>9.6236483659595197E-4</v>
      </c>
      <c r="D1065">
        <v>0.99899959564208896</v>
      </c>
      <c r="E1065">
        <v>2</v>
      </c>
      <c r="F1065" t="str">
        <f>LOOKUP(E1065,Types!A:A,Types!B:B)</f>
        <v>Pop</v>
      </c>
      <c r="G1065">
        <v>0</v>
      </c>
      <c r="H1065">
        <v>0</v>
      </c>
      <c r="I1065">
        <v>1</v>
      </c>
      <c r="J1065">
        <v>2</v>
      </c>
      <c r="K1065" t="str">
        <f>LOOKUP(J1065,Types!A:A,Types!B:B)</f>
        <v>Pop</v>
      </c>
      <c r="L1065">
        <f t="shared" si="16"/>
        <v>0</v>
      </c>
    </row>
    <row r="1066" spans="1:12" x14ac:dyDescent="0.2">
      <c r="A1066" t="s">
        <v>1072</v>
      </c>
      <c r="B1066" s="1">
        <v>6.8235480284783894E-5</v>
      </c>
      <c r="C1066">
        <v>1.8259891658090001E-4</v>
      </c>
      <c r="D1066">
        <v>0.99968403577804499</v>
      </c>
      <c r="E1066">
        <v>2</v>
      </c>
      <c r="F1066" t="str">
        <f>LOOKUP(E1066,Types!A:A,Types!B:B)</f>
        <v>Pop</v>
      </c>
      <c r="G1066">
        <v>0</v>
      </c>
      <c r="H1066">
        <v>0</v>
      </c>
      <c r="I1066">
        <v>1</v>
      </c>
      <c r="J1066">
        <v>2</v>
      </c>
      <c r="K1066" t="str">
        <f>LOOKUP(J1066,Types!A:A,Types!B:B)</f>
        <v>Pop</v>
      </c>
      <c r="L1066">
        <f t="shared" si="16"/>
        <v>0</v>
      </c>
    </row>
    <row r="1067" spans="1:12" x14ac:dyDescent="0.2">
      <c r="A1067" t="s">
        <v>1073</v>
      </c>
      <c r="B1067" s="1">
        <v>6.7832561398972698E-6</v>
      </c>
      <c r="C1067" s="1">
        <v>7.0429032348329201E-6</v>
      </c>
      <c r="D1067">
        <v>0.99998575448989802</v>
      </c>
      <c r="E1067">
        <v>2</v>
      </c>
      <c r="F1067" t="str">
        <f>LOOKUP(E1067,Types!A:A,Types!B:B)</f>
        <v>Pop</v>
      </c>
      <c r="G1067">
        <v>0</v>
      </c>
      <c r="H1067">
        <v>0</v>
      </c>
      <c r="I1067">
        <v>1</v>
      </c>
      <c r="J1067">
        <v>2</v>
      </c>
      <c r="K1067" t="str">
        <f>LOOKUP(J1067,Types!A:A,Types!B:B)</f>
        <v>Pop</v>
      </c>
      <c r="L1067">
        <f t="shared" si="16"/>
        <v>0</v>
      </c>
    </row>
    <row r="1068" spans="1:12" x14ac:dyDescent="0.2">
      <c r="A1068" t="s">
        <v>1074</v>
      </c>
      <c r="B1068" s="1">
        <v>4.4529297582584999E-8</v>
      </c>
      <c r="C1068" s="1">
        <v>6.3230518043688694E-11</v>
      </c>
      <c r="D1068">
        <v>0.99999982118606501</v>
      </c>
      <c r="E1068">
        <v>2</v>
      </c>
      <c r="F1068" t="str">
        <f>LOOKUP(E1068,Types!A:A,Types!B:B)</f>
        <v>Pop</v>
      </c>
      <c r="G1068">
        <v>0</v>
      </c>
      <c r="H1068">
        <v>0</v>
      </c>
      <c r="I1068">
        <v>1</v>
      </c>
      <c r="J1068">
        <v>2</v>
      </c>
      <c r="K1068" t="str">
        <f>LOOKUP(J1068,Types!A:A,Types!B:B)</f>
        <v>Pop</v>
      </c>
      <c r="L1068">
        <f t="shared" si="16"/>
        <v>0</v>
      </c>
    </row>
    <row r="1069" spans="1:12" x14ac:dyDescent="0.2">
      <c r="A1069" t="s">
        <v>1075</v>
      </c>
      <c r="B1069" s="1">
        <v>1.02213844002108E-5</v>
      </c>
      <c r="C1069" s="1">
        <v>1.22071901387244E-6</v>
      </c>
      <c r="D1069">
        <v>0.99997830390930098</v>
      </c>
      <c r="E1069">
        <v>2</v>
      </c>
      <c r="F1069" t="str">
        <f>LOOKUP(E1069,Types!A:A,Types!B:B)</f>
        <v>Pop</v>
      </c>
      <c r="G1069">
        <v>0</v>
      </c>
      <c r="H1069">
        <v>0</v>
      </c>
      <c r="I1069">
        <v>1</v>
      </c>
      <c r="J1069">
        <v>2</v>
      </c>
      <c r="K1069" t="str">
        <f>LOOKUP(J1069,Types!A:A,Types!B:B)</f>
        <v>Pop</v>
      </c>
      <c r="L1069">
        <f t="shared" si="16"/>
        <v>0</v>
      </c>
    </row>
    <row r="1070" spans="1:12" x14ac:dyDescent="0.2">
      <c r="A1070" t="s">
        <v>1076</v>
      </c>
      <c r="B1070" s="1">
        <v>7.8682444382138698E-7</v>
      </c>
      <c r="C1070" s="1">
        <v>7.5094455098678697E-8</v>
      </c>
      <c r="D1070">
        <v>0.99999898672103804</v>
      </c>
      <c r="E1070">
        <v>2</v>
      </c>
      <c r="F1070" t="str">
        <f>LOOKUP(E1070,Types!A:A,Types!B:B)</f>
        <v>Pop</v>
      </c>
      <c r="G1070">
        <v>0</v>
      </c>
      <c r="H1070">
        <v>0</v>
      </c>
      <c r="I1070">
        <v>1</v>
      </c>
      <c r="J1070">
        <v>2</v>
      </c>
      <c r="K1070" t="str">
        <f>LOOKUP(J1070,Types!A:A,Types!B:B)</f>
        <v>Pop</v>
      </c>
      <c r="L1070">
        <f t="shared" si="16"/>
        <v>0</v>
      </c>
    </row>
    <row r="1071" spans="1:12" x14ac:dyDescent="0.2">
      <c r="A1071" t="s">
        <v>1077</v>
      </c>
      <c r="B1071" s="1">
        <v>7.2116032242774896E-5</v>
      </c>
      <c r="C1071">
        <v>9.4051519408821995E-4</v>
      </c>
      <c r="D1071">
        <v>0.99897736310958796</v>
      </c>
      <c r="E1071">
        <v>2</v>
      </c>
      <c r="F1071" t="str">
        <f>LOOKUP(E1071,Types!A:A,Types!B:B)</f>
        <v>Pop</v>
      </c>
      <c r="G1071">
        <v>0</v>
      </c>
      <c r="H1071">
        <v>0</v>
      </c>
      <c r="I1071">
        <v>1</v>
      </c>
      <c r="J1071">
        <v>2</v>
      </c>
      <c r="K1071" t="str">
        <f>LOOKUP(J1071,Types!A:A,Types!B:B)</f>
        <v>Pop</v>
      </c>
      <c r="L1071">
        <f t="shared" si="16"/>
        <v>0</v>
      </c>
    </row>
    <row r="1072" spans="1:12" x14ac:dyDescent="0.2">
      <c r="A1072" t="s">
        <v>1078</v>
      </c>
      <c r="B1072" s="1">
        <v>7.1844521443154E-9</v>
      </c>
      <c r="C1072" s="1">
        <v>1.9189348721138001E-10</v>
      </c>
      <c r="D1072">
        <v>1</v>
      </c>
      <c r="E1072">
        <v>2</v>
      </c>
      <c r="F1072" t="str">
        <f>LOOKUP(E1072,Types!A:A,Types!B:B)</f>
        <v>Pop</v>
      </c>
      <c r="G1072">
        <v>0</v>
      </c>
      <c r="H1072">
        <v>0</v>
      </c>
      <c r="I1072">
        <v>1</v>
      </c>
      <c r="J1072">
        <v>2</v>
      </c>
      <c r="K1072" t="str">
        <f>LOOKUP(J1072,Types!A:A,Types!B:B)</f>
        <v>Pop</v>
      </c>
      <c r="L1072">
        <f t="shared" si="16"/>
        <v>0</v>
      </c>
    </row>
    <row r="1073" spans="1:12" x14ac:dyDescent="0.2">
      <c r="A1073" t="s">
        <v>1079</v>
      </c>
      <c r="B1073">
        <v>3.63235035911202E-3</v>
      </c>
      <c r="C1073">
        <v>0.71859186887741</v>
      </c>
      <c r="D1073">
        <v>0.273873090744018</v>
      </c>
      <c r="E1073">
        <v>1</v>
      </c>
      <c r="F1073" t="str">
        <f>LOOKUP(E1073,Types!A:A,Types!B:B)</f>
        <v>Art</v>
      </c>
      <c r="G1073">
        <v>0</v>
      </c>
      <c r="H1073">
        <v>0</v>
      </c>
      <c r="I1073">
        <v>1</v>
      </c>
      <c r="J1073">
        <v>2</v>
      </c>
      <c r="K1073" t="str">
        <f>LOOKUP(J1073,Types!A:A,Types!B:B)</f>
        <v>Pop</v>
      </c>
      <c r="L1073">
        <f t="shared" si="16"/>
        <v>-1</v>
      </c>
    </row>
    <row r="1074" spans="1:12" x14ac:dyDescent="0.2">
      <c r="A1074" t="s">
        <v>1080</v>
      </c>
      <c r="B1074" s="1">
        <v>1.07866826581926E-8</v>
      </c>
      <c r="C1074" s="1">
        <v>6.6595280722239696E-13</v>
      </c>
      <c r="D1074">
        <v>1</v>
      </c>
      <c r="E1074">
        <v>2</v>
      </c>
      <c r="F1074" t="str">
        <f>LOOKUP(E1074,Types!A:A,Types!B:B)</f>
        <v>Pop</v>
      </c>
      <c r="G1074">
        <v>0</v>
      </c>
      <c r="H1074">
        <v>0</v>
      </c>
      <c r="I1074">
        <v>1</v>
      </c>
      <c r="J1074">
        <v>2</v>
      </c>
      <c r="K1074" t="str">
        <f>LOOKUP(J1074,Types!A:A,Types!B:B)</f>
        <v>Pop</v>
      </c>
      <c r="L1074">
        <f t="shared" si="16"/>
        <v>0</v>
      </c>
    </row>
    <row r="1075" spans="1:12" x14ac:dyDescent="0.2">
      <c r="A1075" t="s">
        <v>1081</v>
      </c>
      <c r="B1075">
        <v>1.3657177332788699E-3</v>
      </c>
      <c r="C1075">
        <v>3.34744490683078E-2</v>
      </c>
      <c r="D1075">
        <v>0.96346449851989702</v>
      </c>
      <c r="E1075">
        <v>2</v>
      </c>
      <c r="F1075" t="str">
        <f>LOOKUP(E1075,Types!A:A,Types!B:B)</f>
        <v>Pop</v>
      </c>
      <c r="G1075">
        <v>0</v>
      </c>
      <c r="H1075">
        <v>0</v>
      </c>
      <c r="I1075">
        <v>1</v>
      </c>
      <c r="J1075">
        <v>2</v>
      </c>
      <c r="K1075" t="str">
        <f>LOOKUP(J1075,Types!A:A,Types!B:B)</f>
        <v>Pop</v>
      </c>
      <c r="L1075">
        <f t="shared" si="16"/>
        <v>0</v>
      </c>
    </row>
    <row r="1076" spans="1:12" x14ac:dyDescent="0.2">
      <c r="A1076" t="s">
        <v>1082</v>
      </c>
      <c r="B1076" s="1">
        <v>6.7665000642591596E-6</v>
      </c>
      <c r="C1076" s="1">
        <v>2.5680938051664199E-5</v>
      </c>
      <c r="D1076">
        <v>0.99996727705001798</v>
      </c>
      <c r="E1076">
        <v>2</v>
      </c>
      <c r="F1076" t="str">
        <f>LOOKUP(E1076,Types!A:A,Types!B:B)</f>
        <v>Pop</v>
      </c>
      <c r="G1076">
        <v>0</v>
      </c>
      <c r="H1076">
        <v>0</v>
      </c>
      <c r="I1076">
        <v>1</v>
      </c>
      <c r="J1076">
        <v>2</v>
      </c>
      <c r="K1076" t="str">
        <f>LOOKUP(J1076,Types!A:A,Types!B:B)</f>
        <v>Pop</v>
      </c>
      <c r="L1076">
        <f t="shared" si="16"/>
        <v>0</v>
      </c>
    </row>
    <row r="1077" spans="1:12" x14ac:dyDescent="0.2">
      <c r="A1077" t="s">
        <v>1083</v>
      </c>
      <c r="B1077" s="1">
        <v>2.48230048782716E-6</v>
      </c>
      <c r="C1077" s="1">
        <v>2.0336776742624301E-6</v>
      </c>
      <c r="D1077">
        <v>0.99999481439590399</v>
      </c>
      <c r="E1077">
        <v>2</v>
      </c>
      <c r="F1077" t="str">
        <f>LOOKUP(E1077,Types!A:A,Types!B:B)</f>
        <v>Pop</v>
      </c>
      <c r="G1077">
        <v>0</v>
      </c>
      <c r="H1077">
        <v>0</v>
      </c>
      <c r="I1077">
        <v>1</v>
      </c>
      <c r="J1077">
        <v>2</v>
      </c>
      <c r="K1077" t="str">
        <f>LOOKUP(J1077,Types!A:A,Types!B:B)</f>
        <v>Pop</v>
      </c>
      <c r="L1077">
        <f t="shared" si="16"/>
        <v>0</v>
      </c>
    </row>
    <row r="1078" spans="1:12" x14ac:dyDescent="0.2">
      <c r="A1078" t="s">
        <v>1084</v>
      </c>
      <c r="B1078" s="1">
        <v>1.8303759134141701E-5</v>
      </c>
      <c r="C1078" s="1">
        <v>3.54638336830248E-6</v>
      </c>
      <c r="D1078">
        <v>0.999958276748657</v>
      </c>
      <c r="E1078">
        <v>2</v>
      </c>
      <c r="F1078" t="str">
        <f>LOOKUP(E1078,Types!A:A,Types!B:B)</f>
        <v>Pop</v>
      </c>
      <c r="G1078">
        <v>0</v>
      </c>
      <c r="H1078">
        <v>0</v>
      </c>
      <c r="I1078">
        <v>1</v>
      </c>
      <c r="J1078">
        <v>1</v>
      </c>
      <c r="K1078" t="str">
        <f>LOOKUP(J1078,Types!A:A,Types!B:B)</f>
        <v>Art</v>
      </c>
      <c r="L1078">
        <f t="shared" si="16"/>
        <v>1</v>
      </c>
    </row>
    <row r="1079" spans="1:12" x14ac:dyDescent="0.2">
      <c r="A1079" t="s">
        <v>1085</v>
      </c>
      <c r="B1079" s="1">
        <v>1.26948480101418E-5</v>
      </c>
      <c r="C1079">
        <v>3.1461383332498301E-4</v>
      </c>
      <c r="D1079">
        <v>0.999672532081604</v>
      </c>
      <c r="E1079">
        <v>2</v>
      </c>
      <c r="F1079" t="str">
        <f>LOOKUP(E1079,Types!A:A,Types!B:B)</f>
        <v>Pop</v>
      </c>
      <c r="G1079">
        <v>0</v>
      </c>
      <c r="H1079">
        <v>0</v>
      </c>
      <c r="I1079">
        <v>1</v>
      </c>
      <c r="J1079">
        <v>2</v>
      </c>
      <c r="K1079" t="str">
        <f>LOOKUP(J1079,Types!A:A,Types!B:B)</f>
        <v>Pop</v>
      </c>
      <c r="L1079">
        <f t="shared" si="16"/>
        <v>0</v>
      </c>
    </row>
    <row r="1080" spans="1:12" x14ac:dyDescent="0.2">
      <c r="A1080" t="s">
        <v>1086</v>
      </c>
      <c r="B1080" s="1">
        <v>3.9755930629325997E-5</v>
      </c>
      <c r="C1080">
        <v>2.6274512056261301E-3</v>
      </c>
      <c r="D1080">
        <v>0.99733036756515503</v>
      </c>
      <c r="E1080">
        <v>2</v>
      </c>
      <c r="F1080" t="str">
        <f>LOOKUP(E1080,Types!A:A,Types!B:B)</f>
        <v>Pop</v>
      </c>
      <c r="G1080">
        <v>0</v>
      </c>
      <c r="H1080">
        <v>0</v>
      </c>
      <c r="I1080">
        <v>1</v>
      </c>
      <c r="J1080">
        <v>2</v>
      </c>
      <c r="K1080" t="str">
        <f>LOOKUP(J1080,Types!A:A,Types!B:B)</f>
        <v>Pop</v>
      </c>
      <c r="L1080">
        <f t="shared" si="16"/>
        <v>0</v>
      </c>
    </row>
    <row r="1081" spans="1:12" x14ac:dyDescent="0.2">
      <c r="A1081" t="s">
        <v>1087</v>
      </c>
      <c r="B1081">
        <v>5.9710640925913995E-4</v>
      </c>
      <c r="C1081">
        <v>0.30390715599059998</v>
      </c>
      <c r="D1081">
        <v>0.69545644521713201</v>
      </c>
      <c r="E1081">
        <v>2</v>
      </c>
      <c r="F1081" t="str">
        <f>LOOKUP(E1081,Types!A:A,Types!B:B)</f>
        <v>Pop</v>
      </c>
      <c r="G1081">
        <v>0</v>
      </c>
      <c r="H1081">
        <v>0</v>
      </c>
      <c r="I1081">
        <v>1</v>
      </c>
      <c r="J1081">
        <v>1</v>
      </c>
      <c r="K1081" t="str">
        <f>LOOKUP(J1081,Types!A:A,Types!B:B)</f>
        <v>Art</v>
      </c>
      <c r="L1081">
        <f t="shared" si="16"/>
        <v>1</v>
      </c>
    </row>
    <row r="1082" spans="1:12" x14ac:dyDescent="0.2">
      <c r="A1082" t="s">
        <v>1088</v>
      </c>
      <c r="B1082" s="1">
        <v>4.0500868635717698E-5</v>
      </c>
      <c r="C1082">
        <v>1.1494501959532499E-3</v>
      </c>
      <c r="D1082">
        <v>0.99880874156951904</v>
      </c>
      <c r="E1082">
        <v>2</v>
      </c>
      <c r="F1082" t="str">
        <f>LOOKUP(E1082,Types!A:A,Types!B:B)</f>
        <v>Pop</v>
      </c>
      <c r="G1082">
        <v>0</v>
      </c>
      <c r="H1082">
        <v>0</v>
      </c>
      <c r="I1082">
        <v>1</v>
      </c>
      <c r="J1082">
        <v>2</v>
      </c>
      <c r="K1082" t="str">
        <f>LOOKUP(J1082,Types!A:A,Types!B:B)</f>
        <v>Pop</v>
      </c>
      <c r="L1082">
        <f t="shared" si="16"/>
        <v>0</v>
      </c>
    </row>
    <row r="1083" spans="1:12" x14ac:dyDescent="0.2">
      <c r="A1083" t="s">
        <v>1089</v>
      </c>
      <c r="B1083" s="1">
        <v>2.0053371940775801E-7</v>
      </c>
      <c r="C1083" s="1">
        <v>5.2175874731830101E-10</v>
      </c>
      <c r="D1083">
        <v>0.99999970197677601</v>
      </c>
      <c r="E1083">
        <v>2</v>
      </c>
      <c r="F1083" t="str">
        <f>LOOKUP(E1083,Types!A:A,Types!B:B)</f>
        <v>Pop</v>
      </c>
      <c r="G1083">
        <v>0</v>
      </c>
      <c r="H1083">
        <v>0</v>
      </c>
      <c r="I1083">
        <v>1</v>
      </c>
      <c r="J1083">
        <v>2</v>
      </c>
      <c r="K1083" t="str">
        <f>LOOKUP(J1083,Types!A:A,Types!B:B)</f>
        <v>Pop</v>
      </c>
      <c r="L1083">
        <f t="shared" si="16"/>
        <v>0</v>
      </c>
    </row>
    <row r="1084" spans="1:12" x14ac:dyDescent="0.2">
      <c r="A1084" t="s">
        <v>1090</v>
      </c>
      <c r="B1084" s="1">
        <v>6.1356195146800002E-6</v>
      </c>
      <c r="C1084" s="1">
        <v>5.3842172746954003E-6</v>
      </c>
      <c r="D1084">
        <v>0.99998712539672796</v>
      </c>
      <c r="E1084">
        <v>2</v>
      </c>
      <c r="F1084" t="str">
        <f>LOOKUP(E1084,Types!A:A,Types!B:B)</f>
        <v>Pop</v>
      </c>
      <c r="G1084">
        <v>0</v>
      </c>
      <c r="H1084">
        <v>0</v>
      </c>
      <c r="I1084">
        <v>1</v>
      </c>
      <c r="J1084">
        <v>1</v>
      </c>
      <c r="K1084" t="str">
        <f>LOOKUP(J1084,Types!A:A,Types!B:B)</f>
        <v>Art</v>
      </c>
      <c r="L1084">
        <f t="shared" si="16"/>
        <v>1</v>
      </c>
    </row>
    <row r="1085" spans="1:12" x14ac:dyDescent="0.2">
      <c r="A1085" t="s">
        <v>1091</v>
      </c>
      <c r="B1085" s="1">
        <v>5.0055778046953399E-6</v>
      </c>
      <c r="C1085" s="1">
        <v>5.6144127569268603E-8</v>
      </c>
      <c r="D1085">
        <v>0.99996685981750399</v>
      </c>
      <c r="E1085">
        <v>2</v>
      </c>
      <c r="F1085" t="str">
        <f>LOOKUP(E1085,Types!A:A,Types!B:B)</f>
        <v>Pop</v>
      </c>
      <c r="G1085">
        <v>0</v>
      </c>
      <c r="H1085">
        <v>0</v>
      </c>
      <c r="I1085">
        <v>1</v>
      </c>
      <c r="J1085">
        <v>2</v>
      </c>
      <c r="K1085" t="str">
        <f>LOOKUP(J1085,Types!A:A,Types!B:B)</f>
        <v>Pop</v>
      </c>
      <c r="L1085">
        <f t="shared" si="16"/>
        <v>0</v>
      </c>
    </row>
    <row r="1086" spans="1:12" x14ac:dyDescent="0.2">
      <c r="A1086" t="s">
        <v>1092</v>
      </c>
      <c r="B1086" s="1">
        <v>4.9608011067903101E-6</v>
      </c>
      <c r="C1086" s="1">
        <v>4.0467066355631602E-6</v>
      </c>
      <c r="D1086">
        <v>0.99998968839645297</v>
      </c>
      <c r="E1086">
        <v>2</v>
      </c>
      <c r="F1086" t="str">
        <f>LOOKUP(E1086,Types!A:A,Types!B:B)</f>
        <v>Pop</v>
      </c>
      <c r="G1086">
        <v>0</v>
      </c>
      <c r="H1086">
        <v>0</v>
      </c>
      <c r="I1086">
        <v>1</v>
      </c>
      <c r="J1086">
        <v>2</v>
      </c>
      <c r="K1086" t="str">
        <f>LOOKUP(J1086,Types!A:A,Types!B:B)</f>
        <v>Pop</v>
      </c>
      <c r="L1086">
        <f t="shared" si="16"/>
        <v>0</v>
      </c>
    </row>
    <row r="1087" spans="1:12" x14ac:dyDescent="0.2">
      <c r="A1087" t="s">
        <v>1093</v>
      </c>
      <c r="B1087">
        <v>1.52354841702617E-4</v>
      </c>
      <c r="C1087">
        <v>1.4876162167638499E-3</v>
      </c>
      <c r="D1087">
        <v>0.99828177690505904</v>
      </c>
      <c r="E1087">
        <v>2</v>
      </c>
      <c r="F1087" t="str">
        <f>LOOKUP(E1087,Types!A:A,Types!B:B)</f>
        <v>Pop</v>
      </c>
      <c r="G1087">
        <v>0</v>
      </c>
      <c r="H1087">
        <v>0</v>
      </c>
      <c r="I1087">
        <v>1</v>
      </c>
      <c r="J1087">
        <v>2</v>
      </c>
      <c r="K1087" t="str">
        <f>LOOKUP(J1087,Types!A:A,Types!B:B)</f>
        <v>Pop</v>
      </c>
      <c r="L1087">
        <f t="shared" si="16"/>
        <v>0</v>
      </c>
    </row>
    <row r="1088" spans="1:12" x14ac:dyDescent="0.2">
      <c r="A1088" t="s">
        <v>1094</v>
      </c>
      <c r="B1088" s="1">
        <v>2.6949365405925999E-7</v>
      </c>
      <c r="C1088" s="1">
        <v>2.17751471609517E-6</v>
      </c>
      <c r="D1088">
        <v>0.99999755620956399</v>
      </c>
      <c r="E1088">
        <v>2</v>
      </c>
      <c r="F1088" t="str">
        <f>LOOKUP(E1088,Types!A:A,Types!B:B)</f>
        <v>Pop</v>
      </c>
      <c r="G1088">
        <v>0</v>
      </c>
      <c r="H1088">
        <v>0</v>
      </c>
      <c r="I1088">
        <v>1</v>
      </c>
      <c r="J1088">
        <v>2</v>
      </c>
      <c r="K1088" t="str">
        <f>LOOKUP(J1088,Types!A:A,Types!B:B)</f>
        <v>Pop</v>
      </c>
      <c r="L1088">
        <f t="shared" si="16"/>
        <v>0</v>
      </c>
    </row>
    <row r="1089" spans="1:12" x14ac:dyDescent="0.2">
      <c r="A1089" t="s">
        <v>1095</v>
      </c>
      <c r="B1089" s="1">
        <v>1.0398534300293201E-7</v>
      </c>
      <c r="C1089" s="1">
        <v>3.9528803341681798E-8</v>
      </c>
      <c r="D1089">
        <v>0.99999988079071001</v>
      </c>
      <c r="E1089">
        <v>2</v>
      </c>
      <c r="F1089" t="str">
        <f>LOOKUP(E1089,Types!A:A,Types!B:B)</f>
        <v>Pop</v>
      </c>
      <c r="G1089">
        <v>0</v>
      </c>
      <c r="H1089">
        <v>0</v>
      </c>
      <c r="I1089">
        <v>1</v>
      </c>
      <c r="J1089">
        <v>2</v>
      </c>
      <c r="K1089" t="str">
        <f>LOOKUP(J1089,Types!A:A,Types!B:B)</f>
        <v>Pop</v>
      </c>
      <c r="L1089">
        <f t="shared" si="16"/>
        <v>0</v>
      </c>
    </row>
    <row r="1090" spans="1:12" x14ac:dyDescent="0.2">
      <c r="A1090" t="s">
        <v>1096</v>
      </c>
      <c r="B1090">
        <v>1.32946600206196E-3</v>
      </c>
      <c r="C1090">
        <v>0.96195137500762895</v>
      </c>
      <c r="D1090">
        <v>3.3137649297714199E-2</v>
      </c>
      <c r="E1090">
        <v>1</v>
      </c>
      <c r="F1090" t="str">
        <f>LOOKUP(E1090,Types!A:A,Types!B:B)</f>
        <v>Art</v>
      </c>
      <c r="G1090">
        <v>0</v>
      </c>
      <c r="H1090">
        <v>0</v>
      </c>
      <c r="I1090">
        <v>1</v>
      </c>
      <c r="J1090">
        <v>2</v>
      </c>
      <c r="K1090" t="str">
        <f>LOOKUP(J1090,Types!A:A,Types!B:B)</f>
        <v>Pop</v>
      </c>
      <c r="L1090">
        <f t="shared" si="16"/>
        <v>-1</v>
      </c>
    </row>
    <row r="1091" spans="1:12" x14ac:dyDescent="0.2">
      <c r="A1091" t="s">
        <v>1097</v>
      </c>
      <c r="B1091" s="1">
        <v>9.9844851320085497E-7</v>
      </c>
      <c r="C1091" s="1">
        <v>7.6276415938991704E-7</v>
      </c>
      <c r="D1091">
        <v>0.99999821186065596</v>
      </c>
      <c r="E1091">
        <v>2</v>
      </c>
      <c r="F1091" t="str">
        <f>LOOKUP(E1091,Types!A:A,Types!B:B)</f>
        <v>Pop</v>
      </c>
      <c r="G1091">
        <v>0</v>
      </c>
      <c r="H1091">
        <v>0</v>
      </c>
      <c r="I1091">
        <v>1</v>
      </c>
      <c r="J1091">
        <v>1</v>
      </c>
      <c r="K1091" t="str">
        <f>LOOKUP(J1091,Types!A:A,Types!B:B)</f>
        <v>Art</v>
      </c>
      <c r="L1091">
        <f t="shared" ref="L1091:L1154" si="17">E1091-J1091</f>
        <v>1</v>
      </c>
    </row>
    <row r="1092" spans="1:12" x14ac:dyDescent="0.2">
      <c r="A1092" t="s">
        <v>1098</v>
      </c>
      <c r="B1092" s="1">
        <v>9.1096058895345696E-5</v>
      </c>
      <c r="C1092">
        <v>1.1824500688817301E-4</v>
      </c>
      <c r="D1092">
        <v>0.99962770938873202</v>
      </c>
      <c r="E1092">
        <v>2</v>
      </c>
      <c r="F1092" t="str">
        <f>LOOKUP(E1092,Types!A:A,Types!B:B)</f>
        <v>Pop</v>
      </c>
      <c r="G1092">
        <v>0</v>
      </c>
      <c r="H1092">
        <v>0</v>
      </c>
      <c r="I1092">
        <v>1</v>
      </c>
      <c r="J1092">
        <v>2</v>
      </c>
      <c r="K1092" t="str">
        <f>LOOKUP(J1092,Types!A:A,Types!B:B)</f>
        <v>Pop</v>
      </c>
      <c r="L1092">
        <f t="shared" si="17"/>
        <v>0</v>
      </c>
    </row>
    <row r="1093" spans="1:12" x14ac:dyDescent="0.2">
      <c r="A1093" t="s">
        <v>1099</v>
      </c>
      <c r="B1093" s="1">
        <v>7.2076097978879195E-8</v>
      </c>
      <c r="C1093" s="1">
        <v>3.4435740370319898E-10</v>
      </c>
      <c r="D1093">
        <v>0.999999940395355</v>
      </c>
      <c r="E1093">
        <v>2</v>
      </c>
      <c r="F1093" t="str">
        <f>LOOKUP(E1093,Types!A:A,Types!B:B)</f>
        <v>Pop</v>
      </c>
      <c r="G1093">
        <v>0</v>
      </c>
      <c r="H1093">
        <v>0</v>
      </c>
      <c r="I1093">
        <v>1</v>
      </c>
      <c r="J1093">
        <v>2</v>
      </c>
      <c r="K1093" t="str">
        <f>LOOKUP(J1093,Types!A:A,Types!B:B)</f>
        <v>Pop</v>
      </c>
      <c r="L1093">
        <f t="shared" si="17"/>
        <v>0</v>
      </c>
    </row>
    <row r="1094" spans="1:12" x14ac:dyDescent="0.2">
      <c r="A1094" t="s">
        <v>1100</v>
      </c>
      <c r="B1094" s="1">
        <v>5.4155425459612102E-6</v>
      </c>
      <c r="C1094" s="1">
        <v>1.5933984514049301E-6</v>
      </c>
      <c r="D1094">
        <v>0.999991774559021</v>
      </c>
      <c r="E1094">
        <v>2</v>
      </c>
      <c r="F1094" t="str">
        <f>LOOKUP(E1094,Types!A:A,Types!B:B)</f>
        <v>Pop</v>
      </c>
      <c r="G1094">
        <v>0</v>
      </c>
      <c r="H1094">
        <v>0</v>
      </c>
      <c r="I1094">
        <v>1</v>
      </c>
      <c r="J1094">
        <v>3</v>
      </c>
      <c r="K1094" t="str">
        <f>LOOKUP(J1094,Types!A:A,Types!B:B)</f>
        <v>Tradition</v>
      </c>
      <c r="L1094">
        <f t="shared" si="17"/>
        <v>-1</v>
      </c>
    </row>
    <row r="1095" spans="1:12" x14ac:dyDescent="0.2">
      <c r="A1095" t="s">
        <v>1101</v>
      </c>
      <c r="B1095" s="1">
        <v>2.3640620572251601E-9</v>
      </c>
      <c r="C1095" s="1">
        <v>1.2152492824980099E-13</v>
      </c>
      <c r="D1095">
        <v>1</v>
      </c>
      <c r="E1095">
        <v>2</v>
      </c>
      <c r="F1095" t="str">
        <f>LOOKUP(E1095,Types!A:A,Types!B:B)</f>
        <v>Pop</v>
      </c>
      <c r="G1095">
        <v>0</v>
      </c>
      <c r="H1095">
        <v>0</v>
      </c>
      <c r="I1095">
        <v>1</v>
      </c>
      <c r="J1095">
        <v>2</v>
      </c>
      <c r="K1095" t="str">
        <f>LOOKUP(J1095,Types!A:A,Types!B:B)</f>
        <v>Pop</v>
      </c>
      <c r="L1095">
        <f t="shared" si="17"/>
        <v>0</v>
      </c>
    </row>
    <row r="1096" spans="1:12" x14ac:dyDescent="0.2">
      <c r="A1096" t="s">
        <v>1102</v>
      </c>
      <c r="B1096" s="1">
        <v>1.88507328857667E-6</v>
      </c>
      <c r="C1096" s="1">
        <v>1.69362954238749E-6</v>
      </c>
      <c r="D1096">
        <v>0.99999570846557595</v>
      </c>
      <c r="E1096">
        <v>2</v>
      </c>
      <c r="F1096" t="str">
        <f>LOOKUP(E1096,Types!A:A,Types!B:B)</f>
        <v>Pop</v>
      </c>
      <c r="G1096">
        <v>0</v>
      </c>
      <c r="H1096">
        <v>0</v>
      </c>
      <c r="I1096">
        <v>1</v>
      </c>
      <c r="J1096">
        <v>2</v>
      </c>
      <c r="K1096" t="str">
        <f>LOOKUP(J1096,Types!A:A,Types!B:B)</f>
        <v>Pop</v>
      </c>
      <c r="L1096">
        <f t="shared" si="17"/>
        <v>0</v>
      </c>
    </row>
    <row r="1097" spans="1:12" x14ac:dyDescent="0.2">
      <c r="A1097" t="s">
        <v>1103</v>
      </c>
      <c r="B1097" s="1">
        <v>8.1778415150779405E-9</v>
      </c>
      <c r="C1097" s="1">
        <v>3.9967629900106103E-11</v>
      </c>
      <c r="D1097">
        <v>1</v>
      </c>
      <c r="E1097">
        <v>2</v>
      </c>
      <c r="F1097" t="str">
        <f>LOOKUP(E1097,Types!A:A,Types!B:B)</f>
        <v>Pop</v>
      </c>
      <c r="G1097">
        <v>0</v>
      </c>
      <c r="H1097">
        <v>0</v>
      </c>
      <c r="I1097">
        <v>1</v>
      </c>
      <c r="J1097">
        <v>2</v>
      </c>
      <c r="K1097" t="str">
        <f>LOOKUP(J1097,Types!A:A,Types!B:B)</f>
        <v>Pop</v>
      </c>
      <c r="L1097">
        <f t="shared" si="17"/>
        <v>0</v>
      </c>
    </row>
    <row r="1098" spans="1:12" x14ac:dyDescent="0.2">
      <c r="A1098" t="s">
        <v>1104</v>
      </c>
      <c r="B1098" s="1">
        <v>2.2347051071847002E-6</v>
      </c>
      <c r="C1098" s="1">
        <v>5.90324589211377E-7</v>
      </c>
      <c r="D1098">
        <v>0.99999701976776101</v>
      </c>
      <c r="E1098">
        <v>2</v>
      </c>
      <c r="F1098" t="str">
        <f>LOOKUP(E1098,Types!A:A,Types!B:B)</f>
        <v>Pop</v>
      </c>
      <c r="G1098">
        <v>0</v>
      </c>
      <c r="H1098">
        <v>0</v>
      </c>
      <c r="I1098">
        <v>1</v>
      </c>
      <c r="J1098">
        <v>2</v>
      </c>
      <c r="K1098" t="str">
        <f>LOOKUP(J1098,Types!A:A,Types!B:B)</f>
        <v>Pop</v>
      </c>
      <c r="L1098">
        <f t="shared" si="17"/>
        <v>0</v>
      </c>
    </row>
    <row r="1099" spans="1:12" x14ac:dyDescent="0.2">
      <c r="A1099" t="s">
        <v>1105</v>
      </c>
      <c r="B1099">
        <v>3.12552932882681E-4</v>
      </c>
      <c r="C1099">
        <v>0.13715316355228399</v>
      </c>
      <c r="D1099">
        <v>0.86251944303512496</v>
      </c>
      <c r="E1099">
        <v>2</v>
      </c>
      <c r="F1099" t="str">
        <f>LOOKUP(E1099,Types!A:A,Types!B:B)</f>
        <v>Pop</v>
      </c>
      <c r="G1099">
        <v>0</v>
      </c>
      <c r="H1099">
        <v>0</v>
      </c>
      <c r="I1099">
        <v>1</v>
      </c>
      <c r="J1099">
        <v>2</v>
      </c>
      <c r="K1099" t="str">
        <f>LOOKUP(J1099,Types!A:A,Types!B:B)</f>
        <v>Pop</v>
      </c>
      <c r="L1099">
        <f t="shared" si="17"/>
        <v>0</v>
      </c>
    </row>
    <row r="1100" spans="1:12" x14ac:dyDescent="0.2">
      <c r="A1100" t="s">
        <v>1106</v>
      </c>
      <c r="B1100" s="1">
        <v>4.6395716708502698E-6</v>
      </c>
      <c r="C1100" s="1">
        <v>3.8092170484560399E-7</v>
      </c>
      <c r="D1100">
        <v>0.99997341632842995</v>
      </c>
      <c r="E1100">
        <v>2</v>
      </c>
      <c r="F1100" t="str">
        <f>LOOKUP(E1100,Types!A:A,Types!B:B)</f>
        <v>Pop</v>
      </c>
      <c r="G1100">
        <v>0</v>
      </c>
      <c r="H1100">
        <v>0</v>
      </c>
      <c r="I1100">
        <v>1</v>
      </c>
      <c r="J1100">
        <v>2</v>
      </c>
      <c r="K1100" t="str">
        <f>LOOKUP(J1100,Types!A:A,Types!B:B)</f>
        <v>Pop</v>
      </c>
      <c r="L1100">
        <f t="shared" si="17"/>
        <v>0</v>
      </c>
    </row>
    <row r="1101" spans="1:12" x14ac:dyDescent="0.2">
      <c r="A1101" t="s">
        <v>1107</v>
      </c>
      <c r="B1101" s="1">
        <v>1.1402291875128799E-6</v>
      </c>
      <c r="C1101" s="1">
        <v>2.4521364139218301E-7</v>
      </c>
      <c r="D1101">
        <v>0.99999821186065596</v>
      </c>
      <c r="E1101">
        <v>2</v>
      </c>
      <c r="F1101" t="str">
        <f>LOOKUP(E1101,Types!A:A,Types!B:B)</f>
        <v>Pop</v>
      </c>
      <c r="G1101">
        <v>0</v>
      </c>
      <c r="H1101">
        <v>0</v>
      </c>
      <c r="I1101">
        <v>1</v>
      </c>
      <c r="J1101">
        <v>1</v>
      </c>
      <c r="K1101" t="str">
        <f>LOOKUP(J1101,Types!A:A,Types!B:B)</f>
        <v>Art</v>
      </c>
      <c r="L1101">
        <f t="shared" si="17"/>
        <v>1</v>
      </c>
    </row>
    <row r="1102" spans="1:12" x14ac:dyDescent="0.2">
      <c r="A1102" t="s">
        <v>1108</v>
      </c>
      <c r="B1102" s="1">
        <v>2.8356748771329802E-7</v>
      </c>
      <c r="C1102" s="1">
        <v>7.4417600970377804E-9</v>
      </c>
      <c r="D1102">
        <v>0.99999946355819702</v>
      </c>
      <c r="E1102">
        <v>2</v>
      </c>
      <c r="F1102" t="str">
        <f>LOOKUP(E1102,Types!A:A,Types!B:B)</f>
        <v>Pop</v>
      </c>
      <c r="G1102">
        <v>0</v>
      </c>
      <c r="H1102">
        <v>0</v>
      </c>
      <c r="I1102">
        <v>1</v>
      </c>
      <c r="J1102">
        <v>2</v>
      </c>
      <c r="K1102" t="str">
        <f>LOOKUP(J1102,Types!A:A,Types!B:B)</f>
        <v>Pop</v>
      </c>
      <c r="L1102">
        <f t="shared" si="17"/>
        <v>0</v>
      </c>
    </row>
    <row r="1103" spans="1:12" x14ac:dyDescent="0.2">
      <c r="A1103" t="s">
        <v>1109</v>
      </c>
      <c r="B1103" s="1">
        <v>1.9757368136197301E-5</v>
      </c>
      <c r="C1103" s="1">
        <v>1.1158709639857901E-5</v>
      </c>
      <c r="D1103">
        <v>0.99987363815307595</v>
      </c>
      <c r="E1103">
        <v>2</v>
      </c>
      <c r="F1103" t="str">
        <f>LOOKUP(E1103,Types!A:A,Types!B:B)</f>
        <v>Pop</v>
      </c>
      <c r="G1103">
        <v>0</v>
      </c>
      <c r="H1103">
        <v>0</v>
      </c>
      <c r="I1103">
        <v>1</v>
      </c>
      <c r="J1103">
        <v>2</v>
      </c>
      <c r="K1103" t="str">
        <f>LOOKUP(J1103,Types!A:A,Types!B:B)</f>
        <v>Pop</v>
      </c>
      <c r="L1103">
        <f t="shared" si="17"/>
        <v>0</v>
      </c>
    </row>
    <row r="1104" spans="1:12" x14ac:dyDescent="0.2">
      <c r="A1104" t="s">
        <v>1110</v>
      </c>
      <c r="B1104" s="1">
        <v>5.5905852605064797E-6</v>
      </c>
      <c r="C1104" s="1">
        <v>5.3166832003625999E-7</v>
      </c>
      <c r="D1104">
        <v>0.99999290704727095</v>
      </c>
      <c r="E1104">
        <v>2</v>
      </c>
      <c r="F1104" t="str">
        <f>LOOKUP(E1104,Types!A:A,Types!B:B)</f>
        <v>Pop</v>
      </c>
      <c r="G1104">
        <v>0</v>
      </c>
      <c r="H1104">
        <v>0</v>
      </c>
      <c r="I1104">
        <v>1</v>
      </c>
      <c r="J1104">
        <v>1</v>
      </c>
      <c r="K1104" t="str">
        <f>LOOKUP(J1104,Types!A:A,Types!B:B)</f>
        <v>Art</v>
      </c>
      <c r="L1104">
        <f t="shared" si="17"/>
        <v>1</v>
      </c>
    </row>
    <row r="1105" spans="1:12" x14ac:dyDescent="0.2">
      <c r="A1105" t="s">
        <v>1111</v>
      </c>
      <c r="B1105" s="1">
        <v>9.46349609876051E-5</v>
      </c>
      <c r="C1105">
        <v>2.9734100680798201E-3</v>
      </c>
      <c r="D1105">
        <v>0.99692749977111805</v>
      </c>
      <c r="E1105">
        <v>2</v>
      </c>
      <c r="F1105" t="str">
        <f>LOOKUP(E1105,Types!A:A,Types!B:B)</f>
        <v>Pop</v>
      </c>
      <c r="G1105">
        <v>0</v>
      </c>
      <c r="H1105">
        <v>0</v>
      </c>
      <c r="I1105">
        <v>1</v>
      </c>
      <c r="J1105">
        <v>2</v>
      </c>
      <c r="K1105" t="str">
        <f>LOOKUP(J1105,Types!A:A,Types!B:B)</f>
        <v>Pop</v>
      </c>
      <c r="L1105">
        <f t="shared" si="17"/>
        <v>0</v>
      </c>
    </row>
    <row r="1106" spans="1:12" x14ac:dyDescent="0.2">
      <c r="A1106" t="s">
        <v>1112</v>
      </c>
      <c r="B1106">
        <v>3.19045037031173E-4</v>
      </c>
      <c r="C1106">
        <v>0.13806453347206099</v>
      </c>
      <c r="D1106">
        <v>0.86161190271377497</v>
      </c>
      <c r="E1106">
        <v>2</v>
      </c>
      <c r="F1106" t="str">
        <f>LOOKUP(E1106,Types!A:A,Types!B:B)</f>
        <v>Pop</v>
      </c>
      <c r="G1106">
        <v>0</v>
      </c>
      <c r="H1106">
        <v>0</v>
      </c>
      <c r="I1106">
        <v>1</v>
      </c>
      <c r="J1106">
        <v>2</v>
      </c>
      <c r="K1106" t="str">
        <f>LOOKUP(J1106,Types!A:A,Types!B:B)</f>
        <v>Pop</v>
      </c>
      <c r="L1106">
        <f t="shared" si="17"/>
        <v>0</v>
      </c>
    </row>
    <row r="1107" spans="1:12" x14ac:dyDescent="0.2">
      <c r="A1107" t="s">
        <v>1113</v>
      </c>
      <c r="B1107" s="1">
        <v>5.5347786798165497E-8</v>
      </c>
      <c r="C1107" s="1">
        <v>3.2300428998155398E-10</v>
      </c>
      <c r="D1107">
        <v>0.99999988079071001</v>
      </c>
      <c r="E1107">
        <v>2</v>
      </c>
      <c r="F1107" t="str">
        <f>LOOKUP(E1107,Types!A:A,Types!B:B)</f>
        <v>Pop</v>
      </c>
      <c r="G1107">
        <v>0</v>
      </c>
      <c r="H1107">
        <v>0</v>
      </c>
      <c r="I1107">
        <v>1</v>
      </c>
      <c r="J1107">
        <v>2</v>
      </c>
      <c r="K1107" t="str">
        <f>LOOKUP(J1107,Types!A:A,Types!B:B)</f>
        <v>Pop</v>
      </c>
      <c r="L1107">
        <f t="shared" si="17"/>
        <v>0</v>
      </c>
    </row>
    <row r="1108" spans="1:12" x14ac:dyDescent="0.2">
      <c r="A1108" t="s">
        <v>1114</v>
      </c>
      <c r="B1108" s="1">
        <v>3.1620775189367102E-6</v>
      </c>
      <c r="C1108" s="1">
        <v>1.4864422155369501E-6</v>
      </c>
      <c r="D1108">
        <v>0.99999284744262695</v>
      </c>
      <c r="E1108">
        <v>2</v>
      </c>
      <c r="F1108" t="str">
        <f>LOOKUP(E1108,Types!A:A,Types!B:B)</f>
        <v>Pop</v>
      </c>
      <c r="G1108">
        <v>0</v>
      </c>
      <c r="H1108">
        <v>0</v>
      </c>
      <c r="I1108">
        <v>1</v>
      </c>
      <c r="J1108">
        <v>1</v>
      </c>
      <c r="K1108" t="str">
        <f>LOOKUP(J1108,Types!A:A,Types!B:B)</f>
        <v>Art</v>
      </c>
      <c r="L1108">
        <f t="shared" si="17"/>
        <v>1</v>
      </c>
    </row>
    <row r="1109" spans="1:12" x14ac:dyDescent="0.2">
      <c r="A1109" t="s">
        <v>1115</v>
      </c>
      <c r="B1109" s="1">
        <v>9.7540272690821398E-5</v>
      </c>
      <c r="C1109">
        <v>1.43371638841927E-4</v>
      </c>
      <c r="D1109">
        <v>0.99902921915054299</v>
      </c>
      <c r="E1109">
        <v>2</v>
      </c>
      <c r="F1109" t="str">
        <f>LOOKUP(E1109,Types!A:A,Types!B:B)</f>
        <v>Pop</v>
      </c>
      <c r="G1109">
        <v>0</v>
      </c>
      <c r="H1109">
        <v>0</v>
      </c>
      <c r="I1109">
        <v>1</v>
      </c>
      <c r="J1109">
        <v>2</v>
      </c>
      <c r="K1109" t="str">
        <f>LOOKUP(J1109,Types!A:A,Types!B:B)</f>
        <v>Pop</v>
      </c>
      <c r="L1109">
        <f t="shared" si="17"/>
        <v>0</v>
      </c>
    </row>
    <row r="1110" spans="1:12" x14ac:dyDescent="0.2">
      <c r="A1110" t="s">
        <v>1116</v>
      </c>
      <c r="B1110" s="1">
        <v>1.28783749460126E-5</v>
      </c>
      <c r="C1110">
        <v>1.0561319504631601E-4</v>
      </c>
      <c r="D1110">
        <v>0.99987900257110596</v>
      </c>
      <c r="E1110">
        <v>2</v>
      </c>
      <c r="F1110" t="str">
        <f>LOOKUP(E1110,Types!A:A,Types!B:B)</f>
        <v>Pop</v>
      </c>
      <c r="G1110">
        <v>0</v>
      </c>
      <c r="H1110">
        <v>0</v>
      </c>
      <c r="I1110">
        <v>1</v>
      </c>
      <c r="J1110">
        <v>2</v>
      </c>
      <c r="K1110" t="str">
        <f>LOOKUP(J1110,Types!A:A,Types!B:B)</f>
        <v>Pop</v>
      </c>
      <c r="L1110">
        <f t="shared" si="17"/>
        <v>0</v>
      </c>
    </row>
    <row r="1111" spans="1:12" x14ac:dyDescent="0.2">
      <c r="A1111" t="s">
        <v>1117</v>
      </c>
      <c r="B1111" s="1">
        <v>1.5054469670871999E-8</v>
      </c>
      <c r="C1111" s="1">
        <v>1.6458896962348499E-12</v>
      </c>
      <c r="D1111">
        <v>1</v>
      </c>
      <c r="E1111">
        <v>2</v>
      </c>
      <c r="F1111" t="str">
        <f>LOOKUP(E1111,Types!A:A,Types!B:B)</f>
        <v>Pop</v>
      </c>
      <c r="G1111">
        <v>0</v>
      </c>
      <c r="H1111">
        <v>0</v>
      </c>
      <c r="I1111">
        <v>1</v>
      </c>
      <c r="J1111">
        <v>1</v>
      </c>
      <c r="K1111" t="str">
        <f>LOOKUP(J1111,Types!A:A,Types!B:B)</f>
        <v>Art</v>
      </c>
      <c r="L1111">
        <f t="shared" si="17"/>
        <v>1</v>
      </c>
    </row>
    <row r="1112" spans="1:12" x14ac:dyDescent="0.2">
      <c r="A1112" t="s">
        <v>1118</v>
      </c>
      <c r="B1112" s="1">
        <v>9.2509066007551102E-7</v>
      </c>
      <c r="C1112" s="1">
        <v>1.54265251239849E-6</v>
      </c>
      <c r="D1112">
        <v>0.99999749660491899</v>
      </c>
      <c r="E1112">
        <v>2</v>
      </c>
      <c r="F1112" t="str">
        <f>LOOKUP(E1112,Types!A:A,Types!B:B)</f>
        <v>Pop</v>
      </c>
      <c r="G1112">
        <v>0</v>
      </c>
      <c r="H1112">
        <v>0</v>
      </c>
      <c r="I1112">
        <v>1</v>
      </c>
      <c r="J1112">
        <v>3</v>
      </c>
      <c r="K1112" t="str">
        <f>LOOKUP(J1112,Types!A:A,Types!B:B)</f>
        <v>Tradition</v>
      </c>
      <c r="L1112">
        <f t="shared" si="17"/>
        <v>-1</v>
      </c>
    </row>
    <row r="1113" spans="1:12" x14ac:dyDescent="0.2">
      <c r="A1113" t="s">
        <v>1119</v>
      </c>
      <c r="B1113" s="1">
        <v>5.6247887414428903E-7</v>
      </c>
      <c r="C1113" s="1">
        <v>5.4001418448024197E-7</v>
      </c>
      <c r="D1113">
        <v>0.99999886751174905</v>
      </c>
      <c r="E1113">
        <v>2</v>
      </c>
      <c r="F1113" t="str">
        <f>LOOKUP(E1113,Types!A:A,Types!B:B)</f>
        <v>Pop</v>
      </c>
      <c r="G1113">
        <v>0</v>
      </c>
      <c r="H1113">
        <v>0</v>
      </c>
      <c r="I1113">
        <v>1</v>
      </c>
      <c r="J1113">
        <v>1</v>
      </c>
      <c r="K1113" t="str">
        <f>LOOKUP(J1113,Types!A:A,Types!B:B)</f>
        <v>Art</v>
      </c>
      <c r="L1113">
        <f t="shared" si="17"/>
        <v>1</v>
      </c>
    </row>
    <row r="1114" spans="1:12" x14ac:dyDescent="0.2">
      <c r="A1114" t="s">
        <v>1120</v>
      </c>
      <c r="B1114" s="1">
        <v>2.9626573905261399E-6</v>
      </c>
      <c r="C1114" s="1">
        <v>6.6422967393009398E-6</v>
      </c>
      <c r="D1114">
        <v>0.99999004602432195</v>
      </c>
      <c r="E1114">
        <v>2</v>
      </c>
      <c r="F1114" t="str">
        <f>LOOKUP(E1114,Types!A:A,Types!B:B)</f>
        <v>Pop</v>
      </c>
      <c r="G1114">
        <v>0</v>
      </c>
      <c r="H1114">
        <v>0</v>
      </c>
      <c r="I1114">
        <v>1</v>
      </c>
      <c r="J1114">
        <v>2</v>
      </c>
      <c r="K1114" t="str">
        <f>LOOKUP(J1114,Types!A:A,Types!B:B)</f>
        <v>Pop</v>
      </c>
      <c r="L1114">
        <f t="shared" si="17"/>
        <v>0</v>
      </c>
    </row>
    <row r="1115" spans="1:12" x14ac:dyDescent="0.2">
      <c r="A1115" t="s">
        <v>1121</v>
      </c>
      <c r="B1115" s="1">
        <v>6.3277562730945606E-5</v>
      </c>
      <c r="C1115">
        <v>2.3458639625459901E-3</v>
      </c>
      <c r="D1115">
        <v>0.99758857488632202</v>
      </c>
      <c r="E1115">
        <v>2</v>
      </c>
      <c r="F1115" t="str">
        <f>LOOKUP(E1115,Types!A:A,Types!B:B)</f>
        <v>Pop</v>
      </c>
      <c r="G1115">
        <v>0</v>
      </c>
      <c r="H1115">
        <v>0</v>
      </c>
      <c r="I1115">
        <v>1</v>
      </c>
      <c r="J1115">
        <v>2</v>
      </c>
      <c r="K1115" t="str">
        <f>LOOKUP(J1115,Types!A:A,Types!B:B)</f>
        <v>Pop</v>
      </c>
      <c r="L1115">
        <f t="shared" si="17"/>
        <v>0</v>
      </c>
    </row>
    <row r="1116" spans="1:12" x14ac:dyDescent="0.2">
      <c r="A1116" t="s">
        <v>1122</v>
      </c>
      <c r="B1116" s="1">
        <v>1.8705242155192499E-7</v>
      </c>
      <c r="C1116" s="1">
        <v>7.1397835199604703E-8</v>
      </c>
      <c r="D1116">
        <v>0.99999970197677601</v>
      </c>
      <c r="E1116">
        <v>2</v>
      </c>
      <c r="F1116" t="str">
        <f>LOOKUP(E1116,Types!A:A,Types!B:B)</f>
        <v>Pop</v>
      </c>
      <c r="G1116">
        <v>0</v>
      </c>
      <c r="H1116">
        <v>0</v>
      </c>
      <c r="I1116">
        <v>1</v>
      </c>
      <c r="J1116">
        <v>2</v>
      </c>
      <c r="K1116" t="str">
        <f>LOOKUP(J1116,Types!A:A,Types!B:B)</f>
        <v>Pop</v>
      </c>
      <c r="L1116">
        <f t="shared" si="17"/>
        <v>0</v>
      </c>
    </row>
    <row r="1117" spans="1:12" x14ac:dyDescent="0.2">
      <c r="A1117" t="s">
        <v>1123</v>
      </c>
      <c r="B1117">
        <v>3.92682093661278E-4</v>
      </c>
      <c r="C1117">
        <v>2.1245125681161801E-2</v>
      </c>
      <c r="D1117">
        <v>0.97824692726135198</v>
      </c>
      <c r="E1117">
        <v>2</v>
      </c>
      <c r="F1117" t="str">
        <f>LOOKUP(E1117,Types!A:A,Types!B:B)</f>
        <v>Pop</v>
      </c>
      <c r="G1117">
        <v>0</v>
      </c>
      <c r="H1117">
        <v>0</v>
      </c>
      <c r="I1117">
        <v>1</v>
      </c>
      <c r="J1117">
        <v>2</v>
      </c>
      <c r="K1117" t="str">
        <f>LOOKUP(J1117,Types!A:A,Types!B:B)</f>
        <v>Pop</v>
      </c>
      <c r="L1117">
        <f t="shared" si="17"/>
        <v>0</v>
      </c>
    </row>
    <row r="1118" spans="1:12" x14ac:dyDescent="0.2">
      <c r="A1118" t="s">
        <v>1124</v>
      </c>
      <c r="B1118">
        <v>1.08612491749227E-3</v>
      </c>
      <c r="C1118">
        <v>0.13715974986553101</v>
      </c>
      <c r="D1118">
        <v>0.86103880405426003</v>
      </c>
      <c r="E1118">
        <v>2</v>
      </c>
      <c r="F1118" t="str">
        <f>LOOKUP(E1118,Types!A:A,Types!B:B)</f>
        <v>Pop</v>
      </c>
      <c r="G1118">
        <v>0</v>
      </c>
      <c r="H1118">
        <v>0</v>
      </c>
      <c r="I1118">
        <v>1</v>
      </c>
      <c r="J1118">
        <v>2</v>
      </c>
      <c r="K1118" t="str">
        <f>LOOKUP(J1118,Types!A:A,Types!B:B)</f>
        <v>Pop</v>
      </c>
      <c r="L1118">
        <f t="shared" si="17"/>
        <v>0</v>
      </c>
    </row>
    <row r="1119" spans="1:12" x14ac:dyDescent="0.2">
      <c r="A1119" t="s">
        <v>1125</v>
      </c>
      <c r="B1119">
        <v>4.41945012426003E-4</v>
      </c>
      <c r="C1119">
        <v>0.19542272388935</v>
      </c>
      <c r="D1119">
        <v>0.80408757925033503</v>
      </c>
      <c r="E1119">
        <v>2</v>
      </c>
      <c r="F1119" t="str">
        <f>LOOKUP(E1119,Types!A:A,Types!B:B)</f>
        <v>Pop</v>
      </c>
      <c r="G1119">
        <v>0</v>
      </c>
      <c r="H1119">
        <v>0</v>
      </c>
      <c r="I1119">
        <v>1</v>
      </c>
      <c r="J1119">
        <v>1</v>
      </c>
      <c r="K1119" t="str">
        <f>LOOKUP(J1119,Types!A:A,Types!B:B)</f>
        <v>Art</v>
      </c>
      <c r="L1119">
        <f t="shared" si="17"/>
        <v>1</v>
      </c>
    </row>
    <row r="1120" spans="1:12" x14ac:dyDescent="0.2">
      <c r="A1120" t="s">
        <v>1126</v>
      </c>
      <c r="B1120" s="1">
        <v>8.7321876662826896E-7</v>
      </c>
      <c r="C1120" s="1">
        <v>2.2921324216440502E-6</v>
      </c>
      <c r="D1120">
        <v>0.99999678134918202</v>
      </c>
      <c r="E1120">
        <v>2</v>
      </c>
      <c r="F1120" t="str">
        <f>LOOKUP(E1120,Types!A:A,Types!B:B)</f>
        <v>Pop</v>
      </c>
      <c r="G1120">
        <v>0</v>
      </c>
      <c r="H1120">
        <v>0</v>
      </c>
      <c r="I1120">
        <v>1</v>
      </c>
      <c r="J1120">
        <v>1</v>
      </c>
      <c r="K1120" t="str">
        <f>LOOKUP(J1120,Types!A:A,Types!B:B)</f>
        <v>Art</v>
      </c>
      <c r="L1120">
        <f t="shared" si="17"/>
        <v>1</v>
      </c>
    </row>
    <row r="1121" spans="1:12" x14ac:dyDescent="0.2">
      <c r="A1121" t="s">
        <v>1127</v>
      </c>
      <c r="B1121" s="1">
        <v>2.5231915401491199E-7</v>
      </c>
      <c r="C1121" s="1">
        <v>1.0207661915728701E-7</v>
      </c>
      <c r="D1121">
        <v>0.99999964237213101</v>
      </c>
      <c r="E1121">
        <v>2</v>
      </c>
      <c r="F1121" t="str">
        <f>LOOKUP(E1121,Types!A:A,Types!B:B)</f>
        <v>Pop</v>
      </c>
      <c r="G1121">
        <v>0</v>
      </c>
      <c r="H1121">
        <v>0</v>
      </c>
      <c r="I1121">
        <v>1</v>
      </c>
      <c r="J1121">
        <v>2</v>
      </c>
      <c r="K1121" t="str">
        <f>LOOKUP(J1121,Types!A:A,Types!B:B)</f>
        <v>Pop</v>
      </c>
      <c r="L1121">
        <f t="shared" si="17"/>
        <v>0</v>
      </c>
    </row>
    <row r="1122" spans="1:12" x14ac:dyDescent="0.2">
      <c r="A1122" t="s">
        <v>1128</v>
      </c>
      <c r="B1122" s="1">
        <v>4.3795896687015497E-8</v>
      </c>
      <c r="C1122" s="1">
        <v>2.4081417415722202E-10</v>
      </c>
      <c r="D1122">
        <v>0.999999940395355</v>
      </c>
      <c r="E1122">
        <v>2</v>
      </c>
      <c r="F1122" t="str">
        <f>LOOKUP(E1122,Types!A:A,Types!B:B)</f>
        <v>Pop</v>
      </c>
      <c r="G1122">
        <v>0</v>
      </c>
      <c r="H1122">
        <v>0</v>
      </c>
      <c r="I1122">
        <v>1</v>
      </c>
      <c r="J1122">
        <v>2</v>
      </c>
      <c r="K1122" t="str">
        <f>LOOKUP(J1122,Types!A:A,Types!B:B)</f>
        <v>Pop</v>
      </c>
      <c r="L1122">
        <f t="shared" si="17"/>
        <v>0</v>
      </c>
    </row>
    <row r="1123" spans="1:12" x14ac:dyDescent="0.2">
      <c r="A1123" t="s">
        <v>1129</v>
      </c>
      <c r="B1123">
        <v>1.18290903628803E-4</v>
      </c>
      <c r="C1123">
        <v>3.5685196053236701E-4</v>
      </c>
      <c r="D1123">
        <v>0.99950087070464999</v>
      </c>
      <c r="E1123">
        <v>2</v>
      </c>
      <c r="F1123" t="str">
        <f>LOOKUP(E1123,Types!A:A,Types!B:B)</f>
        <v>Pop</v>
      </c>
      <c r="G1123">
        <v>0</v>
      </c>
      <c r="H1123">
        <v>0</v>
      </c>
      <c r="I1123">
        <v>1</v>
      </c>
      <c r="J1123">
        <v>2</v>
      </c>
      <c r="K1123" t="str">
        <f>LOOKUP(J1123,Types!A:A,Types!B:B)</f>
        <v>Pop</v>
      </c>
      <c r="L1123">
        <f t="shared" si="17"/>
        <v>0</v>
      </c>
    </row>
    <row r="1124" spans="1:12" x14ac:dyDescent="0.2">
      <c r="A1124" t="s">
        <v>1130</v>
      </c>
      <c r="B1124">
        <v>2.43700668215751E-3</v>
      </c>
      <c r="C1124">
        <v>0.86342477798461903</v>
      </c>
      <c r="D1124">
        <v>0.13196823000907801</v>
      </c>
      <c r="E1124">
        <v>1</v>
      </c>
      <c r="F1124" t="str">
        <f>LOOKUP(E1124,Types!A:A,Types!B:B)</f>
        <v>Art</v>
      </c>
      <c r="G1124">
        <v>0</v>
      </c>
      <c r="H1124">
        <v>0</v>
      </c>
      <c r="I1124">
        <v>1</v>
      </c>
      <c r="J1124">
        <v>2</v>
      </c>
      <c r="K1124" t="str">
        <f>LOOKUP(J1124,Types!A:A,Types!B:B)</f>
        <v>Pop</v>
      </c>
      <c r="L1124">
        <f t="shared" si="17"/>
        <v>-1</v>
      </c>
    </row>
    <row r="1125" spans="1:12" x14ac:dyDescent="0.2">
      <c r="A1125" t="s">
        <v>1131</v>
      </c>
      <c r="B1125" s="1">
        <v>6.3790923832129899E-7</v>
      </c>
      <c r="C1125" s="1">
        <v>3.0126848571399003E-8</v>
      </c>
      <c r="D1125">
        <v>0.99999916553497303</v>
      </c>
      <c r="E1125">
        <v>2</v>
      </c>
      <c r="F1125" t="str">
        <f>LOOKUP(E1125,Types!A:A,Types!B:B)</f>
        <v>Pop</v>
      </c>
      <c r="G1125">
        <v>0</v>
      </c>
      <c r="H1125">
        <v>0</v>
      </c>
      <c r="I1125">
        <v>1</v>
      </c>
      <c r="J1125">
        <v>2</v>
      </c>
      <c r="K1125" t="str">
        <f>LOOKUP(J1125,Types!A:A,Types!B:B)</f>
        <v>Pop</v>
      </c>
      <c r="L1125">
        <f t="shared" si="17"/>
        <v>0</v>
      </c>
    </row>
    <row r="1126" spans="1:12" x14ac:dyDescent="0.2">
      <c r="A1126" t="s">
        <v>1132</v>
      </c>
      <c r="B1126" s="1">
        <v>5.1274009820190199E-6</v>
      </c>
      <c r="C1126" s="1">
        <v>1.24696834973292E-5</v>
      </c>
      <c r="D1126">
        <v>0.99998229742050104</v>
      </c>
      <c r="E1126">
        <v>2</v>
      </c>
      <c r="F1126" t="str">
        <f>LOOKUP(E1126,Types!A:A,Types!B:B)</f>
        <v>Pop</v>
      </c>
      <c r="G1126">
        <v>0</v>
      </c>
      <c r="H1126">
        <v>0</v>
      </c>
      <c r="I1126">
        <v>1</v>
      </c>
      <c r="J1126">
        <v>2</v>
      </c>
      <c r="K1126" t="str">
        <f>LOOKUP(J1126,Types!A:A,Types!B:B)</f>
        <v>Pop</v>
      </c>
      <c r="L1126">
        <f t="shared" si="17"/>
        <v>0</v>
      </c>
    </row>
    <row r="1127" spans="1:12" x14ac:dyDescent="0.2">
      <c r="A1127" t="s">
        <v>1133</v>
      </c>
      <c r="B1127" s="1">
        <v>1.89462286925845E-6</v>
      </c>
      <c r="C1127" s="1">
        <v>6.9708789851574598E-7</v>
      </c>
      <c r="D1127">
        <v>0.999997198581695</v>
      </c>
      <c r="E1127">
        <v>2</v>
      </c>
      <c r="F1127" t="str">
        <f>LOOKUP(E1127,Types!A:A,Types!B:B)</f>
        <v>Pop</v>
      </c>
      <c r="G1127">
        <v>0</v>
      </c>
      <c r="H1127">
        <v>0</v>
      </c>
      <c r="I1127">
        <v>1</v>
      </c>
      <c r="J1127">
        <v>2</v>
      </c>
      <c r="K1127" t="str">
        <f>LOOKUP(J1127,Types!A:A,Types!B:B)</f>
        <v>Pop</v>
      </c>
      <c r="L1127">
        <f t="shared" si="17"/>
        <v>0</v>
      </c>
    </row>
    <row r="1128" spans="1:12" x14ac:dyDescent="0.2">
      <c r="A1128" t="s">
        <v>1134</v>
      </c>
      <c r="B1128" s="1">
        <v>1.0448680995978E-6</v>
      </c>
      <c r="C1128" s="1">
        <v>1.16559405682892E-7</v>
      </c>
      <c r="D1128">
        <v>0.99999803304672197</v>
      </c>
      <c r="E1128">
        <v>2</v>
      </c>
      <c r="F1128" t="str">
        <f>LOOKUP(E1128,Types!A:A,Types!B:B)</f>
        <v>Pop</v>
      </c>
      <c r="G1128">
        <v>0</v>
      </c>
      <c r="H1128">
        <v>0</v>
      </c>
      <c r="I1128">
        <v>1</v>
      </c>
      <c r="J1128">
        <v>1</v>
      </c>
      <c r="K1128" t="str">
        <f>LOOKUP(J1128,Types!A:A,Types!B:B)</f>
        <v>Art</v>
      </c>
      <c r="L1128">
        <f t="shared" si="17"/>
        <v>1</v>
      </c>
    </row>
    <row r="1129" spans="1:12" x14ac:dyDescent="0.2">
      <c r="A1129" t="s">
        <v>1135</v>
      </c>
      <c r="B1129" s="1">
        <v>1.2196666787644901E-8</v>
      </c>
      <c r="C1129" s="1">
        <v>5.4517766169548398E-12</v>
      </c>
      <c r="D1129">
        <v>1</v>
      </c>
      <c r="E1129">
        <v>2</v>
      </c>
      <c r="F1129" t="str">
        <f>LOOKUP(E1129,Types!A:A,Types!B:B)</f>
        <v>Pop</v>
      </c>
      <c r="G1129">
        <v>0</v>
      </c>
      <c r="H1129">
        <v>0</v>
      </c>
      <c r="I1129">
        <v>1</v>
      </c>
      <c r="J1129">
        <v>1</v>
      </c>
      <c r="K1129" t="str">
        <f>LOOKUP(J1129,Types!A:A,Types!B:B)</f>
        <v>Art</v>
      </c>
      <c r="L1129">
        <f t="shared" si="17"/>
        <v>1</v>
      </c>
    </row>
    <row r="1130" spans="1:12" x14ac:dyDescent="0.2">
      <c r="A1130" t="s">
        <v>1136</v>
      </c>
      <c r="B1130" s="1">
        <v>1.3331594495014E-8</v>
      </c>
      <c r="C1130" s="1">
        <v>4.2261705246460198E-10</v>
      </c>
      <c r="D1130">
        <v>1</v>
      </c>
      <c r="E1130">
        <v>2</v>
      </c>
      <c r="F1130" t="str">
        <f>LOOKUP(E1130,Types!A:A,Types!B:B)</f>
        <v>Pop</v>
      </c>
      <c r="G1130">
        <v>0</v>
      </c>
      <c r="H1130">
        <v>0</v>
      </c>
      <c r="I1130">
        <v>1</v>
      </c>
      <c r="J1130">
        <v>2</v>
      </c>
      <c r="K1130" t="str">
        <f>LOOKUP(J1130,Types!A:A,Types!B:B)</f>
        <v>Pop</v>
      </c>
      <c r="L1130">
        <f t="shared" si="17"/>
        <v>0</v>
      </c>
    </row>
    <row r="1131" spans="1:12" x14ac:dyDescent="0.2">
      <c r="A1131" t="s">
        <v>1137</v>
      </c>
      <c r="B1131">
        <v>1.6558366769459001E-4</v>
      </c>
      <c r="C1131">
        <v>0.97299122810363703</v>
      </c>
      <c r="D1131">
        <v>2.6838183403015099E-2</v>
      </c>
      <c r="E1131">
        <v>1</v>
      </c>
      <c r="F1131" t="str">
        <f>LOOKUP(E1131,Types!A:A,Types!B:B)</f>
        <v>Art</v>
      </c>
      <c r="G1131">
        <v>0</v>
      </c>
      <c r="H1131">
        <v>0</v>
      </c>
      <c r="I1131">
        <v>1</v>
      </c>
      <c r="J1131">
        <v>2</v>
      </c>
      <c r="K1131" t="str">
        <f>LOOKUP(J1131,Types!A:A,Types!B:B)</f>
        <v>Pop</v>
      </c>
      <c r="L1131">
        <f t="shared" si="17"/>
        <v>-1</v>
      </c>
    </row>
    <row r="1132" spans="1:12" x14ac:dyDescent="0.2">
      <c r="A1132" t="s">
        <v>1138</v>
      </c>
      <c r="B1132">
        <v>2.6641803560778499E-4</v>
      </c>
      <c r="C1132" s="1">
        <v>9.5263894763775102E-5</v>
      </c>
      <c r="D1132">
        <v>0.99547076225280695</v>
      </c>
      <c r="E1132">
        <v>2</v>
      </c>
      <c r="F1132" t="str">
        <f>LOOKUP(E1132,Types!A:A,Types!B:B)</f>
        <v>Pop</v>
      </c>
      <c r="G1132">
        <v>0</v>
      </c>
      <c r="H1132">
        <v>0</v>
      </c>
      <c r="I1132">
        <v>1</v>
      </c>
      <c r="J1132">
        <v>2</v>
      </c>
      <c r="K1132" t="str">
        <f>LOOKUP(J1132,Types!A:A,Types!B:B)</f>
        <v>Pop</v>
      </c>
      <c r="L1132">
        <f t="shared" si="17"/>
        <v>0</v>
      </c>
    </row>
    <row r="1133" spans="1:12" x14ac:dyDescent="0.2">
      <c r="A1133" t="s">
        <v>1139</v>
      </c>
      <c r="B1133" s="1">
        <v>4.50336392532335E-6</v>
      </c>
      <c r="C1133" s="1">
        <v>2.7610728920990301E-6</v>
      </c>
      <c r="D1133">
        <v>0.99999070167541504</v>
      </c>
      <c r="E1133">
        <v>2</v>
      </c>
      <c r="F1133" t="str">
        <f>LOOKUP(E1133,Types!A:A,Types!B:B)</f>
        <v>Pop</v>
      </c>
      <c r="G1133">
        <v>0</v>
      </c>
      <c r="H1133">
        <v>0</v>
      </c>
      <c r="I1133">
        <v>1</v>
      </c>
      <c r="J1133">
        <v>2</v>
      </c>
      <c r="K1133" t="str">
        <f>LOOKUP(J1133,Types!A:A,Types!B:B)</f>
        <v>Pop</v>
      </c>
      <c r="L1133">
        <f t="shared" si="17"/>
        <v>0</v>
      </c>
    </row>
    <row r="1134" spans="1:12" x14ac:dyDescent="0.2">
      <c r="A1134" t="s">
        <v>1140</v>
      </c>
      <c r="B1134" s="1">
        <v>2.8907981786119301E-8</v>
      </c>
      <c r="C1134" s="1">
        <v>1.7057789902796799E-10</v>
      </c>
      <c r="D1134">
        <v>0.999999940395355</v>
      </c>
      <c r="E1134">
        <v>2</v>
      </c>
      <c r="F1134" t="str">
        <f>LOOKUP(E1134,Types!A:A,Types!B:B)</f>
        <v>Pop</v>
      </c>
      <c r="G1134">
        <v>0</v>
      </c>
      <c r="H1134">
        <v>0</v>
      </c>
      <c r="I1134">
        <v>1</v>
      </c>
      <c r="J1134">
        <v>2</v>
      </c>
      <c r="K1134" t="str">
        <f>LOOKUP(J1134,Types!A:A,Types!B:B)</f>
        <v>Pop</v>
      </c>
      <c r="L1134">
        <f t="shared" si="17"/>
        <v>0</v>
      </c>
    </row>
    <row r="1135" spans="1:12" x14ac:dyDescent="0.2">
      <c r="A1135" t="s">
        <v>1141</v>
      </c>
      <c r="B1135" s="1">
        <v>6.91911054673255E-7</v>
      </c>
      <c r="C1135" s="1">
        <v>1.5739082925847401E-7</v>
      </c>
      <c r="D1135">
        <v>0.99999892711639404</v>
      </c>
      <c r="E1135">
        <v>2</v>
      </c>
      <c r="F1135" t="str">
        <f>LOOKUP(E1135,Types!A:A,Types!B:B)</f>
        <v>Pop</v>
      </c>
      <c r="G1135">
        <v>0</v>
      </c>
      <c r="H1135">
        <v>0</v>
      </c>
      <c r="I1135">
        <v>1</v>
      </c>
      <c r="J1135">
        <v>2</v>
      </c>
      <c r="K1135" t="str">
        <f>LOOKUP(J1135,Types!A:A,Types!B:B)</f>
        <v>Pop</v>
      </c>
      <c r="L1135">
        <f t="shared" si="17"/>
        <v>0</v>
      </c>
    </row>
    <row r="1136" spans="1:12" x14ac:dyDescent="0.2">
      <c r="A1136" t="s">
        <v>1142</v>
      </c>
      <c r="B1136" s="1">
        <v>4.2188974475720897E-5</v>
      </c>
      <c r="C1136">
        <v>4.2428344022482601E-4</v>
      </c>
      <c r="D1136">
        <v>0.99952924251556396</v>
      </c>
      <c r="E1136">
        <v>2</v>
      </c>
      <c r="F1136" t="str">
        <f>LOOKUP(E1136,Types!A:A,Types!B:B)</f>
        <v>Pop</v>
      </c>
      <c r="G1136">
        <v>0</v>
      </c>
      <c r="H1136">
        <v>0</v>
      </c>
      <c r="I1136">
        <v>1</v>
      </c>
      <c r="J1136">
        <v>3</v>
      </c>
      <c r="K1136" t="str">
        <f>LOOKUP(J1136,Types!A:A,Types!B:B)</f>
        <v>Tradition</v>
      </c>
      <c r="L1136">
        <f t="shared" si="17"/>
        <v>-1</v>
      </c>
    </row>
    <row r="1137" spans="1:12" x14ac:dyDescent="0.2">
      <c r="A1137" t="s">
        <v>1143</v>
      </c>
      <c r="B1137" s="1">
        <v>9.1880153485490702E-10</v>
      </c>
      <c r="C1137" s="1">
        <v>1.56506599536697E-14</v>
      </c>
      <c r="D1137">
        <v>1</v>
      </c>
      <c r="E1137">
        <v>2</v>
      </c>
      <c r="F1137" t="str">
        <f>LOOKUP(E1137,Types!A:A,Types!B:B)</f>
        <v>Pop</v>
      </c>
      <c r="G1137">
        <v>0</v>
      </c>
      <c r="H1137">
        <v>0</v>
      </c>
      <c r="I1137">
        <v>1</v>
      </c>
      <c r="J1137">
        <v>2</v>
      </c>
      <c r="K1137" t="str">
        <f>LOOKUP(J1137,Types!A:A,Types!B:B)</f>
        <v>Pop</v>
      </c>
      <c r="L1137">
        <f t="shared" si="17"/>
        <v>0</v>
      </c>
    </row>
    <row r="1138" spans="1:12" x14ac:dyDescent="0.2">
      <c r="A1138" t="s">
        <v>1144</v>
      </c>
      <c r="B1138" s="1">
        <v>2.00966496777255E-6</v>
      </c>
      <c r="C1138" s="1">
        <v>6.7439332269714197E-6</v>
      </c>
      <c r="D1138">
        <v>0.99999117851257302</v>
      </c>
      <c r="E1138">
        <v>2</v>
      </c>
      <c r="F1138" t="str">
        <f>LOOKUP(E1138,Types!A:A,Types!B:B)</f>
        <v>Pop</v>
      </c>
      <c r="G1138">
        <v>0</v>
      </c>
      <c r="H1138">
        <v>0</v>
      </c>
      <c r="I1138">
        <v>1</v>
      </c>
      <c r="J1138">
        <v>1</v>
      </c>
      <c r="K1138" t="str">
        <f>LOOKUP(J1138,Types!A:A,Types!B:B)</f>
        <v>Art</v>
      </c>
      <c r="L1138">
        <f t="shared" si="17"/>
        <v>1</v>
      </c>
    </row>
    <row r="1139" spans="1:12" x14ac:dyDescent="0.2">
      <c r="A1139" t="s">
        <v>1145</v>
      </c>
      <c r="B1139" s="1">
        <v>1.35655909616616E-6</v>
      </c>
      <c r="C1139" s="1">
        <v>6.3637271523475596E-6</v>
      </c>
      <c r="D1139">
        <v>0.99999225139617898</v>
      </c>
      <c r="E1139">
        <v>2</v>
      </c>
      <c r="F1139" t="str">
        <f>LOOKUP(E1139,Types!A:A,Types!B:B)</f>
        <v>Pop</v>
      </c>
      <c r="G1139">
        <v>0</v>
      </c>
      <c r="H1139">
        <v>0</v>
      </c>
      <c r="I1139">
        <v>1</v>
      </c>
      <c r="J1139">
        <v>2</v>
      </c>
      <c r="K1139" t="str">
        <f>LOOKUP(J1139,Types!A:A,Types!B:B)</f>
        <v>Pop</v>
      </c>
      <c r="L1139">
        <f t="shared" si="17"/>
        <v>0</v>
      </c>
    </row>
    <row r="1140" spans="1:12" x14ac:dyDescent="0.2">
      <c r="A1140" t="s">
        <v>1146</v>
      </c>
      <c r="B1140" s="1">
        <v>7.7852234880992899E-7</v>
      </c>
      <c r="C1140" s="1">
        <v>8.6221837136690695E-7</v>
      </c>
      <c r="D1140">
        <v>0.99999833106994596</v>
      </c>
      <c r="E1140">
        <v>2</v>
      </c>
      <c r="F1140" t="str">
        <f>LOOKUP(E1140,Types!A:A,Types!B:B)</f>
        <v>Pop</v>
      </c>
      <c r="G1140">
        <v>0</v>
      </c>
      <c r="H1140">
        <v>0</v>
      </c>
      <c r="I1140">
        <v>1</v>
      </c>
      <c r="J1140">
        <v>2</v>
      </c>
      <c r="K1140" t="str">
        <f>LOOKUP(J1140,Types!A:A,Types!B:B)</f>
        <v>Pop</v>
      </c>
      <c r="L1140">
        <f t="shared" si="17"/>
        <v>0</v>
      </c>
    </row>
    <row r="1141" spans="1:12" x14ac:dyDescent="0.2">
      <c r="A1141" t="s">
        <v>1147</v>
      </c>
      <c r="B1141" s="1">
        <v>5.4438174856841202E-8</v>
      </c>
      <c r="C1141" s="1">
        <v>5.8094934418661999E-10</v>
      </c>
      <c r="D1141">
        <v>0.999999940395355</v>
      </c>
      <c r="E1141">
        <v>2</v>
      </c>
      <c r="F1141" t="str">
        <f>LOOKUP(E1141,Types!A:A,Types!B:B)</f>
        <v>Pop</v>
      </c>
      <c r="G1141">
        <v>0</v>
      </c>
      <c r="H1141">
        <v>0</v>
      </c>
      <c r="I1141">
        <v>1</v>
      </c>
      <c r="J1141">
        <v>2</v>
      </c>
      <c r="K1141" t="str">
        <f>LOOKUP(J1141,Types!A:A,Types!B:B)</f>
        <v>Pop</v>
      </c>
      <c r="L1141">
        <f t="shared" si="17"/>
        <v>0</v>
      </c>
    </row>
    <row r="1142" spans="1:12" x14ac:dyDescent="0.2">
      <c r="A1142" t="s">
        <v>1148</v>
      </c>
      <c r="B1142" s="1">
        <v>9.6671442406659395E-7</v>
      </c>
      <c r="C1142" s="1">
        <v>9.9414904752847995E-8</v>
      </c>
      <c r="D1142">
        <v>0.99999862909317005</v>
      </c>
      <c r="E1142">
        <v>2</v>
      </c>
      <c r="F1142" t="str">
        <f>LOOKUP(E1142,Types!A:A,Types!B:B)</f>
        <v>Pop</v>
      </c>
      <c r="G1142">
        <v>0</v>
      </c>
      <c r="H1142">
        <v>0</v>
      </c>
      <c r="I1142">
        <v>1</v>
      </c>
      <c r="J1142">
        <v>2</v>
      </c>
      <c r="K1142" t="str">
        <f>LOOKUP(J1142,Types!A:A,Types!B:B)</f>
        <v>Pop</v>
      </c>
      <c r="L1142">
        <f t="shared" si="17"/>
        <v>0</v>
      </c>
    </row>
    <row r="1143" spans="1:12" x14ac:dyDescent="0.2">
      <c r="A1143" t="s">
        <v>1149</v>
      </c>
      <c r="B1143">
        <v>5.6681397836655302E-4</v>
      </c>
      <c r="C1143">
        <v>0.31106454133987399</v>
      </c>
      <c r="D1143">
        <v>0.68831729888916005</v>
      </c>
      <c r="E1143">
        <v>2</v>
      </c>
      <c r="F1143" t="str">
        <f>LOOKUP(E1143,Types!A:A,Types!B:B)</f>
        <v>Pop</v>
      </c>
      <c r="G1143">
        <v>0</v>
      </c>
      <c r="H1143">
        <v>0</v>
      </c>
      <c r="I1143">
        <v>1</v>
      </c>
      <c r="J1143">
        <v>2</v>
      </c>
      <c r="K1143" t="str">
        <f>LOOKUP(J1143,Types!A:A,Types!B:B)</f>
        <v>Pop</v>
      </c>
      <c r="L1143">
        <f t="shared" si="17"/>
        <v>0</v>
      </c>
    </row>
    <row r="1144" spans="1:12" x14ac:dyDescent="0.2">
      <c r="A1144" t="s">
        <v>1150</v>
      </c>
      <c r="B1144" s="1">
        <v>5.3777686304101702E-8</v>
      </c>
      <c r="C1144" s="1">
        <v>9.6257751769357405E-11</v>
      </c>
      <c r="D1144">
        <v>0.999999940395355</v>
      </c>
      <c r="E1144">
        <v>2</v>
      </c>
      <c r="F1144" t="str">
        <f>LOOKUP(E1144,Types!A:A,Types!B:B)</f>
        <v>Pop</v>
      </c>
      <c r="G1144">
        <v>0</v>
      </c>
      <c r="H1144">
        <v>0</v>
      </c>
      <c r="I1144">
        <v>1</v>
      </c>
      <c r="J1144">
        <v>2</v>
      </c>
      <c r="K1144" t="str">
        <f>LOOKUP(J1144,Types!A:A,Types!B:B)</f>
        <v>Pop</v>
      </c>
      <c r="L1144">
        <f t="shared" si="17"/>
        <v>0</v>
      </c>
    </row>
    <row r="1145" spans="1:12" x14ac:dyDescent="0.2">
      <c r="A1145" t="s">
        <v>1151</v>
      </c>
      <c r="B1145">
        <v>3.7020849413238401E-4</v>
      </c>
      <c r="C1145">
        <v>0.29046958684921198</v>
      </c>
      <c r="D1145">
        <v>0.70915710926055897</v>
      </c>
      <c r="E1145">
        <v>2</v>
      </c>
      <c r="F1145" t="str">
        <f>LOOKUP(E1145,Types!A:A,Types!B:B)</f>
        <v>Pop</v>
      </c>
      <c r="G1145">
        <v>0</v>
      </c>
      <c r="H1145">
        <v>0</v>
      </c>
      <c r="I1145">
        <v>1</v>
      </c>
      <c r="J1145">
        <v>2</v>
      </c>
      <c r="K1145" t="str">
        <f>LOOKUP(J1145,Types!A:A,Types!B:B)</f>
        <v>Pop</v>
      </c>
      <c r="L1145">
        <f t="shared" si="17"/>
        <v>0</v>
      </c>
    </row>
    <row r="1146" spans="1:12" x14ac:dyDescent="0.2">
      <c r="A1146" t="s">
        <v>1152</v>
      </c>
      <c r="B1146" s="1">
        <v>1.8144878310977201E-7</v>
      </c>
      <c r="C1146" s="1">
        <v>1.6598967533809601E-8</v>
      </c>
      <c r="D1146">
        <v>0.99999976158142001</v>
      </c>
      <c r="E1146">
        <v>2</v>
      </c>
      <c r="F1146" t="str">
        <f>LOOKUP(E1146,Types!A:A,Types!B:B)</f>
        <v>Pop</v>
      </c>
      <c r="G1146">
        <v>0</v>
      </c>
      <c r="H1146">
        <v>0</v>
      </c>
      <c r="I1146">
        <v>1</v>
      </c>
      <c r="J1146">
        <v>1</v>
      </c>
      <c r="K1146" t="str">
        <f>LOOKUP(J1146,Types!A:A,Types!B:B)</f>
        <v>Art</v>
      </c>
      <c r="L1146">
        <f t="shared" si="17"/>
        <v>1</v>
      </c>
    </row>
    <row r="1147" spans="1:12" x14ac:dyDescent="0.2">
      <c r="A1147" t="s">
        <v>1153</v>
      </c>
      <c r="B1147" s="1">
        <v>5.1128012934498202E-9</v>
      </c>
      <c r="C1147" s="1">
        <v>4.1463797673113499E-11</v>
      </c>
      <c r="D1147">
        <v>1</v>
      </c>
      <c r="E1147">
        <v>2</v>
      </c>
      <c r="F1147" t="str">
        <f>LOOKUP(E1147,Types!A:A,Types!B:B)</f>
        <v>Pop</v>
      </c>
      <c r="G1147">
        <v>0</v>
      </c>
      <c r="H1147">
        <v>0</v>
      </c>
      <c r="I1147">
        <v>1</v>
      </c>
      <c r="J1147">
        <v>2</v>
      </c>
      <c r="K1147" t="str">
        <f>LOOKUP(J1147,Types!A:A,Types!B:B)</f>
        <v>Pop</v>
      </c>
      <c r="L1147">
        <f t="shared" si="17"/>
        <v>0</v>
      </c>
    </row>
    <row r="1148" spans="1:12" x14ac:dyDescent="0.2">
      <c r="A1148" t="s">
        <v>1154</v>
      </c>
      <c r="B1148" s="1">
        <v>6.8762449245696104E-7</v>
      </c>
      <c r="C1148" s="1">
        <v>6.6898388695335598E-7</v>
      </c>
      <c r="D1148">
        <v>0.99999862909317005</v>
      </c>
      <c r="E1148">
        <v>2</v>
      </c>
      <c r="F1148" t="str">
        <f>LOOKUP(E1148,Types!A:A,Types!B:B)</f>
        <v>Pop</v>
      </c>
      <c r="G1148">
        <v>0</v>
      </c>
      <c r="H1148">
        <v>0</v>
      </c>
      <c r="I1148">
        <v>1</v>
      </c>
      <c r="J1148">
        <v>2</v>
      </c>
      <c r="K1148" t="str">
        <f>LOOKUP(J1148,Types!A:A,Types!B:B)</f>
        <v>Pop</v>
      </c>
      <c r="L1148">
        <f t="shared" si="17"/>
        <v>0</v>
      </c>
    </row>
    <row r="1149" spans="1:12" x14ac:dyDescent="0.2">
      <c r="A1149" t="s">
        <v>1155</v>
      </c>
      <c r="B1149">
        <v>7.7521597268059796E-4</v>
      </c>
      <c r="C1149">
        <v>1.5315901488065701E-2</v>
      </c>
      <c r="D1149">
        <v>0.98202127218246404</v>
      </c>
      <c r="E1149">
        <v>2</v>
      </c>
      <c r="F1149" t="str">
        <f>LOOKUP(E1149,Types!A:A,Types!B:B)</f>
        <v>Pop</v>
      </c>
      <c r="G1149">
        <v>0</v>
      </c>
      <c r="H1149">
        <v>0</v>
      </c>
      <c r="I1149">
        <v>1</v>
      </c>
      <c r="J1149">
        <v>2</v>
      </c>
      <c r="K1149" t="str">
        <f>LOOKUP(J1149,Types!A:A,Types!B:B)</f>
        <v>Pop</v>
      </c>
      <c r="L1149">
        <f t="shared" si="17"/>
        <v>0</v>
      </c>
    </row>
    <row r="1150" spans="1:12" x14ac:dyDescent="0.2">
      <c r="A1150" t="s">
        <v>1156</v>
      </c>
      <c r="B1150" s="1">
        <v>5.7948102039517801E-5</v>
      </c>
      <c r="C1150" s="1">
        <v>5.4743895816500299E-7</v>
      </c>
      <c r="D1150">
        <v>0.98627781867980902</v>
      </c>
      <c r="E1150">
        <v>2</v>
      </c>
      <c r="F1150" t="str">
        <f>LOOKUP(E1150,Types!A:A,Types!B:B)</f>
        <v>Pop</v>
      </c>
      <c r="G1150">
        <v>0</v>
      </c>
      <c r="H1150">
        <v>0</v>
      </c>
      <c r="I1150">
        <v>1</v>
      </c>
      <c r="J1150">
        <v>2</v>
      </c>
      <c r="K1150" t="str">
        <f>LOOKUP(J1150,Types!A:A,Types!B:B)</f>
        <v>Pop</v>
      </c>
      <c r="L1150">
        <f t="shared" si="17"/>
        <v>0</v>
      </c>
    </row>
    <row r="1151" spans="1:12" x14ac:dyDescent="0.2">
      <c r="A1151" t="s">
        <v>1157</v>
      </c>
      <c r="B1151" s="1">
        <v>1.06217399320485E-8</v>
      </c>
      <c r="C1151" s="1">
        <v>3.1711636788722602E-11</v>
      </c>
      <c r="D1151">
        <v>1</v>
      </c>
      <c r="E1151">
        <v>2</v>
      </c>
      <c r="F1151" t="str">
        <f>LOOKUP(E1151,Types!A:A,Types!B:B)</f>
        <v>Pop</v>
      </c>
      <c r="G1151">
        <v>0</v>
      </c>
      <c r="H1151">
        <v>0</v>
      </c>
      <c r="I1151">
        <v>1</v>
      </c>
      <c r="J1151">
        <v>2</v>
      </c>
      <c r="K1151" t="str">
        <f>LOOKUP(J1151,Types!A:A,Types!B:B)</f>
        <v>Pop</v>
      </c>
      <c r="L1151">
        <f t="shared" si="17"/>
        <v>0</v>
      </c>
    </row>
    <row r="1152" spans="1:12" x14ac:dyDescent="0.2">
      <c r="A1152" t="s">
        <v>1158</v>
      </c>
      <c r="B1152" s="1">
        <v>3.0744088235223899E-6</v>
      </c>
      <c r="C1152" s="1">
        <v>7.2814219720385101E-7</v>
      </c>
      <c r="D1152">
        <v>0.99999535083770696</v>
      </c>
      <c r="E1152">
        <v>2</v>
      </c>
      <c r="F1152" t="str">
        <f>LOOKUP(E1152,Types!A:A,Types!B:B)</f>
        <v>Pop</v>
      </c>
      <c r="G1152">
        <v>0</v>
      </c>
      <c r="H1152">
        <v>0</v>
      </c>
      <c r="I1152">
        <v>1</v>
      </c>
      <c r="J1152">
        <v>3</v>
      </c>
      <c r="K1152" t="str">
        <f>LOOKUP(J1152,Types!A:A,Types!B:B)</f>
        <v>Tradition</v>
      </c>
      <c r="L1152">
        <f t="shared" si="17"/>
        <v>-1</v>
      </c>
    </row>
    <row r="1153" spans="1:12" x14ac:dyDescent="0.2">
      <c r="A1153" t="s">
        <v>1159</v>
      </c>
      <c r="B1153" s="1">
        <v>2.8201013265061101E-5</v>
      </c>
      <c r="C1153" s="1">
        <v>5.3615018259733902E-5</v>
      </c>
      <c r="D1153">
        <v>0.999913930892944</v>
      </c>
      <c r="E1153">
        <v>2</v>
      </c>
      <c r="F1153" t="str">
        <f>LOOKUP(E1153,Types!A:A,Types!B:B)</f>
        <v>Pop</v>
      </c>
      <c r="G1153">
        <v>0</v>
      </c>
      <c r="H1153">
        <v>0</v>
      </c>
      <c r="I1153">
        <v>1</v>
      </c>
      <c r="J1153">
        <v>2</v>
      </c>
      <c r="K1153" t="str">
        <f>LOOKUP(J1153,Types!A:A,Types!B:B)</f>
        <v>Pop</v>
      </c>
      <c r="L1153">
        <f t="shared" si="17"/>
        <v>0</v>
      </c>
    </row>
    <row r="1154" spans="1:12" x14ac:dyDescent="0.2">
      <c r="A1154" t="s">
        <v>1160</v>
      </c>
      <c r="B1154" s="1">
        <v>4.6687309804838103E-5</v>
      </c>
      <c r="C1154" s="1">
        <v>6.7291628511156806E-5</v>
      </c>
      <c r="D1154">
        <v>0.99986279010772705</v>
      </c>
      <c r="E1154">
        <v>2</v>
      </c>
      <c r="F1154" t="str">
        <f>LOOKUP(E1154,Types!A:A,Types!B:B)</f>
        <v>Pop</v>
      </c>
      <c r="G1154">
        <v>0</v>
      </c>
      <c r="H1154">
        <v>0</v>
      </c>
      <c r="I1154">
        <v>1</v>
      </c>
      <c r="J1154">
        <v>2</v>
      </c>
      <c r="K1154" t="str">
        <f>LOOKUP(J1154,Types!A:A,Types!B:B)</f>
        <v>Pop</v>
      </c>
      <c r="L1154">
        <f t="shared" si="17"/>
        <v>0</v>
      </c>
    </row>
    <row r="1155" spans="1:12" x14ac:dyDescent="0.2">
      <c r="A1155" t="s">
        <v>1161</v>
      </c>
      <c r="B1155">
        <v>4.5633749687112797E-4</v>
      </c>
      <c r="C1155">
        <v>1.49048659950494E-2</v>
      </c>
      <c r="D1155">
        <v>0.98456221818923895</v>
      </c>
      <c r="E1155">
        <v>2</v>
      </c>
      <c r="F1155" t="str">
        <f>LOOKUP(E1155,Types!A:A,Types!B:B)</f>
        <v>Pop</v>
      </c>
      <c r="G1155">
        <v>0</v>
      </c>
      <c r="H1155">
        <v>0</v>
      </c>
      <c r="I1155">
        <v>1</v>
      </c>
      <c r="J1155">
        <v>2</v>
      </c>
      <c r="K1155" t="str">
        <f>LOOKUP(J1155,Types!A:A,Types!B:B)</f>
        <v>Pop</v>
      </c>
      <c r="L1155">
        <f t="shared" ref="L1155:L1218" si="18">E1155-J1155</f>
        <v>0</v>
      </c>
    </row>
    <row r="1156" spans="1:12" x14ac:dyDescent="0.2">
      <c r="A1156" t="s">
        <v>1162</v>
      </c>
      <c r="B1156">
        <v>6.94432761520147E-4</v>
      </c>
      <c r="C1156">
        <v>2.4652402848005201E-2</v>
      </c>
      <c r="D1156">
        <v>0.97358262538909901</v>
      </c>
      <c r="E1156">
        <v>2</v>
      </c>
      <c r="F1156" t="str">
        <f>LOOKUP(E1156,Types!A:A,Types!B:B)</f>
        <v>Pop</v>
      </c>
      <c r="G1156">
        <v>0</v>
      </c>
      <c r="H1156">
        <v>0</v>
      </c>
      <c r="I1156">
        <v>1</v>
      </c>
      <c r="J1156">
        <v>2</v>
      </c>
      <c r="K1156" t="str">
        <f>LOOKUP(J1156,Types!A:A,Types!B:B)</f>
        <v>Pop</v>
      </c>
      <c r="L1156">
        <f t="shared" si="18"/>
        <v>0</v>
      </c>
    </row>
    <row r="1157" spans="1:12" x14ac:dyDescent="0.2">
      <c r="A1157" t="s">
        <v>1163</v>
      </c>
      <c r="B1157" s="1">
        <v>8.1870284702745198E-6</v>
      </c>
      <c r="C1157" s="1">
        <v>4.8183403578150298E-7</v>
      </c>
      <c r="D1157">
        <v>0.99992728233337402</v>
      </c>
      <c r="E1157">
        <v>2</v>
      </c>
      <c r="F1157" t="str">
        <f>LOOKUP(E1157,Types!A:A,Types!B:B)</f>
        <v>Pop</v>
      </c>
      <c r="G1157">
        <v>0</v>
      </c>
      <c r="H1157">
        <v>0</v>
      </c>
      <c r="I1157">
        <v>1</v>
      </c>
      <c r="J1157">
        <v>2</v>
      </c>
      <c r="K1157" t="str">
        <f>LOOKUP(J1157,Types!A:A,Types!B:B)</f>
        <v>Pop</v>
      </c>
      <c r="L1157">
        <f t="shared" si="18"/>
        <v>0</v>
      </c>
    </row>
    <row r="1158" spans="1:12" x14ac:dyDescent="0.2">
      <c r="A1158" t="s">
        <v>1164</v>
      </c>
      <c r="B1158" s="1">
        <v>3.9032369159030998E-7</v>
      </c>
      <c r="C1158" s="1">
        <v>5.7288133348265504E-7</v>
      </c>
      <c r="D1158">
        <v>0.99999904632568304</v>
      </c>
      <c r="E1158">
        <v>2</v>
      </c>
      <c r="F1158" t="str">
        <f>LOOKUP(E1158,Types!A:A,Types!B:B)</f>
        <v>Pop</v>
      </c>
      <c r="G1158">
        <v>0</v>
      </c>
      <c r="H1158">
        <v>0</v>
      </c>
      <c r="I1158">
        <v>1</v>
      </c>
      <c r="J1158">
        <v>1</v>
      </c>
      <c r="K1158" t="str">
        <f>LOOKUP(J1158,Types!A:A,Types!B:B)</f>
        <v>Art</v>
      </c>
      <c r="L1158">
        <f t="shared" si="18"/>
        <v>1</v>
      </c>
    </row>
    <row r="1159" spans="1:12" x14ac:dyDescent="0.2">
      <c r="A1159" t="s">
        <v>1165</v>
      </c>
      <c r="B1159" s="1">
        <v>6.40738435322418E-5</v>
      </c>
      <c r="C1159">
        <v>1.6880527138710001E-2</v>
      </c>
      <c r="D1159">
        <v>0.98305290937423695</v>
      </c>
      <c r="E1159">
        <v>2</v>
      </c>
      <c r="F1159" t="str">
        <f>LOOKUP(E1159,Types!A:A,Types!B:B)</f>
        <v>Pop</v>
      </c>
      <c r="G1159">
        <v>0</v>
      </c>
      <c r="H1159">
        <v>0</v>
      </c>
      <c r="I1159">
        <v>1</v>
      </c>
      <c r="J1159">
        <v>2</v>
      </c>
      <c r="K1159" t="str">
        <f>LOOKUP(J1159,Types!A:A,Types!B:B)</f>
        <v>Pop</v>
      </c>
      <c r="L1159">
        <f t="shared" si="18"/>
        <v>0</v>
      </c>
    </row>
    <row r="1160" spans="1:12" x14ac:dyDescent="0.2">
      <c r="A1160" t="s">
        <v>1166</v>
      </c>
      <c r="B1160" s="1">
        <v>2.12594659387832E-6</v>
      </c>
      <c r="C1160" s="1">
        <v>7.8306626960511494E-8</v>
      </c>
      <c r="D1160">
        <v>0.99999344348907404</v>
      </c>
      <c r="E1160">
        <v>2</v>
      </c>
      <c r="F1160" t="str">
        <f>LOOKUP(E1160,Types!A:A,Types!B:B)</f>
        <v>Pop</v>
      </c>
      <c r="G1160">
        <v>0</v>
      </c>
      <c r="H1160">
        <v>0</v>
      </c>
      <c r="I1160">
        <v>1</v>
      </c>
      <c r="J1160">
        <v>2</v>
      </c>
      <c r="K1160" t="str">
        <f>LOOKUP(J1160,Types!A:A,Types!B:B)</f>
        <v>Pop</v>
      </c>
      <c r="L1160">
        <f t="shared" si="18"/>
        <v>0</v>
      </c>
    </row>
    <row r="1161" spans="1:12" x14ac:dyDescent="0.2">
      <c r="A1161" t="s">
        <v>1167</v>
      </c>
      <c r="B1161" s="1">
        <v>9.3653198973697695E-7</v>
      </c>
      <c r="C1161" s="1">
        <v>5.8721671081229903E-8</v>
      </c>
      <c r="D1161">
        <v>0.99999469518661499</v>
      </c>
      <c r="E1161">
        <v>2</v>
      </c>
      <c r="F1161" t="str">
        <f>LOOKUP(E1161,Types!A:A,Types!B:B)</f>
        <v>Pop</v>
      </c>
      <c r="G1161">
        <v>0</v>
      </c>
      <c r="H1161">
        <v>0</v>
      </c>
      <c r="I1161">
        <v>1</v>
      </c>
      <c r="J1161">
        <v>2</v>
      </c>
      <c r="K1161" t="str">
        <f>LOOKUP(J1161,Types!A:A,Types!B:B)</f>
        <v>Pop</v>
      </c>
      <c r="L1161">
        <f t="shared" si="18"/>
        <v>0</v>
      </c>
    </row>
    <row r="1162" spans="1:12" x14ac:dyDescent="0.2">
      <c r="A1162" t="s">
        <v>1168</v>
      </c>
      <c r="B1162">
        <v>1.15093265776522E-4</v>
      </c>
      <c r="C1162">
        <v>9.9186226725578308E-3</v>
      </c>
      <c r="D1162">
        <v>0.98996013402938798</v>
      </c>
      <c r="E1162">
        <v>2</v>
      </c>
      <c r="F1162" t="str">
        <f>LOOKUP(E1162,Types!A:A,Types!B:B)</f>
        <v>Pop</v>
      </c>
      <c r="G1162">
        <v>0</v>
      </c>
      <c r="H1162">
        <v>0</v>
      </c>
      <c r="I1162">
        <v>1</v>
      </c>
      <c r="J1162">
        <v>2</v>
      </c>
      <c r="K1162" t="str">
        <f>LOOKUP(J1162,Types!A:A,Types!B:B)</f>
        <v>Pop</v>
      </c>
      <c r="L1162">
        <f t="shared" si="18"/>
        <v>0</v>
      </c>
    </row>
    <row r="1163" spans="1:12" x14ac:dyDescent="0.2">
      <c r="A1163" t="s">
        <v>1169</v>
      </c>
      <c r="B1163" s="1">
        <v>5.27056326973252E-5</v>
      </c>
      <c r="C1163">
        <v>1.7933599883690401E-3</v>
      </c>
      <c r="D1163">
        <v>0.99815052747726396</v>
      </c>
      <c r="E1163">
        <v>2</v>
      </c>
      <c r="F1163" t="str">
        <f>LOOKUP(E1163,Types!A:A,Types!B:B)</f>
        <v>Pop</v>
      </c>
      <c r="G1163">
        <v>0</v>
      </c>
      <c r="H1163">
        <v>0</v>
      </c>
      <c r="I1163">
        <v>1</v>
      </c>
      <c r="J1163">
        <v>1</v>
      </c>
      <c r="K1163" t="str">
        <f>LOOKUP(J1163,Types!A:A,Types!B:B)</f>
        <v>Art</v>
      </c>
      <c r="L1163">
        <f t="shared" si="18"/>
        <v>1</v>
      </c>
    </row>
    <row r="1164" spans="1:12" x14ac:dyDescent="0.2">
      <c r="A1164" t="s">
        <v>1170</v>
      </c>
      <c r="B1164" s="1">
        <v>8.9800141722662307E-6</v>
      </c>
      <c r="C1164" s="1">
        <v>5.9888402574870202E-6</v>
      </c>
      <c r="D1164">
        <v>0.99997812509536699</v>
      </c>
      <c r="E1164">
        <v>2</v>
      </c>
      <c r="F1164" t="str">
        <f>LOOKUP(E1164,Types!A:A,Types!B:B)</f>
        <v>Pop</v>
      </c>
      <c r="G1164">
        <v>0</v>
      </c>
      <c r="H1164">
        <v>0</v>
      </c>
      <c r="I1164">
        <v>1</v>
      </c>
      <c r="J1164">
        <v>2</v>
      </c>
      <c r="K1164" t="str">
        <f>LOOKUP(J1164,Types!A:A,Types!B:B)</f>
        <v>Pop</v>
      </c>
      <c r="L1164">
        <f t="shared" si="18"/>
        <v>0</v>
      </c>
    </row>
    <row r="1165" spans="1:12" x14ac:dyDescent="0.2">
      <c r="A1165" t="s">
        <v>1171</v>
      </c>
      <c r="B1165">
        <v>3.3169912057928698E-4</v>
      </c>
      <c r="C1165">
        <v>1.18389287963509E-2</v>
      </c>
      <c r="D1165">
        <v>0.987643122673034</v>
      </c>
      <c r="E1165">
        <v>2</v>
      </c>
      <c r="F1165" t="str">
        <f>LOOKUP(E1165,Types!A:A,Types!B:B)</f>
        <v>Pop</v>
      </c>
      <c r="G1165">
        <v>0</v>
      </c>
      <c r="H1165">
        <v>0</v>
      </c>
      <c r="I1165">
        <v>1</v>
      </c>
      <c r="J1165">
        <v>2</v>
      </c>
      <c r="K1165" t="str">
        <f>LOOKUP(J1165,Types!A:A,Types!B:B)</f>
        <v>Pop</v>
      </c>
      <c r="L1165">
        <f t="shared" si="18"/>
        <v>0</v>
      </c>
    </row>
    <row r="1166" spans="1:12" x14ac:dyDescent="0.2">
      <c r="A1166" t="s">
        <v>1172</v>
      </c>
      <c r="B1166" s="1">
        <v>2.3804859665688102E-6</v>
      </c>
      <c r="C1166" s="1">
        <v>4.9855032102641396E-7</v>
      </c>
      <c r="D1166">
        <v>0.99999624490737904</v>
      </c>
      <c r="E1166">
        <v>2</v>
      </c>
      <c r="F1166" t="str">
        <f>LOOKUP(E1166,Types!A:A,Types!B:B)</f>
        <v>Pop</v>
      </c>
      <c r="G1166">
        <v>0</v>
      </c>
      <c r="H1166">
        <v>0</v>
      </c>
      <c r="I1166">
        <v>1</v>
      </c>
      <c r="J1166">
        <v>2</v>
      </c>
      <c r="K1166" t="str">
        <f>LOOKUP(J1166,Types!A:A,Types!B:B)</f>
        <v>Pop</v>
      </c>
      <c r="L1166">
        <f t="shared" si="18"/>
        <v>0</v>
      </c>
    </row>
    <row r="1167" spans="1:12" x14ac:dyDescent="0.2">
      <c r="A1167" t="s">
        <v>1173</v>
      </c>
      <c r="B1167" s="1">
        <v>1.9613710655619299E-10</v>
      </c>
      <c r="C1167" s="1">
        <v>8.4801509889730001E-14</v>
      </c>
      <c r="D1167">
        <v>1</v>
      </c>
      <c r="E1167">
        <v>2</v>
      </c>
      <c r="F1167" t="str">
        <f>LOOKUP(E1167,Types!A:A,Types!B:B)</f>
        <v>Pop</v>
      </c>
      <c r="G1167">
        <v>0</v>
      </c>
      <c r="H1167">
        <v>0</v>
      </c>
      <c r="I1167">
        <v>1</v>
      </c>
      <c r="J1167">
        <v>2</v>
      </c>
      <c r="K1167" t="str">
        <f>LOOKUP(J1167,Types!A:A,Types!B:B)</f>
        <v>Pop</v>
      </c>
      <c r="L1167">
        <f t="shared" si="18"/>
        <v>0</v>
      </c>
    </row>
    <row r="1168" spans="1:12" x14ac:dyDescent="0.2">
      <c r="A1168" t="s">
        <v>1174</v>
      </c>
      <c r="B1168" s="1">
        <v>4.2476301587157597E-8</v>
      </c>
      <c r="C1168" s="1">
        <v>6.45245767927349E-9</v>
      </c>
      <c r="D1168">
        <v>0.999999940395355</v>
      </c>
      <c r="E1168">
        <v>2</v>
      </c>
      <c r="F1168" t="str">
        <f>LOOKUP(E1168,Types!A:A,Types!B:B)</f>
        <v>Pop</v>
      </c>
      <c r="G1168">
        <v>0</v>
      </c>
      <c r="H1168">
        <v>0</v>
      </c>
      <c r="I1168">
        <v>1</v>
      </c>
      <c r="J1168">
        <v>2</v>
      </c>
      <c r="K1168" t="str">
        <f>LOOKUP(J1168,Types!A:A,Types!B:B)</f>
        <v>Pop</v>
      </c>
      <c r="L1168">
        <f t="shared" si="18"/>
        <v>0</v>
      </c>
    </row>
    <row r="1169" spans="1:12" x14ac:dyDescent="0.2">
      <c r="A1169" t="s">
        <v>1175</v>
      </c>
      <c r="B1169" s="1">
        <v>9.0028201782388298E-8</v>
      </c>
      <c r="C1169" s="1">
        <v>5.7145368298483399E-11</v>
      </c>
      <c r="D1169">
        <v>0.99999970197677601</v>
      </c>
      <c r="E1169">
        <v>2</v>
      </c>
      <c r="F1169" t="str">
        <f>LOOKUP(E1169,Types!A:A,Types!B:B)</f>
        <v>Pop</v>
      </c>
      <c r="G1169">
        <v>0</v>
      </c>
      <c r="H1169">
        <v>0</v>
      </c>
      <c r="I1169">
        <v>1</v>
      </c>
      <c r="J1169">
        <v>2</v>
      </c>
      <c r="K1169" t="str">
        <f>LOOKUP(J1169,Types!A:A,Types!B:B)</f>
        <v>Pop</v>
      </c>
      <c r="L1169">
        <f t="shared" si="18"/>
        <v>0</v>
      </c>
    </row>
    <row r="1170" spans="1:12" x14ac:dyDescent="0.2">
      <c r="A1170" t="s">
        <v>1176</v>
      </c>
      <c r="B1170" s="1">
        <v>8.1759835666161894E-6</v>
      </c>
      <c r="C1170" s="1">
        <v>4.8152119234146E-6</v>
      </c>
      <c r="D1170">
        <v>0.99997341632842995</v>
      </c>
      <c r="E1170">
        <v>2</v>
      </c>
      <c r="F1170" t="str">
        <f>LOOKUP(E1170,Types!A:A,Types!B:B)</f>
        <v>Pop</v>
      </c>
      <c r="G1170">
        <v>0</v>
      </c>
      <c r="H1170">
        <v>0</v>
      </c>
      <c r="I1170">
        <v>1</v>
      </c>
      <c r="J1170">
        <v>2</v>
      </c>
      <c r="K1170" t="str">
        <f>LOOKUP(J1170,Types!A:A,Types!B:B)</f>
        <v>Pop</v>
      </c>
      <c r="L1170">
        <f t="shared" si="18"/>
        <v>0</v>
      </c>
    </row>
    <row r="1171" spans="1:12" x14ac:dyDescent="0.2">
      <c r="A1171" t="s">
        <v>1177</v>
      </c>
      <c r="B1171" s="1">
        <v>9.5072227850323492E-6</v>
      </c>
      <c r="C1171" s="1">
        <v>4.2562845692373198E-7</v>
      </c>
      <c r="D1171">
        <v>0.99995678663253695</v>
      </c>
      <c r="E1171">
        <v>2</v>
      </c>
      <c r="F1171" t="str">
        <f>LOOKUP(E1171,Types!A:A,Types!B:B)</f>
        <v>Pop</v>
      </c>
      <c r="G1171">
        <v>0</v>
      </c>
      <c r="H1171">
        <v>0</v>
      </c>
      <c r="I1171">
        <v>1</v>
      </c>
      <c r="J1171">
        <v>2</v>
      </c>
      <c r="K1171" t="str">
        <f>LOOKUP(J1171,Types!A:A,Types!B:B)</f>
        <v>Pop</v>
      </c>
      <c r="L1171">
        <f t="shared" si="18"/>
        <v>0</v>
      </c>
    </row>
    <row r="1172" spans="1:12" x14ac:dyDescent="0.2">
      <c r="A1172" t="s">
        <v>1178</v>
      </c>
      <c r="B1172" s="1">
        <v>9.9927710550673493E-9</v>
      </c>
      <c r="C1172" s="1">
        <v>1.2936274447483599E-11</v>
      </c>
      <c r="D1172">
        <v>1</v>
      </c>
      <c r="E1172">
        <v>2</v>
      </c>
      <c r="F1172" t="str">
        <f>LOOKUP(E1172,Types!A:A,Types!B:B)</f>
        <v>Pop</v>
      </c>
      <c r="G1172">
        <v>0</v>
      </c>
      <c r="H1172">
        <v>0</v>
      </c>
      <c r="I1172">
        <v>1</v>
      </c>
      <c r="J1172">
        <v>2</v>
      </c>
      <c r="K1172" t="str">
        <f>LOOKUP(J1172,Types!A:A,Types!B:B)</f>
        <v>Pop</v>
      </c>
      <c r="L1172">
        <f t="shared" si="18"/>
        <v>0</v>
      </c>
    </row>
    <row r="1173" spans="1:12" x14ac:dyDescent="0.2">
      <c r="A1173" t="s">
        <v>1179</v>
      </c>
      <c r="B1173" s="1">
        <v>9.2126920208102092E-6</v>
      </c>
      <c r="C1173">
        <v>1.3142949319444499E-4</v>
      </c>
      <c r="D1173">
        <v>0.99985915422439497</v>
      </c>
      <c r="E1173">
        <v>2</v>
      </c>
      <c r="F1173" t="str">
        <f>LOOKUP(E1173,Types!A:A,Types!B:B)</f>
        <v>Pop</v>
      </c>
      <c r="G1173">
        <v>0</v>
      </c>
      <c r="H1173">
        <v>0</v>
      </c>
      <c r="I1173">
        <v>1</v>
      </c>
      <c r="J1173">
        <v>2</v>
      </c>
      <c r="K1173" t="str">
        <f>LOOKUP(J1173,Types!A:A,Types!B:B)</f>
        <v>Pop</v>
      </c>
      <c r="L1173">
        <f t="shared" si="18"/>
        <v>0</v>
      </c>
    </row>
    <row r="1174" spans="1:12" x14ac:dyDescent="0.2">
      <c r="A1174" t="s">
        <v>1180</v>
      </c>
      <c r="B1174" s="1">
        <v>4.1221692725912303E-8</v>
      </c>
      <c r="C1174" s="1">
        <v>8.1407974805713903E-10</v>
      </c>
      <c r="D1174">
        <v>0.999999940395355</v>
      </c>
      <c r="E1174">
        <v>2</v>
      </c>
      <c r="F1174" t="str">
        <f>LOOKUP(E1174,Types!A:A,Types!B:B)</f>
        <v>Pop</v>
      </c>
      <c r="G1174">
        <v>0</v>
      </c>
      <c r="H1174">
        <v>0</v>
      </c>
      <c r="I1174">
        <v>1</v>
      </c>
      <c r="J1174">
        <v>2</v>
      </c>
      <c r="K1174" t="str">
        <f>LOOKUP(J1174,Types!A:A,Types!B:B)</f>
        <v>Pop</v>
      </c>
      <c r="L1174">
        <f t="shared" si="18"/>
        <v>0</v>
      </c>
    </row>
    <row r="1175" spans="1:12" x14ac:dyDescent="0.2">
      <c r="A1175" t="s">
        <v>1181</v>
      </c>
      <c r="B1175" s="1">
        <v>5.5149375839391698E-6</v>
      </c>
      <c r="C1175" s="1">
        <v>1.33867170006851E-5</v>
      </c>
      <c r="D1175">
        <v>0.99997812509536699</v>
      </c>
      <c r="E1175">
        <v>2</v>
      </c>
      <c r="F1175" t="str">
        <f>LOOKUP(E1175,Types!A:A,Types!B:B)</f>
        <v>Pop</v>
      </c>
      <c r="G1175">
        <v>0</v>
      </c>
      <c r="H1175">
        <v>0</v>
      </c>
      <c r="I1175">
        <v>1</v>
      </c>
      <c r="J1175">
        <v>2</v>
      </c>
      <c r="K1175" t="str">
        <f>LOOKUP(J1175,Types!A:A,Types!B:B)</f>
        <v>Pop</v>
      </c>
      <c r="L1175">
        <f t="shared" si="18"/>
        <v>0</v>
      </c>
    </row>
    <row r="1176" spans="1:12" x14ac:dyDescent="0.2">
      <c r="A1176" t="s">
        <v>1182</v>
      </c>
      <c r="B1176" s="1">
        <v>6.1643127935440094E-8</v>
      </c>
      <c r="C1176" s="1">
        <v>1.7015353015459301E-10</v>
      </c>
      <c r="D1176">
        <v>0.99999988079071001</v>
      </c>
      <c r="E1176">
        <v>2</v>
      </c>
      <c r="F1176" t="str">
        <f>LOOKUP(E1176,Types!A:A,Types!B:B)</f>
        <v>Pop</v>
      </c>
      <c r="G1176">
        <v>0</v>
      </c>
      <c r="H1176">
        <v>0</v>
      </c>
      <c r="I1176">
        <v>1</v>
      </c>
      <c r="J1176">
        <v>1</v>
      </c>
      <c r="K1176" t="str">
        <f>LOOKUP(J1176,Types!A:A,Types!B:B)</f>
        <v>Art</v>
      </c>
      <c r="L1176">
        <f t="shared" si="18"/>
        <v>1</v>
      </c>
    </row>
    <row r="1177" spans="1:12" x14ac:dyDescent="0.2">
      <c r="A1177" t="s">
        <v>1183</v>
      </c>
      <c r="B1177" s="1">
        <v>9.6854523690126307E-7</v>
      </c>
      <c r="C1177" s="1">
        <v>3.3010903166541502E-7</v>
      </c>
      <c r="D1177">
        <v>0.99999862909317005</v>
      </c>
      <c r="E1177">
        <v>2</v>
      </c>
      <c r="F1177" t="str">
        <f>LOOKUP(E1177,Types!A:A,Types!B:B)</f>
        <v>Pop</v>
      </c>
      <c r="G1177">
        <v>0</v>
      </c>
      <c r="H1177">
        <v>0</v>
      </c>
      <c r="I1177">
        <v>1</v>
      </c>
      <c r="J1177">
        <v>2</v>
      </c>
      <c r="K1177" t="str">
        <f>LOOKUP(J1177,Types!A:A,Types!B:B)</f>
        <v>Pop</v>
      </c>
      <c r="L1177">
        <f t="shared" si="18"/>
        <v>0</v>
      </c>
    </row>
    <row r="1178" spans="1:12" x14ac:dyDescent="0.2">
      <c r="A1178" t="s">
        <v>1184</v>
      </c>
      <c r="B1178" s="1">
        <v>3.6863110608464901E-7</v>
      </c>
      <c r="C1178" s="1">
        <v>5.53321406471241E-8</v>
      </c>
      <c r="D1178">
        <v>0.99999952316284102</v>
      </c>
      <c r="E1178">
        <v>2</v>
      </c>
      <c r="F1178" t="str">
        <f>LOOKUP(E1178,Types!A:A,Types!B:B)</f>
        <v>Pop</v>
      </c>
      <c r="G1178">
        <v>0</v>
      </c>
      <c r="H1178">
        <v>0</v>
      </c>
      <c r="I1178">
        <v>1</v>
      </c>
      <c r="J1178">
        <v>2</v>
      </c>
      <c r="K1178" t="str">
        <f>LOOKUP(J1178,Types!A:A,Types!B:B)</f>
        <v>Pop</v>
      </c>
      <c r="L1178">
        <f t="shared" si="18"/>
        <v>0</v>
      </c>
    </row>
    <row r="1179" spans="1:12" x14ac:dyDescent="0.2">
      <c r="A1179" t="s">
        <v>1185</v>
      </c>
      <c r="B1179" s="1">
        <v>1.1445416703281799E-6</v>
      </c>
      <c r="C1179" s="1">
        <v>4.1203993532690203E-6</v>
      </c>
      <c r="D1179">
        <v>0.99999475479125899</v>
      </c>
      <c r="E1179">
        <v>2</v>
      </c>
      <c r="F1179" t="str">
        <f>LOOKUP(E1179,Types!A:A,Types!B:B)</f>
        <v>Pop</v>
      </c>
      <c r="G1179">
        <v>0</v>
      </c>
      <c r="H1179">
        <v>0</v>
      </c>
      <c r="I1179">
        <v>1</v>
      </c>
      <c r="J1179">
        <v>2</v>
      </c>
      <c r="K1179" t="str">
        <f>LOOKUP(J1179,Types!A:A,Types!B:B)</f>
        <v>Pop</v>
      </c>
      <c r="L1179">
        <f t="shared" si="18"/>
        <v>0</v>
      </c>
    </row>
    <row r="1180" spans="1:12" x14ac:dyDescent="0.2">
      <c r="A1180" t="s">
        <v>1186</v>
      </c>
      <c r="B1180" s="1">
        <v>4.1068338418881398E-7</v>
      </c>
      <c r="C1180" s="1">
        <v>6.5092052636828104E-8</v>
      </c>
      <c r="D1180">
        <v>0.99999916553497303</v>
      </c>
      <c r="E1180">
        <v>2</v>
      </c>
      <c r="F1180" t="str">
        <f>LOOKUP(E1180,Types!A:A,Types!B:B)</f>
        <v>Pop</v>
      </c>
      <c r="G1180">
        <v>0</v>
      </c>
      <c r="H1180">
        <v>0</v>
      </c>
      <c r="I1180">
        <v>1</v>
      </c>
      <c r="J1180">
        <v>2</v>
      </c>
      <c r="K1180" t="str">
        <f>LOOKUP(J1180,Types!A:A,Types!B:B)</f>
        <v>Pop</v>
      </c>
      <c r="L1180">
        <f t="shared" si="18"/>
        <v>0</v>
      </c>
    </row>
    <row r="1181" spans="1:12" x14ac:dyDescent="0.2">
      <c r="A1181" t="s">
        <v>1187</v>
      </c>
      <c r="B1181" s="1">
        <v>6.1360449763014899E-5</v>
      </c>
      <c r="C1181">
        <v>5.0578871741890896E-4</v>
      </c>
      <c r="D1181">
        <v>0.99937331676483099</v>
      </c>
      <c r="E1181">
        <v>2</v>
      </c>
      <c r="F1181" t="str">
        <f>LOOKUP(E1181,Types!A:A,Types!B:B)</f>
        <v>Pop</v>
      </c>
      <c r="G1181">
        <v>0</v>
      </c>
      <c r="H1181">
        <v>0</v>
      </c>
      <c r="I1181">
        <v>1</v>
      </c>
      <c r="J1181">
        <v>2</v>
      </c>
      <c r="K1181" t="str">
        <f>LOOKUP(J1181,Types!A:A,Types!B:B)</f>
        <v>Pop</v>
      </c>
      <c r="L1181">
        <f t="shared" si="18"/>
        <v>0</v>
      </c>
    </row>
    <row r="1182" spans="1:12" x14ac:dyDescent="0.2">
      <c r="A1182" t="s">
        <v>1188</v>
      </c>
      <c r="B1182" s="1">
        <v>1.4771472933716699E-7</v>
      </c>
      <c r="C1182" s="1">
        <v>1.9705414899817599E-7</v>
      </c>
      <c r="D1182">
        <v>0.99999964237213101</v>
      </c>
      <c r="E1182">
        <v>2</v>
      </c>
      <c r="F1182" t="str">
        <f>LOOKUP(E1182,Types!A:A,Types!B:B)</f>
        <v>Pop</v>
      </c>
      <c r="G1182">
        <v>0</v>
      </c>
      <c r="H1182">
        <v>0</v>
      </c>
      <c r="I1182">
        <v>1</v>
      </c>
      <c r="J1182">
        <v>2</v>
      </c>
      <c r="K1182" t="str">
        <f>LOOKUP(J1182,Types!A:A,Types!B:B)</f>
        <v>Pop</v>
      </c>
      <c r="L1182">
        <f t="shared" si="18"/>
        <v>0</v>
      </c>
    </row>
    <row r="1183" spans="1:12" x14ac:dyDescent="0.2">
      <c r="A1183" t="s">
        <v>1189</v>
      </c>
      <c r="B1183" s="1">
        <v>5.1660066446856902E-7</v>
      </c>
      <c r="C1183" s="1">
        <v>4.6954866661508202E-9</v>
      </c>
      <c r="D1183">
        <v>0.99999654293060303</v>
      </c>
      <c r="E1183">
        <v>2</v>
      </c>
      <c r="F1183" t="str">
        <f>LOOKUP(E1183,Types!A:A,Types!B:B)</f>
        <v>Pop</v>
      </c>
      <c r="G1183">
        <v>0</v>
      </c>
      <c r="H1183">
        <v>0</v>
      </c>
      <c r="I1183">
        <v>1</v>
      </c>
      <c r="J1183">
        <v>1</v>
      </c>
      <c r="K1183" t="str">
        <f>LOOKUP(J1183,Types!A:A,Types!B:B)</f>
        <v>Art</v>
      </c>
      <c r="L1183">
        <f t="shared" si="18"/>
        <v>1</v>
      </c>
    </row>
    <row r="1184" spans="1:12" x14ac:dyDescent="0.2">
      <c r="A1184" t="s">
        <v>1190</v>
      </c>
      <c r="B1184" s="1">
        <v>9.8668715509120294E-5</v>
      </c>
      <c r="C1184">
        <v>2.5698130950331601E-2</v>
      </c>
      <c r="D1184">
        <v>0.97420114278793302</v>
      </c>
      <c r="E1184">
        <v>2</v>
      </c>
      <c r="F1184" t="str">
        <f>LOOKUP(E1184,Types!A:A,Types!B:B)</f>
        <v>Pop</v>
      </c>
      <c r="G1184">
        <v>0</v>
      </c>
      <c r="H1184">
        <v>0</v>
      </c>
      <c r="I1184">
        <v>1</v>
      </c>
      <c r="J1184">
        <v>2</v>
      </c>
      <c r="K1184" t="str">
        <f>LOOKUP(J1184,Types!A:A,Types!B:B)</f>
        <v>Pop</v>
      </c>
      <c r="L1184">
        <f t="shared" si="18"/>
        <v>0</v>
      </c>
    </row>
    <row r="1185" spans="1:12" x14ac:dyDescent="0.2">
      <c r="A1185" t="s">
        <v>1191</v>
      </c>
      <c r="B1185" s="1">
        <v>1.8414444866721099E-6</v>
      </c>
      <c r="C1185" s="1">
        <v>2.2892375000083099E-6</v>
      </c>
      <c r="D1185">
        <v>0.99999576807022095</v>
      </c>
      <c r="E1185">
        <v>2</v>
      </c>
      <c r="F1185" t="str">
        <f>LOOKUP(E1185,Types!A:A,Types!B:B)</f>
        <v>Pop</v>
      </c>
      <c r="G1185">
        <v>0</v>
      </c>
      <c r="H1185">
        <v>0</v>
      </c>
      <c r="I1185">
        <v>1</v>
      </c>
      <c r="J1185">
        <v>2</v>
      </c>
      <c r="K1185" t="str">
        <f>LOOKUP(J1185,Types!A:A,Types!B:B)</f>
        <v>Pop</v>
      </c>
      <c r="L1185">
        <f t="shared" si="18"/>
        <v>0</v>
      </c>
    </row>
    <row r="1186" spans="1:12" x14ac:dyDescent="0.2">
      <c r="A1186" t="s">
        <v>1192</v>
      </c>
      <c r="B1186">
        <v>1.18030281737446E-3</v>
      </c>
      <c r="C1186">
        <v>4.1697514243423904E-3</v>
      </c>
      <c r="D1186">
        <v>0.98440307378768899</v>
      </c>
      <c r="E1186">
        <v>2</v>
      </c>
      <c r="F1186" t="str">
        <f>LOOKUP(E1186,Types!A:A,Types!B:B)</f>
        <v>Pop</v>
      </c>
      <c r="G1186">
        <v>0</v>
      </c>
      <c r="H1186">
        <v>0</v>
      </c>
      <c r="I1186">
        <v>1</v>
      </c>
      <c r="J1186">
        <v>1</v>
      </c>
      <c r="K1186" t="str">
        <f>LOOKUP(J1186,Types!A:A,Types!B:B)</f>
        <v>Art</v>
      </c>
      <c r="L1186">
        <f t="shared" si="18"/>
        <v>1</v>
      </c>
    </row>
    <row r="1187" spans="1:12" x14ac:dyDescent="0.2">
      <c r="A1187" t="s">
        <v>1193</v>
      </c>
      <c r="B1187" s="1">
        <v>2.08817277780326E-6</v>
      </c>
      <c r="C1187" s="1">
        <v>7.8771455491732901E-7</v>
      </c>
      <c r="D1187">
        <v>0.99999666213989202</v>
      </c>
      <c r="E1187">
        <v>2</v>
      </c>
      <c r="F1187" t="str">
        <f>LOOKUP(E1187,Types!A:A,Types!B:B)</f>
        <v>Pop</v>
      </c>
      <c r="G1187">
        <v>0</v>
      </c>
      <c r="H1187">
        <v>0</v>
      </c>
      <c r="I1187">
        <v>1</v>
      </c>
      <c r="J1187">
        <v>2</v>
      </c>
      <c r="K1187" t="str">
        <f>LOOKUP(J1187,Types!A:A,Types!B:B)</f>
        <v>Pop</v>
      </c>
      <c r="L1187">
        <f t="shared" si="18"/>
        <v>0</v>
      </c>
    </row>
    <row r="1188" spans="1:12" x14ac:dyDescent="0.2">
      <c r="A1188" t="s">
        <v>1194</v>
      </c>
      <c r="B1188" s="1">
        <v>4.4373638985462001E-8</v>
      </c>
      <c r="C1188" s="1">
        <v>3.4895773770582298E-11</v>
      </c>
      <c r="D1188">
        <v>0.999999940395355</v>
      </c>
      <c r="E1188">
        <v>2</v>
      </c>
      <c r="F1188" t="str">
        <f>LOOKUP(E1188,Types!A:A,Types!B:B)</f>
        <v>Pop</v>
      </c>
      <c r="G1188">
        <v>0</v>
      </c>
      <c r="H1188">
        <v>0</v>
      </c>
      <c r="I1188">
        <v>1</v>
      </c>
      <c r="J1188">
        <v>2</v>
      </c>
      <c r="K1188" t="str">
        <f>LOOKUP(J1188,Types!A:A,Types!B:B)</f>
        <v>Pop</v>
      </c>
      <c r="L1188">
        <f t="shared" si="18"/>
        <v>0</v>
      </c>
    </row>
    <row r="1189" spans="1:12" x14ac:dyDescent="0.2">
      <c r="A1189" t="s">
        <v>1195</v>
      </c>
      <c r="B1189">
        <v>2.89421924389898E-3</v>
      </c>
      <c r="C1189">
        <v>0.49109521508216802</v>
      </c>
      <c r="D1189">
        <v>0.50247806310653598</v>
      </c>
      <c r="E1189">
        <v>2</v>
      </c>
      <c r="F1189" t="str">
        <f>LOOKUP(E1189,Types!A:A,Types!B:B)</f>
        <v>Pop</v>
      </c>
      <c r="G1189">
        <v>0</v>
      </c>
      <c r="H1189">
        <v>0</v>
      </c>
      <c r="I1189">
        <v>1</v>
      </c>
      <c r="J1189">
        <v>1</v>
      </c>
      <c r="K1189" t="str">
        <f>LOOKUP(J1189,Types!A:A,Types!B:B)</f>
        <v>Art</v>
      </c>
      <c r="L1189">
        <f t="shared" si="18"/>
        <v>1</v>
      </c>
    </row>
    <row r="1190" spans="1:12" x14ac:dyDescent="0.2">
      <c r="A1190" t="s">
        <v>1196</v>
      </c>
      <c r="B1190">
        <v>2.3221438459586301E-4</v>
      </c>
      <c r="C1190">
        <v>4.9023196101188597E-2</v>
      </c>
      <c r="D1190">
        <v>0.95072925090789795</v>
      </c>
      <c r="E1190">
        <v>2</v>
      </c>
      <c r="F1190" t="str">
        <f>LOOKUP(E1190,Types!A:A,Types!B:B)</f>
        <v>Pop</v>
      </c>
      <c r="G1190">
        <v>0</v>
      </c>
      <c r="H1190">
        <v>0</v>
      </c>
      <c r="I1190">
        <v>1</v>
      </c>
      <c r="J1190">
        <v>1</v>
      </c>
      <c r="K1190" t="str">
        <f>LOOKUP(J1190,Types!A:A,Types!B:B)</f>
        <v>Art</v>
      </c>
      <c r="L1190">
        <f t="shared" si="18"/>
        <v>1</v>
      </c>
    </row>
    <row r="1191" spans="1:12" x14ac:dyDescent="0.2">
      <c r="A1191" t="s">
        <v>1197</v>
      </c>
      <c r="B1191" s="1">
        <v>2.46794282787732E-8</v>
      </c>
      <c r="C1191" s="1">
        <v>3.32946253900345E-10</v>
      </c>
      <c r="D1191">
        <v>0.999999940395355</v>
      </c>
      <c r="E1191">
        <v>2</v>
      </c>
      <c r="F1191" t="str">
        <f>LOOKUP(E1191,Types!A:A,Types!B:B)</f>
        <v>Pop</v>
      </c>
      <c r="G1191">
        <v>0</v>
      </c>
      <c r="H1191">
        <v>0</v>
      </c>
      <c r="I1191">
        <v>1</v>
      </c>
      <c r="J1191">
        <v>2</v>
      </c>
      <c r="K1191" t="str">
        <f>LOOKUP(J1191,Types!A:A,Types!B:B)</f>
        <v>Pop</v>
      </c>
      <c r="L1191">
        <f t="shared" si="18"/>
        <v>0</v>
      </c>
    </row>
    <row r="1192" spans="1:12" x14ac:dyDescent="0.2">
      <c r="A1192" t="s">
        <v>1198</v>
      </c>
      <c r="B1192" s="1">
        <v>2.7745814534796399E-8</v>
      </c>
      <c r="C1192" s="1">
        <v>7.1834616033328302E-10</v>
      </c>
      <c r="D1192">
        <v>1</v>
      </c>
      <c r="E1192">
        <v>2</v>
      </c>
      <c r="F1192" t="str">
        <f>LOOKUP(E1192,Types!A:A,Types!B:B)</f>
        <v>Pop</v>
      </c>
      <c r="G1192">
        <v>0</v>
      </c>
      <c r="H1192">
        <v>0</v>
      </c>
      <c r="I1192">
        <v>1</v>
      </c>
      <c r="J1192">
        <v>2</v>
      </c>
      <c r="K1192" t="str">
        <f>LOOKUP(J1192,Types!A:A,Types!B:B)</f>
        <v>Pop</v>
      </c>
      <c r="L1192">
        <f t="shared" si="18"/>
        <v>0</v>
      </c>
    </row>
    <row r="1193" spans="1:12" x14ac:dyDescent="0.2">
      <c r="A1193" t="s">
        <v>1199</v>
      </c>
      <c r="B1193" s="1">
        <v>1.25655215015285E-5</v>
      </c>
      <c r="C1193" s="1">
        <v>1.8097165593644601E-5</v>
      </c>
      <c r="D1193">
        <v>0.99996632337570102</v>
      </c>
      <c r="E1193">
        <v>2</v>
      </c>
      <c r="F1193" t="str">
        <f>LOOKUP(E1193,Types!A:A,Types!B:B)</f>
        <v>Pop</v>
      </c>
      <c r="G1193">
        <v>0</v>
      </c>
      <c r="H1193">
        <v>0</v>
      </c>
      <c r="I1193">
        <v>1</v>
      </c>
      <c r="J1193">
        <v>2</v>
      </c>
      <c r="K1193" t="str">
        <f>LOOKUP(J1193,Types!A:A,Types!B:B)</f>
        <v>Pop</v>
      </c>
      <c r="L1193">
        <f t="shared" si="18"/>
        <v>0</v>
      </c>
    </row>
    <row r="1194" spans="1:12" x14ac:dyDescent="0.2">
      <c r="A1194" t="s">
        <v>1200</v>
      </c>
      <c r="B1194" s="1">
        <v>2.0758179175572801E-7</v>
      </c>
      <c r="C1194" s="1">
        <v>3.14603951778735E-8</v>
      </c>
      <c r="D1194">
        <v>0.99999976158142001</v>
      </c>
      <c r="E1194">
        <v>2</v>
      </c>
      <c r="F1194" t="str">
        <f>LOOKUP(E1194,Types!A:A,Types!B:B)</f>
        <v>Pop</v>
      </c>
      <c r="G1194">
        <v>0</v>
      </c>
      <c r="H1194">
        <v>0</v>
      </c>
      <c r="I1194">
        <v>1</v>
      </c>
      <c r="J1194">
        <v>2</v>
      </c>
      <c r="K1194" t="str">
        <f>LOOKUP(J1194,Types!A:A,Types!B:B)</f>
        <v>Pop</v>
      </c>
      <c r="L1194">
        <f t="shared" si="18"/>
        <v>0</v>
      </c>
    </row>
    <row r="1195" spans="1:12" x14ac:dyDescent="0.2">
      <c r="A1195" t="s">
        <v>1201</v>
      </c>
      <c r="B1195">
        <v>1.30133412312716E-4</v>
      </c>
      <c r="C1195">
        <v>2.2545051760971498E-3</v>
      </c>
      <c r="D1195">
        <v>0.99756878614425604</v>
      </c>
      <c r="E1195">
        <v>2</v>
      </c>
      <c r="F1195" t="str">
        <f>LOOKUP(E1195,Types!A:A,Types!B:B)</f>
        <v>Pop</v>
      </c>
      <c r="G1195">
        <v>0</v>
      </c>
      <c r="H1195">
        <v>0</v>
      </c>
      <c r="I1195">
        <v>1</v>
      </c>
      <c r="J1195">
        <v>2</v>
      </c>
      <c r="K1195" t="str">
        <f>LOOKUP(J1195,Types!A:A,Types!B:B)</f>
        <v>Pop</v>
      </c>
      <c r="L1195">
        <f t="shared" si="18"/>
        <v>0</v>
      </c>
    </row>
    <row r="1196" spans="1:12" x14ac:dyDescent="0.2">
      <c r="A1196" t="s">
        <v>1202</v>
      </c>
      <c r="B1196" s="1">
        <v>1.14469855816423E-6</v>
      </c>
      <c r="C1196" s="1">
        <v>1.4747673731107999E-6</v>
      </c>
      <c r="D1196">
        <v>0.99999737739562899</v>
      </c>
      <c r="E1196">
        <v>2</v>
      </c>
      <c r="F1196" t="str">
        <f>LOOKUP(E1196,Types!A:A,Types!B:B)</f>
        <v>Pop</v>
      </c>
      <c r="G1196">
        <v>0</v>
      </c>
      <c r="H1196">
        <v>0</v>
      </c>
      <c r="I1196">
        <v>1</v>
      </c>
      <c r="J1196">
        <v>2</v>
      </c>
      <c r="K1196" t="str">
        <f>LOOKUP(J1196,Types!A:A,Types!B:B)</f>
        <v>Pop</v>
      </c>
      <c r="L1196">
        <f t="shared" si="18"/>
        <v>0</v>
      </c>
    </row>
    <row r="1197" spans="1:12" x14ac:dyDescent="0.2">
      <c r="A1197" t="s">
        <v>1203</v>
      </c>
      <c r="B1197" s="1">
        <v>1.17795778464824E-7</v>
      </c>
      <c r="C1197" s="1">
        <v>5.8122893165091202E-9</v>
      </c>
      <c r="D1197">
        <v>0.99999988079071001</v>
      </c>
      <c r="E1197">
        <v>2</v>
      </c>
      <c r="F1197" t="str">
        <f>LOOKUP(E1197,Types!A:A,Types!B:B)</f>
        <v>Pop</v>
      </c>
      <c r="G1197">
        <v>0</v>
      </c>
      <c r="H1197">
        <v>0</v>
      </c>
      <c r="I1197">
        <v>1</v>
      </c>
      <c r="J1197">
        <v>1</v>
      </c>
      <c r="K1197" t="str">
        <f>LOOKUP(J1197,Types!A:A,Types!B:B)</f>
        <v>Art</v>
      </c>
      <c r="L1197">
        <f t="shared" si="18"/>
        <v>1</v>
      </c>
    </row>
    <row r="1198" spans="1:12" x14ac:dyDescent="0.2">
      <c r="A1198" t="s">
        <v>1204</v>
      </c>
      <c r="B1198" s="1">
        <v>7.76439151195518E-7</v>
      </c>
      <c r="C1198" s="1">
        <v>3.9239907323462799E-7</v>
      </c>
      <c r="D1198">
        <v>0.99999874830245905</v>
      </c>
      <c r="E1198">
        <v>2</v>
      </c>
      <c r="F1198" t="str">
        <f>LOOKUP(E1198,Types!A:A,Types!B:B)</f>
        <v>Pop</v>
      </c>
      <c r="G1198">
        <v>0</v>
      </c>
      <c r="H1198">
        <v>0</v>
      </c>
      <c r="I1198">
        <v>1</v>
      </c>
      <c r="J1198">
        <v>2</v>
      </c>
      <c r="K1198" t="str">
        <f>LOOKUP(J1198,Types!A:A,Types!B:B)</f>
        <v>Pop</v>
      </c>
      <c r="L1198">
        <f t="shared" si="18"/>
        <v>0</v>
      </c>
    </row>
    <row r="1199" spans="1:12" x14ac:dyDescent="0.2">
      <c r="A1199" t="s">
        <v>1205</v>
      </c>
      <c r="B1199" s="1">
        <v>3.1389973287332303E-8</v>
      </c>
      <c r="C1199" s="1">
        <v>1.0033956998611801E-10</v>
      </c>
      <c r="D1199">
        <v>0.999999940395355</v>
      </c>
      <c r="E1199">
        <v>2</v>
      </c>
      <c r="F1199" t="str">
        <f>LOOKUP(E1199,Types!A:A,Types!B:B)</f>
        <v>Pop</v>
      </c>
      <c r="G1199">
        <v>0</v>
      </c>
      <c r="H1199">
        <v>0</v>
      </c>
      <c r="I1199">
        <v>1</v>
      </c>
      <c r="J1199">
        <v>1</v>
      </c>
      <c r="K1199" t="str">
        <f>LOOKUP(J1199,Types!A:A,Types!B:B)</f>
        <v>Art</v>
      </c>
      <c r="L1199">
        <f t="shared" si="18"/>
        <v>1</v>
      </c>
    </row>
    <row r="1200" spans="1:12" x14ac:dyDescent="0.2">
      <c r="A1200" t="s">
        <v>1206</v>
      </c>
      <c r="B1200">
        <v>1.3084063539281401E-4</v>
      </c>
      <c r="C1200">
        <v>1.0696202516555699E-3</v>
      </c>
      <c r="D1200">
        <v>0.99868071079254095</v>
      </c>
      <c r="E1200">
        <v>2</v>
      </c>
      <c r="F1200" t="str">
        <f>LOOKUP(E1200,Types!A:A,Types!B:B)</f>
        <v>Pop</v>
      </c>
      <c r="G1200">
        <v>0</v>
      </c>
      <c r="H1200">
        <v>0</v>
      </c>
      <c r="I1200">
        <v>1</v>
      </c>
      <c r="J1200">
        <v>2</v>
      </c>
      <c r="K1200" t="str">
        <f>LOOKUP(J1200,Types!A:A,Types!B:B)</f>
        <v>Pop</v>
      </c>
      <c r="L1200">
        <f t="shared" si="18"/>
        <v>0</v>
      </c>
    </row>
    <row r="1201" spans="1:12" x14ac:dyDescent="0.2">
      <c r="A1201" t="s">
        <v>1207</v>
      </c>
      <c r="B1201" s="1">
        <v>6.2347004359253301E-7</v>
      </c>
      <c r="C1201" s="1">
        <v>5.8162476079814898E-7</v>
      </c>
      <c r="D1201">
        <v>0.99999874830245905</v>
      </c>
      <c r="E1201">
        <v>2</v>
      </c>
      <c r="F1201" t="str">
        <f>LOOKUP(E1201,Types!A:A,Types!B:B)</f>
        <v>Pop</v>
      </c>
      <c r="G1201">
        <v>0</v>
      </c>
      <c r="H1201">
        <v>0</v>
      </c>
      <c r="I1201">
        <v>1</v>
      </c>
      <c r="J1201">
        <v>2</v>
      </c>
      <c r="K1201" t="str">
        <f>LOOKUP(J1201,Types!A:A,Types!B:B)</f>
        <v>Pop</v>
      </c>
      <c r="L1201">
        <f t="shared" si="18"/>
        <v>0</v>
      </c>
    </row>
    <row r="1202" spans="1:12" x14ac:dyDescent="0.2">
      <c r="A1202" t="s">
        <v>1208</v>
      </c>
      <c r="B1202">
        <v>1.7114318325184199E-4</v>
      </c>
      <c r="C1202">
        <v>2.89973765611648E-2</v>
      </c>
      <c r="D1202">
        <v>0.970822393894195</v>
      </c>
      <c r="E1202">
        <v>2</v>
      </c>
      <c r="F1202" t="str">
        <f>LOOKUP(E1202,Types!A:A,Types!B:B)</f>
        <v>Pop</v>
      </c>
      <c r="G1202">
        <v>0</v>
      </c>
      <c r="H1202">
        <v>0</v>
      </c>
      <c r="I1202">
        <v>1</v>
      </c>
      <c r="J1202">
        <v>2</v>
      </c>
      <c r="K1202" t="str">
        <f>LOOKUP(J1202,Types!A:A,Types!B:B)</f>
        <v>Pop</v>
      </c>
      <c r="L1202">
        <f t="shared" si="18"/>
        <v>0</v>
      </c>
    </row>
    <row r="1203" spans="1:12" x14ac:dyDescent="0.2">
      <c r="A1203" t="s">
        <v>1209</v>
      </c>
      <c r="B1203" s="1">
        <v>3.3328171866742098E-6</v>
      </c>
      <c r="C1203" s="1">
        <v>1.0211733325604599E-7</v>
      </c>
      <c r="D1203">
        <v>0.99998456239700295</v>
      </c>
      <c r="E1203">
        <v>2</v>
      </c>
      <c r="F1203" t="str">
        <f>LOOKUP(E1203,Types!A:A,Types!B:B)</f>
        <v>Pop</v>
      </c>
      <c r="G1203">
        <v>0</v>
      </c>
      <c r="H1203">
        <v>0</v>
      </c>
      <c r="I1203">
        <v>1</v>
      </c>
      <c r="J1203">
        <v>2</v>
      </c>
      <c r="K1203" t="str">
        <f>LOOKUP(J1203,Types!A:A,Types!B:B)</f>
        <v>Pop</v>
      </c>
      <c r="L1203">
        <f t="shared" si="18"/>
        <v>0</v>
      </c>
    </row>
    <row r="1204" spans="1:12" x14ac:dyDescent="0.2">
      <c r="A1204" t="s">
        <v>1210</v>
      </c>
      <c r="B1204" s="1">
        <v>8.1365408277633801E-7</v>
      </c>
      <c r="C1204" s="1">
        <v>2.5019346594490301E-8</v>
      </c>
      <c r="D1204">
        <v>0.99999606609344405</v>
      </c>
      <c r="E1204">
        <v>2</v>
      </c>
      <c r="F1204" t="str">
        <f>LOOKUP(E1204,Types!A:A,Types!B:B)</f>
        <v>Pop</v>
      </c>
      <c r="G1204">
        <v>0</v>
      </c>
      <c r="H1204">
        <v>0</v>
      </c>
      <c r="I1204">
        <v>1</v>
      </c>
      <c r="J1204">
        <v>1</v>
      </c>
      <c r="K1204" t="str">
        <f>LOOKUP(J1204,Types!A:A,Types!B:B)</f>
        <v>Art</v>
      </c>
      <c r="L1204">
        <f t="shared" si="18"/>
        <v>1</v>
      </c>
    </row>
    <row r="1205" spans="1:12" x14ac:dyDescent="0.2">
      <c r="A1205" t="s">
        <v>1211</v>
      </c>
      <c r="B1205" s="1">
        <v>5.8488162721914696E-6</v>
      </c>
      <c r="C1205" s="1">
        <v>6.0513197240652503E-5</v>
      </c>
      <c r="D1205">
        <v>0.999933540821075</v>
      </c>
      <c r="E1205">
        <v>2</v>
      </c>
      <c r="F1205" t="str">
        <f>LOOKUP(E1205,Types!A:A,Types!B:B)</f>
        <v>Pop</v>
      </c>
      <c r="G1205">
        <v>0</v>
      </c>
      <c r="H1205">
        <v>0</v>
      </c>
      <c r="I1205">
        <v>1</v>
      </c>
      <c r="J1205">
        <v>1</v>
      </c>
      <c r="K1205" t="str">
        <f>LOOKUP(J1205,Types!A:A,Types!B:B)</f>
        <v>Art</v>
      </c>
      <c r="L1205">
        <f t="shared" si="18"/>
        <v>1</v>
      </c>
    </row>
    <row r="1206" spans="1:12" x14ac:dyDescent="0.2">
      <c r="A1206" t="s">
        <v>1212</v>
      </c>
      <c r="B1206" s="1">
        <v>2.7523812605067999E-5</v>
      </c>
      <c r="C1206" s="1">
        <v>4.0162951336242198E-5</v>
      </c>
      <c r="D1206">
        <v>0.99986231327056796</v>
      </c>
      <c r="E1206">
        <v>2</v>
      </c>
      <c r="F1206" t="str">
        <f>LOOKUP(E1206,Types!A:A,Types!B:B)</f>
        <v>Pop</v>
      </c>
      <c r="G1206">
        <v>0</v>
      </c>
      <c r="H1206">
        <v>0</v>
      </c>
      <c r="I1206">
        <v>1</v>
      </c>
      <c r="J1206">
        <v>2</v>
      </c>
      <c r="K1206" t="str">
        <f>LOOKUP(J1206,Types!A:A,Types!B:B)</f>
        <v>Pop</v>
      </c>
      <c r="L1206">
        <f t="shared" si="18"/>
        <v>0</v>
      </c>
    </row>
    <row r="1207" spans="1:12" x14ac:dyDescent="0.2">
      <c r="A1207" t="s">
        <v>1213</v>
      </c>
      <c r="B1207">
        <v>1.6103964298963501E-4</v>
      </c>
      <c r="C1207">
        <v>1.15961153060197E-2</v>
      </c>
      <c r="D1207">
        <v>0.98823279142379705</v>
      </c>
      <c r="E1207">
        <v>2</v>
      </c>
      <c r="F1207" t="str">
        <f>LOOKUP(E1207,Types!A:A,Types!B:B)</f>
        <v>Pop</v>
      </c>
      <c r="G1207">
        <v>0</v>
      </c>
      <c r="H1207">
        <v>0</v>
      </c>
      <c r="I1207">
        <v>1</v>
      </c>
      <c r="J1207">
        <v>2</v>
      </c>
      <c r="K1207" t="str">
        <f>LOOKUP(J1207,Types!A:A,Types!B:B)</f>
        <v>Pop</v>
      </c>
      <c r="L1207">
        <f t="shared" si="18"/>
        <v>0</v>
      </c>
    </row>
    <row r="1208" spans="1:12" x14ac:dyDescent="0.2">
      <c r="A1208" t="s">
        <v>1214</v>
      </c>
      <c r="B1208">
        <v>1.9981465302407698E-3</v>
      </c>
      <c r="C1208">
        <v>2.9099926352500902E-2</v>
      </c>
      <c r="D1208">
        <v>0.96662539243698098</v>
      </c>
      <c r="E1208">
        <v>2</v>
      </c>
      <c r="F1208" t="str">
        <f>LOOKUP(E1208,Types!A:A,Types!B:B)</f>
        <v>Pop</v>
      </c>
      <c r="G1208">
        <v>0</v>
      </c>
      <c r="H1208">
        <v>0</v>
      </c>
      <c r="I1208">
        <v>1</v>
      </c>
      <c r="J1208">
        <v>2</v>
      </c>
      <c r="K1208" t="str">
        <f>LOOKUP(J1208,Types!A:A,Types!B:B)</f>
        <v>Pop</v>
      </c>
      <c r="L1208">
        <f t="shared" si="18"/>
        <v>0</v>
      </c>
    </row>
    <row r="1209" spans="1:12" x14ac:dyDescent="0.2">
      <c r="A1209" t="s">
        <v>1215</v>
      </c>
      <c r="B1209">
        <v>5.7750963605940299E-4</v>
      </c>
      <c r="C1209">
        <v>0.98655164241790705</v>
      </c>
      <c r="D1209">
        <v>1.20852058753371E-2</v>
      </c>
      <c r="E1209">
        <v>1</v>
      </c>
      <c r="F1209" t="str">
        <f>LOOKUP(E1209,Types!A:A,Types!B:B)</f>
        <v>Art</v>
      </c>
      <c r="G1209">
        <v>0</v>
      </c>
      <c r="H1209">
        <v>0</v>
      </c>
      <c r="I1209">
        <v>1</v>
      </c>
      <c r="J1209">
        <v>2</v>
      </c>
      <c r="K1209" t="str">
        <f>LOOKUP(J1209,Types!A:A,Types!B:B)</f>
        <v>Pop</v>
      </c>
      <c r="L1209">
        <f t="shared" si="18"/>
        <v>-1</v>
      </c>
    </row>
    <row r="1210" spans="1:12" x14ac:dyDescent="0.2">
      <c r="A1210" t="s">
        <v>1216</v>
      </c>
      <c r="B1210">
        <v>2.5810551596805399E-4</v>
      </c>
      <c r="C1210">
        <v>1.75437349826097E-2</v>
      </c>
      <c r="D1210">
        <v>0.98218953609466497</v>
      </c>
      <c r="E1210">
        <v>2</v>
      </c>
      <c r="F1210" t="str">
        <f>LOOKUP(E1210,Types!A:A,Types!B:B)</f>
        <v>Pop</v>
      </c>
      <c r="G1210">
        <v>0</v>
      </c>
      <c r="H1210">
        <v>0</v>
      </c>
      <c r="I1210">
        <v>1</v>
      </c>
      <c r="J1210">
        <v>2</v>
      </c>
      <c r="K1210" t="str">
        <f>LOOKUP(J1210,Types!A:A,Types!B:B)</f>
        <v>Pop</v>
      </c>
      <c r="L1210">
        <f t="shared" si="18"/>
        <v>0</v>
      </c>
    </row>
    <row r="1211" spans="1:12" x14ac:dyDescent="0.2">
      <c r="A1211" t="s">
        <v>1217</v>
      </c>
      <c r="B1211" s="1">
        <v>1.89864276762818E-5</v>
      </c>
      <c r="C1211" s="1">
        <v>3.4633998438948698E-5</v>
      </c>
      <c r="D1211">
        <v>0.99994271993636996</v>
      </c>
      <c r="E1211">
        <v>2</v>
      </c>
      <c r="F1211" t="str">
        <f>LOOKUP(E1211,Types!A:A,Types!B:B)</f>
        <v>Pop</v>
      </c>
      <c r="G1211">
        <v>0</v>
      </c>
      <c r="H1211">
        <v>0</v>
      </c>
      <c r="I1211">
        <v>1</v>
      </c>
      <c r="J1211">
        <v>1</v>
      </c>
      <c r="K1211" t="str">
        <f>LOOKUP(J1211,Types!A:A,Types!B:B)</f>
        <v>Art</v>
      </c>
      <c r="L1211">
        <f t="shared" si="18"/>
        <v>1</v>
      </c>
    </row>
    <row r="1212" spans="1:12" x14ac:dyDescent="0.2">
      <c r="A1212" t="s">
        <v>1218</v>
      </c>
      <c r="B1212" s="1">
        <v>6.9363231887109496E-5</v>
      </c>
      <c r="C1212">
        <v>7.1608647704124396E-4</v>
      </c>
      <c r="D1212">
        <v>0.99918025732040405</v>
      </c>
      <c r="E1212">
        <v>2</v>
      </c>
      <c r="F1212" t="str">
        <f>LOOKUP(E1212,Types!A:A,Types!B:B)</f>
        <v>Pop</v>
      </c>
      <c r="G1212">
        <v>0</v>
      </c>
      <c r="H1212">
        <v>0</v>
      </c>
      <c r="I1212">
        <v>1</v>
      </c>
      <c r="J1212">
        <v>2</v>
      </c>
      <c r="K1212" t="str">
        <f>LOOKUP(J1212,Types!A:A,Types!B:B)</f>
        <v>Pop</v>
      </c>
      <c r="L1212">
        <f t="shared" si="18"/>
        <v>0</v>
      </c>
    </row>
    <row r="1213" spans="1:12" x14ac:dyDescent="0.2">
      <c r="A1213" t="s">
        <v>1219</v>
      </c>
      <c r="B1213">
        <v>1.03759048215579E-4</v>
      </c>
      <c r="C1213" s="1">
        <v>3.8933474570512697E-5</v>
      </c>
      <c r="D1213">
        <v>0.99933439493179299</v>
      </c>
      <c r="E1213">
        <v>2</v>
      </c>
      <c r="F1213" t="str">
        <f>LOOKUP(E1213,Types!A:A,Types!B:B)</f>
        <v>Pop</v>
      </c>
      <c r="G1213">
        <v>0</v>
      </c>
      <c r="H1213">
        <v>0</v>
      </c>
      <c r="I1213">
        <v>1</v>
      </c>
      <c r="J1213">
        <v>2</v>
      </c>
      <c r="K1213" t="str">
        <f>LOOKUP(J1213,Types!A:A,Types!B:B)</f>
        <v>Pop</v>
      </c>
      <c r="L1213">
        <f t="shared" si="18"/>
        <v>0</v>
      </c>
    </row>
    <row r="1214" spans="1:12" x14ac:dyDescent="0.2">
      <c r="A1214" t="s">
        <v>1220</v>
      </c>
      <c r="B1214" s="1">
        <v>1.7723685232340301E-5</v>
      </c>
      <c r="C1214">
        <v>1.56258093193173E-3</v>
      </c>
      <c r="D1214">
        <v>0.99841940402984597</v>
      </c>
      <c r="E1214">
        <v>2</v>
      </c>
      <c r="F1214" t="str">
        <f>LOOKUP(E1214,Types!A:A,Types!B:B)</f>
        <v>Pop</v>
      </c>
      <c r="G1214">
        <v>0</v>
      </c>
      <c r="H1214">
        <v>0</v>
      </c>
      <c r="I1214">
        <v>1</v>
      </c>
      <c r="J1214">
        <v>2</v>
      </c>
      <c r="K1214" t="str">
        <f>LOOKUP(J1214,Types!A:A,Types!B:B)</f>
        <v>Pop</v>
      </c>
      <c r="L1214">
        <f t="shared" si="18"/>
        <v>0</v>
      </c>
    </row>
    <row r="1215" spans="1:12" x14ac:dyDescent="0.2">
      <c r="A1215" t="s">
        <v>1221</v>
      </c>
      <c r="B1215">
        <v>1.5693825844209601E-4</v>
      </c>
      <c r="C1215">
        <v>3.3050223719328599E-3</v>
      </c>
      <c r="D1215">
        <v>0.99651253223419101</v>
      </c>
      <c r="E1215">
        <v>2</v>
      </c>
      <c r="F1215" t="str">
        <f>LOOKUP(E1215,Types!A:A,Types!B:B)</f>
        <v>Pop</v>
      </c>
      <c r="G1215">
        <v>0</v>
      </c>
      <c r="H1215">
        <v>0</v>
      </c>
      <c r="I1215">
        <v>1</v>
      </c>
      <c r="J1215">
        <v>2</v>
      </c>
      <c r="K1215" t="str">
        <f>LOOKUP(J1215,Types!A:A,Types!B:B)</f>
        <v>Pop</v>
      </c>
      <c r="L1215">
        <f t="shared" si="18"/>
        <v>0</v>
      </c>
    </row>
    <row r="1216" spans="1:12" x14ac:dyDescent="0.2">
      <c r="A1216" t="s">
        <v>1222</v>
      </c>
      <c r="B1216" s="1">
        <v>1.7245520211872601E-5</v>
      </c>
      <c r="C1216" s="1">
        <v>5.9509162383619601E-5</v>
      </c>
      <c r="D1216">
        <v>0.99991732835769598</v>
      </c>
      <c r="E1216">
        <v>2</v>
      </c>
      <c r="F1216" t="str">
        <f>LOOKUP(E1216,Types!A:A,Types!B:B)</f>
        <v>Pop</v>
      </c>
      <c r="G1216">
        <v>0</v>
      </c>
      <c r="H1216">
        <v>0</v>
      </c>
      <c r="I1216">
        <v>1</v>
      </c>
      <c r="J1216">
        <v>2</v>
      </c>
      <c r="K1216" t="str">
        <f>LOOKUP(J1216,Types!A:A,Types!B:B)</f>
        <v>Pop</v>
      </c>
      <c r="L1216">
        <f t="shared" si="18"/>
        <v>0</v>
      </c>
    </row>
    <row r="1217" spans="1:12" x14ac:dyDescent="0.2">
      <c r="A1217" t="s">
        <v>1223</v>
      </c>
      <c r="B1217" s="1">
        <v>1.6189786178344401E-9</v>
      </c>
      <c r="C1217" s="1">
        <v>2.1084752054121399E-13</v>
      </c>
      <c r="D1217">
        <v>1</v>
      </c>
      <c r="E1217">
        <v>2</v>
      </c>
      <c r="F1217" t="str">
        <f>LOOKUP(E1217,Types!A:A,Types!B:B)</f>
        <v>Pop</v>
      </c>
      <c r="G1217">
        <v>0</v>
      </c>
      <c r="H1217">
        <v>0</v>
      </c>
      <c r="I1217">
        <v>1</v>
      </c>
      <c r="J1217">
        <v>2</v>
      </c>
      <c r="K1217" t="str">
        <f>LOOKUP(J1217,Types!A:A,Types!B:B)</f>
        <v>Pop</v>
      </c>
      <c r="L1217">
        <f t="shared" si="18"/>
        <v>0</v>
      </c>
    </row>
    <row r="1218" spans="1:12" x14ac:dyDescent="0.2">
      <c r="A1218" t="s">
        <v>1224</v>
      </c>
      <c r="B1218" s="1">
        <v>3.8172489439602901E-5</v>
      </c>
      <c r="C1218">
        <v>2.94188212137669E-4</v>
      </c>
      <c r="D1218">
        <v>0.999642074108123</v>
      </c>
      <c r="E1218">
        <v>2</v>
      </c>
      <c r="F1218" t="str">
        <f>LOOKUP(E1218,Types!A:A,Types!B:B)</f>
        <v>Pop</v>
      </c>
      <c r="G1218">
        <v>0</v>
      </c>
      <c r="H1218">
        <v>0</v>
      </c>
      <c r="I1218">
        <v>1</v>
      </c>
      <c r="J1218">
        <v>2</v>
      </c>
      <c r="K1218" t="str">
        <f>LOOKUP(J1218,Types!A:A,Types!B:B)</f>
        <v>Pop</v>
      </c>
      <c r="L1218">
        <f t="shared" si="18"/>
        <v>0</v>
      </c>
    </row>
    <row r="1219" spans="1:12" x14ac:dyDescent="0.2">
      <c r="A1219" t="s">
        <v>1225</v>
      </c>
      <c r="B1219" s="1">
        <v>2.3771119685989102E-6</v>
      </c>
      <c r="C1219" s="1">
        <v>2.2314038687909399E-6</v>
      </c>
      <c r="D1219">
        <v>0.99999505281448298</v>
      </c>
      <c r="E1219">
        <v>2</v>
      </c>
      <c r="F1219" t="str">
        <f>LOOKUP(E1219,Types!A:A,Types!B:B)</f>
        <v>Pop</v>
      </c>
      <c r="G1219">
        <v>0</v>
      </c>
      <c r="H1219">
        <v>0</v>
      </c>
      <c r="I1219">
        <v>1</v>
      </c>
      <c r="J1219">
        <v>2</v>
      </c>
      <c r="K1219" t="str">
        <f>LOOKUP(J1219,Types!A:A,Types!B:B)</f>
        <v>Pop</v>
      </c>
      <c r="L1219">
        <f t="shared" ref="L1219:L1282" si="19">E1219-J1219</f>
        <v>0</v>
      </c>
    </row>
    <row r="1220" spans="1:12" x14ac:dyDescent="0.2">
      <c r="A1220" t="s">
        <v>1226</v>
      </c>
      <c r="B1220" s="1">
        <v>1.6055901497224999E-8</v>
      </c>
      <c r="C1220" s="1">
        <v>1.0237735659224199E-10</v>
      </c>
      <c r="D1220">
        <v>1</v>
      </c>
      <c r="E1220">
        <v>2</v>
      </c>
      <c r="F1220" t="str">
        <f>LOOKUP(E1220,Types!A:A,Types!B:B)</f>
        <v>Pop</v>
      </c>
      <c r="G1220">
        <v>0</v>
      </c>
      <c r="H1220">
        <v>0</v>
      </c>
      <c r="I1220">
        <v>1</v>
      </c>
      <c r="J1220">
        <v>2</v>
      </c>
      <c r="K1220" t="str">
        <f>LOOKUP(J1220,Types!A:A,Types!B:B)</f>
        <v>Pop</v>
      </c>
      <c r="L1220">
        <f t="shared" si="19"/>
        <v>0</v>
      </c>
    </row>
    <row r="1221" spans="1:12" x14ac:dyDescent="0.2">
      <c r="A1221" t="s">
        <v>1227</v>
      </c>
      <c r="B1221" s="1">
        <v>1.39795874929404E-5</v>
      </c>
      <c r="C1221" s="1">
        <v>9.1155576228629798E-5</v>
      </c>
      <c r="D1221">
        <v>0.999894499778747</v>
      </c>
      <c r="E1221">
        <v>2</v>
      </c>
      <c r="F1221" t="str">
        <f>LOOKUP(E1221,Types!A:A,Types!B:B)</f>
        <v>Pop</v>
      </c>
      <c r="G1221">
        <v>0</v>
      </c>
      <c r="H1221">
        <v>0</v>
      </c>
      <c r="I1221">
        <v>1</v>
      </c>
      <c r="J1221">
        <v>2</v>
      </c>
      <c r="K1221" t="str">
        <f>LOOKUP(J1221,Types!A:A,Types!B:B)</f>
        <v>Pop</v>
      </c>
      <c r="L1221">
        <f t="shared" si="19"/>
        <v>0</v>
      </c>
    </row>
    <row r="1222" spans="1:12" x14ac:dyDescent="0.2">
      <c r="A1222" t="s">
        <v>1228</v>
      </c>
      <c r="B1222">
        <v>8.3879107842221802E-4</v>
      </c>
      <c r="C1222">
        <v>0.10018208622932399</v>
      </c>
      <c r="D1222">
        <v>0.89889699220657304</v>
      </c>
      <c r="E1222">
        <v>2</v>
      </c>
      <c r="F1222" t="str">
        <f>LOOKUP(E1222,Types!A:A,Types!B:B)</f>
        <v>Pop</v>
      </c>
      <c r="G1222">
        <v>0</v>
      </c>
      <c r="H1222">
        <v>0</v>
      </c>
      <c r="I1222">
        <v>1</v>
      </c>
      <c r="J1222">
        <v>2</v>
      </c>
      <c r="K1222" t="str">
        <f>LOOKUP(J1222,Types!A:A,Types!B:B)</f>
        <v>Pop</v>
      </c>
      <c r="L1222">
        <f t="shared" si="19"/>
        <v>0</v>
      </c>
    </row>
    <row r="1223" spans="1:12" x14ac:dyDescent="0.2">
      <c r="A1223" t="s">
        <v>1229</v>
      </c>
      <c r="B1223" s="1">
        <v>4.9825030146166601E-5</v>
      </c>
      <c r="C1223">
        <v>1.2685635592788399E-3</v>
      </c>
      <c r="D1223">
        <v>0.99867320060729903</v>
      </c>
      <c r="E1223">
        <v>2</v>
      </c>
      <c r="F1223" t="str">
        <f>LOOKUP(E1223,Types!A:A,Types!B:B)</f>
        <v>Pop</v>
      </c>
      <c r="G1223">
        <v>0</v>
      </c>
      <c r="H1223">
        <v>0</v>
      </c>
      <c r="I1223">
        <v>1</v>
      </c>
      <c r="J1223">
        <v>2</v>
      </c>
      <c r="K1223" t="str">
        <f>LOOKUP(J1223,Types!A:A,Types!B:B)</f>
        <v>Pop</v>
      </c>
      <c r="L1223">
        <f t="shared" si="19"/>
        <v>0</v>
      </c>
    </row>
    <row r="1224" spans="1:12" x14ac:dyDescent="0.2">
      <c r="A1224" t="s">
        <v>1230</v>
      </c>
      <c r="B1224">
        <v>6.9548987084999605E-4</v>
      </c>
      <c r="C1224">
        <v>8.9064568281173706E-2</v>
      </c>
      <c r="D1224">
        <v>0.91018736362457198</v>
      </c>
      <c r="E1224">
        <v>2</v>
      </c>
      <c r="F1224" t="str">
        <f>LOOKUP(E1224,Types!A:A,Types!B:B)</f>
        <v>Pop</v>
      </c>
      <c r="G1224">
        <v>0</v>
      </c>
      <c r="H1224">
        <v>0</v>
      </c>
      <c r="I1224">
        <v>1</v>
      </c>
      <c r="J1224">
        <v>2</v>
      </c>
      <c r="K1224" t="str">
        <f>LOOKUP(J1224,Types!A:A,Types!B:B)</f>
        <v>Pop</v>
      </c>
      <c r="L1224">
        <f t="shared" si="19"/>
        <v>0</v>
      </c>
    </row>
    <row r="1225" spans="1:12" x14ac:dyDescent="0.2">
      <c r="A1225" t="s">
        <v>1231</v>
      </c>
      <c r="B1225" s="1">
        <v>7.8638353443238803E-5</v>
      </c>
      <c r="C1225">
        <v>9.5256825443357197E-4</v>
      </c>
      <c r="D1225">
        <v>0.99894970655441195</v>
      </c>
      <c r="E1225">
        <v>2</v>
      </c>
      <c r="F1225" t="str">
        <f>LOOKUP(E1225,Types!A:A,Types!B:B)</f>
        <v>Pop</v>
      </c>
      <c r="G1225">
        <v>0</v>
      </c>
      <c r="H1225">
        <v>0</v>
      </c>
      <c r="I1225">
        <v>1</v>
      </c>
      <c r="J1225">
        <v>1</v>
      </c>
      <c r="K1225" t="str">
        <f>LOOKUP(J1225,Types!A:A,Types!B:B)</f>
        <v>Art</v>
      </c>
      <c r="L1225">
        <f t="shared" si="19"/>
        <v>1</v>
      </c>
    </row>
    <row r="1226" spans="1:12" x14ac:dyDescent="0.2">
      <c r="A1226" t="s">
        <v>1232</v>
      </c>
      <c r="B1226">
        <v>1.5747759607620499E-4</v>
      </c>
      <c r="C1226">
        <v>6.9530629552900696E-3</v>
      </c>
      <c r="D1226">
        <v>0.99284559488296498</v>
      </c>
      <c r="E1226">
        <v>2</v>
      </c>
      <c r="F1226" t="str">
        <f>LOOKUP(E1226,Types!A:A,Types!B:B)</f>
        <v>Pop</v>
      </c>
      <c r="G1226">
        <v>0</v>
      </c>
      <c r="H1226">
        <v>0</v>
      </c>
      <c r="I1226">
        <v>1</v>
      </c>
      <c r="J1226">
        <v>2</v>
      </c>
      <c r="K1226" t="str">
        <f>LOOKUP(J1226,Types!A:A,Types!B:B)</f>
        <v>Pop</v>
      </c>
      <c r="L1226">
        <f t="shared" si="19"/>
        <v>0</v>
      </c>
    </row>
    <row r="1227" spans="1:12" x14ac:dyDescent="0.2">
      <c r="A1227" t="s">
        <v>1233</v>
      </c>
      <c r="B1227" s="1">
        <v>2.2516093878266402E-8</v>
      </c>
      <c r="C1227" s="1">
        <v>3.2039763203650599E-11</v>
      </c>
      <c r="D1227">
        <v>1</v>
      </c>
      <c r="E1227">
        <v>2</v>
      </c>
      <c r="F1227" t="str">
        <f>LOOKUP(E1227,Types!A:A,Types!B:B)</f>
        <v>Pop</v>
      </c>
      <c r="G1227">
        <v>0</v>
      </c>
      <c r="H1227">
        <v>0</v>
      </c>
      <c r="I1227">
        <v>1</v>
      </c>
      <c r="J1227">
        <v>2</v>
      </c>
      <c r="K1227" t="str">
        <f>LOOKUP(J1227,Types!A:A,Types!B:B)</f>
        <v>Pop</v>
      </c>
      <c r="L1227">
        <f t="shared" si="19"/>
        <v>0</v>
      </c>
    </row>
    <row r="1228" spans="1:12" x14ac:dyDescent="0.2">
      <c r="A1228" t="s">
        <v>1234</v>
      </c>
      <c r="B1228" s="1">
        <v>1.95157372218091E-6</v>
      </c>
      <c r="C1228" s="1">
        <v>2.3913737550174102E-6</v>
      </c>
      <c r="D1228">
        <v>0.99999529123306197</v>
      </c>
      <c r="E1228">
        <v>2</v>
      </c>
      <c r="F1228" t="str">
        <f>LOOKUP(E1228,Types!A:A,Types!B:B)</f>
        <v>Pop</v>
      </c>
      <c r="G1228">
        <v>0</v>
      </c>
      <c r="H1228">
        <v>0</v>
      </c>
      <c r="I1228">
        <v>1</v>
      </c>
      <c r="J1228">
        <v>2</v>
      </c>
      <c r="K1228" t="str">
        <f>LOOKUP(J1228,Types!A:A,Types!B:B)</f>
        <v>Pop</v>
      </c>
      <c r="L1228">
        <f t="shared" si="19"/>
        <v>0</v>
      </c>
    </row>
    <row r="1229" spans="1:12" x14ac:dyDescent="0.2">
      <c r="A1229" t="s">
        <v>1235</v>
      </c>
      <c r="B1229" s="1">
        <v>2.0130507891735701E-6</v>
      </c>
      <c r="C1229" s="1">
        <v>5.2373202663602503E-8</v>
      </c>
      <c r="D1229">
        <v>0.99998742341995195</v>
      </c>
      <c r="E1229">
        <v>2</v>
      </c>
      <c r="F1229" t="str">
        <f>LOOKUP(E1229,Types!A:A,Types!B:B)</f>
        <v>Pop</v>
      </c>
      <c r="G1229">
        <v>0</v>
      </c>
      <c r="H1229">
        <v>0</v>
      </c>
      <c r="I1229">
        <v>1</v>
      </c>
      <c r="J1229">
        <v>2</v>
      </c>
      <c r="K1229" t="str">
        <f>LOOKUP(J1229,Types!A:A,Types!B:B)</f>
        <v>Pop</v>
      </c>
      <c r="L1229">
        <f t="shared" si="19"/>
        <v>0</v>
      </c>
    </row>
    <row r="1230" spans="1:12" x14ac:dyDescent="0.2">
      <c r="A1230" t="s">
        <v>1236</v>
      </c>
      <c r="B1230" s="1">
        <v>1.6056949334597399E-6</v>
      </c>
      <c r="C1230" s="1">
        <v>8.4638878661280604E-7</v>
      </c>
      <c r="D1230">
        <v>0.99999749660491899</v>
      </c>
      <c r="E1230">
        <v>2</v>
      </c>
      <c r="F1230" t="str">
        <f>LOOKUP(E1230,Types!A:A,Types!B:B)</f>
        <v>Pop</v>
      </c>
      <c r="G1230">
        <v>0</v>
      </c>
      <c r="H1230">
        <v>0</v>
      </c>
      <c r="I1230">
        <v>1</v>
      </c>
      <c r="J1230">
        <v>2</v>
      </c>
      <c r="K1230" t="str">
        <f>LOOKUP(J1230,Types!A:A,Types!B:B)</f>
        <v>Pop</v>
      </c>
      <c r="L1230">
        <f t="shared" si="19"/>
        <v>0</v>
      </c>
    </row>
    <row r="1231" spans="1:12" x14ac:dyDescent="0.2">
      <c r="A1231" t="s">
        <v>1237</v>
      </c>
      <c r="B1231" s="1">
        <v>1.20874872777676E-7</v>
      </c>
      <c r="C1231" s="1">
        <v>6.7834440287128903E-9</v>
      </c>
      <c r="D1231">
        <v>0.99999976158142001</v>
      </c>
      <c r="E1231">
        <v>2</v>
      </c>
      <c r="F1231" t="str">
        <f>LOOKUP(E1231,Types!A:A,Types!B:B)</f>
        <v>Pop</v>
      </c>
      <c r="G1231">
        <v>0</v>
      </c>
      <c r="H1231">
        <v>0</v>
      </c>
      <c r="I1231">
        <v>1</v>
      </c>
      <c r="J1231">
        <v>3</v>
      </c>
      <c r="K1231" t="str">
        <f>LOOKUP(J1231,Types!A:A,Types!B:B)</f>
        <v>Tradition</v>
      </c>
      <c r="L1231">
        <f t="shared" si="19"/>
        <v>-1</v>
      </c>
    </row>
    <row r="1232" spans="1:12" x14ac:dyDescent="0.2">
      <c r="A1232" t="s">
        <v>1238</v>
      </c>
      <c r="B1232" s="1">
        <v>7.7793129094061408E-6</v>
      </c>
      <c r="C1232" s="1">
        <v>9.7012662081397096E-7</v>
      </c>
      <c r="D1232">
        <v>0.999933540821075</v>
      </c>
      <c r="E1232">
        <v>2</v>
      </c>
      <c r="F1232" t="str">
        <f>LOOKUP(E1232,Types!A:A,Types!B:B)</f>
        <v>Pop</v>
      </c>
      <c r="G1232">
        <v>0</v>
      </c>
      <c r="H1232">
        <v>0</v>
      </c>
      <c r="I1232">
        <v>1</v>
      </c>
      <c r="J1232">
        <v>1</v>
      </c>
      <c r="K1232" t="str">
        <f>LOOKUP(J1232,Types!A:A,Types!B:B)</f>
        <v>Art</v>
      </c>
      <c r="L1232">
        <f t="shared" si="19"/>
        <v>1</v>
      </c>
    </row>
    <row r="1233" spans="1:12" x14ac:dyDescent="0.2">
      <c r="A1233" t="s">
        <v>1239</v>
      </c>
      <c r="B1233" s="1">
        <v>2.7844047508551698E-5</v>
      </c>
      <c r="C1233">
        <v>2.1826186275575299E-4</v>
      </c>
      <c r="D1233">
        <v>0.999750435352325</v>
      </c>
      <c r="E1233">
        <v>2</v>
      </c>
      <c r="F1233" t="str">
        <f>LOOKUP(E1233,Types!A:A,Types!B:B)</f>
        <v>Pop</v>
      </c>
      <c r="G1233">
        <v>0</v>
      </c>
      <c r="H1233">
        <v>0</v>
      </c>
      <c r="I1233">
        <v>1</v>
      </c>
      <c r="J1233">
        <v>2</v>
      </c>
      <c r="K1233" t="str">
        <f>LOOKUP(J1233,Types!A:A,Types!B:B)</f>
        <v>Pop</v>
      </c>
      <c r="L1233">
        <f t="shared" si="19"/>
        <v>0</v>
      </c>
    </row>
    <row r="1234" spans="1:12" x14ac:dyDescent="0.2">
      <c r="A1234" t="s">
        <v>1240</v>
      </c>
      <c r="B1234" s="1">
        <v>1.6668793705321099E-6</v>
      </c>
      <c r="C1234" s="1">
        <v>5.5635922535657301E-8</v>
      </c>
      <c r="D1234">
        <v>0.99999284744262695</v>
      </c>
      <c r="E1234">
        <v>2</v>
      </c>
      <c r="F1234" t="str">
        <f>LOOKUP(E1234,Types!A:A,Types!B:B)</f>
        <v>Pop</v>
      </c>
      <c r="G1234">
        <v>0</v>
      </c>
      <c r="H1234">
        <v>0</v>
      </c>
      <c r="I1234">
        <v>1</v>
      </c>
      <c r="J1234">
        <v>2</v>
      </c>
      <c r="K1234" t="str">
        <f>LOOKUP(J1234,Types!A:A,Types!B:B)</f>
        <v>Pop</v>
      </c>
      <c r="L1234">
        <f t="shared" si="19"/>
        <v>0</v>
      </c>
    </row>
    <row r="1235" spans="1:12" x14ac:dyDescent="0.2">
      <c r="A1235" t="s">
        <v>1241</v>
      </c>
      <c r="B1235" s="1">
        <v>3.32599233843211E-6</v>
      </c>
      <c r="C1235" s="1">
        <v>8.0671065916248999E-7</v>
      </c>
      <c r="D1235">
        <v>0.99998795986175504</v>
      </c>
      <c r="E1235">
        <v>2</v>
      </c>
      <c r="F1235" t="str">
        <f>LOOKUP(E1235,Types!A:A,Types!B:B)</f>
        <v>Pop</v>
      </c>
      <c r="G1235">
        <v>0</v>
      </c>
      <c r="H1235">
        <v>0</v>
      </c>
      <c r="I1235">
        <v>1</v>
      </c>
      <c r="J1235">
        <v>2</v>
      </c>
      <c r="K1235" t="str">
        <f>LOOKUP(J1235,Types!A:A,Types!B:B)</f>
        <v>Pop</v>
      </c>
      <c r="L1235">
        <f t="shared" si="19"/>
        <v>0</v>
      </c>
    </row>
    <row r="1236" spans="1:12" x14ac:dyDescent="0.2">
      <c r="A1236" t="s">
        <v>1242</v>
      </c>
      <c r="B1236">
        <v>3.9376245695166198E-4</v>
      </c>
      <c r="C1236">
        <v>2.1764064207673E-2</v>
      </c>
      <c r="D1236">
        <v>0.97754794359207098</v>
      </c>
      <c r="E1236">
        <v>2</v>
      </c>
      <c r="F1236" t="str">
        <f>LOOKUP(E1236,Types!A:A,Types!B:B)</f>
        <v>Pop</v>
      </c>
      <c r="G1236">
        <v>0</v>
      </c>
      <c r="H1236">
        <v>0</v>
      </c>
      <c r="I1236">
        <v>1</v>
      </c>
      <c r="J1236">
        <v>2</v>
      </c>
      <c r="K1236" t="str">
        <f>LOOKUP(J1236,Types!A:A,Types!B:B)</f>
        <v>Pop</v>
      </c>
      <c r="L1236">
        <f t="shared" si="19"/>
        <v>0</v>
      </c>
    </row>
    <row r="1237" spans="1:12" x14ac:dyDescent="0.2">
      <c r="A1237" t="s">
        <v>1243</v>
      </c>
      <c r="B1237" s="1">
        <v>1.4837848993920401E-7</v>
      </c>
      <c r="C1237" s="1">
        <v>2.8952769071111098E-9</v>
      </c>
      <c r="D1237">
        <v>0.99999982118606501</v>
      </c>
      <c r="E1237">
        <v>2</v>
      </c>
      <c r="F1237" t="str">
        <f>LOOKUP(E1237,Types!A:A,Types!B:B)</f>
        <v>Pop</v>
      </c>
      <c r="G1237">
        <v>0</v>
      </c>
      <c r="H1237">
        <v>0</v>
      </c>
      <c r="I1237">
        <v>1</v>
      </c>
      <c r="J1237">
        <v>2</v>
      </c>
      <c r="K1237" t="str">
        <f>LOOKUP(J1237,Types!A:A,Types!B:B)</f>
        <v>Pop</v>
      </c>
      <c r="L1237">
        <f t="shared" si="19"/>
        <v>0</v>
      </c>
    </row>
    <row r="1238" spans="1:12" x14ac:dyDescent="0.2">
      <c r="A1238" t="s">
        <v>1244</v>
      </c>
      <c r="B1238" s="1">
        <v>2.17590789830524E-9</v>
      </c>
      <c r="C1238" s="1">
        <v>1.4860336919331099E-11</v>
      </c>
      <c r="D1238">
        <v>1</v>
      </c>
      <c r="E1238">
        <v>2</v>
      </c>
      <c r="F1238" t="str">
        <f>LOOKUP(E1238,Types!A:A,Types!B:B)</f>
        <v>Pop</v>
      </c>
      <c r="G1238">
        <v>0</v>
      </c>
      <c r="H1238">
        <v>0</v>
      </c>
      <c r="I1238">
        <v>1</v>
      </c>
      <c r="J1238">
        <v>2</v>
      </c>
      <c r="K1238" t="str">
        <f>LOOKUP(J1238,Types!A:A,Types!B:B)</f>
        <v>Pop</v>
      </c>
      <c r="L1238">
        <f t="shared" si="19"/>
        <v>0</v>
      </c>
    </row>
    <row r="1239" spans="1:12" x14ac:dyDescent="0.2">
      <c r="A1239" t="s">
        <v>1245</v>
      </c>
      <c r="B1239" s="1">
        <v>2.4395412765443301E-5</v>
      </c>
      <c r="C1239" s="1">
        <v>8.6344851297326305E-5</v>
      </c>
      <c r="D1239">
        <v>0.99988579750061002</v>
      </c>
      <c r="E1239">
        <v>2</v>
      </c>
      <c r="F1239" t="str">
        <f>LOOKUP(E1239,Types!A:A,Types!B:B)</f>
        <v>Pop</v>
      </c>
      <c r="G1239">
        <v>0</v>
      </c>
      <c r="H1239">
        <v>0</v>
      </c>
      <c r="I1239">
        <v>1</v>
      </c>
      <c r="J1239">
        <v>2</v>
      </c>
      <c r="K1239" t="str">
        <f>LOOKUP(J1239,Types!A:A,Types!B:B)</f>
        <v>Pop</v>
      </c>
      <c r="L1239">
        <f t="shared" si="19"/>
        <v>0</v>
      </c>
    </row>
    <row r="1240" spans="1:12" x14ac:dyDescent="0.2">
      <c r="A1240" t="s">
        <v>1246</v>
      </c>
      <c r="B1240" s="1">
        <v>1.36615119572525E-6</v>
      </c>
      <c r="C1240" s="1">
        <v>1.6914975731197001E-7</v>
      </c>
      <c r="D1240">
        <v>0.99999737739562899</v>
      </c>
      <c r="E1240">
        <v>2</v>
      </c>
      <c r="F1240" t="str">
        <f>LOOKUP(E1240,Types!A:A,Types!B:B)</f>
        <v>Pop</v>
      </c>
      <c r="G1240">
        <v>0</v>
      </c>
      <c r="H1240">
        <v>0</v>
      </c>
      <c r="I1240">
        <v>1</v>
      </c>
      <c r="J1240">
        <v>1</v>
      </c>
      <c r="K1240" t="str">
        <f>LOOKUP(J1240,Types!A:A,Types!B:B)</f>
        <v>Art</v>
      </c>
      <c r="L1240">
        <f t="shared" si="19"/>
        <v>1</v>
      </c>
    </row>
    <row r="1241" spans="1:12" x14ac:dyDescent="0.2">
      <c r="A1241" t="s">
        <v>1247</v>
      </c>
      <c r="B1241">
        <v>3.4145833342336102E-4</v>
      </c>
      <c r="C1241">
        <v>0.14298924803733801</v>
      </c>
      <c r="D1241">
        <v>0.856661736965179</v>
      </c>
      <c r="E1241">
        <v>2</v>
      </c>
      <c r="F1241" t="str">
        <f>LOOKUP(E1241,Types!A:A,Types!B:B)</f>
        <v>Pop</v>
      </c>
      <c r="G1241">
        <v>0</v>
      </c>
      <c r="H1241">
        <v>0</v>
      </c>
      <c r="I1241">
        <v>1</v>
      </c>
      <c r="J1241">
        <v>2</v>
      </c>
      <c r="K1241" t="str">
        <f>LOOKUP(J1241,Types!A:A,Types!B:B)</f>
        <v>Pop</v>
      </c>
      <c r="L1241">
        <f t="shared" si="19"/>
        <v>0</v>
      </c>
    </row>
    <row r="1242" spans="1:12" x14ac:dyDescent="0.2">
      <c r="A1242" t="s">
        <v>1248</v>
      </c>
      <c r="B1242">
        <v>6.1850976198911597E-3</v>
      </c>
      <c r="C1242">
        <v>0.22507710754871299</v>
      </c>
      <c r="D1242">
        <v>0.72574275732040405</v>
      </c>
      <c r="E1242">
        <v>2</v>
      </c>
      <c r="F1242" t="str">
        <f>LOOKUP(E1242,Types!A:A,Types!B:B)</f>
        <v>Pop</v>
      </c>
      <c r="G1242">
        <v>0</v>
      </c>
      <c r="H1242">
        <v>0</v>
      </c>
      <c r="I1242">
        <v>1</v>
      </c>
      <c r="J1242">
        <v>2</v>
      </c>
      <c r="K1242" t="str">
        <f>LOOKUP(J1242,Types!A:A,Types!B:B)</f>
        <v>Pop</v>
      </c>
      <c r="L1242">
        <f t="shared" si="19"/>
        <v>0</v>
      </c>
    </row>
    <row r="1243" spans="1:12" x14ac:dyDescent="0.2">
      <c r="A1243" t="s">
        <v>1249</v>
      </c>
      <c r="B1243">
        <v>1.7935052746906801E-3</v>
      </c>
      <c r="C1243">
        <v>0.136959537863731</v>
      </c>
      <c r="D1243">
        <v>0.85655444860458296</v>
      </c>
      <c r="E1243">
        <v>2</v>
      </c>
      <c r="F1243" t="str">
        <f>LOOKUP(E1243,Types!A:A,Types!B:B)</f>
        <v>Pop</v>
      </c>
      <c r="G1243">
        <v>0</v>
      </c>
      <c r="H1243">
        <v>0</v>
      </c>
      <c r="I1243">
        <v>1</v>
      </c>
      <c r="J1243">
        <v>2</v>
      </c>
      <c r="K1243" t="str">
        <f>LOOKUP(J1243,Types!A:A,Types!B:B)</f>
        <v>Pop</v>
      </c>
      <c r="L1243">
        <f t="shared" si="19"/>
        <v>0</v>
      </c>
    </row>
    <row r="1244" spans="1:12" x14ac:dyDescent="0.2">
      <c r="A1244" t="s">
        <v>1250</v>
      </c>
      <c r="B1244" s="1">
        <v>4.5697324821958301E-6</v>
      </c>
      <c r="C1244" s="1">
        <v>2.6770467229653099E-6</v>
      </c>
      <c r="D1244">
        <v>0.99998366832733099</v>
      </c>
      <c r="E1244">
        <v>2</v>
      </c>
      <c r="F1244" t="str">
        <f>LOOKUP(E1244,Types!A:A,Types!B:B)</f>
        <v>Pop</v>
      </c>
      <c r="G1244">
        <v>0</v>
      </c>
      <c r="H1244">
        <v>0</v>
      </c>
      <c r="I1244">
        <v>1</v>
      </c>
      <c r="J1244">
        <v>2</v>
      </c>
      <c r="K1244" t="str">
        <f>LOOKUP(J1244,Types!A:A,Types!B:B)</f>
        <v>Pop</v>
      </c>
      <c r="L1244">
        <f t="shared" si="19"/>
        <v>0</v>
      </c>
    </row>
    <row r="1245" spans="1:12" x14ac:dyDescent="0.2">
      <c r="A1245" t="s">
        <v>1251</v>
      </c>
      <c r="B1245" s="1">
        <v>1.3799670739444899E-7</v>
      </c>
      <c r="C1245" s="1">
        <v>1.16422240736824E-8</v>
      </c>
      <c r="D1245">
        <v>0.99999982118606501</v>
      </c>
      <c r="E1245">
        <v>2</v>
      </c>
      <c r="F1245" t="str">
        <f>LOOKUP(E1245,Types!A:A,Types!B:B)</f>
        <v>Pop</v>
      </c>
      <c r="G1245">
        <v>0</v>
      </c>
      <c r="H1245">
        <v>0</v>
      </c>
      <c r="I1245">
        <v>1</v>
      </c>
      <c r="J1245">
        <v>2</v>
      </c>
      <c r="K1245" t="str">
        <f>LOOKUP(J1245,Types!A:A,Types!B:B)</f>
        <v>Pop</v>
      </c>
      <c r="L1245">
        <f t="shared" si="19"/>
        <v>0</v>
      </c>
    </row>
    <row r="1246" spans="1:12" x14ac:dyDescent="0.2">
      <c r="A1246" t="s">
        <v>1252</v>
      </c>
      <c r="B1246" s="1">
        <v>1.54332769852771E-6</v>
      </c>
      <c r="C1246" s="1">
        <v>2.0218662655224701E-7</v>
      </c>
      <c r="D1246">
        <v>0.99999737739562899</v>
      </c>
      <c r="E1246">
        <v>2</v>
      </c>
      <c r="F1246" t="str">
        <f>LOOKUP(E1246,Types!A:A,Types!B:B)</f>
        <v>Pop</v>
      </c>
      <c r="G1246">
        <v>0</v>
      </c>
      <c r="H1246">
        <v>0</v>
      </c>
      <c r="I1246">
        <v>1</v>
      </c>
      <c r="J1246">
        <v>2</v>
      </c>
      <c r="K1246" t="str">
        <f>LOOKUP(J1246,Types!A:A,Types!B:B)</f>
        <v>Pop</v>
      </c>
      <c r="L1246">
        <f t="shared" si="19"/>
        <v>0</v>
      </c>
    </row>
    <row r="1247" spans="1:12" x14ac:dyDescent="0.2">
      <c r="A1247" t="s">
        <v>1253</v>
      </c>
      <c r="B1247" s="1">
        <v>1.36605203806539E-5</v>
      </c>
      <c r="C1247" s="1">
        <v>4.7756991989444901E-5</v>
      </c>
      <c r="D1247">
        <v>0.99993669986724798</v>
      </c>
      <c r="E1247">
        <v>2</v>
      </c>
      <c r="F1247" t="str">
        <f>LOOKUP(E1247,Types!A:A,Types!B:B)</f>
        <v>Pop</v>
      </c>
      <c r="G1247">
        <v>0</v>
      </c>
      <c r="H1247">
        <v>0</v>
      </c>
      <c r="I1247">
        <v>1</v>
      </c>
      <c r="J1247">
        <v>2</v>
      </c>
      <c r="K1247" t="str">
        <f>LOOKUP(J1247,Types!A:A,Types!B:B)</f>
        <v>Pop</v>
      </c>
      <c r="L1247">
        <f t="shared" si="19"/>
        <v>0</v>
      </c>
    </row>
    <row r="1248" spans="1:12" x14ac:dyDescent="0.2">
      <c r="A1248" t="s">
        <v>1254</v>
      </c>
      <c r="B1248" s="1">
        <v>2.1054655796604001E-9</v>
      </c>
      <c r="C1248" s="1">
        <v>1.28618437515021E-12</v>
      </c>
      <c r="D1248">
        <v>1</v>
      </c>
      <c r="E1248">
        <v>2</v>
      </c>
      <c r="F1248" t="str">
        <f>LOOKUP(E1248,Types!A:A,Types!B:B)</f>
        <v>Pop</v>
      </c>
      <c r="G1248">
        <v>0</v>
      </c>
      <c r="H1248">
        <v>0</v>
      </c>
      <c r="I1248">
        <v>1</v>
      </c>
      <c r="J1248">
        <v>2</v>
      </c>
      <c r="K1248" t="str">
        <f>LOOKUP(J1248,Types!A:A,Types!B:B)</f>
        <v>Pop</v>
      </c>
      <c r="L1248">
        <f t="shared" si="19"/>
        <v>0</v>
      </c>
    </row>
    <row r="1249" spans="1:12" x14ac:dyDescent="0.2">
      <c r="A1249" t="s">
        <v>1255</v>
      </c>
      <c r="B1249">
        <v>1.05262246506754E-4</v>
      </c>
      <c r="C1249">
        <v>1.8210976850241401E-4</v>
      </c>
      <c r="D1249">
        <v>0.99881237745285001</v>
      </c>
      <c r="E1249">
        <v>2</v>
      </c>
      <c r="F1249" t="str">
        <f>LOOKUP(E1249,Types!A:A,Types!B:B)</f>
        <v>Pop</v>
      </c>
      <c r="G1249">
        <v>0</v>
      </c>
      <c r="H1249">
        <v>0</v>
      </c>
      <c r="I1249">
        <v>1</v>
      </c>
      <c r="J1249">
        <v>2</v>
      </c>
      <c r="K1249" t="str">
        <f>LOOKUP(J1249,Types!A:A,Types!B:B)</f>
        <v>Pop</v>
      </c>
      <c r="L1249">
        <f t="shared" si="19"/>
        <v>0</v>
      </c>
    </row>
    <row r="1250" spans="1:12" x14ac:dyDescent="0.2">
      <c r="A1250" t="s">
        <v>1256</v>
      </c>
      <c r="B1250" s="1">
        <v>8.0360096035292304E-6</v>
      </c>
      <c r="C1250" s="1">
        <v>2.50003176915925E-6</v>
      </c>
      <c r="D1250">
        <v>0.99998855590820301</v>
      </c>
      <c r="E1250">
        <v>2</v>
      </c>
      <c r="F1250" t="str">
        <f>LOOKUP(E1250,Types!A:A,Types!B:B)</f>
        <v>Pop</v>
      </c>
      <c r="G1250">
        <v>0</v>
      </c>
      <c r="H1250">
        <v>0</v>
      </c>
      <c r="I1250">
        <v>1</v>
      </c>
      <c r="J1250">
        <v>2</v>
      </c>
      <c r="K1250" t="str">
        <f>LOOKUP(J1250,Types!A:A,Types!B:B)</f>
        <v>Pop</v>
      </c>
      <c r="L1250">
        <f t="shared" si="19"/>
        <v>0</v>
      </c>
    </row>
    <row r="1251" spans="1:12" x14ac:dyDescent="0.2">
      <c r="A1251" t="s">
        <v>1257</v>
      </c>
      <c r="B1251">
        <v>1.9182536925654799E-4</v>
      </c>
      <c r="C1251">
        <v>2.4816652759909599E-2</v>
      </c>
      <c r="D1251">
        <v>0.97493600845336903</v>
      </c>
      <c r="E1251">
        <v>2</v>
      </c>
      <c r="F1251" t="str">
        <f>LOOKUP(E1251,Types!A:A,Types!B:B)</f>
        <v>Pop</v>
      </c>
      <c r="G1251">
        <v>0</v>
      </c>
      <c r="H1251">
        <v>0</v>
      </c>
      <c r="I1251">
        <v>1</v>
      </c>
      <c r="J1251">
        <v>2</v>
      </c>
      <c r="K1251" t="str">
        <f>LOOKUP(J1251,Types!A:A,Types!B:B)</f>
        <v>Pop</v>
      </c>
      <c r="L1251">
        <f t="shared" si="19"/>
        <v>0</v>
      </c>
    </row>
    <row r="1252" spans="1:12" x14ac:dyDescent="0.2">
      <c r="A1252" t="s">
        <v>1258</v>
      </c>
      <c r="B1252" s="1">
        <v>5.9633276805470803E-7</v>
      </c>
      <c r="C1252" s="1">
        <v>1.4522832714192101E-7</v>
      </c>
      <c r="D1252">
        <v>0.99999916553497303</v>
      </c>
      <c r="E1252">
        <v>2</v>
      </c>
      <c r="F1252" t="str">
        <f>LOOKUP(E1252,Types!A:A,Types!B:B)</f>
        <v>Pop</v>
      </c>
      <c r="G1252">
        <v>0</v>
      </c>
      <c r="H1252">
        <v>0</v>
      </c>
      <c r="I1252">
        <v>1</v>
      </c>
      <c r="J1252">
        <v>1</v>
      </c>
      <c r="K1252" t="str">
        <f>LOOKUP(J1252,Types!A:A,Types!B:B)</f>
        <v>Art</v>
      </c>
      <c r="L1252">
        <f t="shared" si="19"/>
        <v>1</v>
      </c>
    </row>
    <row r="1253" spans="1:12" x14ac:dyDescent="0.2">
      <c r="A1253" t="s">
        <v>1259</v>
      </c>
      <c r="B1253">
        <v>3.0457915272563598E-4</v>
      </c>
      <c r="C1253">
        <v>0.99550217390060403</v>
      </c>
      <c r="D1253">
        <v>2.8208245057612601E-3</v>
      </c>
      <c r="E1253">
        <v>1</v>
      </c>
      <c r="F1253" t="str">
        <f>LOOKUP(E1253,Types!A:A,Types!B:B)</f>
        <v>Art</v>
      </c>
      <c r="G1253">
        <v>0</v>
      </c>
      <c r="H1253">
        <v>0</v>
      </c>
      <c r="I1253">
        <v>1</v>
      </c>
      <c r="J1253">
        <v>2</v>
      </c>
      <c r="K1253" t="str">
        <f>LOOKUP(J1253,Types!A:A,Types!B:B)</f>
        <v>Pop</v>
      </c>
      <c r="L1253">
        <f t="shared" si="19"/>
        <v>-1</v>
      </c>
    </row>
    <row r="1254" spans="1:12" x14ac:dyDescent="0.2">
      <c r="A1254" t="s">
        <v>1260</v>
      </c>
      <c r="B1254" s="1">
        <v>1.81716632852158E-8</v>
      </c>
      <c r="C1254" s="1">
        <v>1.82690210182023E-10</v>
      </c>
      <c r="D1254">
        <v>1</v>
      </c>
      <c r="E1254">
        <v>2</v>
      </c>
      <c r="F1254" t="str">
        <f>LOOKUP(E1254,Types!A:A,Types!B:B)</f>
        <v>Pop</v>
      </c>
      <c r="G1254">
        <v>0</v>
      </c>
      <c r="H1254">
        <v>0</v>
      </c>
      <c r="I1254">
        <v>1</v>
      </c>
      <c r="J1254">
        <v>2</v>
      </c>
      <c r="K1254" t="str">
        <f>LOOKUP(J1254,Types!A:A,Types!B:B)</f>
        <v>Pop</v>
      </c>
      <c r="L1254">
        <f t="shared" si="19"/>
        <v>0</v>
      </c>
    </row>
    <row r="1255" spans="1:12" x14ac:dyDescent="0.2">
      <c r="A1255" t="s">
        <v>1261</v>
      </c>
      <c r="B1255" s="1">
        <v>7.4845392106226394E-9</v>
      </c>
      <c r="C1255" s="1">
        <v>1.0385987209149401E-11</v>
      </c>
      <c r="D1255">
        <v>1</v>
      </c>
      <c r="E1255">
        <v>2</v>
      </c>
      <c r="F1255" t="str">
        <f>LOOKUP(E1255,Types!A:A,Types!B:B)</f>
        <v>Pop</v>
      </c>
      <c r="G1255">
        <v>0</v>
      </c>
      <c r="H1255">
        <v>0</v>
      </c>
      <c r="I1255">
        <v>1</v>
      </c>
      <c r="J1255">
        <v>2</v>
      </c>
      <c r="K1255" t="str">
        <f>LOOKUP(J1255,Types!A:A,Types!B:B)</f>
        <v>Pop</v>
      </c>
      <c r="L1255">
        <f t="shared" si="19"/>
        <v>0</v>
      </c>
    </row>
    <row r="1256" spans="1:12" x14ac:dyDescent="0.2">
      <c r="A1256" t="s">
        <v>1262</v>
      </c>
      <c r="B1256" s="1">
        <v>5.9852278688765604E-9</v>
      </c>
      <c r="C1256" s="1">
        <v>3.9635503212842503E-11</v>
      </c>
      <c r="D1256">
        <v>1</v>
      </c>
      <c r="E1256">
        <v>2</v>
      </c>
      <c r="F1256" t="str">
        <f>LOOKUP(E1256,Types!A:A,Types!B:B)</f>
        <v>Pop</v>
      </c>
      <c r="G1256">
        <v>0</v>
      </c>
      <c r="H1256">
        <v>0</v>
      </c>
      <c r="I1256">
        <v>1</v>
      </c>
      <c r="J1256">
        <v>2</v>
      </c>
      <c r="K1256" t="str">
        <f>LOOKUP(J1256,Types!A:A,Types!B:B)</f>
        <v>Pop</v>
      </c>
      <c r="L1256">
        <f t="shared" si="19"/>
        <v>0</v>
      </c>
    </row>
    <row r="1257" spans="1:12" x14ac:dyDescent="0.2">
      <c r="A1257" t="s">
        <v>1263</v>
      </c>
      <c r="B1257">
        <v>1.2356883380562E-3</v>
      </c>
      <c r="C1257">
        <v>4.1838376782834504E-3</v>
      </c>
      <c r="D1257">
        <v>0.98359161615371704</v>
      </c>
      <c r="E1257">
        <v>2</v>
      </c>
      <c r="F1257" t="str">
        <f>LOOKUP(E1257,Types!A:A,Types!B:B)</f>
        <v>Pop</v>
      </c>
      <c r="G1257">
        <v>0</v>
      </c>
      <c r="H1257">
        <v>0</v>
      </c>
      <c r="I1257">
        <v>1</v>
      </c>
      <c r="J1257">
        <v>2</v>
      </c>
      <c r="K1257" t="str">
        <f>LOOKUP(J1257,Types!A:A,Types!B:B)</f>
        <v>Pop</v>
      </c>
      <c r="L1257">
        <f t="shared" si="19"/>
        <v>0</v>
      </c>
    </row>
    <row r="1258" spans="1:12" x14ac:dyDescent="0.2">
      <c r="A1258" t="s">
        <v>1264</v>
      </c>
      <c r="B1258" s="1">
        <v>1.9087617602053699E-6</v>
      </c>
      <c r="C1258" s="1">
        <v>1.7192827499457E-6</v>
      </c>
      <c r="D1258">
        <v>0.99999630451202304</v>
      </c>
      <c r="E1258">
        <v>2</v>
      </c>
      <c r="F1258" t="str">
        <f>LOOKUP(E1258,Types!A:A,Types!B:B)</f>
        <v>Pop</v>
      </c>
      <c r="G1258">
        <v>0</v>
      </c>
      <c r="H1258">
        <v>0</v>
      </c>
      <c r="I1258">
        <v>1</v>
      </c>
      <c r="J1258">
        <v>2</v>
      </c>
      <c r="K1258" t="str">
        <f>LOOKUP(J1258,Types!A:A,Types!B:B)</f>
        <v>Pop</v>
      </c>
      <c r="L1258">
        <f t="shared" si="19"/>
        <v>0</v>
      </c>
    </row>
    <row r="1259" spans="1:12" x14ac:dyDescent="0.2">
      <c r="A1259" t="s">
        <v>1265</v>
      </c>
      <c r="B1259">
        <v>7.2673754766583399E-4</v>
      </c>
      <c r="C1259">
        <v>0.52348566055297796</v>
      </c>
      <c r="D1259">
        <v>0.47575491666793801</v>
      </c>
      <c r="E1259">
        <v>1</v>
      </c>
      <c r="F1259" t="str">
        <f>LOOKUP(E1259,Types!A:A,Types!B:B)</f>
        <v>Art</v>
      </c>
      <c r="G1259">
        <v>0</v>
      </c>
      <c r="H1259">
        <v>0</v>
      </c>
      <c r="I1259">
        <v>1</v>
      </c>
      <c r="J1259">
        <v>2</v>
      </c>
      <c r="K1259" t="str">
        <f>LOOKUP(J1259,Types!A:A,Types!B:B)</f>
        <v>Pop</v>
      </c>
      <c r="L1259">
        <f t="shared" si="19"/>
        <v>-1</v>
      </c>
    </row>
    <row r="1260" spans="1:12" x14ac:dyDescent="0.2">
      <c r="A1260" t="s">
        <v>1266</v>
      </c>
      <c r="B1260" s="1">
        <v>1.1732790881069301E-5</v>
      </c>
      <c r="C1260">
        <v>1.37987965717911E-3</v>
      </c>
      <c r="D1260">
        <v>0.99860835075378396</v>
      </c>
      <c r="E1260">
        <v>2</v>
      </c>
      <c r="F1260" t="str">
        <f>LOOKUP(E1260,Types!A:A,Types!B:B)</f>
        <v>Pop</v>
      </c>
      <c r="G1260">
        <v>0</v>
      </c>
      <c r="H1260">
        <v>0</v>
      </c>
      <c r="I1260">
        <v>1</v>
      </c>
      <c r="J1260">
        <v>1</v>
      </c>
      <c r="K1260" t="str">
        <f>LOOKUP(J1260,Types!A:A,Types!B:B)</f>
        <v>Art</v>
      </c>
      <c r="L1260">
        <f t="shared" si="19"/>
        <v>1</v>
      </c>
    </row>
    <row r="1261" spans="1:12" x14ac:dyDescent="0.2">
      <c r="A1261" t="s">
        <v>1267</v>
      </c>
      <c r="B1261" s="1">
        <v>2.6338747716181298E-7</v>
      </c>
      <c r="C1261" s="1">
        <v>2.1200534661147599E-8</v>
      </c>
      <c r="D1261">
        <v>0.99999964237213101</v>
      </c>
      <c r="E1261">
        <v>2</v>
      </c>
      <c r="F1261" t="str">
        <f>LOOKUP(E1261,Types!A:A,Types!B:B)</f>
        <v>Pop</v>
      </c>
      <c r="G1261">
        <v>0</v>
      </c>
      <c r="H1261">
        <v>0</v>
      </c>
      <c r="I1261">
        <v>1</v>
      </c>
      <c r="J1261">
        <v>2</v>
      </c>
      <c r="K1261" t="str">
        <f>LOOKUP(J1261,Types!A:A,Types!B:B)</f>
        <v>Pop</v>
      </c>
      <c r="L1261">
        <f t="shared" si="19"/>
        <v>0</v>
      </c>
    </row>
    <row r="1262" spans="1:12" x14ac:dyDescent="0.2">
      <c r="A1262" t="s">
        <v>1268</v>
      </c>
      <c r="B1262" s="1">
        <v>1.51096148925944E-8</v>
      </c>
      <c r="C1262" s="1">
        <v>5.7414472481864801E-11</v>
      </c>
      <c r="D1262">
        <v>1</v>
      </c>
      <c r="E1262">
        <v>2</v>
      </c>
      <c r="F1262" t="str">
        <f>LOOKUP(E1262,Types!A:A,Types!B:B)</f>
        <v>Pop</v>
      </c>
      <c r="G1262">
        <v>0</v>
      </c>
      <c r="H1262">
        <v>0</v>
      </c>
      <c r="I1262">
        <v>1</v>
      </c>
      <c r="J1262">
        <v>2</v>
      </c>
      <c r="K1262" t="str">
        <f>LOOKUP(J1262,Types!A:A,Types!B:B)</f>
        <v>Pop</v>
      </c>
      <c r="L1262">
        <f t="shared" si="19"/>
        <v>0</v>
      </c>
    </row>
    <row r="1263" spans="1:12" x14ac:dyDescent="0.2">
      <c r="A1263" t="s">
        <v>1269</v>
      </c>
      <c r="B1263" s="1">
        <v>1.4740224287379499E-5</v>
      </c>
      <c r="C1263" s="1">
        <v>2.5812774765654399E-5</v>
      </c>
      <c r="D1263">
        <v>0.99995416402816695</v>
      </c>
      <c r="E1263">
        <v>2</v>
      </c>
      <c r="F1263" t="str">
        <f>LOOKUP(E1263,Types!A:A,Types!B:B)</f>
        <v>Pop</v>
      </c>
      <c r="G1263">
        <v>0</v>
      </c>
      <c r="H1263">
        <v>0</v>
      </c>
      <c r="I1263">
        <v>1</v>
      </c>
      <c r="J1263">
        <v>2</v>
      </c>
      <c r="K1263" t="str">
        <f>LOOKUP(J1263,Types!A:A,Types!B:B)</f>
        <v>Pop</v>
      </c>
      <c r="L1263">
        <f t="shared" si="19"/>
        <v>0</v>
      </c>
    </row>
    <row r="1264" spans="1:12" x14ac:dyDescent="0.2">
      <c r="A1264" t="s">
        <v>1270</v>
      </c>
      <c r="B1264">
        <v>1.64515280630439E-4</v>
      </c>
      <c r="C1264">
        <v>6.2299221754074097E-3</v>
      </c>
      <c r="D1264">
        <v>0.99359297752380304</v>
      </c>
      <c r="E1264">
        <v>2</v>
      </c>
      <c r="F1264" t="str">
        <f>LOOKUP(E1264,Types!A:A,Types!B:B)</f>
        <v>Pop</v>
      </c>
      <c r="G1264">
        <v>0</v>
      </c>
      <c r="H1264">
        <v>0</v>
      </c>
      <c r="I1264">
        <v>1</v>
      </c>
      <c r="J1264">
        <v>2</v>
      </c>
      <c r="K1264" t="str">
        <f>LOOKUP(J1264,Types!A:A,Types!B:B)</f>
        <v>Pop</v>
      </c>
      <c r="L1264">
        <f t="shared" si="19"/>
        <v>0</v>
      </c>
    </row>
    <row r="1265" spans="1:12" x14ac:dyDescent="0.2">
      <c r="A1265" t="s">
        <v>1271</v>
      </c>
      <c r="B1265" s="1">
        <v>3.8618407415924499E-5</v>
      </c>
      <c r="C1265">
        <v>1.6508885892107999E-4</v>
      </c>
      <c r="D1265">
        <v>0.99978995323181097</v>
      </c>
      <c r="E1265">
        <v>2</v>
      </c>
      <c r="F1265" t="str">
        <f>LOOKUP(E1265,Types!A:A,Types!B:B)</f>
        <v>Pop</v>
      </c>
      <c r="G1265">
        <v>0</v>
      </c>
      <c r="H1265">
        <v>0</v>
      </c>
      <c r="I1265">
        <v>1</v>
      </c>
      <c r="J1265">
        <v>1</v>
      </c>
      <c r="K1265" t="str">
        <f>LOOKUP(J1265,Types!A:A,Types!B:B)</f>
        <v>Art</v>
      </c>
      <c r="L1265">
        <f t="shared" si="19"/>
        <v>1</v>
      </c>
    </row>
    <row r="1266" spans="1:12" x14ac:dyDescent="0.2">
      <c r="A1266" t="s">
        <v>1272</v>
      </c>
      <c r="B1266" s="1">
        <v>1.3303906420958299E-8</v>
      </c>
      <c r="C1266" s="1">
        <v>3.06170783170856E-11</v>
      </c>
      <c r="D1266">
        <v>1</v>
      </c>
      <c r="E1266">
        <v>2</v>
      </c>
      <c r="F1266" t="str">
        <f>LOOKUP(E1266,Types!A:A,Types!B:B)</f>
        <v>Pop</v>
      </c>
      <c r="G1266">
        <v>0</v>
      </c>
      <c r="H1266">
        <v>0</v>
      </c>
      <c r="I1266">
        <v>1</v>
      </c>
      <c r="J1266">
        <v>2</v>
      </c>
      <c r="K1266" t="str">
        <f>LOOKUP(J1266,Types!A:A,Types!B:B)</f>
        <v>Pop</v>
      </c>
      <c r="L1266">
        <f t="shared" si="19"/>
        <v>0</v>
      </c>
    </row>
    <row r="1267" spans="1:12" x14ac:dyDescent="0.2">
      <c r="A1267" t="s">
        <v>1273</v>
      </c>
      <c r="B1267" s="1">
        <v>8.2150472735520398E-5</v>
      </c>
      <c r="C1267">
        <v>1.3854909921064899E-3</v>
      </c>
      <c r="D1267">
        <v>0.99852252006530695</v>
      </c>
      <c r="E1267">
        <v>2</v>
      </c>
      <c r="F1267" t="str">
        <f>LOOKUP(E1267,Types!A:A,Types!B:B)</f>
        <v>Pop</v>
      </c>
      <c r="G1267">
        <v>0</v>
      </c>
      <c r="H1267">
        <v>0</v>
      </c>
      <c r="I1267">
        <v>1</v>
      </c>
      <c r="J1267">
        <v>2</v>
      </c>
      <c r="K1267" t="str">
        <f>LOOKUP(J1267,Types!A:A,Types!B:B)</f>
        <v>Pop</v>
      </c>
      <c r="L1267">
        <f t="shared" si="19"/>
        <v>0</v>
      </c>
    </row>
    <row r="1268" spans="1:12" x14ac:dyDescent="0.2">
      <c r="A1268" t="s">
        <v>1274</v>
      </c>
      <c r="B1268" s="1">
        <v>2.4688705480002602E-7</v>
      </c>
      <c r="C1268" s="1">
        <v>3.8924179435184603E-9</v>
      </c>
      <c r="D1268">
        <v>0.99999964237213101</v>
      </c>
      <c r="E1268">
        <v>2</v>
      </c>
      <c r="F1268" t="str">
        <f>LOOKUP(E1268,Types!A:A,Types!B:B)</f>
        <v>Pop</v>
      </c>
      <c r="G1268">
        <v>0</v>
      </c>
      <c r="H1268">
        <v>0</v>
      </c>
      <c r="I1268">
        <v>1</v>
      </c>
      <c r="J1268">
        <v>2</v>
      </c>
      <c r="K1268" t="str">
        <f>LOOKUP(J1268,Types!A:A,Types!B:B)</f>
        <v>Pop</v>
      </c>
      <c r="L1268">
        <f t="shared" si="19"/>
        <v>0</v>
      </c>
    </row>
    <row r="1269" spans="1:12" x14ac:dyDescent="0.2">
      <c r="A1269" t="s">
        <v>1275</v>
      </c>
      <c r="B1269" s="1">
        <v>1.6186928405659199E-5</v>
      </c>
      <c r="C1269">
        <v>6.80807279422879E-4</v>
      </c>
      <c r="D1269">
        <v>0.99930292367935103</v>
      </c>
      <c r="E1269">
        <v>2</v>
      </c>
      <c r="F1269" t="str">
        <f>LOOKUP(E1269,Types!A:A,Types!B:B)</f>
        <v>Pop</v>
      </c>
      <c r="G1269">
        <v>0</v>
      </c>
      <c r="H1269">
        <v>0</v>
      </c>
      <c r="I1269">
        <v>1</v>
      </c>
      <c r="J1269">
        <v>2</v>
      </c>
      <c r="K1269" t="str">
        <f>LOOKUP(J1269,Types!A:A,Types!B:B)</f>
        <v>Pop</v>
      </c>
      <c r="L1269">
        <f t="shared" si="19"/>
        <v>0</v>
      </c>
    </row>
    <row r="1270" spans="1:12" x14ac:dyDescent="0.2">
      <c r="A1270" t="s">
        <v>1276</v>
      </c>
      <c r="B1270" s="1">
        <v>1.5015528731510099E-7</v>
      </c>
      <c r="C1270" s="1">
        <v>3.6088905197573199E-9</v>
      </c>
      <c r="D1270">
        <v>0.99999970197677601</v>
      </c>
      <c r="E1270">
        <v>2</v>
      </c>
      <c r="F1270" t="str">
        <f>LOOKUP(E1270,Types!A:A,Types!B:B)</f>
        <v>Pop</v>
      </c>
      <c r="G1270">
        <v>0</v>
      </c>
      <c r="H1270">
        <v>0</v>
      </c>
      <c r="I1270">
        <v>1</v>
      </c>
      <c r="J1270">
        <v>2</v>
      </c>
      <c r="K1270" t="str">
        <f>LOOKUP(J1270,Types!A:A,Types!B:B)</f>
        <v>Pop</v>
      </c>
      <c r="L1270">
        <f t="shared" si="19"/>
        <v>0</v>
      </c>
    </row>
    <row r="1271" spans="1:12" x14ac:dyDescent="0.2">
      <c r="A1271" t="s">
        <v>1277</v>
      </c>
      <c r="B1271" s="1">
        <v>4.0609133975522102E-6</v>
      </c>
      <c r="C1271" s="1">
        <v>3.0861674531479298E-6</v>
      </c>
      <c r="D1271">
        <v>0.99999135732650701</v>
      </c>
      <c r="E1271">
        <v>2</v>
      </c>
      <c r="F1271" t="str">
        <f>LOOKUP(E1271,Types!A:A,Types!B:B)</f>
        <v>Pop</v>
      </c>
      <c r="G1271">
        <v>0</v>
      </c>
      <c r="H1271">
        <v>0</v>
      </c>
      <c r="I1271">
        <v>1</v>
      </c>
      <c r="J1271">
        <v>2</v>
      </c>
      <c r="K1271" t="str">
        <f>LOOKUP(J1271,Types!A:A,Types!B:B)</f>
        <v>Pop</v>
      </c>
      <c r="L1271">
        <f t="shared" si="19"/>
        <v>0</v>
      </c>
    </row>
    <row r="1272" spans="1:12" x14ac:dyDescent="0.2">
      <c r="A1272" t="s">
        <v>1278</v>
      </c>
      <c r="B1272" s="1">
        <v>6.7997609676240203E-7</v>
      </c>
      <c r="C1272" s="1">
        <v>2.86955923911591E-7</v>
      </c>
      <c r="D1272">
        <v>0.99999898672103804</v>
      </c>
      <c r="E1272">
        <v>2</v>
      </c>
      <c r="F1272" t="str">
        <f>LOOKUP(E1272,Types!A:A,Types!B:B)</f>
        <v>Pop</v>
      </c>
      <c r="G1272">
        <v>0</v>
      </c>
      <c r="H1272">
        <v>0</v>
      </c>
      <c r="I1272">
        <v>1</v>
      </c>
      <c r="J1272">
        <v>2</v>
      </c>
      <c r="K1272" t="str">
        <f>LOOKUP(J1272,Types!A:A,Types!B:B)</f>
        <v>Pop</v>
      </c>
      <c r="L1272">
        <f t="shared" si="19"/>
        <v>0</v>
      </c>
    </row>
    <row r="1273" spans="1:12" x14ac:dyDescent="0.2">
      <c r="A1273" t="s">
        <v>1279</v>
      </c>
      <c r="B1273">
        <v>2.2035336587578001E-4</v>
      </c>
      <c r="C1273">
        <v>3.1942706555128098E-2</v>
      </c>
      <c r="D1273">
        <v>0.96781682968139604</v>
      </c>
      <c r="E1273">
        <v>2</v>
      </c>
      <c r="F1273" t="str">
        <f>LOOKUP(E1273,Types!A:A,Types!B:B)</f>
        <v>Pop</v>
      </c>
      <c r="G1273">
        <v>0</v>
      </c>
      <c r="H1273">
        <v>0</v>
      </c>
      <c r="I1273">
        <v>1</v>
      </c>
      <c r="J1273">
        <v>2</v>
      </c>
      <c r="K1273" t="str">
        <f>LOOKUP(J1273,Types!A:A,Types!B:B)</f>
        <v>Pop</v>
      </c>
      <c r="L1273">
        <f t="shared" si="19"/>
        <v>0</v>
      </c>
    </row>
    <row r="1274" spans="1:12" x14ac:dyDescent="0.2">
      <c r="A1274" t="s">
        <v>1280</v>
      </c>
      <c r="B1274">
        <v>3.33192496327683E-4</v>
      </c>
      <c r="C1274">
        <v>0.12818768620491</v>
      </c>
      <c r="D1274">
        <v>0.871465504169464</v>
      </c>
      <c r="E1274">
        <v>2</v>
      </c>
      <c r="F1274" t="str">
        <f>LOOKUP(E1274,Types!A:A,Types!B:B)</f>
        <v>Pop</v>
      </c>
      <c r="G1274">
        <v>0</v>
      </c>
      <c r="H1274">
        <v>0</v>
      </c>
      <c r="I1274">
        <v>1</v>
      </c>
      <c r="J1274">
        <v>2</v>
      </c>
      <c r="K1274" t="str">
        <f>LOOKUP(J1274,Types!A:A,Types!B:B)</f>
        <v>Pop</v>
      </c>
      <c r="L1274">
        <f t="shared" si="19"/>
        <v>0</v>
      </c>
    </row>
    <row r="1275" spans="1:12" x14ac:dyDescent="0.2">
      <c r="A1275" t="s">
        <v>1281</v>
      </c>
      <c r="B1275" s="1">
        <v>2.2091593564255099E-5</v>
      </c>
      <c r="C1275">
        <v>3.4327618777751901E-4</v>
      </c>
      <c r="D1275">
        <v>0.99963259696960405</v>
      </c>
      <c r="E1275">
        <v>2</v>
      </c>
      <c r="F1275" t="str">
        <f>LOOKUP(E1275,Types!A:A,Types!B:B)</f>
        <v>Pop</v>
      </c>
      <c r="G1275">
        <v>0</v>
      </c>
      <c r="H1275">
        <v>0</v>
      </c>
      <c r="I1275">
        <v>1</v>
      </c>
      <c r="J1275">
        <v>2</v>
      </c>
      <c r="K1275" t="str">
        <f>LOOKUP(J1275,Types!A:A,Types!B:B)</f>
        <v>Pop</v>
      </c>
      <c r="L1275">
        <f t="shared" si="19"/>
        <v>0</v>
      </c>
    </row>
    <row r="1276" spans="1:12" x14ac:dyDescent="0.2">
      <c r="A1276" t="s">
        <v>1282</v>
      </c>
      <c r="B1276" s="1">
        <v>2.5273530468439202E-7</v>
      </c>
      <c r="C1276" s="1">
        <v>4.76541046623424E-8</v>
      </c>
      <c r="D1276">
        <v>0.99999970197677601</v>
      </c>
      <c r="E1276">
        <v>2</v>
      </c>
      <c r="F1276" t="str">
        <f>LOOKUP(E1276,Types!A:A,Types!B:B)</f>
        <v>Pop</v>
      </c>
      <c r="G1276">
        <v>0</v>
      </c>
      <c r="H1276">
        <v>0</v>
      </c>
      <c r="I1276">
        <v>1</v>
      </c>
      <c r="J1276">
        <v>2</v>
      </c>
      <c r="K1276" t="str">
        <f>LOOKUP(J1276,Types!A:A,Types!B:B)</f>
        <v>Pop</v>
      </c>
      <c r="L1276">
        <f t="shared" si="19"/>
        <v>0</v>
      </c>
    </row>
    <row r="1277" spans="1:12" x14ac:dyDescent="0.2">
      <c r="A1277" t="s">
        <v>1283</v>
      </c>
      <c r="B1277" s="1">
        <v>3.0717060326423898E-6</v>
      </c>
      <c r="C1277" s="1">
        <v>1.39425333500753E-8</v>
      </c>
      <c r="D1277">
        <v>0.99994468688964799</v>
      </c>
      <c r="E1277">
        <v>2</v>
      </c>
      <c r="F1277" t="str">
        <f>LOOKUP(E1277,Types!A:A,Types!B:B)</f>
        <v>Pop</v>
      </c>
      <c r="G1277">
        <v>0</v>
      </c>
      <c r="H1277">
        <v>0</v>
      </c>
      <c r="I1277">
        <v>1</v>
      </c>
      <c r="J1277">
        <v>2</v>
      </c>
      <c r="K1277" t="str">
        <f>LOOKUP(J1277,Types!A:A,Types!B:B)</f>
        <v>Pop</v>
      </c>
      <c r="L1277">
        <f t="shared" si="19"/>
        <v>0</v>
      </c>
    </row>
    <row r="1278" spans="1:12" x14ac:dyDescent="0.2">
      <c r="A1278" t="s">
        <v>1284</v>
      </c>
      <c r="B1278">
        <v>9.7242207266390302E-4</v>
      </c>
      <c r="C1278">
        <v>9.5801837742328602E-2</v>
      </c>
      <c r="D1278">
        <v>0.90241539478302002</v>
      </c>
      <c r="E1278">
        <v>2</v>
      </c>
      <c r="F1278" t="str">
        <f>LOOKUP(E1278,Types!A:A,Types!B:B)</f>
        <v>Pop</v>
      </c>
      <c r="G1278">
        <v>0</v>
      </c>
      <c r="H1278">
        <v>0</v>
      </c>
      <c r="I1278">
        <v>1</v>
      </c>
      <c r="J1278">
        <v>1</v>
      </c>
      <c r="K1278" t="str">
        <f>LOOKUP(J1278,Types!A:A,Types!B:B)</f>
        <v>Art</v>
      </c>
      <c r="L1278">
        <f t="shared" si="19"/>
        <v>1</v>
      </c>
    </row>
    <row r="1279" spans="1:12" x14ac:dyDescent="0.2">
      <c r="A1279" t="s">
        <v>1285</v>
      </c>
      <c r="B1279" s="1">
        <v>1.3408568975137299E-6</v>
      </c>
      <c r="C1279" s="1">
        <v>1.0040767506325199E-7</v>
      </c>
      <c r="D1279">
        <v>0.99999797344207697</v>
      </c>
      <c r="E1279">
        <v>2</v>
      </c>
      <c r="F1279" t="str">
        <f>LOOKUP(E1279,Types!A:A,Types!B:B)</f>
        <v>Pop</v>
      </c>
      <c r="G1279">
        <v>0</v>
      </c>
      <c r="H1279">
        <v>0</v>
      </c>
      <c r="I1279">
        <v>1</v>
      </c>
      <c r="J1279">
        <v>2</v>
      </c>
      <c r="K1279" t="str">
        <f>LOOKUP(J1279,Types!A:A,Types!B:B)</f>
        <v>Pop</v>
      </c>
      <c r="L1279">
        <f t="shared" si="19"/>
        <v>0</v>
      </c>
    </row>
    <row r="1280" spans="1:12" x14ac:dyDescent="0.2">
      <c r="A1280" t="s">
        <v>1286</v>
      </c>
      <c r="B1280" s="1">
        <v>6.7393839344731498E-6</v>
      </c>
      <c r="C1280" s="1">
        <v>2.6959578462992702E-6</v>
      </c>
      <c r="D1280">
        <v>0.99998867511749201</v>
      </c>
      <c r="E1280">
        <v>2</v>
      </c>
      <c r="F1280" t="str">
        <f>LOOKUP(E1280,Types!A:A,Types!B:B)</f>
        <v>Pop</v>
      </c>
      <c r="G1280">
        <v>0</v>
      </c>
      <c r="H1280">
        <v>0</v>
      </c>
      <c r="I1280">
        <v>1</v>
      </c>
      <c r="J1280">
        <v>2</v>
      </c>
      <c r="K1280" t="str">
        <f>LOOKUP(J1280,Types!A:A,Types!B:B)</f>
        <v>Pop</v>
      </c>
      <c r="L1280">
        <f t="shared" si="19"/>
        <v>0</v>
      </c>
    </row>
    <row r="1281" spans="1:12" x14ac:dyDescent="0.2">
      <c r="A1281" t="s">
        <v>1287</v>
      </c>
      <c r="B1281">
        <v>3.6877379170618903E-4</v>
      </c>
      <c r="C1281">
        <v>0.96469491720199496</v>
      </c>
      <c r="D1281">
        <v>3.49243097007274E-2</v>
      </c>
      <c r="E1281">
        <v>1</v>
      </c>
      <c r="F1281" t="str">
        <f>LOOKUP(E1281,Types!A:A,Types!B:B)</f>
        <v>Art</v>
      </c>
      <c r="G1281">
        <v>0</v>
      </c>
      <c r="H1281">
        <v>0</v>
      </c>
      <c r="I1281">
        <v>1</v>
      </c>
      <c r="J1281">
        <v>1</v>
      </c>
      <c r="K1281" t="str">
        <f>LOOKUP(J1281,Types!A:A,Types!B:B)</f>
        <v>Art</v>
      </c>
      <c r="L1281">
        <f t="shared" si="19"/>
        <v>0</v>
      </c>
    </row>
    <row r="1282" spans="1:12" x14ac:dyDescent="0.2">
      <c r="A1282" t="s">
        <v>1288</v>
      </c>
      <c r="B1282" s="1">
        <v>4.05256827207267E-7</v>
      </c>
      <c r="C1282" s="1">
        <v>1.04048588411842E-7</v>
      </c>
      <c r="D1282">
        <v>0.99999946355819702</v>
      </c>
      <c r="E1282">
        <v>2</v>
      </c>
      <c r="F1282" t="str">
        <f>LOOKUP(E1282,Types!A:A,Types!B:B)</f>
        <v>Pop</v>
      </c>
      <c r="G1282">
        <v>0</v>
      </c>
      <c r="H1282">
        <v>0</v>
      </c>
      <c r="I1282">
        <v>1</v>
      </c>
      <c r="J1282">
        <v>2</v>
      </c>
      <c r="K1282" t="str">
        <f>LOOKUP(J1282,Types!A:A,Types!B:B)</f>
        <v>Pop</v>
      </c>
      <c r="L1282">
        <f t="shared" si="19"/>
        <v>0</v>
      </c>
    </row>
    <row r="1283" spans="1:12" x14ac:dyDescent="0.2">
      <c r="A1283" t="s">
        <v>1289</v>
      </c>
      <c r="B1283" s="1">
        <v>6.2735221035836696E-6</v>
      </c>
      <c r="C1283" s="1">
        <v>9.9286953627597507E-6</v>
      </c>
      <c r="D1283">
        <v>0.99998193979263295</v>
      </c>
      <c r="E1283">
        <v>2</v>
      </c>
      <c r="F1283" t="str">
        <f>LOOKUP(E1283,Types!A:A,Types!B:B)</f>
        <v>Pop</v>
      </c>
      <c r="G1283">
        <v>0</v>
      </c>
      <c r="H1283">
        <v>0</v>
      </c>
      <c r="I1283">
        <v>1</v>
      </c>
      <c r="J1283">
        <v>2</v>
      </c>
      <c r="K1283" t="str">
        <f>LOOKUP(J1283,Types!A:A,Types!B:B)</f>
        <v>Pop</v>
      </c>
      <c r="L1283">
        <f t="shared" ref="L1283:L1346" si="20">E1283-J1283</f>
        <v>0</v>
      </c>
    </row>
    <row r="1284" spans="1:12" x14ac:dyDescent="0.2">
      <c r="A1284" t="s">
        <v>1290</v>
      </c>
      <c r="B1284" s="1">
        <v>6.4854015491277997E-9</v>
      </c>
      <c r="C1284" s="1">
        <v>6.20766198861089E-12</v>
      </c>
      <c r="D1284">
        <v>1</v>
      </c>
      <c r="E1284">
        <v>2</v>
      </c>
      <c r="F1284" t="str">
        <f>LOOKUP(E1284,Types!A:A,Types!B:B)</f>
        <v>Pop</v>
      </c>
      <c r="G1284">
        <v>0</v>
      </c>
      <c r="H1284">
        <v>0</v>
      </c>
      <c r="I1284">
        <v>1</v>
      </c>
      <c r="J1284">
        <v>2</v>
      </c>
      <c r="K1284" t="str">
        <f>LOOKUP(J1284,Types!A:A,Types!B:B)</f>
        <v>Pop</v>
      </c>
      <c r="L1284">
        <f t="shared" si="20"/>
        <v>0</v>
      </c>
    </row>
    <row r="1285" spans="1:12" x14ac:dyDescent="0.2">
      <c r="A1285" t="s">
        <v>1291</v>
      </c>
      <c r="B1285" s="1">
        <v>2.8836902288276099E-7</v>
      </c>
      <c r="C1285" s="1">
        <v>1.1468185290297501E-9</v>
      </c>
      <c r="D1285">
        <v>0.99999898672103804</v>
      </c>
      <c r="E1285">
        <v>2</v>
      </c>
      <c r="F1285" t="str">
        <f>LOOKUP(E1285,Types!A:A,Types!B:B)</f>
        <v>Pop</v>
      </c>
      <c r="G1285">
        <v>0</v>
      </c>
      <c r="H1285">
        <v>0</v>
      </c>
      <c r="I1285">
        <v>1</v>
      </c>
      <c r="J1285">
        <v>1</v>
      </c>
      <c r="K1285" t="str">
        <f>LOOKUP(J1285,Types!A:A,Types!B:B)</f>
        <v>Art</v>
      </c>
      <c r="L1285">
        <f t="shared" si="20"/>
        <v>1</v>
      </c>
    </row>
    <row r="1286" spans="1:12" x14ac:dyDescent="0.2">
      <c r="A1286" t="s">
        <v>1292</v>
      </c>
      <c r="B1286" s="1">
        <v>4.9778299171521201E-7</v>
      </c>
      <c r="C1286" s="1">
        <v>5.3213517503536402E-7</v>
      </c>
      <c r="D1286">
        <v>0.99999892711639404</v>
      </c>
      <c r="E1286">
        <v>2</v>
      </c>
      <c r="F1286" t="str">
        <f>LOOKUP(E1286,Types!A:A,Types!B:B)</f>
        <v>Pop</v>
      </c>
      <c r="G1286">
        <v>0</v>
      </c>
      <c r="H1286">
        <v>0</v>
      </c>
      <c r="I1286">
        <v>1</v>
      </c>
      <c r="J1286">
        <v>2</v>
      </c>
      <c r="K1286" t="str">
        <f>LOOKUP(J1286,Types!A:A,Types!B:B)</f>
        <v>Pop</v>
      </c>
      <c r="L1286">
        <f t="shared" si="20"/>
        <v>0</v>
      </c>
    </row>
    <row r="1287" spans="1:12" x14ac:dyDescent="0.2">
      <c r="A1287" t="s">
        <v>1293</v>
      </c>
      <c r="B1287" s="1">
        <v>1.5642213838873401E-5</v>
      </c>
      <c r="C1287">
        <v>3.6224783980287601E-4</v>
      </c>
      <c r="D1287">
        <v>0.99962157011032104</v>
      </c>
      <c r="E1287">
        <v>2</v>
      </c>
      <c r="F1287" t="str">
        <f>LOOKUP(E1287,Types!A:A,Types!B:B)</f>
        <v>Pop</v>
      </c>
      <c r="G1287">
        <v>0</v>
      </c>
      <c r="H1287">
        <v>0</v>
      </c>
      <c r="I1287">
        <v>1</v>
      </c>
      <c r="J1287">
        <v>2</v>
      </c>
      <c r="K1287" t="str">
        <f>LOOKUP(J1287,Types!A:A,Types!B:B)</f>
        <v>Pop</v>
      </c>
      <c r="L1287">
        <f t="shared" si="20"/>
        <v>0</v>
      </c>
    </row>
    <row r="1288" spans="1:12" x14ac:dyDescent="0.2">
      <c r="A1288" t="s">
        <v>1294</v>
      </c>
      <c r="B1288" s="1">
        <v>7.4507170211290898E-7</v>
      </c>
      <c r="C1288" s="1">
        <v>2.32781530939973E-6</v>
      </c>
      <c r="D1288">
        <v>0.99999690055847101</v>
      </c>
      <c r="E1288">
        <v>2</v>
      </c>
      <c r="F1288" t="str">
        <f>LOOKUP(E1288,Types!A:A,Types!B:B)</f>
        <v>Pop</v>
      </c>
      <c r="G1288">
        <v>0</v>
      </c>
      <c r="H1288">
        <v>0</v>
      </c>
      <c r="I1288">
        <v>1</v>
      </c>
      <c r="J1288">
        <v>2</v>
      </c>
      <c r="K1288" t="str">
        <f>LOOKUP(J1288,Types!A:A,Types!B:B)</f>
        <v>Pop</v>
      </c>
      <c r="L1288">
        <f t="shared" si="20"/>
        <v>0</v>
      </c>
    </row>
    <row r="1289" spans="1:12" x14ac:dyDescent="0.2">
      <c r="A1289" t="s">
        <v>1295</v>
      </c>
      <c r="B1289">
        <v>1.1364391539245801E-3</v>
      </c>
      <c r="C1289">
        <v>1.33086331188678E-2</v>
      </c>
      <c r="D1289">
        <v>0.97855651378631503</v>
      </c>
      <c r="E1289">
        <v>2</v>
      </c>
      <c r="F1289" t="str">
        <f>LOOKUP(E1289,Types!A:A,Types!B:B)</f>
        <v>Pop</v>
      </c>
      <c r="G1289">
        <v>0</v>
      </c>
      <c r="H1289">
        <v>0</v>
      </c>
      <c r="I1289">
        <v>1</v>
      </c>
      <c r="J1289">
        <v>1</v>
      </c>
      <c r="K1289" t="str">
        <f>LOOKUP(J1289,Types!A:A,Types!B:B)</f>
        <v>Art</v>
      </c>
      <c r="L1289">
        <f t="shared" si="20"/>
        <v>1</v>
      </c>
    </row>
    <row r="1290" spans="1:12" x14ac:dyDescent="0.2">
      <c r="A1290" t="s">
        <v>1296</v>
      </c>
      <c r="B1290" s="1">
        <v>9.664598792369361E-7</v>
      </c>
      <c r="C1290" s="1">
        <v>4.0947782053990501E-7</v>
      </c>
      <c r="D1290">
        <v>0.99999856948852495</v>
      </c>
      <c r="E1290">
        <v>2</v>
      </c>
      <c r="F1290" t="str">
        <f>LOOKUP(E1290,Types!A:A,Types!B:B)</f>
        <v>Pop</v>
      </c>
      <c r="G1290">
        <v>0</v>
      </c>
      <c r="H1290">
        <v>0</v>
      </c>
      <c r="I1290">
        <v>1</v>
      </c>
      <c r="J1290">
        <v>2</v>
      </c>
      <c r="K1290" t="str">
        <f>LOOKUP(J1290,Types!A:A,Types!B:B)</f>
        <v>Pop</v>
      </c>
      <c r="L1290">
        <f t="shared" si="20"/>
        <v>0</v>
      </c>
    </row>
    <row r="1291" spans="1:12" x14ac:dyDescent="0.2">
      <c r="A1291" t="s">
        <v>1297</v>
      </c>
      <c r="B1291" s="1">
        <v>4.8970377974910601E-5</v>
      </c>
      <c r="C1291">
        <v>7.9018512042239298E-4</v>
      </c>
      <c r="D1291">
        <v>0.99915397167205799</v>
      </c>
      <c r="E1291">
        <v>2</v>
      </c>
      <c r="F1291" t="str">
        <f>LOOKUP(E1291,Types!A:A,Types!B:B)</f>
        <v>Pop</v>
      </c>
      <c r="G1291">
        <v>0</v>
      </c>
      <c r="H1291">
        <v>0</v>
      </c>
      <c r="I1291">
        <v>1</v>
      </c>
      <c r="J1291">
        <v>2</v>
      </c>
      <c r="K1291" t="str">
        <f>LOOKUP(J1291,Types!A:A,Types!B:B)</f>
        <v>Pop</v>
      </c>
      <c r="L1291">
        <f t="shared" si="20"/>
        <v>0</v>
      </c>
    </row>
    <row r="1292" spans="1:12" x14ac:dyDescent="0.2">
      <c r="A1292" t="s">
        <v>1298</v>
      </c>
      <c r="B1292" s="1">
        <v>1.25320411825669E-6</v>
      </c>
      <c r="C1292" s="1">
        <v>1.02174055882642E-6</v>
      </c>
      <c r="D1292">
        <v>0.99999767541885298</v>
      </c>
      <c r="E1292">
        <v>2</v>
      </c>
      <c r="F1292" t="str">
        <f>LOOKUP(E1292,Types!A:A,Types!B:B)</f>
        <v>Pop</v>
      </c>
      <c r="G1292">
        <v>0</v>
      </c>
      <c r="H1292">
        <v>0</v>
      </c>
      <c r="I1292">
        <v>1</v>
      </c>
      <c r="J1292">
        <v>2</v>
      </c>
      <c r="K1292" t="str">
        <f>LOOKUP(J1292,Types!A:A,Types!B:B)</f>
        <v>Pop</v>
      </c>
      <c r="L1292">
        <f t="shared" si="20"/>
        <v>0</v>
      </c>
    </row>
    <row r="1293" spans="1:12" x14ac:dyDescent="0.2">
      <c r="A1293" t="s">
        <v>1299</v>
      </c>
      <c r="B1293" s="1">
        <v>5.2846539801976102E-6</v>
      </c>
      <c r="C1293">
        <v>2.00680631678551E-4</v>
      </c>
      <c r="D1293">
        <v>0.99979400634765603</v>
      </c>
      <c r="E1293">
        <v>2</v>
      </c>
      <c r="F1293" t="str">
        <f>LOOKUP(E1293,Types!A:A,Types!B:B)</f>
        <v>Pop</v>
      </c>
      <c r="G1293">
        <v>0</v>
      </c>
      <c r="H1293">
        <v>0</v>
      </c>
      <c r="I1293">
        <v>1</v>
      </c>
      <c r="J1293">
        <v>2</v>
      </c>
      <c r="K1293" t="str">
        <f>LOOKUP(J1293,Types!A:A,Types!B:B)</f>
        <v>Pop</v>
      </c>
      <c r="L1293">
        <f t="shared" si="20"/>
        <v>0</v>
      </c>
    </row>
    <row r="1294" spans="1:12" x14ac:dyDescent="0.2">
      <c r="A1294" t="s">
        <v>1300</v>
      </c>
      <c r="B1294" s="1">
        <v>5.4161455409484898E-6</v>
      </c>
      <c r="C1294" s="1">
        <v>5.9194803725404199E-6</v>
      </c>
      <c r="D1294">
        <v>0.99998581409454301</v>
      </c>
      <c r="E1294">
        <v>2</v>
      </c>
      <c r="F1294" t="str">
        <f>LOOKUP(E1294,Types!A:A,Types!B:B)</f>
        <v>Pop</v>
      </c>
      <c r="G1294">
        <v>0</v>
      </c>
      <c r="H1294">
        <v>0</v>
      </c>
      <c r="I1294">
        <v>1</v>
      </c>
      <c r="J1294">
        <v>2</v>
      </c>
      <c r="K1294" t="str">
        <f>LOOKUP(J1294,Types!A:A,Types!B:B)</f>
        <v>Pop</v>
      </c>
      <c r="L1294">
        <f t="shared" si="20"/>
        <v>0</v>
      </c>
    </row>
    <row r="1295" spans="1:12" x14ac:dyDescent="0.2">
      <c r="A1295" t="s">
        <v>1301</v>
      </c>
      <c r="B1295" s="1">
        <v>3.0032211384423102E-8</v>
      </c>
      <c r="C1295" s="1">
        <v>3.84901208128063E-11</v>
      </c>
      <c r="D1295">
        <v>0.999999940395355</v>
      </c>
      <c r="E1295">
        <v>2</v>
      </c>
      <c r="F1295" t="str">
        <f>LOOKUP(E1295,Types!A:A,Types!B:B)</f>
        <v>Pop</v>
      </c>
      <c r="G1295">
        <v>0</v>
      </c>
      <c r="H1295">
        <v>0</v>
      </c>
      <c r="I1295">
        <v>1</v>
      </c>
      <c r="J1295">
        <v>2</v>
      </c>
      <c r="K1295" t="str">
        <f>LOOKUP(J1295,Types!A:A,Types!B:B)</f>
        <v>Pop</v>
      </c>
      <c r="L1295">
        <f t="shared" si="20"/>
        <v>0</v>
      </c>
    </row>
    <row r="1296" spans="1:12" x14ac:dyDescent="0.2">
      <c r="A1296" t="s">
        <v>1302</v>
      </c>
      <c r="B1296">
        <v>1.3346754712983901E-4</v>
      </c>
      <c r="C1296">
        <v>2.6600209530442901E-3</v>
      </c>
      <c r="D1296">
        <v>0.997170269489288</v>
      </c>
      <c r="E1296">
        <v>2</v>
      </c>
      <c r="F1296" t="str">
        <f>LOOKUP(E1296,Types!A:A,Types!B:B)</f>
        <v>Pop</v>
      </c>
      <c r="G1296">
        <v>0</v>
      </c>
      <c r="H1296">
        <v>0</v>
      </c>
      <c r="I1296">
        <v>1</v>
      </c>
      <c r="J1296">
        <v>2</v>
      </c>
      <c r="K1296" t="str">
        <f>LOOKUP(J1296,Types!A:A,Types!B:B)</f>
        <v>Pop</v>
      </c>
      <c r="L1296">
        <f t="shared" si="20"/>
        <v>0</v>
      </c>
    </row>
    <row r="1297" spans="1:12" x14ac:dyDescent="0.2">
      <c r="A1297" t="s">
        <v>1303</v>
      </c>
      <c r="B1297">
        <v>3.79591685486957E-4</v>
      </c>
      <c r="C1297">
        <v>0.92942440509796098</v>
      </c>
      <c r="D1297">
        <v>7.0117168128490406E-2</v>
      </c>
      <c r="E1297">
        <v>1</v>
      </c>
      <c r="F1297" t="str">
        <f>LOOKUP(E1297,Types!A:A,Types!B:B)</f>
        <v>Art</v>
      </c>
      <c r="G1297">
        <v>0</v>
      </c>
      <c r="H1297">
        <v>0</v>
      </c>
      <c r="I1297">
        <v>1</v>
      </c>
      <c r="J1297">
        <v>2</v>
      </c>
      <c r="K1297" t="str">
        <f>LOOKUP(J1297,Types!A:A,Types!B:B)</f>
        <v>Pop</v>
      </c>
      <c r="L1297">
        <f t="shared" si="20"/>
        <v>-1</v>
      </c>
    </row>
    <row r="1298" spans="1:12" x14ac:dyDescent="0.2">
      <c r="A1298" t="s">
        <v>1304</v>
      </c>
      <c r="B1298" s="1">
        <v>5.0748631963415299E-8</v>
      </c>
      <c r="C1298" s="1">
        <v>1.05347272572053E-10</v>
      </c>
      <c r="D1298">
        <v>0.99999982118606501</v>
      </c>
      <c r="E1298">
        <v>2</v>
      </c>
      <c r="F1298" t="str">
        <f>LOOKUP(E1298,Types!A:A,Types!B:B)</f>
        <v>Pop</v>
      </c>
      <c r="G1298">
        <v>0</v>
      </c>
      <c r="H1298">
        <v>0</v>
      </c>
      <c r="I1298">
        <v>1</v>
      </c>
      <c r="J1298">
        <v>2</v>
      </c>
      <c r="K1298" t="str">
        <f>LOOKUP(J1298,Types!A:A,Types!B:B)</f>
        <v>Pop</v>
      </c>
      <c r="L1298">
        <f t="shared" si="20"/>
        <v>0</v>
      </c>
    </row>
    <row r="1299" spans="1:12" x14ac:dyDescent="0.2">
      <c r="A1299" t="s">
        <v>1305</v>
      </c>
      <c r="B1299" s="1">
        <v>3.1646122806705501E-6</v>
      </c>
      <c r="C1299" s="1">
        <v>1.4904576062235701E-7</v>
      </c>
      <c r="D1299">
        <v>0.99999308586120605</v>
      </c>
      <c r="E1299">
        <v>2</v>
      </c>
      <c r="F1299" t="str">
        <f>LOOKUP(E1299,Types!A:A,Types!B:B)</f>
        <v>Pop</v>
      </c>
      <c r="G1299">
        <v>0</v>
      </c>
      <c r="H1299">
        <v>0</v>
      </c>
      <c r="I1299">
        <v>1</v>
      </c>
      <c r="J1299">
        <v>2</v>
      </c>
      <c r="K1299" t="str">
        <f>LOOKUP(J1299,Types!A:A,Types!B:B)</f>
        <v>Pop</v>
      </c>
      <c r="L1299">
        <f t="shared" si="20"/>
        <v>0</v>
      </c>
    </row>
    <row r="1300" spans="1:12" x14ac:dyDescent="0.2">
      <c r="A1300" t="s">
        <v>1306</v>
      </c>
      <c r="B1300">
        <v>2.7697135228663601E-3</v>
      </c>
      <c r="C1300">
        <v>0.13071671128272999</v>
      </c>
      <c r="D1300">
        <v>0.85661512613296498</v>
      </c>
      <c r="E1300">
        <v>2</v>
      </c>
      <c r="F1300" t="str">
        <f>LOOKUP(E1300,Types!A:A,Types!B:B)</f>
        <v>Pop</v>
      </c>
      <c r="G1300">
        <v>0</v>
      </c>
      <c r="H1300">
        <v>0</v>
      </c>
      <c r="I1300">
        <v>1</v>
      </c>
      <c r="J1300">
        <v>2</v>
      </c>
      <c r="K1300" t="str">
        <f>LOOKUP(J1300,Types!A:A,Types!B:B)</f>
        <v>Pop</v>
      </c>
      <c r="L1300">
        <f t="shared" si="20"/>
        <v>0</v>
      </c>
    </row>
    <row r="1301" spans="1:12" x14ac:dyDescent="0.2">
      <c r="A1301" t="s">
        <v>1307</v>
      </c>
      <c r="B1301" s="1">
        <v>9.5296525159937996E-7</v>
      </c>
      <c r="C1301" s="1">
        <v>1.3901721551690099E-8</v>
      </c>
      <c r="D1301">
        <v>0.999994337558746</v>
      </c>
      <c r="E1301">
        <v>2</v>
      </c>
      <c r="F1301" t="str">
        <f>LOOKUP(E1301,Types!A:A,Types!B:B)</f>
        <v>Pop</v>
      </c>
      <c r="G1301">
        <v>0</v>
      </c>
      <c r="H1301">
        <v>0</v>
      </c>
      <c r="I1301">
        <v>1</v>
      </c>
      <c r="J1301">
        <v>2</v>
      </c>
      <c r="K1301" t="str">
        <f>LOOKUP(J1301,Types!A:A,Types!B:B)</f>
        <v>Pop</v>
      </c>
      <c r="L1301">
        <f t="shared" si="20"/>
        <v>0</v>
      </c>
    </row>
    <row r="1302" spans="1:12" x14ac:dyDescent="0.2">
      <c r="A1302" t="s">
        <v>1308</v>
      </c>
      <c r="B1302" s="1">
        <v>2.5023499716780799E-8</v>
      </c>
      <c r="C1302" s="1">
        <v>1.04391183197716E-10</v>
      </c>
      <c r="D1302">
        <v>0.999999940395355</v>
      </c>
      <c r="E1302">
        <v>2</v>
      </c>
      <c r="F1302" t="str">
        <f>LOOKUP(E1302,Types!A:A,Types!B:B)</f>
        <v>Pop</v>
      </c>
      <c r="G1302">
        <v>0</v>
      </c>
      <c r="H1302">
        <v>0</v>
      </c>
      <c r="I1302">
        <v>1</v>
      </c>
      <c r="J1302">
        <v>2</v>
      </c>
      <c r="K1302" t="str">
        <f>LOOKUP(J1302,Types!A:A,Types!B:B)</f>
        <v>Pop</v>
      </c>
      <c r="L1302">
        <f t="shared" si="20"/>
        <v>0</v>
      </c>
    </row>
    <row r="1303" spans="1:12" x14ac:dyDescent="0.2">
      <c r="A1303" t="s">
        <v>1309</v>
      </c>
      <c r="B1303" s="1">
        <v>1.19168471428565E-5</v>
      </c>
      <c r="C1303" s="1">
        <v>2.3750637410557798E-5</v>
      </c>
      <c r="D1303">
        <v>0.99996221065521196</v>
      </c>
      <c r="E1303">
        <v>2</v>
      </c>
      <c r="F1303" t="str">
        <f>LOOKUP(E1303,Types!A:A,Types!B:B)</f>
        <v>Pop</v>
      </c>
      <c r="G1303">
        <v>0</v>
      </c>
      <c r="H1303">
        <v>0</v>
      </c>
      <c r="I1303">
        <v>1</v>
      </c>
      <c r="J1303">
        <v>1</v>
      </c>
      <c r="K1303" t="str">
        <f>LOOKUP(J1303,Types!A:A,Types!B:B)</f>
        <v>Art</v>
      </c>
      <c r="L1303">
        <f t="shared" si="20"/>
        <v>1</v>
      </c>
    </row>
    <row r="1304" spans="1:12" x14ac:dyDescent="0.2">
      <c r="A1304" t="s">
        <v>1310</v>
      </c>
      <c r="B1304" s="1">
        <v>1.8084131170326101E-6</v>
      </c>
      <c r="C1304" s="1">
        <v>1.36504431793582E-5</v>
      </c>
      <c r="D1304">
        <v>0.99998450279235795</v>
      </c>
      <c r="E1304">
        <v>2</v>
      </c>
      <c r="F1304" t="str">
        <f>LOOKUP(E1304,Types!A:A,Types!B:B)</f>
        <v>Pop</v>
      </c>
      <c r="G1304">
        <v>0</v>
      </c>
      <c r="H1304">
        <v>0</v>
      </c>
      <c r="I1304">
        <v>1</v>
      </c>
      <c r="J1304">
        <v>2</v>
      </c>
      <c r="K1304" t="str">
        <f>LOOKUP(J1304,Types!A:A,Types!B:B)</f>
        <v>Pop</v>
      </c>
      <c r="L1304">
        <f t="shared" si="20"/>
        <v>0</v>
      </c>
    </row>
    <row r="1305" spans="1:12" x14ac:dyDescent="0.2">
      <c r="A1305" t="s">
        <v>1311</v>
      </c>
      <c r="B1305" s="1">
        <v>1.6597725334577201E-5</v>
      </c>
      <c r="C1305">
        <v>2.9219686985015799E-4</v>
      </c>
      <c r="D1305">
        <v>0.99969083070755005</v>
      </c>
      <c r="E1305">
        <v>2</v>
      </c>
      <c r="F1305" t="str">
        <f>LOOKUP(E1305,Types!A:A,Types!B:B)</f>
        <v>Pop</v>
      </c>
      <c r="G1305">
        <v>0</v>
      </c>
      <c r="H1305">
        <v>0</v>
      </c>
      <c r="I1305">
        <v>1</v>
      </c>
      <c r="J1305">
        <v>1</v>
      </c>
      <c r="K1305" t="str">
        <f>LOOKUP(J1305,Types!A:A,Types!B:B)</f>
        <v>Art</v>
      </c>
      <c r="L1305">
        <f t="shared" si="20"/>
        <v>1</v>
      </c>
    </row>
    <row r="1306" spans="1:12" x14ac:dyDescent="0.2">
      <c r="A1306" t="s">
        <v>1312</v>
      </c>
      <c r="B1306" s="1">
        <v>3.4001367055225201E-8</v>
      </c>
      <c r="C1306" s="1">
        <v>3.3513494201997599E-9</v>
      </c>
      <c r="D1306">
        <v>0.999999940395355</v>
      </c>
      <c r="E1306">
        <v>2</v>
      </c>
      <c r="F1306" t="str">
        <f>LOOKUP(E1306,Types!A:A,Types!B:B)</f>
        <v>Pop</v>
      </c>
      <c r="G1306">
        <v>0</v>
      </c>
      <c r="H1306">
        <v>0</v>
      </c>
      <c r="I1306">
        <v>1</v>
      </c>
      <c r="J1306">
        <v>2</v>
      </c>
      <c r="K1306" t="str">
        <f>LOOKUP(J1306,Types!A:A,Types!B:B)</f>
        <v>Pop</v>
      </c>
      <c r="L1306">
        <f t="shared" si="20"/>
        <v>0</v>
      </c>
    </row>
    <row r="1307" spans="1:12" x14ac:dyDescent="0.2">
      <c r="A1307" t="s">
        <v>1313</v>
      </c>
      <c r="B1307">
        <v>1.89169694203883E-3</v>
      </c>
      <c r="C1307">
        <v>0.723125100135803</v>
      </c>
      <c r="D1307">
        <v>0.27453789114951999</v>
      </c>
      <c r="E1307">
        <v>1</v>
      </c>
      <c r="F1307" t="str">
        <f>LOOKUP(E1307,Types!A:A,Types!B:B)</f>
        <v>Art</v>
      </c>
      <c r="G1307">
        <v>0</v>
      </c>
      <c r="H1307">
        <v>0</v>
      </c>
      <c r="I1307">
        <v>1</v>
      </c>
      <c r="J1307">
        <v>1</v>
      </c>
      <c r="K1307" t="str">
        <f>LOOKUP(J1307,Types!A:A,Types!B:B)</f>
        <v>Art</v>
      </c>
      <c r="L1307">
        <f t="shared" si="20"/>
        <v>0</v>
      </c>
    </row>
    <row r="1308" spans="1:12" x14ac:dyDescent="0.2">
      <c r="A1308" t="s">
        <v>1314</v>
      </c>
      <c r="B1308" s="1">
        <v>2.1401245248853198E-5</v>
      </c>
      <c r="C1308" s="1">
        <v>1.6650436009513201E-5</v>
      </c>
      <c r="D1308">
        <v>0.99994128942489602</v>
      </c>
      <c r="E1308">
        <v>2</v>
      </c>
      <c r="F1308" t="str">
        <f>LOOKUP(E1308,Types!A:A,Types!B:B)</f>
        <v>Pop</v>
      </c>
      <c r="G1308">
        <v>0</v>
      </c>
      <c r="H1308">
        <v>0</v>
      </c>
      <c r="I1308">
        <v>1</v>
      </c>
      <c r="J1308">
        <v>3</v>
      </c>
      <c r="K1308" t="str">
        <f>LOOKUP(J1308,Types!A:A,Types!B:B)</f>
        <v>Tradition</v>
      </c>
      <c r="L1308">
        <f t="shared" si="20"/>
        <v>-1</v>
      </c>
    </row>
    <row r="1309" spans="1:12" x14ac:dyDescent="0.2">
      <c r="A1309" t="s">
        <v>1315</v>
      </c>
      <c r="B1309" s="1">
        <v>2.8191521778353398E-5</v>
      </c>
      <c r="C1309" s="1">
        <v>3.6014786019222797E-5</v>
      </c>
      <c r="D1309">
        <v>0.99991011619567804</v>
      </c>
      <c r="E1309">
        <v>2</v>
      </c>
      <c r="F1309" t="str">
        <f>LOOKUP(E1309,Types!A:A,Types!B:B)</f>
        <v>Pop</v>
      </c>
      <c r="G1309">
        <v>0</v>
      </c>
      <c r="H1309">
        <v>0</v>
      </c>
      <c r="I1309">
        <v>1</v>
      </c>
      <c r="J1309">
        <v>2</v>
      </c>
      <c r="K1309" t="str">
        <f>LOOKUP(J1309,Types!A:A,Types!B:B)</f>
        <v>Pop</v>
      </c>
      <c r="L1309">
        <f t="shared" si="20"/>
        <v>0</v>
      </c>
    </row>
    <row r="1310" spans="1:12" x14ac:dyDescent="0.2">
      <c r="A1310" t="s">
        <v>1316</v>
      </c>
      <c r="B1310" s="1">
        <v>2.0260553355910798E-5</v>
      </c>
      <c r="C1310">
        <v>4.0409315261058499E-4</v>
      </c>
      <c r="D1310">
        <v>0.99957430362701405</v>
      </c>
      <c r="E1310">
        <v>2</v>
      </c>
      <c r="F1310" t="str">
        <f>LOOKUP(E1310,Types!A:A,Types!B:B)</f>
        <v>Pop</v>
      </c>
      <c r="G1310">
        <v>0</v>
      </c>
      <c r="H1310">
        <v>0</v>
      </c>
      <c r="I1310">
        <v>1</v>
      </c>
      <c r="J1310">
        <v>2</v>
      </c>
      <c r="K1310" t="str">
        <f>LOOKUP(J1310,Types!A:A,Types!B:B)</f>
        <v>Pop</v>
      </c>
      <c r="L1310">
        <f t="shared" si="20"/>
        <v>0</v>
      </c>
    </row>
    <row r="1311" spans="1:12" x14ac:dyDescent="0.2">
      <c r="A1311" t="s">
        <v>1317</v>
      </c>
      <c r="B1311" s="1">
        <v>1.17583986991576E-7</v>
      </c>
      <c r="C1311" s="1">
        <v>3.0208215928695298E-9</v>
      </c>
      <c r="D1311">
        <v>0.99999988079071001</v>
      </c>
      <c r="E1311">
        <v>2</v>
      </c>
      <c r="F1311" t="str">
        <f>LOOKUP(E1311,Types!A:A,Types!B:B)</f>
        <v>Pop</v>
      </c>
      <c r="G1311">
        <v>0</v>
      </c>
      <c r="H1311">
        <v>0</v>
      </c>
      <c r="I1311">
        <v>1</v>
      </c>
      <c r="J1311">
        <v>2</v>
      </c>
      <c r="K1311" t="str">
        <f>LOOKUP(J1311,Types!A:A,Types!B:B)</f>
        <v>Pop</v>
      </c>
      <c r="L1311">
        <f t="shared" si="20"/>
        <v>0</v>
      </c>
    </row>
    <row r="1312" spans="1:12" x14ac:dyDescent="0.2">
      <c r="A1312" t="s">
        <v>1318</v>
      </c>
      <c r="B1312" s="1">
        <v>1.8418611489323601E-6</v>
      </c>
      <c r="C1312" s="1">
        <v>3.76534728729893E-7</v>
      </c>
      <c r="D1312">
        <v>0.99999600648880005</v>
      </c>
      <c r="E1312">
        <v>2</v>
      </c>
      <c r="F1312" t="str">
        <f>LOOKUP(E1312,Types!A:A,Types!B:B)</f>
        <v>Pop</v>
      </c>
      <c r="G1312">
        <v>0</v>
      </c>
      <c r="H1312">
        <v>0</v>
      </c>
      <c r="I1312">
        <v>1</v>
      </c>
      <c r="J1312">
        <v>2</v>
      </c>
      <c r="K1312" t="str">
        <f>LOOKUP(J1312,Types!A:A,Types!B:B)</f>
        <v>Pop</v>
      </c>
      <c r="L1312">
        <f t="shared" si="20"/>
        <v>0</v>
      </c>
    </row>
    <row r="1313" spans="1:12" x14ac:dyDescent="0.2">
      <c r="A1313" t="s">
        <v>1319</v>
      </c>
      <c r="B1313" s="1">
        <v>4.03807371185394E-6</v>
      </c>
      <c r="C1313" s="1">
        <v>6.0485183439595805E-7</v>
      </c>
      <c r="D1313">
        <v>0.99999314546585005</v>
      </c>
      <c r="E1313">
        <v>2</v>
      </c>
      <c r="F1313" t="str">
        <f>LOOKUP(E1313,Types!A:A,Types!B:B)</f>
        <v>Pop</v>
      </c>
      <c r="G1313">
        <v>0</v>
      </c>
      <c r="H1313">
        <v>0</v>
      </c>
      <c r="I1313">
        <v>1</v>
      </c>
      <c r="J1313">
        <v>2</v>
      </c>
      <c r="K1313" t="str">
        <f>LOOKUP(J1313,Types!A:A,Types!B:B)</f>
        <v>Pop</v>
      </c>
      <c r="L1313">
        <f t="shared" si="20"/>
        <v>0</v>
      </c>
    </row>
    <row r="1314" spans="1:12" x14ac:dyDescent="0.2">
      <c r="A1314" t="s">
        <v>1320</v>
      </c>
      <c r="B1314" s="1">
        <v>6.3723973653395597E-7</v>
      </c>
      <c r="C1314" s="1">
        <v>1.9806343232176001E-8</v>
      </c>
      <c r="D1314">
        <v>0.99999910593032804</v>
      </c>
      <c r="E1314">
        <v>2</v>
      </c>
      <c r="F1314" t="str">
        <f>LOOKUP(E1314,Types!A:A,Types!B:B)</f>
        <v>Pop</v>
      </c>
      <c r="G1314">
        <v>0</v>
      </c>
      <c r="H1314">
        <v>0</v>
      </c>
      <c r="I1314">
        <v>1</v>
      </c>
      <c r="J1314">
        <v>1</v>
      </c>
      <c r="K1314" t="str">
        <f>LOOKUP(J1314,Types!A:A,Types!B:B)</f>
        <v>Art</v>
      </c>
      <c r="L1314">
        <f t="shared" si="20"/>
        <v>1</v>
      </c>
    </row>
    <row r="1315" spans="1:12" x14ac:dyDescent="0.2">
      <c r="A1315" t="s">
        <v>1321</v>
      </c>
      <c r="B1315" s="1">
        <v>1.7097559066314699E-6</v>
      </c>
      <c r="C1315" s="1">
        <v>5.4668657867296101E-7</v>
      </c>
      <c r="D1315">
        <v>0.99999767541885298</v>
      </c>
      <c r="E1315">
        <v>2</v>
      </c>
      <c r="F1315" t="str">
        <f>LOOKUP(E1315,Types!A:A,Types!B:B)</f>
        <v>Pop</v>
      </c>
      <c r="G1315">
        <v>0</v>
      </c>
      <c r="H1315">
        <v>0</v>
      </c>
      <c r="I1315">
        <v>1</v>
      </c>
      <c r="J1315">
        <v>2</v>
      </c>
      <c r="K1315" t="str">
        <f>LOOKUP(J1315,Types!A:A,Types!B:B)</f>
        <v>Pop</v>
      </c>
      <c r="L1315">
        <f t="shared" si="20"/>
        <v>0</v>
      </c>
    </row>
    <row r="1316" spans="1:12" x14ac:dyDescent="0.2">
      <c r="A1316" t="s">
        <v>1322</v>
      </c>
      <c r="B1316" s="1">
        <v>1.32121376736904E-5</v>
      </c>
      <c r="C1316" s="1">
        <v>1.0709636626415799E-6</v>
      </c>
      <c r="D1316">
        <v>0.99994027614593495</v>
      </c>
      <c r="E1316">
        <v>2</v>
      </c>
      <c r="F1316" t="str">
        <f>LOOKUP(E1316,Types!A:A,Types!B:B)</f>
        <v>Pop</v>
      </c>
      <c r="G1316">
        <v>0</v>
      </c>
      <c r="H1316">
        <v>0</v>
      </c>
      <c r="I1316">
        <v>1</v>
      </c>
      <c r="J1316">
        <v>2</v>
      </c>
      <c r="K1316" t="str">
        <f>LOOKUP(J1316,Types!A:A,Types!B:B)</f>
        <v>Pop</v>
      </c>
      <c r="L1316">
        <f t="shared" si="20"/>
        <v>0</v>
      </c>
    </row>
    <row r="1317" spans="1:12" x14ac:dyDescent="0.2">
      <c r="A1317" t="s">
        <v>1323</v>
      </c>
      <c r="B1317" s="1">
        <v>2.2070555871778099E-7</v>
      </c>
      <c r="C1317" s="1">
        <v>6.4048840897612496E-8</v>
      </c>
      <c r="D1317">
        <v>0.99999970197677601</v>
      </c>
      <c r="E1317">
        <v>2</v>
      </c>
      <c r="F1317" t="str">
        <f>LOOKUP(E1317,Types!A:A,Types!B:B)</f>
        <v>Pop</v>
      </c>
      <c r="G1317">
        <v>0</v>
      </c>
      <c r="H1317">
        <v>0</v>
      </c>
      <c r="I1317">
        <v>1</v>
      </c>
      <c r="J1317">
        <v>2</v>
      </c>
      <c r="K1317" t="str">
        <f>LOOKUP(J1317,Types!A:A,Types!B:B)</f>
        <v>Pop</v>
      </c>
      <c r="L1317">
        <f t="shared" si="20"/>
        <v>0</v>
      </c>
    </row>
    <row r="1318" spans="1:12" x14ac:dyDescent="0.2">
      <c r="A1318" t="s">
        <v>1324</v>
      </c>
      <c r="B1318" s="1">
        <v>7.7006092169540299E-8</v>
      </c>
      <c r="C1318" s="1">
        <v>2.31729649358136E-10</v>
      </c>
      <c r="D1318">
        <v>0.99999988079071001</v>
      </c>
      <c r="E1318">
        <v>2</v>
      </c>
      <c r="F1318" t="str">
        <f>LOOKUP(E1318,Types!A:A,Types!B:B)</f>
        <v>Pop</v>
      </c>
      <c r="G1318">
        <v>0</v>
      </c>
      <c r="H1318">
        <v>0</v>
      </c>
      <c r="I1318">
        <v>1</v>
      </c>
      <c r="J1318">
        <v>2</v>
      </c>
      <c r="K1318" t="str">
        <f>LOOKUP(J1318,Types!A:A,Types!B:B)</f>
        <v>Pop</v>
      </c>
      <c r="L1318">
        <f t="shared" si="20"/>
        <v>0</v>
      </c>
    </row>
    <row r="1319" spans="1:12" x14ac:dyDescent="0.2">
      <c r="A1319" t="s">
        <v>1325</v>
      </c>
      <c r="B1319" s="1">
        <v>7.5032738777736001E-7</v>
      </c>
      <c r="C1319" s="1">
        <v>7.9818710219114998E-7</v>
      </c>
      <c r="D1319">
        <v>0.99999839067459095</v>
      </c>
      <c r="E1319">
        <v>2</v>
      </c>
      <c r="F1319" t="str">
        <f>LOOKUP(E1319,Types!A:A,Types!B:B)</f>
        <v>Pop</v>
      </c>
      <c r="G1319">
        <v>0</v>
      </c>
      <c r="H1319">
        <v>0</v>
      </c>
      <c r="I1319">
        <v>1</v>
      </c>
      <c r="J1319">
        <v>2</v>
      </c>
      <c r="K1319" t="str">
        <f>LOOKUP(J1319,Types!A:A,Types!B:B)</f>
        <v>Pop</v>
      </c>
      <c r="L1319">
        <f t="shared" si="20"/>
        <v>0</v>
      </c>
    </row>
    <row r="1320" spans="1:12" x14ac:dyDescent="0.2">
      <c r="A1320" t="s">
        <v>1326</v>
      </c>
      <c r="B1320" s="1">
        <v>8.6284053395502202E-5</v>
      </c>
      <c r="C1320">
        <v>1.0633979924023099E-2</v>
      </c>
      <c r="D1320">
        <v>0.98927897214889504</v>
      </c>
      <c r="E1320">
        <v>2</v>
      </c>
      <c r="F1320" t="str">
        <f>LOOKUP(E1320,Types!A:A,Types!B:B)</f>
        <v>Pop</v>
      </c>
      <c r="G1320">
        <v>0</v>
      </c>
      <c r="H1320">
        <v>0</v>
      </c>
      <c r="I1320">
        <v>1</v>
      </c>
      <c r="J1320">
        <v>2</v>
      </c>
      <c r="K1320" t="str">
        <f>LOOKUP(J1320,Types!A:A,Types!B:B)</f>
        <v>Pop</v>
      </c>
      <c r="L1320">
        <f t="shared" si="20"/>
        <v>0</v>
      </c>
    </row>
    <row r="1321" spans="1:12" x14ac:dyDescent="0.2">
      <c r="A1321" t="s">
        <v>1327</v>
      </c>
      <c r="B1321" s="1">
        <v>2.3101380065781901E-5</v>
      </c>
      <c r="C1321">
        <v>3.6328792339190797E-4</v>
      </c>
      <c r="D1321">
        <v>0.99961185455322199</v>
      </c>
      <c r="E1321">
        <v>2</v>
      </c>
      <c r="F1321" t="str">
        <f>LOOKUP(E1321,Types!A:A,Types!B:B)</f>
        <v>Pop</v>
      </c>
      <c r="G1321">
        <v>0</v>
      </c>
      <c r="H1321">
        <v>0</v>
      </c>
      <c r="I1321">
        <v>1</v>
      </c>
      <c r="J1321">
        <v>1</v>
      </c>
      <c r="K1321" t="str">
        <f>LOOKUP(J1321,Types!A:A,Types!B:B)</f>
        <v>Art</v>
      </c>
      <c r="L1321">
        <f t="shared" si="20"/>
        <v>1</v>
      </c>
    </row>
    <row r="1322" spans="1:12" x14ac:dyDescent="0.2">
      <c r="A1322" t="s">
        <v>1328</v>
      </c>
      <c r="B1322" s="1">
        <v>4.4391148549038903E-5</v>
      </c>
      <c r="C1322" s="1">
        <v>8.4905725088901804E-5</v>
      </c>
      <c r="D1322">
        <v>0.99984079599380404</v>
      </c>
      <c r="E1322">
        <v>2</v>
      </c>
      <c r="F1322" t="str">
        <f>LOOKUP(E1322,Types!A:A,Types!B:B)</f>
        <v>Pop</v>
      </c>
      <c r="G1322">
        <v>0</v>
      </c>
      <c r="H1322">
        <v>0</v>
      </c>
      <c r="I1322">
        <v>1</v>
      </c>
      <c r="J1322">
        <v>2</v>
      </c>
      <c r="K1322" t="str">
        <f>LOOKUP(J1322,Types!A:A,Types!B:B)</f>
        <v>Pop</v>
      </c>
      <c r="L1322">
        <f t="shared" si="20"/>
        <v>0</v>
      </c>
    </row>
    <row r="1323" spans="1:12" x14ac:dyDescent="0.2">
      <c r="A1323" t="s">
        <v>1329</v>
      </c>
      <c r="B1323" s="1">
        <v>8.8500993200568701E-9</v>
      </c>
      <c r="C1323" s="1">
        <v>5.9394371365595294E-11</v>
      </c>
      <c r="D1323">
        <v>1</v>
      </c>
      <c r="E1323">
        <v>2</v>
      </c>
      <c r="F1323" t="str">
        <f>LOOKUP(E1323,Types!A:A,Types!B:B)</f>
        <v>Pop</v>
      </c>
      <c r="G1323">
        <v>0</v>
      </c>
      <c r="H1323">
        <v>0</v>
      </c>
      <c r="I1323">
        <v>1</v>
      </c>
      <c r="J1323">
        <v>2</v>
      </c>
      <c r="K1323" t="str">
        <f>LOOKUP(J1323,Types!A:A,Types!B:B)</f>
        <v>Pop</v>
      </c>
      <c r="L1323">
        <f t="shared" si="20"/>
        <v>0</v>
      </c>
    </row>
    <row r="1324" spans="1:12" x14ac:dyDescent="0.2">
      <c r="A1324" t="s">
        <v>1330</v>
      </c>
      <c r="B1324">
        <v>3.0536929261870601E-4</v>
      </c>
      <c r="C1324">
        <v>8.3167332923039696E-4</v>
      </c>
      <c r="D1324">
        <v>0.99871879816055298</v>
      </c>
      <c r="E1324">
        <v>2</v>
      </c>
      <c r="F1324" t="str">
        <f>LOOKUP(E1324,Types!A:A,Types!B:B)</f>
        <v>Pop</v>
      </c>
      <c r="G1324">
        <v>0</v>
      </c>
      <c r="H1324">
        <v>0</v>
      </c>
      <c r="I1324">
        <v>1</v>
      </c>
      <c r="J1324">
        <v>2</v>
      </c>
      <c r="K1324" t="str">
        <f>LOOKUP(J1324,Types!A:A,Types!B:B)</f>
        <v>Pop</v>
      </c>
      <c r="L1324">
        <f t="shared" si="20"/>
        <v>0</v>
      </c>
    </row>
    <row r="1325" spans="1:12" x14ac:dyDescent="0.2">
      <c r="A1325" t="s">
        <v>1331</v>
      </c>
      <c r="B1325" s="1">
        <v>4.0471213651471704E-6</v>
      </c>
      <c r="C1325" s="1">
        <v>1.4326788004836899E-6</v>
      </c>
      <c r="D1325">
        <v>0.99998909235000599</v>
      </c>
      <c r="E1325">
        <v>2</v>
      </c>
      <c r="F1325" t="str">
        <f>LOOKUP(E1325,Types!A:A,Types!B:B)</f>
        <v>Pop</v>
      </c>
      <c r="G1325">
        <v>0</v>
      </c>
      <c r="H1325">
        <v>0</v>
      </c>
      <c r="I1325">
        <v>1</v>
      </c>
      <c r="J1325">
        <v>2</v>
      </c>
      <c r="K1325" t="str">
        <f>LOOKUP(J1325,Types!A:A,Types!B:B)</f>
        <v>Pop</v>
      </c>
      <c r="L1325">
        <f t="shared" si="20"/>
        <v>0</v>
      </c>
    </row>
    <row r="1326" spans="1:12" x14ac:dyDescent="0.2">
      <c r="A1326" t="s">
        <v>1332</v>
      </c>
      <c r="B1326" s="1">
        <v>3.2332579280591702E-7</v>
      </c>
      <c r="C1326" s="1">
        <v>8.5089917334357696E-9</v>
      </c>
      <c r="D1326">
        <v>0.99999940395355202</v>
      </c>
      <c r="E1326">
        <v>2</v>
      </c>
      <c r="F1326" t="str">
        <f>LOOKUP(E1326,Types!A:A,Types!B:B)</f>
        <v>Pop</v>
      </c>
      <c r="G1326">
        <v>0</v>
      </c>
      <c r="H1326">
        <v>0</v>
      </c>
      <c r="I1326">
        <v>1</v>
      </c>
      <c r="J1326">
        <v>2</v>
      </c>
      <c r="K1326" t="str">
        <f>LOOKUP(J1326,Types!A:A,Types!B:B)</f>
        <v>Pop</v>
      </c>
      <c r="L1326">
        <f t="shared" si="20"/>
        <v>0</v>
      </c>
    </row>
    <row r="1327" spans="1:12" x14ac:dyDescent="0.2">
      <c r="A1327" t="s">
        <v>1333</v>
      </c>
      <c r="B1327">
        <v>1.2265476398169899E-3</v>
      </c>
      <c r="C1327">
        <v>0.97216075658798196</v>
      </c>
      <c r="D1327">
        <v>2.6410460472106899E-2</v>
      </c>
      <c r="E1327">
        <v>1</v>
      </c>
      <c r="F1327" t="str">
        <f>LOOKUP(E1327,Types!A:A,Types!B:B)</f>
        <v>Art</v>
      </c>
      <c r="G1327">
        <v>0</v>
      </c>
      <c r="H1327">
        <v>0</v>
      </c>
      <c r="I1327">
        <v>1</v>
      </c>
      <c r="J1327">
        <v>2</v>
      </c>
      <c r="K1327" t="str">
        <f>LOOKUP(J1327,Types!A:A,Types!B:B)</f>
        <v>Pop</v>
      </c>
      <c r="L1327">
        <f t="shared" si="20"/>
        <v>-1</v>
      </c>
    </row>
    <row r="1328" spans="1:12" x14ac:dyDescent="0.2">
      <c r="A1328" t="s">
        <v>1334</v>
      </c>
      <c r="B1328" s="1">
        <v>4.9258787839789799E-6</v>
      </c>
      <c r="C1328" s="1">
        <v>2.3168575353338298E-5</v>
      </c>
      <c r="D1328">
        <v>0.99997186660766602</v>
      </c>
      <c r="E1328">
        <v>2</v>
      </c>
      <c r="F1328" t="str">
        <f>LOOKUP(E1328,Types!A:A,Types!B:B)</f>
        <v>Pop</v>
      </c>
      <c r="G1328">
        <v>0</v>
      </c>
      <c r="H1328">
        <v>0</v>
      </c>
      <c r="I1328">
        <v>1</v>
      </c>
      <c r="J1328">
        <v>2</v>
      </c>
      <c r="K1328" t="str">
        <f>LOOKUP(J1328,Types!A:A,Types!B:B)</f>
        <v>Pop</v>
      </c>
      <c r="L1328">
        <f t="shared" si="20"/>
        <v>0</v>
      </c>
    </row>
    <row r="1329" spans="1:12" x14ac:dyDescent="0.2">
      <c r="A1329" t="s">
        <v>1335</v>
      </c>
      <c r="B1329" s="1">
        <v>1.51548147186986E-6</v>
      </c>
      <c r="C1329" s="1">
        <v>7.8774417033855496E-7</v>
      </c>
      <c r="D1329">
        <v>0.99999713897705</v>
      </c>
      <c r="E1329">
        <v>2</v>
      </c>
      <c r="F1329" t="str">
        <f>LOOKUP(E1329,Types!A:A,Types!B:B)</f>
        <v>Pop</v>
      </c>
      <c r="G1329">
        <v>0</v>
      </c>
      <c r="H1329">
        <v>0</v>
      </c>
      <c r="I1329">
        <v>1</v>
      </c>
      <c r="J1329">
        <v>2</v>
      </c>
      <c r="K1329" t="str">
        <f>LOOKUP(J1329,Types!A:A,Types!B:B)</f>
        <v>Pop</v>
      </c>
      <c r="L1329">
        <f t="shared" si="20"/>
        <v>0</v>
      </c>
    </row>
    <row r="1330" spans="1:12" x14ac:dyDescent="0.2">
      <c r="A1330" t="s">
        <v>1336</v>
      </c>
      <c r="B1330">
        <v>1.11272325739264E-4</v>
      </c>
      <c r="C1330">
        <v>0.96968162059783902</v>
      </c>
      <c r="D1330">
        <v>3.0205808579921702E-2</v>
      </c>
      <c r="E1330">
        <v>1</v>
      </c>
      <c r="F1330" t="str">
        <f>LOOKUP(E1330,Types!A:A,Types!B:B)</f>
        <v>Art</v>
      </c>
      <c r="G1330">
        <v>0</v>
      </c>
      <c r="H1330">
        <v>0</v>
      </c>
      <c r="I1330">
        <v>1</v>
      </c>
      <c r="J1330">
        <v>2</v>
      </c>
      <c r="K1330" t="str">
        <f>LOOKUP(J1330,Types!A:A,Types!B:B)</f>
        <v>Pop</v>
      </c>
      <c r="L1330">
        <f t="shared" si="20"/>
        <v>-1</v>
      </c>
    </row>
    <row r="1331" spans="1:12" x14ac:dyDescent="0.2">
      <c r="A1331" t="s">
        <v>1337</v>
      </c>
      <c r="B1331" s="1">
        <v>2.62107405433198E-5</v>
      </c>
      <c r="C1331" s="1">
        <v>1.18078878585947E-5</v>
      </c>
      <c r="D1331">
        <v>0.99985682964324896</v>
      </c>
      <c r="E1331">
        <v>2</v>
      </c>
      <c r="F1331" t="str">
        <f>LOOKUP(E1331,Types!A:A,Types!B:B)</f>
        <v>Pop</v>
      </c>
      <c r="G1331">
        <v>0</v>
      </c>
      <c r="H1331">
        <v>0</v>
      </c>
      <c r="I1331">
        <v>1</v>
      </c>
      <c r="J1331">
        <v>2</v>
      </c>
      <c r="K1331" t="str">
        <f>LOOKUP(J1331,Types!A:A,Types!B:B)</f>
        <v>Pop</v>
      </c>
      <c r="L1331">
        <f t="shared" si="20"/>
        <v>0</v>
      </c>
    </row>
    <row r="1332" spans="1:12" x14ac:dyDescent="0.2">
      <c r="A1332" t="s">
        <v>1338</v>
      </c>
      <c r="B1332" s="1">
        <v>3.3892267765622802E-6</v>
      </c>
      <c r="C1332" s="1">
        <v>2.3484256317374199E-8</v>
      </c>
      <c r="D1332">
        <v>0.99994754791259699</v>
      </c>
      <c r="E1332">
        <v>2</v>
      </c>
      <c r="F1332" t="str">
        <f>LOOKUP(E1332,Types!A:A,Types!B:B)</f>
        <v>Pop</v>
      </c>
      <c r="G1332">
        <v>0</v>
      </c>
      <c r="H1332">
        <v>0</v>
      </c>
      <c r="I1332">
        <v>1</v>
      </c>
      <c r="J1332">
        <v>1</v>
      </c>
      <c r="K1332" t="str">
        <f>LOOKUP(J1332,Types!A:A,Types!B:B)</f>
        <v>Art</v>
      </c>
      <c r="L1332">
        <f t="shared" si="20"/>
        <v>1</v>
      </c>
    </row>
    <row r="1333" spans="1:12" x14ac:dyDescent="0.2">
      <c r="A1333" t="s">
        <v>1339</v>
      </c>
      <c r="B1333" s="1">
        <v>7.8798257163725793E-5</v>
      </c>
      <c r="C1333" s="1">
        <v>9.2252936156000901E-5</v>
      </c>
      <c r="D1333">
        <v>0.99939668178558305</v>
      </c>
      <c r="E1333">
        <v>2</v>
      </c>
      <c r="F1333" t="str">
        <f>LOOKUP(E1333,Types!A:A,Types!B:B)</f>
        <v>Pop</v>
      </c>
      <c r="G1333">
        <v>0</v>
      </c>
      <c r="H1333">
        <v>0</v>
      </c>
      <c r="I1333">
        <v>1</v>
      </c>
      <c r="J1333">
        <v>2</v>
      </c>
      <c r="K1333" t="str">
        <f>LOOKUP(J1333,Types!A:A,Types!B:B)</f>
        <v>Pop</v>
      </c>
      <c r="L1333">
        <f t="shared" si="20"/>
        <v>0</v>
      </c>
    </row>
    <row r="1334" spans="1:12" x14ac:dyDescent="0.2">
      <c r="A1334" t="s">
        <v>1340</v>
      </c>
      <c r="B1334">
        <v>1.20590487495064E-3</v>
      </c>
      <c r="C1334">
        <v>2.3937402293086E-3</v>
      </c>
      <c r="D1334">
        <v>0.99416309595107999</v>
      </c>
      <c r="E1334">
        <v>2</v>
      </c>
      <c r="F1334" t="str">
        <f>LOOKUP(E1334,Types!A:A,Types!B:B)</f>
        <v>Pop</v>
      </c>
      <c r="G1334">
        <v>0</v>
      </c>
      <c r="H1334">
        <v>0</v>
      </c>
      <c r="I1334">
        <v>1</v>
      </c>
      <c r="J1334">
        <v>2</v>
      </c>
      <c r="K1334" t="str">
        <f>LOOKUP(J1334,Types!A:A,Types!B:B)</f>
        <v>Pop</v>
      </c>
      <c r="L1334">
        <f t="shared" si="20"/>
        <v>0</v>
      </c>
    </row>
    <row r="1335" spans="1:12" x14ac:dyDescent="0.2">
      <c r="A1335" t="s">
        <v>1341</v>
      </c>
      <c r="B1335" s="1">
        <v>1.5478983186767399E-5</v>
      </c>
      <c r="C1335" s="1">
        <v>1.33325747810886E-5</v>
      </c>
      <c r="D1335">
        <v>0.99996334314346302</v>
      </c>
      <c r="E1335">
        <v>2</v>
      </c>
      <c r="F1335" t="str">
        <f>LOOKUP(E1335,Types!A:A,Types!B:B)</f>
        <v>Pop</v>
      </c>
      <c r="G1335">
        <v>0</v>
      </c>
      <c r="H1335">
        <v>0</v>
      </c>
      <c r="I1335">
        <v>1</v>
      </c>
      <c r="J1335">
        <v>2</v>
      </c>
      <c r="K1335" t="str">
        <f>LOOKUP(J1335,Types!A:A,Types!B:B)</f>
        <v>Pop</v>
      </c>
      <c r="L1335">
        <f t="shared" si="20"/>
        <v>0</v>
      </c>
    </row>
    <row r="1336" spans="1:12" x14ac:dyDescent="0.2">
      <c r="A1336" t="s">
        <v>1342</v>
      </c>
      <c r="B1336">
        <v>7.2918838122859597E-4</v>
      </c>
      <c r="C1336">
        <v>0.21666215360164601</v>
      </c>
      <c r="D1336">
        <v>0.782021224498748</v>
      </c>
      <c r="E1336">
        <v>2</v>
      </c>
      <c r="F1336" t="str">
        <f>LOOKUP(E1336,Types!A:A,Types!B:B)</f>
        <v>Pop</v>
      </c>
      <c r="G1336">
        <v>0</v>
      </c>
      <c r="H1336">
        <v>0</v>
      </c>
      <c r="I1336">
        <v>1</v>
      </c>
      <c r="J1336">
        <v>2</v>
      </c>
      <c r="K1336" t="str">
        <f>LOOKUP(J1336,Types!A:A,Types!B:B)</f>
        <v>Pop</v>
      </c>
      <c r="L1336">
        <f t="shared" si="20"/>
        <v>0</v>
      </c>
    </row>
    <row r="1337" spans="1:12" x14ac:dyDescent="0.2">
      <c r="A1337" t="s">
        <v>1343</v>
      </c>
      <c r="B1337" s="1">
        <v>9.1954625531798195E-6</v>
      </c>
      <c r="C1337" s="1">
        <v>1.70595433246489E-6</v>
      </c>
      <c r="D1337">
        <v>0.99998044967651301</v>
      </c>
      <c r="E1337">
        <v>2</v>
      </c>
      <c r="F1337" t="str">
        <f>LOOKUP(E1337,Types!A:A,Types!B:B)</f>
        <v>Pop</v>
      </c>
      <c r="G1337">
        <v>0</v>
      </c>
      <c r="H1337">
        <v>0</v>
      </c>
      <c r="I1337">
        <v>1</v>
      </c>
      <c r="J1337">
        <v>1</v>
      </c>
      <c r="K1337" t="str">
        <f>LOOKUP(J1337,Types!A:A,Types!B:B)</f>
        <v>Art</v>
      </c>
      <c r="L1337">
        <f t="shared" si="20"/>
        <v>1</v>
      </c>
    </row>
    <row r="1338" spans="1:12" x14ac:dyDescent="0.2">
      <c r="A1338" t="s">
        <v>1344</v>
      </c>
      <c r="B1338" s="1">
        <v>8.1883590610232204E-6</v>
      </c>
      <c r="C1338" s="1">
        <v>1.20464083011029E-5</v>
      </c>
      <c r="D1338">
        <v>0.99997907876968295</v>
      </c>
      <c r="E1338">
        <v>2</v>
      </c>
      <c r="F1338" t="str">
        <f>LOOKUP(E1338,Types!A:A,Types!B:B)</f>
        <v>Pop</v>
      </c>
      <c r="G1338">
        <v>0</v>
      </c>
      <c r="H1338">
        <v>0</v>
      </c>
      <c r="I1338">
        <v>1</v>
      </c>
      <c r="J1338">
        <v>2</v>
      </c>
      <c r="K1338" t="str">
        <f>LOOKUP(J1338,Types!A:A,Types!B:B)</f>
        <v>Pop</v>
      </c>
      <c r="L1338">
        <f t="shared" si="20"/>
        <v>0</v>
      </c>
    </row>
    <row r="1339" spans="1:12" x14ac:dyDescent="0.2">
      <c r="A1339" t="s">
        <v>1345</v>
      </c>
      <c r="B1339" s="1">
        <v>8.0784315059645398E-7</v>
      </c>
      <c r="C1339" s="1">
        <v>1.68962017710327E-8</v>
      </c>
      <c r="D1339">
        <v>0.99999839067459095</v>
      </c>
      <c r="E1339">
        <v>2</v>
      </c>
      <c r="F1339" t="str">
        <f>LOOKUP(E1339,Types!A:A,Types!B:B)</f>
        <v>Pop</v>
      </c>
      <c r="G1339">
        <v>0</v>
      </c>
      <c r="H1339">
        <v>0</v>
      </c>
      <c r="I1339">
        <v>1</v>
      </c>
      <c r="J1339">
        <v>2</v>
      </c>
      <c r="K1339" t="str">
        <f>LOOKUP(J1339,Types!A:A,Types!B:B)</f>
        <v>Pop</v>
      </c>
      <c r="L1339">
        <f t="shared" si="20"/>
        <v>0</v>
      </c>
    </row>
    <row r="1340" spans="1:12" x14ac:dyDescent="0.2">
      <c r="A1340" t="s">
        <v>1346</v>
      </c>
      <c r="B1340" s="1">
        <v>1.1102169992227501E-6</v>
      </c>
      <c r="C1340" s="1">
        <v>6.8249073059689602E-9</v>
      </c>
      <c r="D1340">
        <v>0.99999576807022095</v>
      </c>
      <c r="E1340">
        <v>2</v>
      </c>
      <c r="F1340" t="str">
        <f>LOOKUP(E1340,Types!A:A,Types!B:B)</f>
        <v>Pop</v>
      </c>
      <c r="G1340">
        <v>0</v>
      </c>
      <c r="H1340">
        <v>0</v>
      </c>
      <c r="I1340">
        <v>1</v>
      </c>
      <c r="J1340">
        <v>2</v>
      </c>
      <c r="K1340" t="str">
        <f>LOOKUP(J1340,Types!A:A,Types!B:B)</f>
        <v>Pop</v>
      </c>
      <c r="L1340">
        <f t="shared" si="20"/>
        <v>0</v>
      </c>
    </row>
    <row r="1341" spans="1:12" x14ac:dyDescent="0.2">
      <c r="A1341" t="s">
        <v>1347</v>
      </c>
      <c r="B1341">
        <v>4.0527179953642097E-4</v>
      </c>
      <c r="C1341">
        <v>6.9758114404976299E-3</v>
      </c>
      <c r="D1341">
        <v>0.99223935604095403</v>
      </c>
      <c r="E1341">
        <v>2</v>
      </c>
      <c r="F1341" t="str">
        <f>LOOKUP(E1341,Types!A:A,Types!B:B)</f>
        <v>Pop</v>
      </c>
      <c r="G1341">
        <v>0</v>
      </c>
      <c r="H1341">
        <v>0</v>
      </c>
      <c r="I1341">
        <v>1</v>
      </c>
      <c r="J1341">
        <v>2</v>
      </c>
      <c r="K1341" t="str">
        <f>LOOKUP(J1341,Types!A:A,Types!B:B)</f>
        <v>Pop</v>
      </c>
      <c r="L1341">
        <f t="shared" si="20"/>
        <v>0</v>
      </c>
    </row>
    <row r="1342" spans="1:12" x14ac:dyDescent="0.2">
      <c r="A1342" t="s">
        <v>1348</v>
      </c>
      <c r="B1342" s="1">
        <v>3.1312351893575299E-6</v>
      </c>
      <c r="C1342" s="1">
        <v>8.0543060221316396E-8</v>
      </c>
      <c r="D1342">
        <v>0.99998354911804199</v>
      </c>
      <c r="E1342">
        <v>2</v>
      </c>
      <c r="F1342" t="str">
        <f>LOOKUP(E1342,Types!A:A,Types!B:B)</f>
        <v>Pop</v>
      </c>
      <c r="G1342">
        <v>0</v>
      </c>
      <c r="H1342">
        <v>0</v>
      </c>
      <c r="I1342">
        <v>1</v>
      </c>
      <c r="J1342">
        <v>2</v>
      </c>
      <c r="K1342" t="str">
        <f>LOOKUP(J1342,Types!A:A,Types!B:B)</f>
        <v>Pop</v>
      </c>
      <c r="L1342">
        <f t="shared" si="20"/>
        <v>0</v>
      </c>
    </row>
    <row r="1343" spans="1:12" x14ac:dyDescent="0.2">
      <c r="A1343" t="s">
        <v>1349</v>
      </c>
      <c r="B1343" s="1">
        <v>1.8949769753362399E-7</v>
      </c>
      <c r="C1343" s="1">
        <v>2.0395879429813099E-10</v>
      </c>
      <c r="D1343">
        <v>0.99999773502349798</v>
      </c>
      <c r="E1343">
        <v>2</v>
      </c>
      <c r="F1343" t="str">
        <f>LOOKUP(E1343,Types!A:A,Types!B:B)</f>
        <v>Pop</v>
      </c>
      <c r="G1343">
        <v>0</v>
      </c>
      <c r="H1343">
        <v>0</v>
      </c>
      <c r="I1343">
        <v>1</v>
      </c>
      <c r="J1343">
        <v>2</v>
      </c>
      <c r="K1343" t="str">
        <f>LOOKUP(J1343,Types!A:A,Types!B:B)</f>
        <v>Pop</v>
      </c>
      <c r="L1343">
        <f t="shared" si="20"/>
        <v>0</v>
      </c>
    </row>
    <row r="1344" spans="1:12" x14ac:dyDescent="0.2">
      <c r="A1344" t="s">
        <v>1350</v>
      </c>
      <c r="B1344">
        <v>1.1613990500336499E-4</v>
      </c>
      <c r="C1344" s="1">
        <v>3.1578994821756997E-5</v>
      </c>
      <c r="D1344">
        <v>0.99949818849563599</v>
      </c>
      <c r="E1344">
        <v>2</v>
      </c>
      <c r="F1344" t="str">
        <f>LOOKUP(E1344,Types!A:A,Types!B:B)</f>
        <v>Pop</v>
      </c>
      <c r="G1344">
        <v>0</v>
      </c>
      <c r="H1344">
        <v>0</v>
      </c>
      <c r="I1344">
        <v>1</v>
      </c>
      <c r="J1344">
        <v>2</v>
      </c>
      <c r="K1344" t="str">
        <f>LOOKUP(J1344,Types!A:A,Types!B:B)</f>
        <v>Pop</v>
      </c>
      <c r="L1344">
        <f t="shared" si="20"/>
        <v>0</v>
      </c>
    </row>
    <row r="1345" spans="1:12" x14ac:dyDescent="0.2">
      <c r="A1345" t="s">
        <v>1351</v>
      </c>
      <c r="B1345" s="1">
        <v>4.2103977193619299E-7</v>
      </c>
      <c r="C1345" s="1">
        <v>1.0976587416777699E-9</v>
      </c>
      <c r="D1345">
        <v>0.99999874830245905</v>
      </c>
      <c r="E1345">
        <v>2</v>
      </c>
      <c r="F1345" t="str">
        <f>LOOKUP(E1345,Types!A:A,Types!B:B)</f>
        <v>Pop</v>
      </c>
      <c r="G1345">
        <v>0</v>
      </c>
      <c r="H1345">
        <v>0</v>
      </c>
      <c r="I1345">
        <v>1</v>
      </c>
      <c r="J1345">
        <v>1</v>
      </c>
      <c r="K1345" t="str">
        <f>LOOKUP(J1345,Types!A:A,Types!B:B)</f>
        <v>Art</v>
      </c>
      <c r="L1345">
        <f t="shared" si="20"/>
        <v>1</v>
      </c>
    </row>
    <row r="1346" spans="1:12" x14ac:dyDescent="0.2">
      <c r="A1346" t="s">
        <v>1352</v>
      </c>
      <c r="B1346" s="1">
        <v>1.8977218587679001E-6</v>
      </c>
      <c r="C1346" s="1">
        <v>6.4841577795959797E-7</v>
      </c>
      <c r="D1346">
        <v>0.99999505281448298</v>
      </c>
      <c r="E1346">
        <v>2</v>
      </c>
      <c r="F1346" t="str">
        <f>LOOKUP(E1346,Types!A:A,Types!B:B)</f>
        <v>Pop</v>
      </c>
      <c r="G1346">
        <v>0</v>
      </c>
      <c r="H1346">
        <v>0</v>
      </c>
      <c r="I1346">
        <v>1</v>
      </c>
      <c r="J1346">
        <v>2</v>
      </c>
      <c r="K1346" t="str">
        <f>LOOKUP(J1346,Types!A:A,Types!B:B)</f>
        <v>Pop</v>
      </c>
      <c r="L1346">
        <f t="shared" si="20"/>
        <v>0</v>
      </c>
    </row>
    <row r="1347" spans="1:12" x14ac:dyDescent="0.2">
      <c r="A1347" t="s">
        <v>1353</v>
      </c>
      <c r="B1347" s="1">
        <v>2.8920549084432402E-6</v>
      </c>
      <c r="C1347" s="1">
        <v>2.9175450322327299E-7</v>
      </c>
      <c r="D1347">
        <v>0.99999201297759999</v>
      </c>
      <c r="E1347">
        <v>2</v>
      </c>
      <c r="F1347" t="str">
        <f>LOOKUP(E1347,Types!A:A,Types!B:B)</f>
        <v>Pop</v>
      </c>
      <c r="G1347">
        <v>0</v>
      </c>
      <c r="H1347">
        <v>0</v>
      </c>
      <c r="I1347">
        <v>1</v>
      </c>
      <c r="J1347">
        <v>2</v>
      </c>
      <c r="K1347" t="str">
        <f>LOOKUP(J1347,Types!A:A,Types!B:B)</f>
        <v>Pop</v>
      </c>
      <c r="L1347">
        <f t="shared" ref="L1347:L1410" si="21">E1347-J1347</f>
        <v>0</v>
      </c>
    </row>
    <row r="1348" spans="1:12" x14ac:dyDescent="0.2">
      <c r="A1348" t="s">
        <v>1354</v>
      </c>
      <c r="B1348" s="1">
        <v>3.4749245969578603E-7</v>
      </c>
      <c r="C1348" s="1">
        <v>1.34722286659894E-8</v>
      </c>
      <c r="D1348">
        <v>0.99999952316284102</v>
      </c>
      <c r="E1348">
        <v>2</v>
      </c>
      <c r="F1348" t="str">
        <f>LOOKUP(E1348,Types!A:A,Types!B:B)</f>
        <v>Pop</v>
      </c>
      <c r="G1348">
        <v>0</v>
      </c>
      <c r="H1348">
        <v>0</v>
      </c>
      <c r="I1348">
        <v>1</v>
      </c>
      <c r="J1348">
        <v>2</v>
      </c>
      <c r="K1348" t="str">
        <f>LOOKUP(J1348,Types!A:A,Types!B:B)</f>
        <v>Pop</v>
      </c>
      <c r="L1348">
        <f t="shared" si="21"/>
        <v>0</v>
      </c>
    </row>
    <row r="1349" spans="1:12" x14ac:dyDescent="0.2">
      <c r="A1349" t="s">
        <v>1355</v>
      </c>
      <c r="B1349">
        <v>1.6452754789497701E-4</v>
      </c>
      <c r="C1349">
        <v>7.85588403232395E-4</v>
      </c>
      <c r="D1349">
        <v>0.99899661540985096</v>
      </c>
      <c r="E1349">
        <v>2</v>
      </c>
      <c r="F1349" t="str">
        <f>LOOKUP(E1349,Types!A:A,Types!B:B)</f>
        <v>Pop</v>
      </c>
      <c r="G1349">
        <v>0</v>
      </c>
      <c r="H1349">
        <v>0</v>
      </c>
      <c r="I1349">
        <v>1</v>
      </c>
      <c r="J1349">
        <v>2</v>
      </c>
      <c r="K1349" t="str">
        <f>LOOKUP(J1349,Types!A:A,Types!B:B)</f>
        <v>Pop</v>
      </c>
      <c r="L1349">
        <f t="shared" si="21"/>
        <v>0</v>
      </c>
    </row>
    <row r="1350" spans="1:12" x14ac:dyDescent="0.2">
      <c r="A1350" t="s">
        <v>1356</v>
      </c>
      <c r="B1350">
        <v>9.8680309019982793E-4</v>
      </c>
      <c r="C1350">
        <v>1.1929852887988E-2</v>
      </c>
      <c r="D1350">
        <v>0.98610472679138095</v>
      </c>
      <c r="E1350">
        <v>2</v>
      </c>
      <c r="F1350" t="str">
        <f>LOOKUP(E1350,Types!A:A,Types!B:B)</f>
        <v>Pop</v>
      </c>
      <c r="G1350">
        <v>0</v>
      </c>
      <c r="H1350">
        <v>0</v>
      </c>
      <c r="I1350">
        <v>1</v>
      </c>
      <c r="J1350">
        <v>2</v>
      </c>
      <c r="K1350" t="str">
        <f>LOOKUP(J1350,Types!A:A,Types!B:B)</f>
        <v>Pop</v>
      </c>
      <c r="L1350">
        <f t="shared" si="21"/>
        <v>0</v>
      </c>
    </row>
    <row r="1351" spans="1:12" x14ac:dyDescent="0.2">
      <c r="A1351" t="s">
        <v>1357</v>
      </c>
      <c r="B1351" s="1">
        <v>2.1337896214390601E-6</v>
      </c>
      <c r="C1351" s="1">
        <v>1.97325402950809E-6</v>
      </c>
      <c r="D1351">
        <v>0.99999570846557595</v>
      </c>
      <c r="E1351">
        <v>2</v>
      </c>
      <c r="F1351" t="str">
        <f>LOOKUP(E1351,Types!A:A,Types!B:B)</f>
        <v>Pop</v>
      </c>
      <c r="G1351">
        <v>0</v>
      </c>
      <c r="H1351">
        <v>0</v>
      </c>
      <c r="I1351">
        <v>1</v>
      </c>
      <c r="J1351">
        <v>2</v>
      </c>
      <c r="K1351" t="str">
        <f>LOOKUP(J1351,Types!A:A,Types!B:B)</f>
        <v>Pop</v>
      </c>
      <c r="L1351">
        <f t="shared" si="21"/>
        <v>0</v>
      </c>
    </row>
    <row r="1352" spans="1:12" x14ac:dyDescent="0.2">
      <c r="A1352" t="s">
        <v>1358</v>
      </c>
      <c r="B1352" s="1">
        <v>4.6521840886271E-6</v>
      </c>
      <c r="C1352" s="1">
        <v>9.7176553026656603E-6</v>
      </c>
      <c r="D1352">
        <v>0.99998545646667403</v>
      </c>
      <c r="E1352">
        <v>2</v>
      </c>
      <c r="F1352" t="str">
        <f>LOOKUP(E1352,Types!A:A,Types!B:B)</f>
        <v>Pop</v>
      </c>
      <c r="G1352">
        <v>0</v>
      </c>
      <c r="H1352">
        <v>0</v>
      </c>
      <c r="I1352">
        <v>1</v>
      </c>
      <c r="J1352">
        <v>2</v>
      </c>
      <c r="K1352" t="str">
        <f>LOOKUP(J1352,Types!A:A,Types!B:B)</f>
        <v>Pop</v>
      </c>
      <c r="L1352">
        <f t="shared" si="21"/>
        <v>0</v>
      </c>
    </row>
    <row r="1353" spans="1:12" x14ac:dyDescent="0.2">
      <c r="A1353" t="s">
        <v>1359</v>
      </c>
      <c r="B1353" s="1">
        <v>2.6301902835257301E-5</v>
      </c>
      <c r="C1353">
        <v>1.6044647782109599E-4</v>
      </c>
      <c r="D1353">
        <v>0.99981081485748202</v>
      </c>
      <c r="E1353">
        <v>2</v>
      </c>
      <c r="F1353" t="str">
        <f>LOOKUP(E1353,Types!A:A,Types!B:B)</f>
        <v>Pop</v>
      </c>
      <c r="G1353">
        <v>0</v>
      </c>
      <c r="H1353">
        <v>0</v>
      </c>
      <c r="I1353">
        <v>1</v>
      </c>
      <c r="J1353">
        <v>2</v>
      </c>
      <c r="K1353" t="str">
        <f>LOOKUP(J1353,Types!A:A,Types!B:B)</f>
        <v>Pop</v>
      </c>
      <c r="L1353">
        <f t="shared" si="21"/>
        <v>0</v>
      </c>
    </row>
    <row r="1354" spans="1:12" x14ac:dyDescent="0.2">
      <c r="A1354" t="s">
        <v>1360</v>
      </c>
      <c r="B1354" s="1">
        <v>1.01928810636309E-6</v>
      </c>
      <c r="C1354" s="1">
        <v>2.05175433620752E-6</v>
      </c>
      <c r="D1354">
        <v>0.99999690055847101</v>
      </c>
      <c r="E1354">
        <v>2</v>
      </c>
      <c r="F1354" t="str">
        <f>LOOKUP(E1354,Types!A:A,Types!B:B)</f>
        <v>Pop</v>
      </c>
      <c r="G1354">
        <v>0</v>
      </c>
      <c r="H1354">
        <v>0</v>
      </c>
      <c r="I1354">
        <v>1</v>
      </c>
      <c r="J1354">
        <v>2</v>
      </c>
      <c r="K1354" t="str">
        <f>LOOKUP(J1354,Types!A:A,Types!B:B)</f>
        <v>Pop</v>
      </c>
      <c r="L1354">
        <f t="shared" si="21"/>
        <v>0</v>
      </c>
    </row>
    <row r="1355" spans="1:12" x14ac:dyDescent="0.2">
      <c r="A1355" t="s">
        <v>1361</v>
      </c>
      <c r="B1355">
        <v>2.3302323825191701E-4</v>
      </c>
      <c r="C1355">
        <v>7.8646438196301408E-3</v>
      </c>
      <c r="D1355">
        <v>0.99182236194610596</v>
      </c>
      <c r="E1355">
        <v>2</v>
      </c>
      <c r="F1355" t="str">
        <f>LOOKUP(E1355,Types!A:A,Types!B:B)</f>
        <v>Pop</v>
      </c>
      <c r="G1355">
        <v>0</v>
      </c>
      <c r="H1355">
        <v>0</v>
      </c>
      <c r="I1355">
        <v>1</v>
      </c>
      <c r="J1355">
        <v>3</v>
      </c>
      <c r="K1355" t="str">
        <f>LOOKUP(J1355,Types!A:A,Types!B:B)</f>
        <v>Tradition</v>
      </c>
      <c r="L1355">
        <f t="shared" si="21"/>
        <v>-1</v>
      </c>
    </row>
    <row r="1356" spans="1:12" x14ac:dyDescent="0.2">
      <c r="A1356" t="s">
        <v>1362</v>
      </c>
      <c r="B1356" s="1">
        <v>8.0530648119747598E-5</v>
      </c>
      <c r="C1356">
        <v>1.4152661897242E-3</v>
      </c>
      <c r="D1356">
        <v>0.99845290184020996</v>
      </c>
      <c r="E1356">
        <v>2</v>
      </c>
      <c r="F1356" t="str">
        <f>LOOKUP(E1356,Types!A:A,Types!B:B)</f>
        <v>Pop</v>
      </c>
      <c r="G1356">
        <v>0</v>
      </c>
      <c r="H1356">
        <v>0</v>
      </c>
      <c r="I1356">
        <v>1</v>
      </c>
      <c r="J1356">
        <v>2</v>
      </c>
      <c r="K1356" t="str">
        <f>LOOKUP(J1356,Types!A:A,Types!B:B)</f>
        <v>Pop</v>
      </c>
      <c r="L1356">
        <f t="shared" si="21"/>
        <v>0</v>
      </c>
    </row>
    <row r="1357" spans="1:12" x14ac:dyDescent="0.2">
      <c r="A1357" t="s">
        <v>1363</v>
      </c>
      <c r="B1357" s="1">
        <v>2.36025488042912E-9</v>
      </c>
      <c r="C1357" s="1">
        <v>1.6258699844350701E-13</v>
      </c>
      <c r="D1357">
        <v>1</v>
      </c>
      <c r="E1357">
        <v>2</v>
      </c>
      <c r="F1357" t="str">
        <f>LOOKUP(E1357,Types!A:A,Types!B:B)</f>
        <v>Pop</v>
      </c>
      <c r="G1357">
        <v>0</v>
      </c>
      <c r="H1357">
        <v>0</v>
      </c>
      <c r="I1357">
        <v>1</v>
      </c>
      <c r="J1357">
        <v>1</v>
      </c>
      <c r="K1357" t="str">
        <f>LOOKUP(J1357,Types!A:A,Types!B:B)</f>
        <v>Art</v>
      </c>
      <c r="L1357">
        <f t="shared" si="21"/>
        <v>1</v>
      </c>
    </row>
    <row r="1358" spans="1:12" x14ac:dyDescent="0.2">
      <c r="A1358" t="s">
        <v>1364</v>
      </c>
      <c r="B1358" s="1">
        <v>1.8961142700390999E-7</v>
      </c>
      <c r="C1358" s="1">
        <v>8.1696427400856906E-8</v>
      </c>
      <c r="D1358">
        <v>0.99999970197677601</v>
      </c>
      <c r="E1358">
        <v>2</v>
      </c>
      <c r="F1358" t="str">
        <f>LOOKUP(E1358,Types!A:A,Types!B:B)</f>
        <v>Pop</v>
      </c>
      <c r="G1358">
        <v>0</v>
      </c>
      <c r="H1358">
        <v>0</v>
      </c>
      <c r="I1358">
        <v>1</v>
      </c>
      <c r="J1358">
        <v>2</v>
      </c>
      <c r="K1358" t="str">
        <f>LOOKUP(J1358,Types!A:A,Types!B:B)</f>
        <v>Pop</v>
      </c>
      <c r="L1358">
        <f t="shared" si="21"/>
        <v>0</v>
      </c>
    </row>
    <row r="1359" spans="1:12" x14ac:dyDescent="0.2">
      <c r="A1359" t="s">
        <v>1365</v>
      </c>
      <c r="B1359">
        <v>1.6775033145677201E-4</v>
      </c>
      <c r="C1359">
        <v>0.99827277660369795</v>
      </c>
      <c r="D1359">
        <v>1.52214197441935E-3</v>
      </c>
      <c r="E1359">
        <v>1</v>
      </c>
      <c r="F1359" t="str">
        <f>LOOKUP(E1359,Types!A:A,Types!B:B)</f>
        <v>Art</v>
      </c>
      <c r="G1359">
        <v>0</v>
      </c>
      <c r="H1359">
        <v>0</v>
      </c>
      <c r="I1359">
        <v>1</v>
      </c>
      <c r="J1359">
        <v>2</v>
      </c>
      <c r="K1359" t="str">
        <f>LOOKUP(J1359,Types!A:A,Types!B:B)</f>
        <v>Pop</v>
      </c>
      <c r="L1359">
        <f t="shared" si="21"/>
        <v>-1</v>
      </c>
    </row>
    <row r="1360" spans="1:12" x14ac:dyDescent="0.2">
      <c r="A1360" t="s">
        <v>1366</v>
      </c>
      <c r="B1360" s="1">
        <v>5.3175506764091497E-5</v>
      </c>
      <c r="C1360">
        <v>2.80266947811469E-4</v>
      </c>
      <c r="D1360">
        <v>0.99965536594390803</v>
      </c>
      <c r="E1360">
        <v>2</v>
      </c>
      <c r="F1360" t="str">
        <f>LOOKUP(E1360,Types!A:A,Types!B:B)</f>
        <v>Pop</v>
      </c>
      <c r="G1360">
        <v>0</v>
      </c>
      <c r="H1360">
        <v>0</v>
      </c>
      <c r="I1360">
        <v>1</v>
      </c>
      <c r="J1360">
        <v>2</v>
      </c>
      <c r="K1360" t="str">
        <f>LOOKUP(J1360,Types!A:A,Types!B:B)</f>
        <v>Pop</v>
      </c>
      <c r="L1360">
        <f t="shared" si="21"/>
        <v>0</v>
      </c>
    </row>
    <row r="1361" spans="1:12" x14ac:dyDescent="0.2">
      <c r="A1361" t="s">
        <v>1367</v>
      </c>
      <c r="B1361" s="1">
        <v>8.1849329944816401E-6</v>
      </c>
      <c r="C1361" s="1">
        <v>2.42649275605799E-6</v>
      </c>
      <c r="D1361">
        <v>0.99998497962951605</v>
      </c>
      <c r="E1361">
        <v>2</v>
      </c>
      <c r="F1361" t="str">
        <f>LOOKUP(E1361,Types!A:A,Types!B:B)</f>
        <v>Pop</v>
      </c>
      <c r="G1361">
        <v>0</v>
      </c>
      <c r="H1361">
        <v>0</v>
      </c>
      <c r="I1361">
        <v>1</v>
      </c>
      <c r="J1361">
        <v>2</v>
      </c>
      <c r="K1361" t="str">
        <f>LOOKUP(J1361,Types!A:A,Types!B:B)</f>
        <v>Pop</v>
      </c>
      <c r="L1361">
        <f t="shared" si="21"/>
        <v>0</v>
      </c>
    </row>
    <row r="1362" spans="1:12" x14ac:dyDescent="0.2">
      <c r="A1362" t="s">
        <v>1368</v>
      </c>
      <c r="B1362" s="1">
        <v>1.4388025192602001E-5</v>
      </c>
      <c r="C1362" s="1">
        <v>4.6033252147026299E-5</v>
      </c>
      <c r="D1362">
        <v>0.99993735551834095</v>
      </c>
      <c r="E1362">
        <v>2</v>
      </c>
      <c r="F1362" t="str">
        <f>LOOKUP(E1362,Types!A:A,Types!B:B)</f>
        <v>Pop</v>
      </c>
      <c r="G1362">
        <v>0</v>
      </c>
      <c r="H1362">
        <v>0</v>
      </c>
      <c r="I1362">
        <v>1</v>
      </c>
      <c r="J1362">
        <v>1</v>
      </c>
      <c r="K1362" t="str">
        <f>LOOKUP(J1362,Types!A:A,Types!B:B)</f>
        <v>Art</v>
      </c>
      <c r="L1362">
        <f t="shared" si="21"/>
        <v>1</v>
      </c>
    </row>
    <row r="1363" spans="1:12" x14ac:dyDescent="0.2">
      <c r="A1363" t="s">
        <v>1369</v>
      </c>
      <c r="B1363" s="1">
        <v>5.9098886140418398E-7</v>
      </c>
      <c r="C1363" s="1">
        <v>1.4804003001245199E-7</v>
      </c>
      <c r="D1363">
        <v>0.99999922513961703</v>
      </c>
      <c r="E1363">
        <v>2</v>
      </c>
      <c r="F1363" t="str">
        <f>LOOKUP(E1363,Types!A:A,Types!B:B)</f>
        <v>Pop</v>
      </c>
      <c r="G1363">
        <v>0</v>
      </c>
      <c r="H1363">
        <v>0</v>
      </c>
      <c r="I1363">
        <v>1</v>
      </c>
      <c r="J1363">
        <v>2</v>
      </c>
      <c r="K1363" t="str">
        <f>LOOKUP(J1363,Types!A:A,Types!B:B)</f>
        <v>Pop</v>
      </c>
      <c r="L1363">
        <f t="shared" si="21"/>
        <v>0</v>
      </c>
    </row>
    <row r="1364" spans="1:12" x14ac:dyDescent="0.2">
      <c r="A1364" t="s">
        <v>1370</v>
      </c>
      <c r="B1364" s="1">
        <v>3.4519194741733298E-5</v>
      </c>
      <c r="C1364" s="1">
        <v>6.4277251112798601E-6</v>
      </c>
      <c r="D1364">
        <v>0.99983733892440796</v>
      </c>
      <c r="E1364">
        <v>2</v>
      </c>
      <c r="F1364" t="str">
        <f>LOOKUP(E1364,Types!A:A,Types!B:B)</f>
        <v>Pop</v>
      </c>
      <c r="G1364">
        <v>0</v>
      </c>
      <c r="H1364">
        <v>0</v>
      </c>
      <c r="I1364">
        <v>1</v>
      </c>
      <c r="J1364">
        <v>2</v>
      </c>
      <c r="K1364" t="str">
        <f>LOOKUP(J1364,Types!A:A,Types!B:B)</f>
        <v>Pop</v>
      </c>
      <c r="L1364">
        <f t="shared" si="21"/>
        <v>0</v>
      </c>
    </row>
    <row r="1365" spans="1:12" x14ac:dyDescent="0.2">
      <c r="A1365" t="s">
        <v>1371</v>
      </c>
      <c r="B1365" s="1">
        <v>2.1914465833106002E-6</v>
      </c>
      <c r="C1365" s="1">
        <v>1.5454267554559901E-7</v>
      </c>
      <c r="D1365">
        <v>0.99998277425765902</v>
      </c>
      <c r="E1365">
        <v>2</v>
      </c>
      <c r="F1365" t="str">
        <f>LOOKUP(E1365,Types!A:A,Types!B:B)</f>
        <v>Pop</v>
      </c>
      <c r="G1365">
        <v>0</v>
      </c>
      <c r="H1365">
        <v>0</v>
      </c>
      <c r="I1365">
        <v>1</v>
      </c>
      <c r="J1365">
        <v>2</v>
      </c>
      <c r="K1365" t="str">
        <f>LOOKUP(J1365,Types!A:A,Types!B:B)</f>
        <v>Pop</v>
      </c>
      <c r="L1365">
        <f t="shared" si="21"/>
        <v>0</v>
      </c>
    </row>
    <row r="1366" spans="1:12" x14ac:dyDescent="0.2">
      <c r="A1366" t="s">
        <v>1372</v>
      </c>
      <c r="B1366" s="1">
        <v>9.1170925031747095E-8</v>
      </c>
      <c r="C1366" s="1">
        <v>8.6522504438857301E-11</v>
      </c>
      <c r="D1366">
        <v>0.99999958276748602</v>
      </c>
      <c r="E1366">
        <v>2</v>
      </c>
      <c r="F1366" t="str">
        <f>LOOKUP(E1366,Types!A:A,Types!B:B)</f>
        <v>Pop</v>
      </c>
      <c r="G1366">
        <v>0</v>
      </c>
      <c r="H1366">
        <v>0</v>
      </c>
      <c r="I1366">
        <v>1</v>
      </c>
      <c r="J1366">
        <v>1</v>
      </c>
      <c r="K1366" t="str">
        <f>LOOKUP(J1366,Types!A:A,Types!B:B)</f>
        <v>Art</v>
      </c>
      <c r="L1366">
        <f t="shared" si="21"/>
        <v>1</v>
      </c>
    </row>
    <row r="1367" spans="1:12" x14ac:dyDescent="0.2">
      <c r="A1367" t="s">
        <v>1373</v>
      </c>
      <c r="B1367" s="1">
        <v>1.8254711903864501E-5</v>
      </c>
      <c r="C1367" s="1">
        <v>4.69752703793346E-5</v>
      </c>
      <c r="D1367">
        <v>0.99993294477462702</v>
      </c>
      <c r="E1367">
        <v>2</v>
      </c>
      <c r="F1367" t="str">
        <f>LOOKUP(E1367,Types!A:A,Types!B:B)</f>
        <v>Pop</v>
      </c>
      <c r="G1367">
        <v>0</v>
      </c>
      <c r="H1367">
        <v>0</v>
      </c>
      <c r="I1367">
        <v>1</v>
      </c>
      <c r="J1367">
        <v>2</v>
      </c>
      <c r="K1367" t="str">
        <f>LOOKUP(J1367,Types!A:A,Types!B:B)</f>
        <v>Pop</v>
      </c>
      <c r="L1367">
        <f t="shared" si="21"/>
        <v>0</v>
      </c>
    </row>
    <row r="1368" spans="1:12" x14ac:dyDescent="0.2">
      <c r="A1368" t="s">
        <v>1374</v>
      </c>
      <c r="B1368">
        <v>5.6900578783824996E-4</v>
      </c>
      <c r="C1368">
        <v>0.42131277918815602</v>
      </c>
      <c r="D1368">
        <v>0.57809233665466297</v>
      </c>
      <c r="E1368">
        <v>2</v>
      </c>
      <c r="F1368" t="str">
        <f>LOOKUP(E1368,Types!A:A,Types!B:B)</f>
        <v>Pop</v>
      </c>
      <c r="G1368">
        <v>0</v>
      </c>
      <c r="H1368">
        <v>0</v>
      </c>
      <c r="I1368">
        <v>1</v>
      </c>
      <c r="J1368">
        <v>2</v>
      </c>
      <c r="K1368" t="str">
        <f>LOOKUP(J1368,Types!A:A,Types!B:B)</f>
        <v>Pop</v>
      </c>
      <c r="L1368">
        <f t="shared" si="21"/>
        <v>0</v>
      </c>
    </row>
    <row r="1369" spans="1:12" x14ac:dyDescent="0.2">
      <c r="A1369" t="s">
        <v>1375</v>
      </c>
      <c r="B1369" s="1">
        <v>2.0833242331264001E-7</v>
      </c>
      <c r="C1369" s="1">
        <v>9.4776819725694808E-10</v>
      </c>
      <c r="D1369">
        <v>0.99999970197677601</v>
      </c>
      <c r="E1369">
        <v>2</v>
      </c>
      <c r="F1369" t="str">
        <f>LOOKUP(E1369,Types!A:A,Types!B:B)</f>
        <v>Pop</v>
      </c>
      <c r="G1369">
        <v>0</v>
      </c>
      <c r="H1369">
        <v>0</v>
      </c>
      <c r="I1369">
        <v>1</v>
      </c>
      <c r="J1369">
        <v>2</v>
      </c>
      <c r="K1369" t="str">
        <f>LOOKUP(J1369,Types!A:A,Types!B:B)</f>
        <v>Pop</v>
      </c>
      <c r="L1369">
        <f t="shared" si="21"/>
        <v>0</v>
      </c>
    </row>
    <row r="1370" spans="1:12" x14ac:dyDescent="0.2">
      <c r="A1370" t="s">
        <v>1376</v>
      </c>
      <c r="B1370" s="1">
        <v>2.7118915113533102E-6</v>
      </c>
      <c r="C1370" s="1">
        <v>1.31271708596614E-5</v>
      </c>
      <c r="D1370">
        <v>0.99998396635055498</v>
      </c>
      <c r="E1370">
        <v>2</v>
      </c>
      <c r="F1370" t="str">
        <f>LOOKUP(E1370,Types!A:A,Types!B:B)</f>
        <v>Pop</v>
      </c>
      <c r="G1370">
        <v>0</v>
      </c>
      <c r="H1370">
        <v>0</v>
      </c>
      <c r="I1370">
        <v>1</v>
      </c>
      <c r="J1370">
        <v>1</v>
      </c>
      <c r="K1370" t="str">
        <f>LOOKUP(J1370,Types!A:A,Types!B:B)</f>
        <v>Art</v>
      </c>
      <c r="L1370">
        <f t="shared" si="21"/>
        <v>1</v>
      </c>
    </row>
    <row r="1371" spans="1:12" x14ac:dyDescent="0.2">
      <c r="A1371" t="s">
        <v>1377</v>
      </c>
      <c r="B1371">
        <v>2.8342525474727102E-3</v>
      </c>
      <c r="C1371">
        <v>3.7042796611785798E-2</v>
      </c>
      <c r="D1371">
        <v>0.950727999210357</v>
      </c>
      <c r="E1371">
        <v>2</v>
      </c>
      <c r="F1371" t="str">
        <f>LOOKUP(E1371,Types!A:A,Types!B:B)</f>
        <v>Pop</v>
      </c>
      <c r="G1371">
        <v>0</v>
      </c>
      <c r="H1371">
        <v>0</v>
      </c>
      <c r="I1371">
        <v>1</v>
      </c>
      <c r="J1371">
        <v>1</v>
      </c>
      <c r="K1371" t="str">
        <f>LOOKUP(J1371,Types!A:A,Types!B:B)</f>
        <v>Art</v>
      </c>
      <c r="L1371">
        <f t="shared" si="21"/>
        <v>1</v>
      </c>
    </row>
    <row r="1372" spans="1:12" x14ac:dyDescent="0.2">
      <c r="A1372" t="s">
        <v>1378</v>
      </c>
      <c r="B1372" s="1">
        <v>4.28651674155844E-7</v>
      </c>
      <c r="C1372" s="1">
        <v>2.0205595774314099E-7</v>
      </c>
      <c r="D1372">
        <v>0.99999934434890703</v>
      </c>
      <c r="E1372">
        <v>2</v>
      </c>
      <c r="F1372" t="str">
        <f>LOOKUP(E1372,Types!A:A,Types!B:B)</f>
        <v>Pop</v>
      </c>
      <c r="G1372">
        <v>0</v>
      </c>
      <c r="H1372">
        <v>0</v>
      </c>
      <c r="I1372">
        <v>1</v>
      </c>
      <c r="J1372">
        <v>2</v>
      </c>
      <c r="K1372" t="str">
        <f>LOOKUP(J1372,Types!A:A,Types!B:B)</f>
        <v>Pop</v>
      </c>
      <c r="L1372">
        <f t="shared" si="21"/>
        <v>0</v>
      </c>
    </row>
    <row r="1373" spans="1:12" x14ac:dyDescent="0.2">
      <c r="A1373" t="s">
        <v>1379</v>
      </c>
      <c r="B1373" s="1">
        <v>1.1764335567931901E-6</v>
      </c>
      <c r="C1373" s="1">
        <v>8.7747042698538195E-7</v>
      </c>
      <c r="D1373">
        <v>0.99999779462814298</v>
      </c>
      <c r="E1373">
        <v>2</v>
      </c>
      <c r="F1373" t="str">
        <f>LOOKUP(E1373,Types!A:A,Types!B:B)</f>
        <v>Pop</v>
      </c>
      <c r="G1373">
        <v>0</v>
      </c>
      <c r="H1373">
        <v>0</v>
      </c>
      <c r="I1373">
        <v>1</v>
      </c>
      <c r="J1373">
        <v>2</v>
      </c>
      <c r="K1373" t="str">
        <f>LOOKUP(J1373,Types!A:A,Types!B:B)</f>
        <v>Pop</v>
      </c>
      <c r="L1373">
        <f t="shared" si="21"/>
        <v>0</v>
      </c>
    </row>
    <row r="1374" spans="1:12" x14ac:dyDescent="0.2">
      <c r="A1374" t="s">
        <v>1380</v>
      </c>
      <c r="B1374" s="1">
        <v>3.5019147617276697E-5</v>
      </c>
      <c r="C1374" s="1">
        <v>9.2156325990799801E-5</v>
      </c>
      <c r="D1374">
        <v>0.99984776973724299</v>
      </c>
      <c r="E1374">
        <v>2</v>
      </c>
      <c r="F1374" t="str">
        <f>LOOKUP(E1374,Types!A:A,Types!B:B)</f>
        <v>Pop</v>
      </c>
      <c r="G1374">
        <v>0</v>
      </c>
      <c r="H1374">
        <v>0</v>
      </c>
      <c r="I1374">
        <v>1</v>
      </c>
      <c r="J1374">
        <v>2</v>
      </c>
      <c r="K1374" t="str">
        <f>LOOKUP(J1374,Types!A:A,Types!B:B)</f>
        <v>Pop</v>
      </c>
      <c r="L1374">
        <f t="shared" si="21"/>
        <v>0</v>
      </c>
    </row>
    <row r="1375" spans="1:12" x14ac:dyDescent="0.2">
      <c r="A1375" t="s">
        <v>1381</v>
      </c>
      <c r="B1375" s="1">
        <v>1.4871901043989001E-8</v>
      </c>
      <c r="C1375" s="1">
        <v>2.6887420068177898E-10</v>
      </c>
      <c r="D1375">
        <v>1</v>
      </c>
      <c r="E1375">
        <v>2</v>
      </c>
      <c r="F1375" t="str">
        <f>LOOKUP(E1375,Types!A:A,Types!B:B)</f>
        <v>Pop</v>
      </c>
      <c r="G1375">
        <v>0</v>
      </c>
      <c r="H1375">
        <v>0</v>
      </c>
      <c r="I1375">
        <v>1</v>
      </c>
      <c r="J1375">
        <v>2</v>
      </c>
      <c r="K1375" t="str">
        <f>LOOKUP(J1375,Types!A:A,Types!B:B)</f>
        <v>Pop</v>
      </c>
      <c r="L1375">
        <f t="shared" si="21"/>
        <v>0</v>
      </c>
    </row>
    <row r="1376" spans="1:12" x14ac:dyDescent="0.2">
      <c r="A1376" t="s">
        <v>1382</v>
      </c>
      <c r="B1376" s="1">
        <v>4.31852020810197E-9</v>
      </c>
      <c r="C1376" s="1">
        <v>1.3365672457688E-10</v>
      </c>
      <c r="D1376">
        <v>1</v>
      </c>
      <c r="E1376">
        <v>2</v>
      </c>
      <c r="F1376" t="str">
        <f>LOOKUP(E1376,Types!A:A,Types!B:B)</f>
        <v>Pop</v>
      </c>
      <c r="G1376">
        <v>0</v>
      </c>
      <c r="H1376">
        <v>0</v>
      </c>
      <c r="I1376">
        <v>1</v>
      </c>
      <c r="J1376">
        <v>2</v>
      </c>
      <c r="K1376" t="str">
        <f>LOOKUP(J1376,Types!A:A,Types!B:B)</f>
        <v>Pop</v>
      </c>
      <c r="L1376">
        <f t="shared" si="21"/>
        <v>0</v>
      </c>
    </row>
    <row r="1377" spans="1:12" x14ac:dyDescent="0.2">
      <c r="A1377" t="s">
        <v>1383</v>
      </c>
      <c r="B1377" s="1">
        <v>1.4886472854414E-6</v>
      </c>
      <c r="C1377" s="1">
        <v>2.7136804803262699E-8</v>
      </c>
      <c r="D1377">
        <v>0.99999600648880005</v>
      </c>
      <c r="E1377">
        <v>2</v>
      </c>
      <c r="F1377" t="str">
        <f>LOOKUP(E1377,Types!A:A,Types!B:B)</f>
        <v>Pop</v>
      </c>
      <c r="G1377">
        <v>0</v>
      </c>
      <c r="H1377">
        <v>0</v>
      </c>
      <c r="I1377">
        <v>1</v>
      </c>
      <c r="J1377">
        <v>2</v>
      </c>
      <c r="K1377" t="str">
        <f>LOOKUP(J1377,Types!A:A,Types!B:B)</f>
        <v>Pop</v>
      </c>
      <c r="L1377">
        <f t="shared" si="21"/>
        <v>0</v>
      </c>
    </row>
    <row r="1378" spans="1:12" x14ac:dyDescent="0.2">
      <c r="A1378" t="s">
        <v>1384</v>
      </c>
      <c r="B1378" s="1">
        <v>7.4184653975351003E-9</v>
      </c>
      <c r="C1378" s="1">
        <v>2.3630271350771802E-11</v>
      </c>
      <c r="D1378">
        <v>1</v>
      </c>
      <c r="E1378">
        <v>2</v>
      </c>
      <c r="F1378" t="str">
        <f>LOOKUP(E1378,Types!A:A,Types!B:B)</f>
        <v>Pop</v>
      </c>
      <c r="G1378">
        <v>0</v>
      </c>
      <c r="H1378">
        <v>0</v>
      </c>
      <c r="I1378">
        <v>1</v>
      </c>
      <c r="J1378">
        <v>1</v>
      </c>
      <c r="K1378" t="str">
        <f>LOOKUP(J1378,Types!A:A,Types!B:B)</f>
        <v>Art</v>
      </c>
      <c r="L1378">
        <f t="shared" si="21"/>
        <v>1</v>
      </c>
    </row>
    <row r="1379" spans="1:12" x14ac:dyDescent="0.2">
      <c r="A1379" t="s">
        <v>1385</v>
      </c>
      <c r="B1379">
        <v>2.46691604843363E-4</v>
      </c>
      <c r="C1379">
        <v>2.3969933390617301E-3</v>
      </c>
      <c r="D1379">
        <v>0.99714171886444003</v>
      </c>
      <c r="E1379">
        <v>2</v>
      </c>
      <c r="F1379" t="str">
        <f>LOOKUP(E1379,Types!A:A,Types!B:B)</f>
        <v>Pop</v>
      </c>
      <c r="G1379">
        <v>0</v>
      </c>
      <c r="H1379">
        <v>0</v>
      </c>
      <c r="I1379">
        <v>1</v>
      </c>
      <c r="J1379">
        <v>2</v>
      </c>
      <c r="K1379" t="str">
        <f>LOOKUP(J1379,Types!A:A,Types!B:B)</f>
        <v>Pop</v>
      </c>
      <c r="L1379">
        <f t="shared" si="21"/>
        <v>0</v>
      </c>
    </row>
    <row r="1380" spans="1:12" x14ac:dyDescent="0.2">
      <c r="A1380" t="s">
        <v>1386</v>
      </c>
      <c r="B1380" s="1">
        <v>3.3088160762417799E-6</v>
      </c>
      <c r="C1380" s="1">
        <v>4.1019434320332897E-6</v>
      </c>
      <c r="D1380">
        <v>0.999991595745086</v>
      </c>
      <c r="E1380">
        <v>2</v>
      </c>
      <c r="F1380" t="str">
        <f>LOOKUP(E1380,Types!A:A,Types!B:B)</f>
        <v>Pop</v>
      </c>
      <c r="G1380">
        <v>0</v>
      </c>
      <c r="H1380">
        <v>0</v>
      </c>
      <c r="I1380">
        <v>1</v>
      </c>
      <c r="J1380">
        <v>1</v>
      </c>
      <c r="K1380" t="str">
        <f>LOOKUP(J1380,Types!A:A,Types!B:B)</f>
        <v>Art</v>
      </c>
      <c r="L1380">
        <f t="shared" si="21"/>
        <v>1</v>
      </c>
    </row>
    <row r="1381" spans="1:12" x14ac:dyDescent="0.2">
      <c r="A1381" t="s">
        <v>1387</v>
      </c>
      <c r="B1381" s="1">
        <v>1.7632870594752599E-6</v>
      </c>
      <c r="C1381" s="1">
        <v>4.1818557861006401E-7</v>
      </c>
      <c r="D1381">
        <v>0.999997317790985</v>
      </c>
      <c r="E1381">
        <v>2</v>
      </c>
      <c r="F1381" t="str">
        <f>LOOKUP(E1381,Types!A:A,Types!B:B)</f>
        <v>Pop</v>
      </c>
      <c r="G1381">
        <v>0</v>
      </c>
      <c r="H1381">
        <v>0</v>
      </c>
      <c r="I1381">
        <v>1</v>
      </c>
      <c r="J1381">
        <v>2</v>
      </c>
      <c r="K1381" t="str">
        <f>LOOKUP(J1381,Types!A:A,Types!B:B)</f>
        <v>Pop</v>
      </c>
      <c r="L1381">
        <f t="shared" si="21"/>
        <v>0</v>
      </c>
    </row>
    <row r="1382" spans="1:12" x14ac:dyDescent="0.2">
      <c r="A1382" t="s">
        <v>1388</v>
      </c>
      <c r="B1382" s="1">
        <v>6.2625218788525606E-8</v>
      </c>
      <c r="C1382" s="1">
        <v>1.8434532123023901E-8</v>
      </c>
      <c r="D1382">
        <v>0.999999940395355</v>
      </c>
      <c r="E1382">
        <v>2</v>
      </c>
      <c r="F1382" t="str">
        <f>LOOKUP(E1382,Types!A:A,Types!B:B)</f>
        <v>Pop</v>
      </c>
      <c r="G1382">
        <v>0</v>
      </c>
      <c r="H1382">
        <v>0</v>
      </c>
      <c r="I1382">
        <v>1</v>
      </c>
      <c r="J1382">
        <v>2</v>
      </c>
      <c r="K1382" t="str">
        <f>LOOKUP(J1382,Types!A:A,Types!B:B)</f>
        <v>Pop</v>
      </c>
      <c r="L1382">
        <f t="shared" si="21"/>
        <v>0</v>
      </c>
    </row>
    <row r="1383" spans="1:12" x14ac:dyDescent="0.2">
      <c r="A1383" t="s">
        <v>1389</v>
      </c>
      <c r="B1383" s="1">
        <v>8.5318224591901492E-6</v>
      </c>
      <c r="C1383" s="1">
        <v>2.5278845896536899E-6</v>
      </c>
      <c r="D1383">
        <v>0.99996238946914595</v>
      </c>
      <c r="E1383">
        <v>2</v>
      </c>
      <c r="F1383" t="str">
        <f>LOOKUP(E1383,Types!A:A,Types!B:B)</f>
        <v>Pop</v>
      </c>
      <c r="G1383">
        <v>0</v>
      </c>
      <c r="H1383">
        <v>0</v>
      </c>
      <c r="I1383">
        <v>1</v>
      </c>
      <c r="J1383">
        <v>2</v>
      </c>
      <c r="K1383" t="str">
        <f>LOOKUP(J1383,Types!A:A,Types!B:B)</f>
        <v>Pop</v>
      </c>
      <c r="L1383">
        <f t="shared" si="21"/>
        <v>0</v>
      </c>
    </row>
    <row r="1384" spans="1:12" x14ac:dyDescent="0.2">
      <c r="A1384" t="s">
        <v>1390</v>
      </c>
      <c r="B1384" s="1">
        <v>1.32571464916964E-8</v>
      </c>
      <c r="C1384" s="1">
        <v>2.1559902474432799E-10</v>
      </c>
      <c r="D1384">
        <v>1</v>
      </c>
      <c r="E1384">
        <v>2</v>
      </c>
      <c r="F1384" t="str">
        <f>LOOKUP(E1384,Types!A:A,Types!B:B)</f>
        <v>Pop</v>
      </c>
      <c r="G1384">
        <v>0</v>
      </c>
      <c r="H1384">
        <v>0</v>
      </c>
      <c r="I1384">
        <v>1</v>
      </c>
      <c r="J1384">
        <v>2</v>
      </c>
      <c r="K1384" t="str">
        <f>LOOKUP(J1384,Types!A:A,Types!B:B)</f>
        <v>Pop</v>
      </c>
      <c r="L1384">
        <f t="shared" si="21"/>
        <v>0</v>
      </c>
    </row>
    <row r="1385" spans="1:12" x14ac:dyDescent="0.2">
      <c r="A1385" t="s">
        <v>1391</v>
      </c>
      <c r="B1385" s="1">
        <v>1.4733335262917501E-7</v>
      </c>
      <c r="C1385" s="1">
        <v>1.7678846830904099E-8</v>
      </c>
      <c r="D1385">
        <v>0.99999982118606501</v>
      </c>
      <c r="E1385">
        <v>2</v>
      </c>
      <c r="F1385" t="str">
        <f>LOOKUP(E1385,Types!A:A,Types!B:B)</f>
        <v>Pop</v>
      </c>
      <c r="G1385">
        <v>0</v>
      </c>
      <c r="H1385">
        <v>0</v>
      </c>
      <c r="I1385">
        <v>1</v>
      </c>
      <c r="J1385">
        <v>2</v>
      </c>
      <c r="K1385" t="str">
        <f>LOOKUP(J1385,Types!A:A,Types!B:B)</f>
        <v>Pop</v>
      </c>
      <c r="L1385">
        <f t="shared" si="21"/>
        <v>0</v>
      </c>
    </row>
    <row r="1386" spans="1:12" x14ac:dyDescent="0.2">
      <c r="A1386" t="s">
        <v>1392</v>
      </c>
      <c r="B1386" s="1">
        <v>2.5712104616104601E-5</v>
      </c>
      <c r="C1386">
        <v>2.5139527861028899E-4</v>
      </c>
      <c r="D1386">
        <v>0.99972009658813399</v>
      </c>
      <c r="E1386">
        <v>2</v>
      </c>
      <c r="F1386" t="str">
        <f>LOOKUP(E1386,Types!A:A,Types!B:B)</f>
        <v>Pop</v>
      </c>
      <c r="G1386">
        <v>0</v>
      </c>
      <c r="H1386">
        <v>0</v>
      </c>
      <c r="I1386">
        <v>1</v>
      </c>
      <c r="J1386">
        <v>2</v>
      </c>
      <c r="K1386" t="str">
        <f>LOOKUP(J1386,Types!A:A,Types!B:B)</f>
        <v>Pop</v>
      </c>
      <c r="L1386">
        <f t="shared" si="21"/>
        <v>0</v>
      </c>
    </row>
    <row r="1387" spans="1:12" x14ac:dyDescent="0.2">
      <c r="A1387" t="s">
        <v>1393</v>
      </c>
      <c r="B1387" s="1">
        <v>3.3703470307955201E-6</v>
      </c>
      <c r="C1387" s="1">
        <v>1.2993089057999801E-6</v>
      </c>
      <c r="D1387">
        <v>0.99999284744262695</v>
      </c>
      <c r="E1387">
        <v>2</v>
      </c>
      <c r="F1387" t="str">
        <f>LOOKUP(E1387,Types!A:A,Types!B:B)</f>
        <v>Pop</v>
      </c>
      <c r="G1387">
        <v>0</v>
      </c>
      <c r="H1387">
        <v>0</v>
      </c>
      <c r="I1387">
        <v>1</v>
      </c>
      <c r="J1387">
        <v>2</v>
      </c>
      <c r="K1387" t="str">
        <f>LOOKUP(J1387,Types!A:A,Types!B:B)</f>
        <v>Pop</v>
      </c>
      <c r="L1387">
        <f t="shared" si="21"/>
        <v>0</v>
      </c>
    </row>
    <row r="1388" spans="1:12" x14ac:dyDescent="0.2">
      <c r="A1388" t="s">
        <v>1394</v>
      </c>
      <c r="B1388" s="1">
        <v>2.35986902907825E-7</v>
      </c>
      <c r="C1388" s="1">
        <v>1.3445730084882199E-9</v>
      </c>
      <c r="D1388">
        <v>0.99999952316284102</v>
      </c>
      <c r="E1388">
        <v>2</v>
      </c>
      <c r="F1388" t="str">
        <f>LOOKUP(E1388,Types!A:A,Types!B:B)</f>
        <v>Pop</v>
      </c>
      <c r="G1388">
        <v>0</v>
      </c>
      <c r="H1388">
        <v>0</v>
      </c>
      <c r="I1388">
        <v>1</v>
      </c>
      <c r="J1388">
        <v>2</v>
      </c>
      <c r="K1388" t="str">
        <f>LOOKUP(J1388,Types!A:A,Types!B:B)</f>
        <v>Pop</v>
      </c>
      <c r="L1388">
        <f t="shared" si="21"/>
        <v>0</v>
      </c>
    </row>
    <row r="1389" spans="1:12" x14ac:dyDescent="0.2">
      <c r="A1389" t="s">
        <v>1395</v>
      </c>
      <c r="B1389">
        <v>3.9252982242032799E-4</v>
      </c>
      <c r="C1389">
        <v>1.76514331251382E-2</v>
      </c>
      <c r="D1389">
        <v>0.98187416791915805</v>
      </c>
      <c r="E1389">
        <v>2</v>
      </c>
      <c r="F1389" t="str">
        <f>LOOKUP(E1389,Types!A:A,Types!B:B)</f>
        <v>Pop</v>
      </c>
      <c r="G1389">
        <v>0</v>
      </c>
      <c r="H1389">
        <v>0</v>
      </c>
      <c r="I1389">
        <v>1</v>
      </c>
      <c r="J1389">
        <v>2</v>
      </c>
      <c r="K1389" t="str">
        <f>LOOKUP(J1389,Types!A:A,Types!B:B)</f>
        <v>Pop</v>
      </c>
      <c r="L1389">
        <f t="shared" si="21"/>
        <v>0</v>
      </c>
    </row>
    <row r="1390" spans="1:12" x14ac:dyDescent="0.2">
      <c r="A1390" t="s">
        <v>1396</v>
      </c>
      <c r="B1390" s="1">
        <v>3.7048027934361E-7</v>
      </c>
      <c r="C1390" s="1">
        <v>3.34341976326868E-8</v>
      </c>
      <c r="D1390">
        <v>0.99999940395355202</v>
      </c>
      <c r="E1390">
        <v>2</v>
      </c>
      <c r="F1390" t="str">
        <f>LOOKUP(E1390,Types!A:A,Types!B:B)</f>
        <v>Pop</v>
      </c>
      <c r="G1390">
        <v>0</v>
      </c>
      <c r="H1390">
        <v>0</v>
      </c>
      <c r="I1390">
        <v>1</v>
      </c>
      <c r="J1390">
        <v>2</v>
      </c>
      <c r="K1390" t="str">
        <f>LOOKUP(J1390,Types!A:A,Types!B:B)</f>
        <v>Pop</v>
      </c>
      <c r="L1390">
        <f t="shared" si="21"/>
        <v>0</v>
      </c>
    </row>
    <row r="1391" spans="1:12" x14ac:dyDescent="0.2">
      <c r="A1391" t="s">
        <v>1397</v>
      </c>
      <c r="B1391" s="1">
        <v>4.5129008867661401E-6</v>
      </c>
      <c r="C1391" s="1">
        <v>1.1091480018876601E-6</v>
      </c>
      <c r="D1391">
        <v>0.999991774559021</v>
      </c>
      <c r="E1391">
        <v>2</v>
      </c>
      <c r="F1391" t="str">
        <f>LOOKUP(E1391,Types!A:A,Types!B:B)</f>
        <v>Pop</v>
      </c>
      <c r="G1391">
        <v>0</v>
      </c>
      <c r="H1391">
        <v>0</v>
      </c>
      <c r="I1391">
        <v>1</v>
      </c>
      <c r="J1391">
        <v>2</v>
      </c>
      <c r="K1391" t="str">
        <f>LOOKUP(J1391,Types!A:A,Types!B:B)</f>
        <v>Pop</v>
      </c>
      <c r="L1391">
        <f t="shared" si="21"/>
        <v>0</v>
      </c>
    </row>
    <row r="1392" spans="1:12" x14ac:dyDescent="0.2">
      <c r="A1392" t="s">
        <v>1398</v>
      </c>
      <c r="B1392" s="1">
        <v>5.3150137091506601E-7</v>
      </c>
      <c r="C1392" s="1">
        <v>6.5105346891414202E-8</v>
      </c>
      <c r="D1392">
        <v>0.99999928474426203</v>
      </c>
      <c r="E1392">
        <v>2</v>
      </c>
      <c r="F1392" t="str">
        <f>LOOKUP(E1392,Types!A:A,Types!B:B)</f>
        <v>Pop</v>
      </c>
      <c r="G1392">
        <v>0</v>
      </c>
      <c r="H1392">
        <v>0</v>
      </c>
      <c r="I1392">
        <v>1</v>
      </c>
      <c r="J1392">
        <v>2</v>
      </c>
      <c r="K1392" t="str">
        <f>LOOKUP(J1392,Types!A:A,Types!B:B)</f>
        <v>Pop</v>
      </c>
      <c r="L1392">
        <f t="shared" si="21"/>
        <v>0</v>
      </c>
    </row>
    <row r="1393" spans="1:12" x14ac:dyDescent="0.2">
      <c r="A1393" t="s">
        <v>1399</v>
      </c>
      <c r="B1393">
        <v>1.3203060370869899E-4</v>
      </c>
      <c r="C1393">
        <v>1.1822968954220399E-3</v>
      </c>
      <c r="D1393">
        <v>0.99854689836501997</v>
      </c>
      <c r="E1393">
        <v>2</v>
      </c>
      <c r="F1393" t="str">
        <f>LOOKUP(E1393,Types!A:A,Types!B:B)</f>
        <v>Pop</v>
      </c>
      <c r="G1393">
        <v>0</v>
      </c>
      <c r="H1393">
        <v>0</v>
      </c>
      <c r="I1393">
        <v>1</v>
      </c>
      <c r="J1393">
        <v>2</v>
      </c>
      <c r="K1393" t="str">
        <f>LOOKUP(J1393,Types!A:A,Types!B:B)</f>
        <v>Pop</v>
      </c>
      <c r="L1393">
        <f t="shared" si="21"/>
        <v>0</v>
      </c>
    </row>
    <row r="1394" spans="1:12" x14ac:dyDescent="0.2">
      <c r="A1394" t="s">
        <v>1400</v>
      </c>
      <c r="B1394">
        <v>5.0944270333275199E-4</v>
      </c>
      <c r="C1394">
        <v>0.51460486650466897</v>
      </c>
      <c r="D1394">
        <v>0.484867542982101</v>
      </c>
      <c r="E1394">
        <v>1</v>
      </c>
      <c r="F1394" t="str">
        <f>LOOKUP(E1394,Types!A:A,Types!B:B)</f>
        <v>Art</v>
      </c>
      <c r="G1394">
        <v>0</v>
      </c>
      <c r="H1394">
        <v>0</v>
      </c>
      <c r="I1394">
        <v>1</v>
      </c>
      <c r="J1394">
        <v>1</v>
      </c>
      <c r="K1394" t="str">
        <f>LOOKUP(J1394,Types!A:A,Types!B:B)</f>
        <v>Art</v>
      </c>
      <c r="L1394">
        <f t="shared" si="21"/>
        <v>0</v>
      </c>
    </row>
    <row r="1395" spans="1:12" x14ac:dyDescent="0.2">
      <c r="A1395" t="s">
        <v>1401</v>
      </c>
      <c r="B1395" s="1">
        <v>8.10674646345432E-6</v>
      </c>
      <c r="C1395" s="1">
        <v>1.020580293698E-5</v>
      </c>
      <c r="D1395">
        <v>0.99997961521148604</v>
      </c>
      <c r="E1395">
        <v>2</v>
      </c>
      <c r="F1395" t="str">
        <f>LOOKUP(E1395,Types!A:A,Types!B:B)</f>
        <v>Pop</v>
      </c>
      <c r="G1395">
        <v>0</v>
      </c>
      <c r="H1395">
        <v>0</v>
      </c>
      <c r="I1395">
        <v>1</v>
      </c>
      <c r="J1395">
        <v>3</v>
      </c>
      <c r="K1395" t="str">
        <f>LOOKUP(J1395,Types!A:A,Types!B:B)</f>
        <v>Tradition</v>
      </c>
      <c r="L1395">
        <f t="shared" si="21"/>
        <v>-1</v>
      </c>
    </row>
    <row r="1396" spans="1:12" x14ac:dyDescent="0.2">
      <c r="A1396" t="s">
        <v>1402</v>
      </c>
      <c r="B1396" s="1">
        <v>2.6217074378109802E-7</v>
      </c>
      <c r="C1396" s="1">
        <v>1.5114243190339401E-10</v>
      </c>
      <c r="D1396">
        <v>0.99999839067459095</v>
      </c>
      <c r="E1396">
        <v>2</v>
      </c>
      <c r="F1396" t="str">
        <f>LOOKUP(E1396,Types!A:A,Types!B:B)</f>
        <v>Pop</v>
      </c>
      <c r="G1396">
        <v>0</v>
      </c>
      <c r="H1396">
        <v>0</v>
      </c>
      <c r="I1396">
        <v>1</v>
      </c>
      <c r="J1396">
        <v>2</v>
      </c>
      <c r="K1396" t="str">
        <f>LOOKUP(J1396,Types!A:A,Types!B:B)</f>
        <v>Pop</v>
      </c>
      <c r="L1396">
        <f t="shared" si="21"/>
        <v>0</v>
      </c>
    </row>
    <row r="1397" spans="1:12" x14ac:dyDescent="0.2">
      <c r="A1397" t="s">
        <v>1403</v>
      </c>
      <c r="B1397" s="1">
        <v>4.4624573480866998E-10</v>
      </c>
      <c r="C1397" s="1">
        <v>5.7919462411945503E-14</v>
      </c>
      <c r="D1397">
        <v>1</v>
      </c>
      <c r="E1397">
        <v>2</v>
      </c>
      <c r="F1397" t="str">
        <f>LOOKUP(E1397,Types!A:A,Types!B:B)</f>
        <v>Pop</v>
      </c>
      <c r="G1397">
        <v>0</v>
      </c>
      <c r="H1397">
        <v>0</v>
      </c>
      <c r="I1397">
        <v>1</v>
      </c>
      <c r="J1397">
        <v>2</v>
      </c>
      <c r="K1397" t="str">
        <f>LOOKUP(J1397,Types!A:A,Types!B:B)</f>
        <v>Pop</v>
      </c>
      <c r="L1397">
        <f t="shared" si="21"/>
        <v>0</v>
      </c>
    </row>
    <row r="1398" spans="1:12" x14ac:dyDescent="0.2">
      <c r="A1398" t="s">
        <v>1404</v>
      </c>
      <c r="B1398" s="1">
        <v>2.5360954168718301E-5</v>
      </c>
      <c r="C1398">
        <v>1.1866952991113E-4</v>
      </c>
      <c r="D1398">
        <v>0.99985253810882502</v>
      </c>
      <c r="E1398">
        <v>2</v>
      </c>
      <c r="F1398" t="str">
        <f>LOOKUP(E1398,Types!A:A,Types!B:B)</f>
        <v>Pop</v>
      </c>
      <c r="G1398">
        <v>0</v>
      </c>
      <c r="H1398">
        <v>0</v>
      </c>
      <c r="I1398">
        <v>1</v>
      </c>
      <c r="J1398">
        <v>2</v>
      </c>
      <c r="K1398" t="str">
        <f>LOOKUP(J1398,Types!A:A,Types!B:B)</f>
        <v>Pop</v>
      </c>
      <c r="L1398">
        <f t="shared" si="21"/>
        <v>0</v>
      </c>
    </row>
    <row r="1399" spans="1:12" x14ac:dyDescent="0.2">
      <c r="A1399" t="s">
        <v>1405</v>
      </c>
      <c r="B1399" s="1">
        <v>6.6486631112638807E-5</v>
      </c>
      <c r="C1399">
        <v>1.83805663255043E-4</v>
      </c>
      <c r="D1399">
        <v>0.99971735477447499</v>
      </c>
      <c r="E1399">
        <v>2</v>
      </c>
      <c r="F1399" t="str">
        <f>LOOKUP(E1399,Types!A:A,Types!B:B)</f>
        <v>Pop</v>
      </c>
      <c r="G1399">
        <v>0</v>
      </c>
      <c r="H1399">
        <v>0</v>
      </c>
      <c r="I1399">
        <v>1</v>
      </c>
      <c r="J1399">
        <v>1</v>
      </c>
      <c r="K1399" t="str">
        <f>LOOKUP(J1399,Types!A:A,Types!B:B)</f>
        <v>Art</v>
      </c>
      <c r="L1399">
        <f t="shared" si="21"/>
        <v>1</v>
      </c>
    </row>
    <row r="1400" spans="1:12" x14ac:dyDescent="0.2">
      <c r="A1400" t="s">
        <v>1406</v>
      </c>
      <c r="B1400" s="1">
        <v>2.03112995222909E-5</v>
      </c>
      <c r="C1400">
        <v>3.0849187169224002E-4</v>
      </c>
      <c r="D1400">
        <v>0.99966961145401001</v>
      </c>
      <c r="E1400">
        <v>2</v>
      </c>
      <c r="F1400" t="str">
        <f>LOOKUP(E1400,Types!A:A,Types!B:B)</f>
        <v>Pop</v>
      </c>
      <c r="G1400">
        <v>0</v>
      </c>
      <c r="H1400">
        <v>0</v>
      </c>
      <c r="I1400">
        <v>1</v>
      </c>
      <c r="J1400">
        <v>2</v>
      </c>
      <c r="K1400" t="str">
        <f>LOOKUP(J1400,Types!A:A,Types!B:B)</f>
        <v>Pop</v>
      </c>
      <c r="L1400">
        <f t="shared" si="21"/>
        <v>0</v>
      </c>
    </row>
    <row r="1401" spans="1:12" x14ac:dyDescent="0.2">
      <c r="A1401" t="s">
        <v>1407</v>
      </c>
      <c r="B1401" s="1">
        <v>3.4455959394108497E-5</v>
      </c>
      <c r="C1401" s="1">
        <v>1.38504583446774E-5</v>
      </c>
      <c r="D1401">
        <v>0.99990051984786898</v>
      </c>
      <c r="E1401">
        <v>2</v>
      </c>
      <c r="F1401" t="str">
        <f>LOOKUP(E1401,Types!A:A,Types!B:B)</f>
        <v>Pop</v>
      </c>
      <c r="G1401">
        <v>0</v>
      </c>
      <c r="H1401">
        <v>0</v>
      </c>
      <c r="I1401">
        <v>1</v>
      </c>
      <c r="J1401">
        <v>2</v>
      </c>
      <c r="K1401" t="str">
        <f>LOOKUP(J1401,Types!A:A,Types!B:B)</f>
        <v>Pop</v>
      </c>
      <c r="L1401">
        <f t="shared" si="21"/>
        <v>0</v>
      </c>
    </row>
    <row r="1402" spans="1:12" x14ac:dyDescent="0.2">
      <c r="A1402" t="s">
        <v>1408</v>
      </c>
      <c r="B1402" s="1">
        <v>9.0450950665399405E-5</v>
      </c>
      <c r="C1402">
        <v>6.6280681639909701E-3</v>
      </c>
      <c r="D1402">
        <v>0.99327874183654696</v>
      </c>
      <c r="E1402">
        <v>2</v>
      </c>
      <c r="F1402" t="str">
        <f>LOOKUP(E1402,Types!A:A,Types!B:B)</f>
        <v>Pop</v>
      </c>
      <c r="G1402">
        <v>0</v>
      </c>
      <c r="H1402">
        <v>0</v>
      </c>
      <c r="I1402">
        <v>1</v>
      </c>
      <c r="J1402">
        <v>2</v>
      </c>
      <c r="K1402" t="str">
        <f>LOOKUP(J1402,Types!A:A,Types!B:B)</f>
        <v>Pop</v>
      </c>
      <c r="L1402">
        <f t="shared" si="21"/>
        <v>0</v>
      </c>
    </row>
    <row r="1403" spans="1:12" x14ac:dyDescent="0.2">
      <c r="A1403" t="s">
        <v>1409</v>
      </c>
      <c r="B1403">
        <v>3.7146068643778497E-4</v>
      </c>
      <c r="C1403">
        <v>9.39171947538852E-3</v>
      </c>
      <c r="D1403">
        <v>0.99018460512161199</v>
      </c>
      <c r="E1403">
        <v>2</v>
      </c>
      <c r="F1403" t="str">
        <f>LOOKUP(E1403,Types!A:A,Types!B:B)</f>
        <v>Pop</v>
      </c>
      <c r="G1403">
        <v>0</v>
      </c>
      <c r="H1403">
        <v>0</v>
      </c>
      <c r="I1403">
        <v>1</v>
      </c>
      <c r="J1403">
        <v>2</v>
      </c>
      <c r="K1403" t="str">
        <f>LOOKUP(J1403,Types!A:A,Types!B:B)</f>
        <v>Pop</v>
      </c>
      <c r="L1403">
        <f t="shared" si="21"/>
        <v>0</v>
      </c>
    </row>
    <row r="1404" spans="1:12" x14ac:dyDescent="0.2">
      <c r="A1404" t="s">
        <v>1410</v>
      </c>
      <c r="B1404" s="1">
        <v>2.8284121071919799E-5</v>
      </c>
      <c r="C1404">
        <v>1.8405268201604401E-3</v>
      </c>
      <c r="D1404">
        <v>0.99813097715377797</v>
      </c>
      <c r="E1404">
        <v>2</v>
      </c>
      <c r="F1404" t="str">
        <f>LOOKUP(E1404,Types!A:A,Types!B:B)</f>
        <v>Pop</v>
      </c>
      <c r="G1404">
        <v>0</v>
      </c>
      <c r="H1404">
        <v>0</v>
      </c>
      <c r="I1404">
        <v>1</v>
      </c>
      <c r="J1404">
        <v>1</v>
      </c>
      <c r="K1404" t="str">
        <f>LOOKUP(J1404,Types!A:A,Types!B:B)</f>
        <v>Art</v>
      </c>
      <c r="L1404">
        <f t="shared" si="21"/>
        <v>1</v>
      </c>
    </row>
    <row r="1405" spans="1:12" x14ac:dyDescent="0.2">
      <c r="A1405" t="s">
        <v>1411</v>
      </c>
      <c r="B1405" s="1">
        <v>6.9212932430673296E-5</v>
      </c>
      <c r="C1405">
        <v>1.5653330774512101E-4</v>
      </c>
      <c r="D1405">
        <v>0.99877297878265303</v>
      </c>
      <c r="E1405">
        <v>2</v>
      </c>
      <c r="F1405" t="str">
        <f>LOOKUP(E1405,Types!A:A,Types!B:B)</f>
        <v>Pop</v>
      </c>
      <c r="G1405">
        <v>0</v>
      </c>
      <c r="H1405">
        <v>0</v>
      </c>
      <c r="I1405">
        <v>1</v>
      </c>
      <c r="J1405">
        <v>1</v>
      </c>
      <c r="K1405" t="str">
        <f>LOOKUP(J1405,Types!A:A,Types!B:B)</f>
        <v>Art</v>
      </c>
      <c r="L1405">
        <f t="shared" si="21"/>
        <v>1</v>
      </c>
    </row>
    <row r="1406" spans="1:12" x14ac:dyDescent="0.2">
      <c r="A1406" t="s">
        <v>1412</v>
      </c>
      <c r="B1406" s="1">
        <v>8.4541879914468103E-6</v>
      </c>
      <c r="C1406" s="1">
        <v>6.8191485524948803E-7</v>
      </c>
      <c r="D1406">
        <v>0.99997180700302102</v>
      </c>
      <c r="E1406">
        <v>2</v>
      </c>
      <c r="F1406" t="str">
        <f>LOOKUP(E1406,Types!A:A,Types!B:B)</f>
        <v>Pop</v>
      </c>
      <c r="G1406">
        <v>0</v>
      </c>
      <c r="H1406">
        <v>0</v>
      </c>
      <c r="I1406">
        <v>1</v>
      </c>
      <c r="J1406">
        <v>2</v>
      </c>
      <c r="K1406" t="str">
        <f>LOOKUP(J1406,Types!A:A,Types!B:B)</f>
        <v>Pop</v>
      </c>
      <c r="L1406">
        <f t="shared" si="21"/>
        <v>0</v>
      </c>
    </row>
    <row r="1407" spans="1:12" x14ac:dyDescent="0.2">
      <c r="A1407" t="s">
        <v>1413</v>
      </c>
      <c r="B1407" s="1">
        <v>1.98546288743273E-7</v>
      </c>
      <c r="C1407" s="1">
        <v>1.3151466582428299E-8</v>
      </c>
      <c r="D1407">
        <v>0.99999976158142001</v>
      </c>
      <c r="E1407">
        <v>2</v>
      </c>
      <c r="F1407" t="str">
        <f>LOOKUP(E1407,Types!A:A,Types!B:B)</f>
        <v>Pop</v>
      </c>
      <c r="G1407">
        <v>0</v>
      </c>
      <c r="H1407">
        <v>0</v>
      </c>
      <c r="I1407">
        <v>1</v>
      </c>
      <c r="J1407">
        <v>2</v>
      </c>
      <c r="K1407" t="str">
        <f>LOOKUP(J1407,Types!A:A,Types!B:B)</f>
        <v>Pop</v>
      </c>
      <c r="L1407">
        <f t="shared" si="21"/>
        <v>0</v>
      </c>
    </row>
    <row r="1408" spans="1:12" x14ac:dyDescent="0.2">
      <c r="A1408" t="s">
        <v>1414</v>
      </c>
      <c r="B1408" s="1">
        <v>1.03379597931052E-5</v>
      </c>
      <c r="C1408" s="1">
        <v>1.03226902865571E-5</v>
      </c>
      <c r="D1408">
        <v>0.99997580051422097</v>
      </c>
      <c r="E1408">
        <v>2</v>
      </c>
      <c r="F1408" t="str">
        <f>LOOKUP(E1408,Types!A:A,Types!B:B)</f>
        <v>Pop</v>
      </c>
      <c r="G1408">
        <v>0</v>
      </c>
      <c r="H1408">
        <v>0</v>
      </c>
      <c r="I1408">
        <v>1</v>
      </c>
      <c r="J1408">
        <v>2</v>
      </c>
      <c r="K1408" t="str">
        <f>LOOKUP(J1408,Types!A:A,Types!B:B)</f>
        <v>Pop</v>
      </c>
      <c r="L1408">
        <f t="shared" si="21"/>
        <v>0</v>
      </c>
    </row>
    <row r="1409" spans="1:12" x14ac:dyDescent="0.2">
      <c r="A1409" t="s">
        <v>1415</v>
      </c>
      <c r="B1409" s="1">
        <v>2.97920651064487E-5</v>
      </c>
      <c r="C1409" s="1">
        <v>2.9027813070570098E-5</v>
      </c>
      <c r="D1409">
        <v>0.99993705749511697</v>
      </c>
      <c r="E1409">
        <v>2</v>
      </c>
      <c r="F1409" t="str">
        <f>LOOKUP(E1409,Types!A:A,Types!B:B)</f>
        <v>Pop</v>
      </c>
      <c r="G1409">
        <v>0</v>
      </c>
      <c r="H1409">
        <v>0</v>
      </c>
      <c r="I1409">
        <v>1</v>
      </c>
      <c r="J1409">
        <v>2</v>
      </c>
      <c r="K1409" t="str">
        <f>LOOKUP(J1409,Types!A:A,Types!B:B)</f>
        <v>Pop</v>
      </c>
      <c r="L1409">
        <f t="shared" si="21"/>
        <v>0</v>
      </c>
    </row>
    <row r="1410" spans="1:12" x14ac:dyDescent="0.2">
      <c r="A1410" t="s">
        <v>1416</v>
      </c>
      <c r="B1410" s="1">
        <v>1.15910643216921E-5</v>
      </c>
      <c r="C1410" s="1">
        <v>1.443140149604E-6</v>
      </c>
      <c r="D1410">
        <v>0.99998408555984497</v>
      </c>
      <c r="E1410">
        <v>2</v>
      </c>
      <c r="F1410" t="str">
        <f>LOOKUP(E1410,Types!A:A,Types!B:B)</f>
        <v>Pop</v>
      </c>
      <c r="G1410">
        <v>0</v>
      </c>
      <c r="H1410">
        <v>0</v>
      </c>
      <c r="I1410">
        <v>1</v>
      </c>
      <c r="J1410">
        <v>2</v>
      </c>
      <c r="K1410" t="str">
        <f>LOOKUP(J1410,Types!A:A,Types!B:B)</f>
        <v>Pop</v>
      </c>
      <c r="L1410">
        <f t="shared" si="21"/>
        <v>0</v>
      </c>
    </row>
    <row r="1411" spans="1:12" x14ac:dyDescent="0.2">
      <c r="A1411" t="s">
        <v>1417</v>
      </c>
      <c r="B1411" s="1">
        <v>1.0762130386865399E-6</v>
      </c>
      <c r="C1411" s="1">
        <v>1.3702362593903601E-5</v>
      </c>
      <c r="D1411">
        <v>0.99998521804809504</v>
      </c>
      <c r="E1411">
        <v>2</v>
      </c>
      <c r="F1411" t="str">
        <f>LOOKUP(E1411,Types!A:A,Types!B:B)</f>
        <v>Pop</v>
      </c>
      <c r="G1411">
        <v>0</v>
      </c>
      <c r="H1411">
        <v>0</v>
      </c>
      <c r="I1411">
        <v>1</v>
      </c>
      <c r="J1411">
        <v>2</v>
      </c>
      <c r="K1411" t="str">
        <f>LOOKUP(J1411,Types!A:A,Types!B:B)</f>
        <v>Pop</v>
      </c>
      <c r="L1411">
        <f t="shared" ref="L1411:L1474" si="22">E1411-J1411</f>
        <v>0</v>
      </c>
    </row>
    <row r="1412" spans="1:12" x14ac:dyDescent="0.2">
      <c r="A1412" t="s">
        <v>1418</v>
      </c>
      <c r="B1412" s="1">
        <v>1.9982562662335099E-5</v>
      </c>
      <c r="C1412">
        <v>1.4658275176770901E-4</v>
      </c>
      <c r="D1412">
        <v>0.99982982873916604</v>
      </c>
      <c r="E1412">
        <v>2</v>
      </c>
      <c r="F1412" t="str">
        <f>LOOKUP(E1412,Types!A:A,Types!B:B)</f>
        <v>Pop</v>
      </c>
      <c r="G1412">
        <v>0</v>
      </c>
      <c r="H1412">
        <v>0</v>
      </c>
      <c r="I1412">
        <v>1</v>
      </c>
      <c r="J1412">
        <v>2</v>
      </c>
      <c r="K1412" t="str">
        <f>LOOKUP(J1412,Types!A:A,Types!B:B)</f>
        <v>Pop</v>
      </c>
      <c r="L1412">
        <f t="shared" si="22"/>
        <v>0</v>
      </c>
    </row>
    <row r="1413" spans="1:12" x14ac:dyDescent="0.2">
      <c r="A1413" t="s">
        <v>1419</v>
      </c>
      <c r="B1413" s="1">
        <v>2.5548033590894099E-6</v>
      </c>
      <c r="C1413" s="1">
        <v>6.0083817743361504E-7</v>
      </c>
      <c r="D1413">
        <v>0.99999666213989202</v>
      </c>
      <c r="E1413">
        <v>2</v>
      </c>
      <c r="F1413" t="str">
        <f>LOOKUP(E1413,Types!A:A,Types!B:B)</f>
        <v>Pop</v>
      </c>
      <c r="G1413">
        <v>0</v>
      </c>
      <c r="H1413">
        <v>0</v>
      </c>
      <c r="I1413">
        <v>1</v>
      </c>
      <c r="J1413">
        <v>2</v>
      </c>
      <c r="K1413" t="str">
        <f>LOOKUP(J1413,Types!A:A,Types!B:B)</f>
        <v>Pop</v>
      </c>
      <c r="L1413">
        <f t="shared" si="22"/>
        <v>0</v>
      </c>
    </row>
    <row r="1414" spans="1:12" x14ac:dyDescent="0.2">
      <c r="A1414" t="s">
        <v>1420</v>
      </c>
      <c r="B1414" s="1">
        <v>1.4292157857198599E-7</v>
      </c>
      <c r="C1414" s="1">
        <v>4.9516174494001999E-10</v>
      </c>
      <c r="D1414">
        <v>0.99999940395355202</v>
      </c>
      <c r="E1414">
        <v>2</v>
      </c>
      <c r="F1414" t="str">
        <f>LOOKUP(E1414,Types!A:A,Types!B:B)</f>
        <v>Pop</v>
      </c>
      <c r="G1414">
        <v>0</v>
      </c>
      <c r="H1414">
        <v>0</v>
      </c>
      <c r="I1414">
        <v>1</v>
      </c>
      <c r="J1414">
        <v>2</v>
      </c>
      <c r="K1414" t="str">
        <f>LOOKUP(J1414,Types!A:A,Types!B:B)</f>
        <v>Pop</v>
      </c>
      <c r="L1414">
        <f t="shared" si="22"/>
        <v>0</v>
      </c>
    </row>
    <row r="1415" spans="1:12" x14ac:dyDescent="0.2">
      <c r="A1415" t="s">
        <v>1421</v>
      </c>
      <c r="B1415" s="1">
        <v>4.7526432354061399E-6</v>
      </c>
      <c r="C1415" s="1">
        <v>2.5552369606884802E-6</v>
      </c>
      <c r="D1415">
        <v>0.99999195337295499</v>
      </c>
      <c r="E1415">
        <v>2</v>
      </c>
      <c r="F1415" t="str">
        <f>LOOKUP(E1415,Types!A:A,Types!B:B)</f>
        <v>Pop</v>
      </c>
      <c r="G1415">
        <v>0</v>
      </c>
      <c r="H1415">
        <v>0</v>
      </c>
      <c r="I1415">
        <v>1</v>
      </c>
      <c r="J1415">
        <v>2</v>
      </c>
      <c r="K1415" t="str">
        <f>LOOKUP(J1415,Types!A:A,Types!B:B)</f>
        <v>Pop</v>
      </c>
      <c r="L1415">
        <f t="shared" si="22"/>
        <v>0</v>
      </c>
    </row>
    <row r="1416" spans="1:12" x14ac:dyDescent="0.2">
      <c r="A1416" t="s">
        <v>1422</v>
      </c>
      <c r="B1416" s="1">
        <v>8.6447535068145902E-6</v>
      </c>
      <c r="C1416" s="1">
        <v>8.6757370354462097E-7</v>
      </c>
      <c r="D1416">
        <v>0.99994754791259699</v>
      </c>
      <c r="E1416">
        <v>2</v>
      </c>
      <c r="F1416" t="str">
        <f>LOOKUP(E1416,Types!A:A,Types!B:B)</f>
        <v>Pop</v>
      </c>
      <c r="G1416">
        <v>0</v>
      </c>
      <c r="H1416">
        <v>0</v>
      </c>
      <c r="I1416">
        <v>1</v>
      </c>
      <c r="J1416">
        <v>2</v>
      </c>
      <c r="K1416" t="str">
        <f>LOOKUP(J1416,Types!A:A,Types!B:B)</f>
        <v>Pop</v>
      </c>
      <c r="L1416">
        <f t="shared" si="22"/>
        <v>0</v>
      </c>
    </row>
    <row r="1417" spans="1:12" x14ac:dyDescent="0.2">
      <c r="A1417" t="s">
        <v>1423</v>
      </c>
      <c r="B1417">
        <v>1.55377248302102E-3</v>
      </c>
      <c r="C1417">
        <v>0.713914453983306</v>
      </c>
      <c r="D1417">
        <v>0.28396216034889199</v>
      </c>
      <c r="E1417">
        <v>1</v>
      </c>
      <c r="F1417" t="str">
        <f>LOOKUP(E1417,Types!A:A,Types!B:B)</f>
        <v>Art</v>
      </c>
      <c r="G1417">
        <v>0</v>
      </c>
      <c r="H1417">
        <v>0</v>
      </c>
      <c r="I1417">
        <v>1</v>
      </c>
      <c r="J1417">
        <v>2</v>
      </c>
      <c r="K1417" t="str">
        <f>LOOKUP(J1417,Types!A:A,Types!B:B)</f>
        <v>Pop</v>
      </c>
      <c r="L1417">
        <f t="shared" si="22"/>
        <v>-1</v>
      </c>
    </row>
    <row r="1418" spans="1:12" x14ac:dyDescent="0.2">
      <c r="A1418" t="s">
        <v>1424</v>
      </c>
      <c r="B1418" s="1">
        <v>9.1023650838906104E-7</v>
      </c>
      <c r="C1418" s="1">
        <v>1.8217494357486401E-7</v>
      </c>
      <c r="D1418">
        <v>0.99999880790710405</v>
      </c>
      <c r="E1418">
        <v>2</v>
      </c>
      <c r="F1418" t="str">
        <f>LOOKUP(E1418,Types!A:A,Types!B:B)</f>
        <v>Pop</v>
      </c>
      <c r="G1418">
        <v>0</v>
      </c>
      <c r="H1418">
        <v>0</v>
      </c>
      <c r="I1418">
        <v>1</v>
      </c>
      <c r="J1418">
        <v>1</v>
      </c>
      <c r="K1418" t="str">
        <f>LOOKUP(J1418,Types!A:A,Types!B:B)</f>
        <v>Art</v>
      </c>
      <c r="L1418">
        <f t="shared" si="22"/>
        <v>1</v>
      </c>
    </row>
    <row r="1419" spans="1:12" x14ac:dyDescent="0.2">
      <c r="A1419" t="s">
        <v>1425</v>
      </c>
      <c r="B1419" s="1">
        <v>2.0613844753825099E-5</v>
      </c>
      <c r="C1419" s="1">
        <v>5.3184114221949103E-5</v>
      </c>
      <c r="D1419">
        <v>0.99992209672927801</v>
      </c>
      <c r="E1419">
        <v>2</v>
      </c>
      <c r="F1419" t="str">
        <f>LOOKUP(E1419,Types!A:A,Types!B:B)</f>
        <v>Pop</v>
      </c>
      <c r="G1419">
        <v>0</v>
      </c>
      <c r="H1419">
        <v>0</v>
      </c>
      <c r="I1419">
        <v>1</v>
      </c>
      <c r="J1419">
        <v>2</v>
      </c>
      <c r="K1419" t="str">
        <f>LOOKUP(J1419,Types!A:A,Types!B:B)</f>
        <v>Pop</v>
      </c>
      <c r="L1419">
        <f t="shared" si="22"/>
        <v>0</v>
      </c>
    </row>
    <row r="1420" spans="1:12" x14ac:dyDescent="0.2">
      <c r="A1420" t="s">
        <v>1426</v>
      </c>
      <c r="B1420" s="1">
        <v>7.1645239740902804E-10</v>
      </c>
      <c r="C1420" s="1">
        <v>6.9717113484156402E-14</v>
      </c>
      <c r="D1420">
        <v>1</v>
      </c>
      <c r="E1420">
        <v>2</v>
      </c>
      <c r="F1420" t="str">
        <f>LOOKUP(E1420,Types!A:A,Types!B:B)</f>
        <v>Pop</v>
      </c>
      <c r="G1420">
        <v>0</v>
      </c>
      <c r="H1420">
        <v>0</v>
      </c>
      <c r="I1420">
        <v>1</v>
      </c>
      <c r="J1420">
        <v>2</v>
      </c>
      <c r="K1420" t="str">
        <f>LOOKUP(J1420,Types!A:A,Types!B:B)</f>
        <v>Pop</v>
      </c>
      <c r="L1420">
        <f t="shared" si="22"/>
        <v>0</v>
      </c>
    </row>
    <row r="1421" spans="1:12" x14ac:dyDescent="0.2">
      <c r="A1421" t="s">
        <v>1427</v>
      </c>
      <c r="B1421" s="1">
        <v>7.9135526902973598E-5</v>
      </c>
      <c r="C1421">
        <v>2.2617648937739399E-4</v>
      </c>
      <c r="D1421">
        <v>0.99933898448944003</v>
      </c>
      <c r="E1421">
        <v>2</v>
      </c>
      <c r="F1421" t="str">
        <f>LOOKUP(E1421,Types!A:A,Types!B:B)</f>
        <v>Pop</v>
      </c>
      <c r="G1421">
        <v>0</v>
      </c>
      <c r="H1421">
        <v>0</v>
      </c>
      <c r="I1421">
        <v>1</v>
      </c>
      <c r="J1421">
        <v>2</v>
      </c>
      <c r="K1421" t="str">
        <f>LOOKUP(J1421,Types!A:A,Types!B:B)</f>
        <v>Pop</v>
      </c>
      <c r="L1421">
        <f t="shared" si="22"/>
        <v>0</v>
      </c>
    </row>
    <row r="1422" spans="1:12" x14ac:dyDescent="0.2">
      <c r="A1422" t="s">
        <v>1428</v>
      </c>
      <c r="B1422" s="1">
        <v>7.7315746693784604E-8</v>
      </c>
      <c r="C1422" s="1">
        <v>3.37956773677206E-9</v>
      </c>
      <c r="D1422">
        <v>0.99999988079071001</v>
      </c>
      <c r="E1422">
        <v>2</v>
      </c>
      <c r="F1422" t="str">
        <f>LOOKUP(E1422,Types!A:A,Types!B:B)</f>
        <v>Pop</v>
      </c>
      <c r="G1422">
        <v>0</v>
      </c>
      <c r="H1422">
        <v>0</v>
      </c>
      <c r="I1422">
        <v>1</v>
      </c>
      <c r="J1422">
        <v>2</v>
      </c>
      <c r="K1422" t="str">
        <f>LOOKUP(J1422,Types!A:A,Types!B:B)</f>
        <v>Pop</v>
      </c>
      <c r="L1422">
        <f t="shared" si="22"/>
        <v>0</v>
      </c>
    </row>
    <row r="1423" spans="1:12" x14ac:dyDescent="0.2">
      <c r="A1423" t="s">
        <v>1429</v>
      </c>
      <c r="B1423" s="1">
        <v>4.2337103423051298E-7</v>
      </c>
      <c r="C1423" s="1">
        <v>1.19637446616138E-8</v>
      </c>
      <c r="D1423">
        <v>0.99999952316284102</v>
      </c>
      <c r="E1423">
        <v>2</v>
      </c>
      <c r="F1423" t="str">
        <f>LOOKUP(E1423,Types!A:A,Types!B:B)</f>
        <v>Pop</v>
      </c>
      <c r="G1423">
        <v>0</v>
      </c>
      <c r="H1423">
        <v>0</v>
      </c>
      <c r="I1423">
        <v>1</v>
      </c>
      <c r="J1423">
        <v>2</v>
      </c>
      <c r="K1423" t="str">
        <f>LOOKUP(J1423,Types!A:A,Types!B:B)</f>
        <v>Pop</v>
      </c>
      <c r="L1423">
        <f t="shared" si="22"/>
        <v>0</v>
      </c>
    </row>
    <row r="1424" spans="1:12" x14ac:dyDescent="0.2">
      <c r="A1424" t="s">
        <v>1430</v>
      </c>
      <c r="B1424" s="1">
        <v>7.0422420321847304E-6</v>
      </c>
      <c r="C1424" s="1">
        <v>6.4354794631071804E-6</v>
      </c>
      <c r="D1424">
        <v>0.99998629093170099</v>
      </c>
      <c r="E1424">
        <v>2</v>
      </c>
      <c r="F1424" t="str">
        <f>LOOKUP(E1424,Types!A:A,Types!B:B)</f>
        <v>Pop</v>
      </c>
      <c r="G1424">
        <v>0</v>
      </c>
      <c r="H1424">
        <v>0</v>
      </c>
      <c r="I1424">
        <v>1</v>
      </c>
      <c r="J1424">
        <v>2</v>
      </c>
      <c r="K1424" t="str">
        <f>LOOKUP(J1424,Types!A:A,Types!B:B)</f>
        <v>Pop</v>
      </c>
      <c r="L1424">
        <f t="shared" si="22"/>
        <v>0</v>
      </c>
    </row>
    <row r="1425" spans="1:12" x14ac:dyDescent="0.2">
      <c r="A1425" t="s">
        <v>1431</v>
      </c>
      <c r="B1425">
        <v>2.2179123479872899E-3</v>
      </c>
      <c r="C1425">
        <v>0.83017629384994496</v>
      </c>
      <c r="D1425">
        <v>0.16681906580924899</v>
      </c>
      <c r="E1425">
        <v>1</v>
      </c>
      <c r="F1425" t="str">
        <f>LOOKUP(E1425,Types!A:A,Types!B:B)</f>
        <v>Art</v>
      </c>
      <c r="G1425">
        <v>0</v>
      </c>
      <c r="H1425">
        <v>0</v>
      </c>
      <c r="I1425">
        <v>1</v>
      </c>
      <c r="J1425">
        <v>2</v>
      </c>
      <c r="K1425" t="str">
        <f>LOOKUP(J1425,Types!A:A,Types!B:B)</f>
        <v>Pop</v>
      </c>
      <c r="L1425">
        <f t="shared" si="22"/>
        <v>-1</v>
      </c>
    </row>
    <row r="1426" spans="1:12" x14ac:dyDescent="0.2">
      <c r="A1426" t="s">
        <v>1432</v>
      </c>
      <c r="B1426" s="1">
        <v>4.8605315328131798E-8</v>
      </c>
      <c r="C1426" s="1">
        <v>5.8026716764913999E-10</v>
      </c>
      <c r="D1426">
        <v>0.999999940395355</v>
      </c>
      <c r="E1426">
        <v>2</v>
      </c>
      <c r="F1426" t="str">
        <f>LOOKUP(E1426,Types!A:A,Types!B:B)</f>
        <v>Pop</v>
      </c>
      <c r="G1426">
        <v>0</v>
      </c>
      <c r="H1426">
        <v>0</v>
      </c>
      <c r="I1426">
        <v>1</v>
      </c>
      <c r="J1426">
        <v>2</v>
      </c>
      <c r="K1426" t="str">
        <f>LOOKUP(J1426,Types!A:A,Types!B:B)</f>
        <v>Pop</v>
      </c>
      <c r="L1426">
        <f t="shared" si="22"/>
        <v>0</v>
      </c>
    </row>
    <row r="1427" spans="1:12" x14ac:dyDescent="0.2">
      <c r="A1427" t="s">
        <v>1433</v>
      </c>
      <c r="B1427">
        <v>1.6326419427059499E-4</v>
      </c>
      <c r="C1427">
        <v>6.2887463718652699E-3</v>
      </c>
      <c r="D1427">
        <v>0.99350339174270597</v>
      </c>
      <c r="E1427">
        <v>2</v>
      </c>
      <c r="F1427" t="str">
        <f>LOOKUP(E1427,Types!A:A,Types!B:B)</f>
        <v>Pop</v>
      </c>
      <c r="G1427">
        <v>0</v>
      </c>
      <c r="H1427">
        <v>0</v>
      </c>
      <c r="I1427">
        <v>1</v>
      </c>
      <c r="J1427">
        <v>2</v>
      </c>
      <c r="K1427" t="str">
        <f>LOOKUP(J1427,Types!A:A,Types!B:B)</f>
        <v>Pop</v>
      </c>
      <c r="L1427">
        <f t="shared" si="22"/>
        <v>0</v>
      </c>
    </row>
    <row r="1428" spans="1:12" x14ac:dyDescent="0.2">
      <c r="A1428" t="s">
        <v>1434</v>
      </c>
      <c r="B1428" s="1">
        <v>4.1356020119564997E-6</v>
      </c>
      <c r="C1428" s="1">
        <v>3.4508721569181901E-7</v>
      </c>
      <c r="D1428">
        <v>0.999988794326782</v>
      </c>
      <c r="E1428">
        <v>2</v>
      </c>
      <c r="F1428" t="str">
        <f>LOOKUP(E1428,Types!A:A,Types!B:B)</f>
        <v>Pop</v>
      </c>
      <c r="G1428">
        <v>0</v>
      </c>
      <c r="H1428">
        <v>0</v>
      </c>
      <c r="I1428">
        <v>1</v>
      </c>
      <c r="J1428">
        <v>2</v>
      </c>
      <c r="K1428" t="str">
        <f>LOOKUP(J1428,Types!A:A,Types!B:B)</f>
        <v>Pop</v>
      </c>
      <c r="L1428">
        <f t="shared" si="22"/>
        <v>0</v>
      </c>
    </row>
    <row r="1429" spans="1:12" x14ac:dyDescent="0.2">
      <c r="A1429" t="s">
        <v>1435</v>
      </c>
      <c r="B1429">
        <v>2.9403229709714599E-3</v>
      </c>
      <c r="C1429">
        <v>5.9030175209045403E-2</v>
      </c>
      <c r="D1429">
        <v>0.91885316371917702</v>
      </c>
      <c r="E1429">
        <v>2</v>
      </c>
      <c r="F1429" t="str">
        <f>LOOKUP(E1429,Types!A:A,Types!B:B)</f>
        <v>Pop</v>
      </c>
      <c r="G1429">
        <v>0</v>
      </c>
      <c r="H1429">
        <v>0</v>
      </c>
      <c r="I1429">
        <v>1</v>
      </c>
      <c r="J1429">
        <v>2</v>
      </c>
      <c r="K1429" t="str">
        <f>LOOKUP(J1429,Types!A:A,Types!B:B)</f>
        <v>Pop</v>
      </c>
      <c r="L1429">
        <f t="shared" si="22"/>
        <v>0</v>
      </c>
    </row>
    <row r="1430" spans="1:12" x14ac:dyDescent="0.2">
      <c r="A1430" t="s">
        <v>1436</v>
      </c>
      <c r="B1430" s="1">
        <v>6.68332660325177E-8</v>
      </c>
      <c r="C1430" s="1">
        <v>7.4620415402293299E-10</v>
      </c>
      <c r="D1430">
        <v>0.99999988079071001</v>
      </c>
      <c r="E1430">
        <v>2</v>
      </c>
      <c r="F1430" t="str">
        <f>LOOKUP(E1430,Types!A:A,Types!B:B)</f>
        <v>Pop</v>
      </c>
      <c r="G1430">
        <v>0</v>
      </c>
      <c r="H1430">
        <v>0</v>
      </c>
      <c r="I1430">
        <v>1</v>
      </c>
      <c r="J1430">
        <v>1</v>
      </c>
      <c r="K1430" t="str">
        <f>LOOKUP(J1430,Types!A:A,Types!B:B)</f>
        <v>Art</v>
      </c>
      <c r="L1430">
        <f t="shared" si="22"/>
        <v>1</v>
      </c>
    </row>
    <row r="1431" spans="1:12" x14ac:dyDescent="0.2">
      <c r="A1431" t="s">
        <v>1437</v>
      </c>
      <c r="B1431" s="1">
        <v>4.5295737436390397E-6</v>
      </c>
      <c r="C1431" s="1">
        <v>3.8135287468321601E-5</v>
      </c>
      <c r="D1431">
        <v>0.99995732307434004</v>
      </c>
      <c r="E1431">
        <v>2</v>
      </c>
      <c r="F1431" t="str">
        <f>LOOKUP(E1431,Types!A:A,Types!B:B)</f>
        <v>Pop</v>
      </c>
      <c r="G1431">
        <v>0</v>
      </c>
      <c r="H1431">
        <v>0</v>
      </c>
      <c r="I1431">
        <v>1</v>
      </c>
      <c r="J1431">
        <v>3</v>
      </c>
      <c r="K1431" t="str">
        <f>LOOKUP(J1431,Types!A:A,Types!B:B)</f>
        <v>Tradition</v>
      </c>
      <c r="L1431">
        <f t="shared" si="22"/>
        <v>-1</v>
      </c>
    </row>
    <row r="1432" spans="1:12" x14ac:dyDescent="0.2">
      <c r="A1432" t="s">
        <v>1438</v>
      </c>
      <c r="B1432" s="1">
        <v>8.1290063462802192E-6</v>
      </c>
      <c r="C1432">
        <v>3.8076532655395502E-4</v>
      </c>
      <c r="D1432">
        <v>0.99961096048355103</v>
      </c>
      <c r="E1432">
        <v>2</v>
      </c>
      <c r="F1432" t="str">
        <f>LOOKUP(E1432,Types!A:A,Types!B:B)</f>
        <v>Pop</v>
      </c>
      <c r="G1432">
        <v>0</v>
      </c>
      <c r="H1432">
        <v>0</v>
      </c>
      <c r="I1432">
        <v>1</v>
      </c>
      <c r="J1432">
        <v>2</v>
      </c>
      <c r="K1432" t="str">
        <f>LOOKUP(J1432,Types!A:A,Types!B:B)</f>
        <v>Pop</v>
      </c>
      <c r="L1432">
        <f t="shared" si="22"/>
        <v>0</v>
      </c>
    </row>
    <row r="1433" spans="1:12" x14ac:dyDescent="0.2">
      <c r="A1433" t="s">
        <v>1439</v>
      </c>
      <c r="B1433">
        <v>7.8932708129286701E-4</v>
      </c>
      <c r="C1433">
        <v>0.34807422757148698</v>
      </c>
      <c r="D1433">
        <v>0.65081346035003595</v>
      </c>
      <c r="E1433">
        <v>2</v>
      </c>
      <c r="F1433" t="str">
        <f>LOOKUP(E1433,Types!A:A,Types!B:B)</f>
        <v>Pop</v>
      </c>
      <c r="G1433">
        <v>0</v>
      </c>
      <c r="H1433">
        <v>0</v>
      </c>
      <c r="I1433">
        <v>1</v>
      </c>
      <c r="J1433">
        <v>2</v>
      </c>
      <c r="K1433" t="str">
        <f>LOOKUP(J1433,Types!A:A,Types!B:B)</f>
        <v>Pop</v>
      </c>
      <c r="L1433">
        <f t="shared" si="22"/>
        <v>0</v>
      </c>
    </row>
    <row r="1434" spans="1:12" x14ac:dyDescent="0.2">
      <c r="A1434" t="s">
        <v>1440</v>
      </c>
      <c r="B1434" s="1">
        <v>6.0254191339481602E-5</v>
      </c>
      <c r="C1434" s="1">
        <v>2.17060132854385E-5</v>
      </c>
      <c r="D1434">
        <v>0.99973833560943604</v>
      </c>
      <c r="E1434">
        <v>2</v>
      </c>
      <c r="F1434" t="str">
        <f>LOOKUP(E1434,Types!A:A,Types!B:B)</f>
        <v>Pop</v>
      </c>
      <c r="G1434">
        <v>0</v>
      </c>
      <c r="H1434">
        <v>0</v>
      </c>
      <c r="I1434">
        <v>1</v>
      </c>
      <c r="J1434">
        <v>1</v>
      </c>
      <c r="K1434" t="str">
        <f>LOOKUP(J1434,Types!A:A,Types!B:B)</f>
        <v>Art</v>
      </c>
      <c r="L1434">
        <f t="shared" si="22"/>
        <v>1</v>
      </c>
    </row>
    <row r="1435" spans="1:12" x14ac:dyDescent="0.2">
      <c r="A1435" t="s">
        <v>1441</v>
      </c>
      <c r="B1435" s="1">
        <v>2.7416460852691599E-6</v>
      </c>
      <c r="C1435" s="1">
        <v>1.32774732719553E-6</v>
      </c>
      <c r="D1435">
        <v>0.99999570846557595</v>
      </c>
      <c r="E1435">
        <v>2</v>
      </c>
      <c r="F1435" t="str">
        <f>LOOKUP(E1435,Types!A:A,Types!B:B)</f>
        <v>Pop</v>
      </c>
      <c r="G1435">
        <v>0</v>
      </c>
      <c r="H1435">
        <v>0</v>
      </c>
      <c r="I1435">
        <v>1</v>
      </c>
      <c r="J1435">
        <v>2</v>
      </c>
      <c r="K1435" t="str">
        <f>LOOKUP(J1435,Types!A:A,Types!B:B)</f>
        <v>Pop</v>
      </c>
      <c r="L1435">
        <f t="shared" si="22"/>
        <v>0</v>
      </c>
    </row>
    <row r="1436" spans="1:12" x14ac:dyDescent="0.2">
      <c r="A1436" t="s">
        <v>1442</v>
      </c>
      <c r="B1436">
        <v>1.0062356159323799E-4</v>
      </c>
      <c r="C1436">
        <v>5.1982887089252396E-4</v>
      </c>
      <c r="D1436">
        <v>0.99913287162780695</v>
      </c>
      <c r="E1436">
        <v>2</v>
      </c>
      <c r="F1436" t="str">
        <f>LOOKUP(E1436,Types!A:A,Types!B:B)</f>
        <v>Pop</v>
      </c>
      <c r="G1436">
        <v>0</v>
      </c>
      <c r="H1436">
        <v>0</v>
      </c>
      <c r="I1436">
        <v>1</v>
      </c>
      <c r="J1436">
        <v>2</v>
      </c>
      <c r="K1436" t="str">
        <f>LOOKUP(J1436,Types!A:A,Types!B:B)</f>
        <v>Pop</v>
      </c>
      <c r="L1436">
        <f t="shared" si="22"/>
        <v>0</v>
      </c>
    </row>
    <row r="1437" spans="1:12" x14ac:dyDescent="0.2">
      <c r="A1437" t="s">
        <v>1443</v>
      </c>
      <c r="B1437" s="1">
        <v>5.3999228839529602E-6</v>
      </c>
      <c r="C1437" s="1">
        <v>1.6337634178853399E-6</v>
      </c>
      <c r="D1437">
        <v>0.99998921155929499</v>
      </c>
      <c r="E1437">
        <v>2</v>
      </c>
      <c r="F1437" t="str">
        <f>LOOKUP(E1437,Types!A:A,Types!B:B)</f>
        <v>Pop</v>
      </c>
      <c r="G1437">
        <v>0</v>
      </c>
      <c r="H1437">
        <v>0</v>
      </c>
      <c r="I1437">
        <v>1</v>
      </c>
      <c r="J1437">
        <v>2</v>
      </c>
      <c r="K1437" t="str">
        <f>LOOKUP(J1437,Types!A:A,Types!B:B)</f>
        <v>Pop</v>
      </c>
      <c r="L1437">
        <f t="shared" si="22"/>
        <v>0</v>
      </c>
    </row>
    <row r="1438" spans="1:12" x14ac:dyDescent="0.2">
      <c r="A1438" t="s">
        <v>1444</v>
      </c>
      <c r="B1438" s="1">
        <v>2.7871155339198499E-7</v>
      </c>
      <c r="C1438" s="1">
        <v>4.4847308089401803E-8</v>
      </c>
      <c r="D1438">
        <v>0.99999964237213101</v>
      </c>
      <c r="E1438">
        <v>2</v>
      </c>
      <c r="F1438" t="str">
        <f>LOOKUP(E1438,Types!A:A,Types!B:B)</f>
        <v>Pop</v>
      </c>
      <c r="G1438">
        <v>0</v>
      </c>
      <c r="H1438">
        <v>0</v>
      </c>
      <c r="I1438">
        <v>1</v>
      </c>
      <c r="J1438">
        <v>2</v>
      </c>
      <c r="K1438" t="str">
        <f>LOOKUP(J1438,Types!A:A,Types!B:B)</f>
        <v>Pop</v>
      </c>
      <c r="L1438">
        <f t="shared" si="22"/>
        <v>0</v>
      </c>
    </row>
    <row r="1439" spans="1:12" x14ac:dyDescent="0.2">
      <c r="A1439" t="s">
        <v>1445</v>
      </c>
      <c r="B1439" s="1">
        <v>1.75787999978638E-6</v>
      </c>
      <c r="C1439" s="1">
        <v>2.75319143838714E-6</v>
      </c>
      <c r="D1439">
        <v>0.99999505281448298</v>
      </c>
      <c r="E1439">
        <v>2</v>
      </c>
      <c r="F1439" t="str">
        <f>LOOKUP(E1439,Types!A:A,Types!B:B)</f>
        <v>Pop</v>
      </c>
      <c r="G1439">
        <v>0</v>
      </c>
      <c r="H1439">
        <v>0</v>
      </c>
      <c r="I1439">
        <v>1</v>
      </c>
      <c r="J1439">
        <v>2</v>
      </c>
      <c r="K1439" t="str">
        <f>LOOKUP(J1439,Types!A:A,Types!B:B)</f>
        <v>Pop</v>
      </c>
      <c r="L1439">
        <f t="shared" si="22"/>
        <v>0</v>
      </c>
    </row>
    <row r="1440" spans="1:12" x14ac:dyDescent="0.2">
      <c r="A1440" t="s">
        <v>1446</v>
      </c>
      <c r="B1440" s="1">
        <v>3.95806227970751E-6</v>
      </c>
      <c r="C1440" s="1">
        <v>6.8485392148431797E-6</v>
      </c>
      <c r="D1440">
        <v>0.99998807907104403</v>
      </c>
      <c r="E1440">
        <v>2</v>
      </c>
      <c r="F1440" t="str">
        <f>LOOKUP(E1440,Types!A:A,Types!B:B)</f>
        <v>Pop</v>
      </c>
      <c r="G1440">
        <v>0</v>
      </c>
      <c r="H1440">
        <v>0</v>
      </c>
      <c r="I1440">
        <v>1</v>
      </c>
      <c r="J1440">
        <v>2</v>
      </c>
      <c r="K1440" t="str">
        <f>LOOKUP(J1440,Types!A:A,Types!B:B)</f>
        <v>Pop</v>
      </c>
      <c r="L1440">
        <f t="shared" si="22"/>
        <v>0</v>
      </c>
    </row>
    <row r="1441" spans="1:12" x14ac:dyDescent="0.2">
      <c r="A1441" t="s">
        <v>1447</v>
      </c>
      <c r="B1441" s="1">
        <v>5.0512977622929601E-7</v>
      </c>
      <c r="C1441" s="1">
        <v>6.2519975863040103E-9</v>
      </c>
      <c r="D1441">
        <v>0.99999886751174905</v>
      </c>
      <c r="E1441">
        <v>2</v>
      </c>
      <c r="F1441" t="str">
        <f>LOOKUP(E1441,Types!A:A,Types!B:B)</f>
        <v>Pop</v>
      </c>
      <c r="G1441">
        <v>0</v>
      </c>
      <c r="H1441">
        <v>0</v>
      </c>
      <c r="I1441">
        <v>1</v>
      </c>
      <c r="J1441">
        <v>2</v>
      </c>
      <c r="K1441" t="str">
        <f>LOOKUP(J1441,Types!A:A,Types!B:B)</f>
        <v>Pop</v>
      </c>
      <c r="L1441">
        <f t="shared" si="22"/>
        <v>0</v>
      </c>
    </row>
    <row r="1442" spans="1:12" x14ac:dyDescent="0.2">
      <c r="A1442" t="s">
        <v>1448</v>
      </c>
      <c r="B1442" s="1">
        <v>3.8872798313605001E-7</v>
      </c>
      <c r="C1442" s="1">
        <v>3.94778538748141E-8</v>
      </c>
      <c r="D1442">
        <v>0.99999946355819702</v>
      </c>
      <c r="E1442">
        <v>2</v>
      </c>
      <c r="F1442" t="str">
        <f>LOOKUP(E1442,Types!A:A,Types!B:B)</f>
        <v>Pop</v>
      </c>
      <c r="G1442">
        <v>0</v>
      </c>
      <c r="H1442">
        <v>0</v>
      </c>
      <c r="I1442">
        <v>1</v>
      </c>
      <c r="J1442">
        <v>2</v>
      </c>
      <c r="K1442" t="str">
        <f>LOOKUP(J1442,Types!A:A,Types!B:B)</f>
        <v>Pop</v>
      </c>
      <c r="L1442">
        <f t="shared" si="22"/>
        <v>0</v>
      </c>
    </row>
    <row r="1443" spans="1:12" x14ac:dyDescent="0.2">
      <c r="A1443" t="s">
        <v>1449</v>
      </c>
      <c r="B1443" s="1">
        <v>1.14751546789193E-5</v>
      </c>
      <c r="C1443" s="1">
        <v>3.9865017242846003E-6</v>
      </c>
      <c r="D1443">
        <v>0.999950170516967</v>
      </c>
      <c r="E1443">
        <v>2</v>
      </c>
      <c r="F1443" t="str">
        <f>LOOKUP(E1443,Types!A:A,Types!B:B)</f>
        <v>Pop</v>
      </c>
      <c r="G1443">
        <v>0</v>
      </c>
      <c r="H1443">
        <v>0</v>
      </c>
      <c r="I1443">
        <v>1</v>
      </c>
      <c r="J1443">
        <v>2</v>
      </c>
      <c r="K1443" t="str">
        <f>LOOKUP(J1443,Types!A:A,Types!B:B)</f>
        <v>Pop</v>
      </c>
      <c r="L1443">
        <f t="shared" si="22"/>
        <v>0</v>
      </c>
    </row>
    <row r="1444" spans="1:12" x14ac:dyDescent="0.2">
      <c r="A1444" t="s">
        <v>1450</v>
      </c>
      <c r="B1444">
        <v>7.6385936699807601E-4</v>
      </c>
      <c r="C1444">
        <v>2.5239223614334999E-3</v>
      </c>
      <c r="D1444">
        <v>0.99393695592880205</v>
      </c>
      <c r="E1444">
        <v>2</v>
      </c>
      <c r="F1444" t="str">
        <f>LOOKUP(E1444,Types!A:A,Types!B:B)</f>
        <v>Pop</v>
      </c>
      <c r="G1444">
        <v>0</v>
      </c>
      <c r="H1444">
        <v>0</v>
      </c>
      <c r="I1444">
        <v>1</v>
      </c>
      <c r="J1444">
        <v>2</v>
      </c>
      <c r="K1444" t="str">
        <f>LOOKUP(J1444,Types!A:A,Types!B:B)</f>
        <v>Pop</v>
      </c>
      <c r="L1444">
        <f t="shared" si="22"/>
        <v>0</v>
      </c>
    </row>
    <row r="1445" spans="1:12" x14ac:dyDescent="0.2">
      <c r="A1445" t="s">
        <v>1451</v>
      </c>
      <c r="B1445" s="1">
        <v>8.1047764979302802E-5</v>
      </c>
      <c r="C1445">
        <v>2.45923432521522E-3</v>
      </c>
      <c r="D1445">
        <v>0.99745148420333796</v>
      </c>
      <c r="E1445">
        <v>2</v>
      </c>
      <c r="F1445" t="str">
        <f>LOOKUP(E1445,Types!A:A,Types!B:B)</f>
        <v>Pop</v>
      </c>
      <c r="G1445">
        <v>0</v>
      </c>
      <c r="H1445">
        <v>0</v>
      </c>
      <c r="I1445">
        <v>1</v>
      </c>
      <c r="J1445">
        <v>2</v>
      </c>
      <c r="K1445" t="str">
        <f>LOOKUP(J1445,Types!A:A,Types!B:B)</f>
        <v>Pop</v>
      </c>
      <c r="L1445">
        <f t="shared" si="22"/>
        <v>0</v>
      </c>
    </row>
    <row r="1446" spans="1:12" x14ac:dyDescent="0.2">
      <c r="A1446" t="s">
        <v>1452</v>
      </c>
      <c r="B1446" s="1">
        <v>1.16209394036559E-5</v>
      </c>
      <c r="C1446" s="1">
        <v>4.3126081436639597E-5</v>
      </c>
      <c r="D1446">
        <v>0.99994504451751698</v>
      </c>
      <c r="E1446">
        <v>2</v>
      </c>
      <c r="F1446" t="str">
        <f>LOOKUP(E1446,Types!A:A,Types!B:B)</f>
        <v>Pop</v>
      </c>
      <c r="G1446">
        <v>0</v>
      </c>
      <c r="H1446">
        <v>0</v>
      </c>
      <c r="I1446">
        <v>1</v>
      </c>
      <c r="J1446">
        <v>2</v>
      </c>
      <c r="K1446" t="str">
        <f>LOOKUP(J1446,Types!A:A,Types!B:B)</f>
        <v>Pop</v>
      </c>
      <c r="L1446">
        <f t="shared" si="22"/>
        <v>0</v>
      </c>
    </row>
    <row r="1447" spans="1:12" x14ac:dyDescent="0.2">
      <c r="A1447" t="s">
        <v>1453</v>
      </c>
      <c r="B1447" s="1">
        <v>4.0083495633780297E-8</v>
      </c>
      <c r="C1447" s="1">
        <v>9.5227211532877799E-12</v>
      </c>
      <c r="D1447">
        <v>0.99999982118606501</v>
      </c>
      <c r="E1447">
        <v>2</v>
      </c>
      <c r="F1447" t="str">
        <f>LOOKUP(E1447,Types!A:A,Types!B:B)</f>
        <v>Pop</v>
      </c>
      <c r="G1447">
        <v>0</v>
      </c>
      <c r="H1447">
        <v>0</v>
      </c>
      <c r="I1447">
        <v>1</v>
      </c>
      <c r="J1447">
        <v>2</v>
      </c>
      <c r="K1447" t="str">
        <f>LOOKUP(J1447,Types!A:A,Types!B:B)</f>
        <v>Pop</v>
      </c>
      <c r="L1447">
        <f t="shared" si="22"/>
        <v>0</v>
      </c>
    </row>
    <row r="1448" spans="1:12" x14ac:dyDescent="0.2">
      <c r="A1448" t="s">
        <v>1454</v>
      </c>
      <c r="B1448">
        <v>1.1073682690039199E-3</v>
      </c>
      <c r="C1448">
        <v>0.10184568166732701</v>
      </c>
      <c r="D1448">
        <v>0.89591813087463301</v>
      </c>
      <c r="E1448">
        <v>2</v>
      </c>
      <c r="F1448" t="str">
        <f>LOOKUP(E1448,Types!A:A,Types!B:B)</f>
        <v>Pop</v>
      </c>
      <c r="G1448">
        <v>0</v>
      </c>
      <c r="H1448">
        <v>0</v>
      </c>
      <c r="I1448">
        <v>1</v>
      </c>
      <c r="J1448">
        <v>2</v>
      </c>
      <c r="K1448" t="str">
        <f>LOOKUP(J1448,Types!A:A,Types!B:B)</f>
        <v>Pop</v>
      </c>
      <c r="L1448">
        <f t="shared" si="22"/>
        <v>0</v>
      </c>
    </row>
    <row r="1449" spans="1:12" x14ac:dyDescent="0.2">
      <c r="A1449" t="s">
        <v>1455</v>
      </c>
      <c r="B1449" s="1">
        <v>1.29954244698637E-7</v>
      </c>
      <c r="C1449" s="1">
        <v>4.2418432655288897E-10</v>
      </c>
      <c r="D1449">
        <v>0.99999946355819702</v>
      </c>
      <c r="E1449">
        <v>2</v>
      </c>
      <c r="F1449" t="str">
        <f>LOOKUP(E1449,Types!A:A,Types!B:B)</f>
        <v>Pop</v>
      </c>
      <c r="G1449">
        <v>0</v>
      </c>
      <c r="H1449">
        <v>0</v>
      </c>
      <c r="I1449">
        <v>1</v>
      </c>
      <c r="J1449">
        <v>2</v>
      </c>
      <c r="K1449" t="str">
        <f>LOOKUP(J1449,Types!A:A,Types!B:B)</f>
        <v>Pop</v>
      </c>
      <c r="L1449">
        <f t="shared" si="22"/>
        <v>0</v>
      </c>
    </row>
    <row r="1450" spans="1:12" x14ac:dyDescent="0.2">
      <c r="A1450" t="s">
        <v>1456</v>
      </c>
      <c r="B1450" s="1">
        <v>2.3417560441885099E-5</v>
      </c>
      <c r="C1450" s="1">
        <v>3.70104462490417E-5</v>
      </c>
      <c r="D1450">
        <v>0.99991714954376198</v>
      </c>
      <c r="E1450">
        <v>2</v>
      </c>
      <c r="F1450" t="str">
        <f>LOOKUP(E1450,Types!A:A,Types!B:B)</f>
        <v>Pop</v>
      </c>
      <c r="G1450">
        <v>0</v>
      </c>
      <c r="H1450">
        <v>0</v>
      </c>
      <c r="I1450">
        <v>1</v>
      </c>
      <c r="J1450">
        <v>2</v>
      </c>
      <c r="K1450" t="str">
        <f>LOOKUP(J1450,Types!A:A,Types!B:B)</f>
        <v>Pop</v>
      </c>
      <c r="L1450">
        <f t="shared" si="22"/>
        <v>0</v>
      </c>
    </row>
    <row r="1451" spans="1:12" x14ac:dyDescent="0.2">
      <c r="A1451" t="s">
        <v>1457</v>
      </c>
      <c r="B1451" s="1">
        <v>4.81907682114979E-6</v>
      </c>
      <c r="C1451" s="1">
        <v>6.6250333929929099E-7</v>
      </c>
      <c r="D1451">
        <v>0.99997079372405995</v>
      </c>
      <c r="E1451">
        <v>2</v>
      </c>
      <c r="F1451" t="str">
        <f>LOOKUP(E1451,Types!A:A,Types!B:B)</f>
        <v>Pop</v>
      </c>
      <c r="G1451">
        <v>0</v>
      </c>
      <c r="H1451">
        <v>0</v>
      </c>
      <c r="I1451">
        <v>1</v>
      </c>
      <c r="J1451">
        <v>2</v>
      </c>
      <c r="K1451" t="str">
        <f>LOOKUP(J1451,Types!A:A,Types!B:B)</f>
        <v>Pop</v>
      </c>
      <c r="L1451">
        <f t="shared" si="22"/>
        <v>0</v>
      </c>
    </row>
    <row r="1452" spans="1:12" x14ac:dyDescent="0.2">
      <c r="A1452" t="s">
        <v>1458</v>
      </c>
      <c r="B1452" s="1">
        <v>1.1171782716701201E-6</v>
      </c>
      <c r="C1452" s="1">
        <v>5.24672394419667E-8</v>
      </c>
      <c r="D1452">
        <v>0.99999606609344405</v>
      </c>
      <c r="E1452">
        <v>2</v>
      </c>
      <c r="F1452" t="str">
        <f>LOOKUP(E1452,Types!A:A,Types!B:B)</f>
        <v>Pop</v>
      </c>
      <c r="G1452">
        <v>0</v>
      </c>
      <c r="H1452">
        <v>0</v>
      </c>
      <c r="I1452">
        <v>1</v>
      </c>
      <c r="J1452">
        <v>2</v>
      </c>
      <c r="K1452" t="str">
        <f>LOOKUP(J1452,Types!A:A,Types!B:B)</f>
        <v>Pop</v>
      </c>
      <c r="L1452">
        <f t="shared" si="22"/>
        <v>0</v>
      </c>
    </row>
    <row r="1453" spans="1:12" x14ac:dyDescent="0.2">
      <c r="A1453" t="s">
        <v>1459</v>
      </c>
      <c r="B1453" s="1">
        <v>1.5653077980459699E-6</v>
      </c>
      <c r="C1453" s="1">
        <v>1.34157218667496E-7</v>
      </c>
      <c r="D1453">
        <v>0.99999779462814298</v>
      </c>
      <c r="E1453">
        <v>2</v>
      </c>
      <c r="F1453" t="str">
        <f>LOOKUP(E1453,Types!A:A,Types!B:B)</f>
        <v>Pop</v>
      </c>
      <c r="G1453">
        <v>0</v>
      </c>
      <c r="H1453">
        <v>0</v>
      </c>
      <c r="I1453">
        <v>1</v>
      </c>
      <c r="J1453">
        <v>2</v>
      </c>
      <c r="K1453" t="str">
        <f>LOOKUP(J1453,Types!A:A,Types!B:B)</f>
        <v>Pop</v>
      </c>
      <c r="L1453">
        <f t="shared" si="22"/>
        <v>0</v>
      </c>
    </row>
    <row r="1454" spans="1:12" x14ac:dyDescent="0.2">
      <c r="A1454" t="s">
        <v>1460</v>
      </c>
      <c r="B1454" s="1">
        <v>1.0385817859059801E-6</v>
      </c>
      <c r="C1454" s="1">
        <v>1.4335277853660899E-7</v>
      </c>
      <c r="D1454">
        <v>0.99999827146530096</v>
      </c>
      <c r="E1454">
        <v>2</v>
      </c>
      <c r="F1454" t="str">
        <f>LOOKUP(E1454,Types!A:A,Types!B:B)</f>
        <v>Pop</v>
      </c>
      <c r="G1454">
        <v>0</v>
      </c>
      <c r="H1454">
        <v>0</v>
      </c>
      <c r="I1454">
        <v>1</v>
      </c>
      <c r="J1454">
        <v>2</v>
      </c>
      <c r="K1454" t="str">
        <f>LOOKUP(J1454,Types!A:A,Types!B:B)</f>
        <v>Pop</v>
      </c>
      <c r="L1454">
        <f t="shared" si="22"/>
        <v>0</v>
      </c>
    </row>
    <row r="1455" spans="1:12" x14ac:dyDescent="0.2">
      <c r="A1455" t="s">
        <v>1461</v>
      </c>
      <c r="B1455" s="1">
        <v>4.1731173041625803E-6</v>
      </c>
      <c r="C1455" s="1">
        <v>1.5087027804838701E-6</v>
      </c>
      <c r="D1455">
        <v>0.99999260902404696</v>
      </c>
      <c r="E1455">
        <v>2</v>
      </c>
      <c r="F1455" t="str">
        <f>LOOKUP(E1455,Types!A:A,Types!B:B)</f>
        <v>Pop</v>
      </c>
      <c r="G1455">
        <v>0</v>
      </c>
      <c r="H1455">
        <v>0</v>
      </c>
      <c r="I1455">
        <v>1</v>
      </c>
      <c r="J1455">
        <v>2</v>
      </c>
      <c r="K1455" t="str">
        <f>LOOKUP(J1455,Types!A:A,Types!B:B)</f>
        <v>Pop</v>
      </c>
      <c r="L1455">
        <f t="shared" si="22"/>
        <v>0</v>
      </c>
    </row>
    <row r="1456" spans="1:12" x14ac:dyDescent="0.2">
      <c r="A1456" t="s">
        <v>1462</v>
      </c>
      <c r="B1456">
        <v>2.2473761055152801E-4</v>
      </c>
      <c r="C1456">
        <v>0.23097352683544101</v>
      </c>
      <c r="D1456">
        <v>0.76879912614822299</v>
      </c>
      <c r="E1456">
        <v>2</v>
      </c>
      <c r="F1456" t="str">
        <f>LOOKUP(E1456,Types!A:A,Types!B:B)</f>
        <v>Pop</v>
      </c>
      <c r="G1456">
        <v>0</v>
      </c>
      <c r="H1456">
        <v>0</v>
      </c>
      <c r="I1456">
        <v>1</v>
      </c>
      <c r="J1456">
        <v>2</v>
      </c>
      <c r="K1456" t="str">
        <f>LOOKUP(J1456,Types!A:A,Types!B:B)</f>
        <v>Pop</v>
      </c>
      <c r="L1456">
        <f t="shared" si="22"/>
        <v>0</v>
      </c>
    </row>
    <row r="1457" spans="1:12" x14ac:dyDescent="0.2">
      <c r="A1457" t="s">
        <v>1463</v>
      </c>
      <c r="B1457" s="1">
        <v>6.26033079242915E-6</v>
      </c>
      <c r="C1457" s="1">
        <v>4.2116927943425199E-5</v>
      </c>
      <c r="D1457">
        <v>0.99995136260986295</v>
      </c>
      <c r="E1457">
        <v>2</v>
      </c>
      <c r="F1457" t="str">
        <f>LOOKUP(E1457,Types!A:A,Types!B:B)</f>
        <v>Pop</v>
      </c>
      <c r="G1457">
        <v>0</v>
      </c>
      <c r="H1457">
        <v>0</v>
      </c>
      <c r="I1457">
        <v>1</v>
      </c>
      <c r="J1457">
        <v>2</v>
      </c>
      <c r="K1457" t="str">
        <f>LOOKUP(J1457,Types!A:A,Types!B:B)</f>
        <v>Pop</v>
      </c>
      <c r="L1457">
        <f t="shared" si="22"/>
        <v>0</v>
      </c>
    </row>
    <row r="1458" spans="1:12" x14ac:dyDescent="0.2">
      <c r="A1458" t="s">
        <v>1464</v>
      </c>
      <c r="B1458" s="1">
        <v>6.2563945135707399E-9</v>
      </c>
      <c r="C1458" s="1">
        <v>9.1225750911694205E-12</v>
      </c>
      <c r="D1458">
        <v>1</v>
      </c>
      <c r="E1458">
        <v>2</v>
      </c>
      <c r="F1458" t="str">
        <f>LOOKUP(E1458,Types!A:A,Types!B:B)</f>
        <v>Pop</v>
      </c>
      <c r="G1458">
        <v>0</v>
      </c>
      <c r="H1458">
        <v>0</v>
      </c>
      <c r="I1458">
        <v>1</v>
      </c>
      <c r="J1458">
        <v>2</v>
      </c>
      <c r="K1458" t="str">
        <f>LOOKUP(J1458,Types!A:A,Types!B:B)</f>
        <v>Pop</v>
      </c>
      <c r="L1458">
        <f t="shared" si="22"/>
        <v>0</v>
      </c>
    </row>
    <row r="1459" spans="1:12" x14ac:dyDescent="0.2">
      <c r="A1459" t="s">
        <v>1465</v>
      </c>
      <c r="B1459" s="1">
        <v>2.5937319151125801E-5</v>
      </c>
      <c r="C1459">
        <v>1.38697825605049E-4</v>
      </c>
      <c r="D1459">
        <v>0.99983316659927302</v>
      </c>
      <c r="E1459">
        <v>2</v>
      </c>
      <c r="F1459" t="str">
        <f>LOOKUP(E1459,Types!A:A,Types!B:B)</f>
        <v>Pop</v>
      </c>
      <c r="G1459">
        <v>0</v>
      </c>
      <c r="H1459">
        <v>0</v>
      </c>
      <c r="I1459">
        <v>1</v>
      </c>
      <c r="J1459">
        <v>2</v>
      </c>
      <c r="K1459" t="str">
        <f>LOOKUP(J1459,Types!A:A,Types!B:B)</f>
        <v>Pop</v>
      </c>
      <c r="L1459">
        <f t="shared" si="22"/>
        <v>0</v>
      </c>
    </row>
    <row r="1460" spans="1:12" x14ac:dyDescent="0.2">
      <c r="A1460" t="s">
        <v>1466</v>
      </c>
      <c r="B1460" s="1">
        <v>1.1572690539196601E-7</v>
      </c>
      <c r="C1460" s="1">
        <v>1.5110362738823801E-8</v>
      </c>
      <c r="D1460">
        <v>0.99999988079071001</v>
      </c>
      <c r="E1460">
        <v>2</v>
      </c>
      <c r="F1460" t="str">
        <f>LOOKUP(E1460,Types!A:A,Types!B:B)</f>
        <v>Pop</v>
      </c>
      <c r="G1460">
        <v>0</v>
      </c>
      <c r="H1460">
        <v>0</v>
      </c>
      <c r="I1460">
        <v>1</v>
      </c>
      <c r="J1460">
        <v>2</v>
      </c>
      <c r="K1460" t="str">
        <f>LOOKUP(J1460,Types!A:A,Types!B:B)</f>
        <v>Pop</v>
      </c>
      <c r="L1460">
        <f t="shared" si="22"/>
        <v>0</v>
      </c>
    </row>
    <row r="1461" spans="1:12" x14ac:dyDescent="0.2">
      <c r="A1461" t="s">
        <v>1467</v>
      </c>
      <c r="B1461" s="1">
        <v>1.01234700196073E-5</v>
      </c>
      <c r="C1461" s="1">
        <v>2.1705891413148399E-6</v>
      </c>
      <c r="D1461">
        <v>0.99998301267623901</v>
      </c>
      <c r="E1461">
        <v>2</v>
      </c>
      <c r="F1461" t="str">
        <f>LOOKUP(E1461,Types!A:A,Types!B:B)</f>
        <v>Pop</v>
      </c>
      <c r="G1461">
        <v>0</v>
      </c>
      <c r="H1461">
        <v>0</v>
      </c>
      <c r="I1461">
        <v>1</v>
      </c>
      <c r="J1461">
        <v>2</v>
      </c>
      <c r="K1461" t="str">
        <f>LOOKUP(J1461,Types!A:A,Types!B:B)</f>
        <v>Pop</v>
      </c>
      <c r="L1461">
        <f t="shared" si="22"/>
        <v>0</v>
      </c>
    </row>
    <row r="1462" spans="1:12" x14ac:dyDescent="0.2">
      <c r="A1462" t="s">
        <v>1468</v>
      </c>
      <c r="B1462" s="1">
        <v>1.9532070894001599E-7</v>
      </c>
      <c r="C1462" s="1">
        <v>1.4107545132091499E-9</v>
      </c>
      <c r="D1462">
        <v>0.99999970197677601</v>
      </c>
      <c r="E1462">
        <v>2</v>
      </c>
      <c r="F1462" t="str">
        <f>LOOKUP(E1462,Types!A:A,Types!B:B)</f>
        <v>Pop</v>
      </c>
      <c r="G1462">
        <v>0</v>
      </c>
      <c r="H1462">
        <v>0</v>
      </c>
      <c r="I1462">
        <v>1</v>
      </c>
      <c r="J1462">
        <v>2</v>
      </c>
      <c r="K1462" t="str">
        <f>LOOKUP(J1462,Types!A:A,Types!B:B)</f>
        <v>Pop</v>
      </c>
      <c r="L1462">
        <f t="shared" si="22"/>
        <v>0</v>
      </c>
    </row>
    <row r="1463" spans="1:12" x14ac:dyDescent="0.2">
      <c r="A1463" t="s">
        <v>1469</v>
      </c>
      <c r="B1463" s="1">
        <v>3.0201157642295499E-5</v>
      </c>
      <c r="C1463" s="1">
        <v>9.53921480686403E-5</v>
      </c>
      <c r="D1463">
        <v>0.99986904859542802</v>
      </c>
      <c r="E1463">
        <v>2</v>
      </c>
      <c r="F1463" t="str">
        <f>LOOKUP(E1463,Types!A:A,Types!B:B)</f>
        <v>Pop</v>
      </c>
      <c r="G1463">
        <v>0</v>
      </c>
      <c r="H1463">
        <v>0</v>
      </c>
      <c r="I1463">
        <v>1</v>
      </c>
      <c r="J1463">
        <v>2</v>
      </c>
      <c r="K1463" t="str">
        <f>LOOKUP(J1463,Types!A:A,Types!B:B)</f>
        <v>Pop</v>
      </c>
      <c r="L1463">
        <f t="shared" si="22"/>
        <v>0</v>
      </c>
    </row>
    <row r="1464" spans="1:12" x14ac:dyDescent="0.2">
      <c r="A1464" t="s">
        <v>1470</v>
      </c>
      <c r="B1464">
        <v>7.5753754936158603E-4</v>
      </c>
      <c r="C1464">
        <v>3.4275904297828598E-2</v>
      </c>
      <c r="D1464">
        <v>0.96418094635009699</v>
      </c>
      <c r="E1464">
        <v>2</v>
      </c>
      <c r="F1464" t="str">
        <f>LOOKUP(E1464,Types!A:A,Types!B:B)</f>
        <v>Pop</v>
      </c>
      <c r="G1464">
        <v>0</v>
      </c>
      <c r="H1464">
        <v>0</v>
      </c>
      <c r="I1464">
        <v>1</v>
      </c>
      <c r="J1464">
        <v>2</v>
      </c>
      <c r="K1464" t="str">
        <f>LOOKUP(J1464,Types!A:A,Types!B:B)</f>
        <v>Pop</v>
      </c>
      <c r="L1464">
        <f t="shared" si="22"/>
        <v>0</v>
      </c>
    </row>
    <row r="1465" spans="1:12" x14ac:dyDescent="0.2">
      <c r="A1465" t="s">
        <v>1471</v>
      </c>
      <c r="B1465" s="1">
        <v>6.07935144216753E-5</v>
      </c>
      <c r="C1465" s="1">
        <v>5.00941096106544E-5</v>
      </c>
      <c r="D1465">
        <v>0.99943500757217396</v>
      </c>
      <c r="E1465">
        <v>2</v>
      </c>
      <c r="F1465" t="str">
        <f>LOOKUP(E1465,Types!A:A,Types!B:B)</f>
        <v>Pop</v>
      </c>
      <c r="G1465">
        <v>0</v>
      </c>
      <c r="H1465">
        <v>0</v>
      </c>
      <c r="I1465">
        <v>1</v>
      </c>
      <c r="J1465">
        <v>2</v>
      </c>
      <c r="K1465" t="str">
        <f>LOOKUP(J1465,Types!A:A,Types!B:B)</f>
        <v>Pop</v>
      </c>
      <c r="L1465">
        <f t="shared" si="22"/>
        <v>0</v>
      </c>
    </row>
    <row r="1466" spans="1:12" x14ac:dyDescent="0.2">
      <c r="A1466" t="s">
        <v>1472</v>
      </c>
      <c r="B1466" s="1">
        <v>1.31328590668999E-6</v>
      </c>
      <c r="C1466" s="1">
        <v>5.9645732108037898E-5</v>
      </c>
      <c r="D1466">
        <v>0.999939024448394</v>
      </c>
      <c r="E1466">
        <v>2</v>
      </c>
      <c r="F1466" t="str">
        <f>LOOKUP(E1466,Types!A:A,Types!B:B)</f>
        <v>Pop</v>
      </c>
      <c r="G1466">
        <v>0</v>
      </c>
      <c r="H1466">
        <v>0</v>
      </c>
      <c r="I1466">
        <v>1</v>
      </c>
      <c r="J1466">
        <v>2</v>
      </c>
      <c r="K1466" t="str">
        <f>LOOKUP(J1466,Types!A:A,Types!B:B)</f>
        <v>Pop</v>
      </c>
      <c r="L1466">
        <f t="shared" si="22"/>
        <v>0</v>
      </c>
    </row>
    <row r="1467" spans="1:12" x14ac:dyDescent="0.2">
      <c r="A1467" t="s">
        <v>1473</v>
      </c>
      <c r="B1467" s="1">
        <v>9.7250342889765307E-8</v>
      </c>
      <c r="C1467" s="1">
        <v>1.2793052728277101E-10</v>
      </c>
      <c r="D1467">
        <v>0.99999970197677601</v>
      </c>
      <c r="E1467">
        <v>2</v>
      </c>
      <c r="F1467" t="str">
        <f>LOOKUP(E1467,Types!A:A,Types!B:B)</f>
        <v>Pop</v>
      </c>
      <c r="G1467">
        <v>0</v>
      </c>
      <c r="H1467">
        <v>0</v>
      </c>
      <c r="I1467">
        <v>1</v>
      </c>
      <c r="J1467">
        <v>2</v>
      </c>
      <c r="K1467" t="str">
        <f>LOOKUP(J1467,Types!A:A,Types!B:B)</f>
        <v>Pop</v>
      </c>
      <c r="L1467">
        <f t="shared" si="22"/>
        <v>0</v>
      </c>
    </row>
    <row r="1468" spans="1:12" x14ac:dyDescent="0.2">
      <c r="A1468" t="s">
        <v>1474</v>
      </c>
      <c r="B1468">
        <v>2.3180926218628801E-3</v>
      </c>
      <c r="C1468">
        <v>0.66263550519943204</v>
      </c>
      <c r="D1468">
        <v>0.333748549222946</v>
      </c>
      <c r="E1468">
        <v>1</v>
      </c>
      <c r="F1468" t="str">
        <f>LOOKUP(E1468,Types!A:A,Types!B:B)</f>
        <v>Art</v>
      </c>
      <c r="G1468">
        <v>0</v>
      </c>
      <c r="H1468">
        <v>0</v>
      </c>
      <c r="I1468">
        <v>1</v>
      </c>
      <c r="J1468">
        <v>2</v>
      </c>
      <c r="K1468" t="str">
        <f>LOOKUP(J1468,Types!A:A,Types!B:B)</f>
        <v>Pop</v>
      </c>
      <c r="L1468">
        <f t="shared" si="22"/>
        <v>-1</v>
      </c>
    </row>
    <row r="1469" spans="1:12" x14ac:dyDescent="0.2">
      <c r="A1469" t="s">
        <v>1475</v>
      </c>
      <c r="B1469" s="1">
        <v>2.4193956051021801E-5</v>
      </c>
      <c r="C1469" s="1">
        <v>4.4705499021802098E-5</v>
      </c>
      <c r="D1469">
        <v>0.99990671873092596</v>
      </c>
      <c r="E1469">
        <v>2</v>
      </c>
      <c r="F1469" t="str">
        <f>LOOKUP(E1469,Types!A:A,Types!B:B)</f>
        <v>Pop</v>
      </c>
      <c r="G1469">
        <v>0</v>
      </c>
      <c r="H1469">
        <v>0</v>
      </c>
      <c r="I1469">
        <v>1</v>
      </c>
      <c r="J1469">
        <v>2</v>
      </c>
      <c r="K1469" t="str">
        <f>LOOKUP(J1469,Types!A:A,Types!B:B)</f>
        <v>Pop</v>
      </c>
      <c r="L1469">
        <f t="shared" si="22"/>
        <v>0</v>
      </c>
    </row>
    <row r="1470" spans="1:12" x14ac:dyDescent="0.2">
      <c r="A1470" t="s">
        <v>1476</v>
      </c>
      <c r="B1470" s="1">
        <v>3.6579200468622698E-7</v>
      </c>
      <c r="C1470" s="1">
        <v>2.4969816081465899E-7</v>
      </c>
      <c r="D1470">
        <v>0.99999940395355202</v>
      </c>
      <c r="E1470">
        <v>2</v>
      </c>
      <c r="F1470" t="str">
        <f>LOOKUP(E1470,Types!A:A,Types!B:B)</f>
        <v>Pop</v>
      </c>
      <c r="G1470">
        <v>0</v>
      </c>
      <c r="H1470">
        <v>0</v>
      </c>
      <c r="I1470">
        <v>1</v>
      </c>
      <c r="J1470">
        <v>2</v>
      </c>
      <c r="K1470" t="str">
        <f>LOOKUP(J1470,Types!A:A,Types!B:B)</f>
        <v>Pop</v>
      </c>
      <c r="L1470">
        <f t="shared" si="22"/>
        <v>0</v>
      </c>
    </row>
    <row r="1471" spans="1:12" x14ac:dyDescent="0.2">
      <c r="A1471" t="s">
        <v>1477</v>
      </c>
      <c r="B1471" s="1">
        <v>4.76037712360266E-6</v>
      </c>
      <c r="C1471" s="1">
        <v>2.3083780433807899E-6</v>
      </c>
      <c r="D1471">
        <v>0.99999088048934903</v>
      </c>
      <c r="E1471">
        <v>2</v>
      </c>
      <c r="F1471" t="str">
        <f>LOOKUP(E1471,Types!A:A,Types!B:B)</f>
        <v>Pop</v>
      </c>
      <c r="G1471">
        <v>0</v>
      </c>
      <c r="H1471">
        <v>0</v>
      </c>
      <c r="I1471">
        <v>1</v>
      </c>
      <c r="J1471">
        <v>2</v>
      </c>
      <c r="K1471" t="str">
        <f>LOOKUP(J1471,Types!A:A,Types!B:B)</f>
        <v>Pop</v>
      </c>
      <c r="L1471">
        <f t="shared" si="22"/>
        <v>0</v>
      </c>
    </row>
    <row r="1472" spans="1:12" x14ac:dyDescent="0.2">
      <c r="A1472" t="s">
        <v>1478</v>
      </c>
      <c r="B1472" s="1">
        <v>4.4587307002075202E-7</v>
      </c>
      <c r="C1472" s="1">
        <v>6.3980571951560705E-8</v>
      </c>
      <c r="D1472">
        <v>0.99999940395355202</v>
      </c>
      <c r="E1472">
        <v>2</v>
      </c>
      <c r="F1472" t="str">
        <f>LOOKUP(E1472,Types!A:A,Types!B:B)</f>
        <v>Pop</v>
      </c>
      <c r="G1472">
        <v>0</v>
      </c>
      <c r="H1472">
        <v>0</v>
      </c>
      <c r="I1472">
        <v>1</v>
      </c>
      <c r="J1472">
        <v>2</v>
      </c>
      <c r="K1472" t="str">
        <f>LOOKUP(J1472,Types!A:A,Types!B:B)</f>
        <v>Pop</v>
      </c>
      <c r="L1472">
        <f t="shared" si="22"/>
        <v>0</v>
      </c>
    </row>
    <row r="1473" spans="1:12" x14ac:dyDescent="0.2">
      <c r="A1473" t="s">
        <v>1479</v>
      </c>
      <c r="B1473" s="1">
        <v>5.4453702658108196E-10</v>
      </c>
      <c r="C1473" s="1">
        <v>1.6839947405283801E-13</v>
      </c>
      <c r="D1473">
        <v>1</v>
      </c>
      <c r="E1473">
        <v>2</v>
      </c>
      <c r="F1473" t="str">
        <f>LOOKUP(E1473,Types!A:A,Types!B:B)</f>
        <v>Pop</v>
      </c>
      <c r="G1473">
        <v>0</v>
      </c>
      <c r="H1473">
        <v>0</v>
      </c>
      <c r="I1473">
        <v>1</v>
      </c>
      <c r="J1473">
        <v>2</v>
      </c>
      <c r="K1473" t="str">
        <f>LOOKUP(J1473,Types!A:A,Types!B:B)</f>
        <v>Pop</v>
      </c>
      <c r="L1473">
        <f t="shared" si="22"/>
        <v>0</v>
      </c>
    </row>
    <row r="1474" spans="1:12" x14ac:dyDescent="0.2">
      <c r="A1474" t="s">
        <v>1480</v>
      </c>
      <c r="B1474" s="1">
        <v>1.6877954749361301E-6</v>
      </c>
      <c r="C1474" s="1">
        <v>7.6210658335185102E-6</v>
      </c>
      <c r="D1474">
        <v>0.99999070167541504</v>
      </c>
      <c r="E1474">
        <v>2</v>
      </c>
      <c r="F1474" t="str">
        <f>LOOKUP(E1474,Types!A:A,Types!B:B)</f>
        <v>Pop</v>
      </c>
      <c r="G1474">
        <v>0</v>
      </c>
      <c r="H1474">
        <v>0</v>
      </c>
      <c r="I1474">
        <v>1</v>
      </c>
      <c r="J1474">
        <v>2</v>
      </c>
      <c r="K1474" t="str">
        <f>LOOKUP(J1474,Types!A:A,Types!B:B)</f>
        <v>Pop</v>
      </c>
      <c r="L1474">
        <f t="shared" si="22"/>
        <v>0</v>
      </c>
    </row>
    <row r="1475" spans="1:12" x14ac:dyDescent="0.2">
      <c r="A1475" t="s">
        <v>1481</v>
      </c>
      <c r="B1475" s="1">
        <v>3.5010799814827403E-10</v>
      </c>
      <c r="C1475" s="1">
        <v>2.4049433776894502E-13</v>
      </c>
      <c r="D1475">
        <v>1</v>
      </c>
      <c r="E1475">
        <v>2</v>
      </c>
      <c r="F1475" t="str">
        <f>LOOKUP(E1475,Types!A:A,Types!B:B)</f>
        <v>Pop</v>
      </c>
      <c r="G1475">
        <v>0</v>
      </c>
      <c r="H1475">
        <v>0</v>
      </c>
      <c r="I1475">
        <v>1</v>
      </c>
      <c r="J1475">
        <v>2</v>
      </c>
      <c r="K1475" t="str">
        <f>LOOKUP(J1475,Types!A:A,Types!B:B)</f>
        <v>Pop</v>
      </c>
      <c r="L1475">
        <f t="shared" ref="L1475:L1538" si="23">E1475-J1475</f>
        <v>0</v>
      </c>
    </row>
    <row r="1476" spans="1:12" x14ac:dyDescent="0.2">
      <c r="A1476" t="s">
        <v>1482</v>
      </c>
      <c r="B1476" s="1">
        <v>6.2693783320355504E-7</v>
      </c>
      <c r="C1476" s="1">
        <v>5.8444800998813602E-8</v>
      </c>
      <c r="D1476">
        <v>0.99999880790710405</v>
      </c>
      <c r="E1476">
        <v>2</v>
      </c>
      <c r="F1476" t="str">
        <f>LOOKUP(E1476,Types!A:A,Types!B:B)</f>
        <v>Pop</v>
      </c>
      <c r="G1476">
        <v>0</v>
      </c>
      <c r="H1476">
        <v>0</v>
      </c>
      <c r="I1476">
        <v>1</v>
      </c>
      <c r="J1476">
        <v>2</v>
      </c>
      <c r="K1476" t="str">
        <f>LOOKUP(J1476,Types!A:A,Types!B:B)</f>
        <v>Pop</v>
      </c>
      <c r="L1476">
        <f t="shared" si="23"/>
        <v>0</v>
      </c>
    </row>
    <row r="1477" spans="1:12" x14ac:dyDescent="0.2">
      <c r="A1477" t="s">
        <v>1483</v>
      </c>
      <c r="B1477" s="1">
        <v>1.45079854974028E-6</v>
      </c>
      <c r="C1477" s="1">
        <v>1.15026693947584E-7</v>
      </c>
      <c r="D1477">
        <v>0.99999725818634</v>
      </c>
      <c r="E1477">
        <v>2</v>
      </c>
      <c r="F1477" t="str">
        <f>LOOKUP(E1477,Types!A:A,Types!B:B)</f>
        <v>Pop</v>
      </c>
      <c r="G1477">
        <v>0</v>
      </c>
      <c r="H1477">
        <v>0</v>
      </c>
      <c r="I1477">
        <v>1</v>
      </c>
      <c r="J1477">
        <v>1</v>
      </c>
      <c r="K1477" t="str">
        <f>LOOKUP(J1477,Types!A:A,Types!B:B)</f>
        <v>Art</v>
      </c>
      <c r="L1477">
        <f t="shared" si="23"/>
        <v>1</v>
      </c>
    </row>
    <row r="1478" spans="1:12" x14ac:dyDescent="0.2">
      <c r="A1478" t="s">
        <v>1484</v>
      </c>
      <c r="B1478" s="1">
        <v>1.19111732033161E-7</v>
      </c>
      <c r="C1478" s="1">
        <v>7.2720107713308796E-11</v>
      </c>
      <c r="D1478">
        <v>0.99999910593032804</v>
      </c>
      <c r="E1478">
        <v>2</v>
      </c>
      <c r="F1478" t="str">
        <f>LOOKUP(E1478,Types!A:A,Types!B:B)</f>
        <v>Pop</v>
      </c>
      <c r="G1478">
        <v>0</v>
      </c>
      <c r="H1478">
        <v>0</v>
      </c>
      <c r="I1478">
        <v>1</v>
      </c>
      <c r="J1478">
        <v>2</v>
      </c>
      <c r="K1478" t="str">
        <f>LOOKUP(J1478,Types!A:A,Types!B:B)</f>
        <v>Pop</v>
      </c>
      <c r="L1478">
        <f t="shared" si="23"/>
        <v>0</v>
      </c>
    </row>
    <row r="1479" spans="1:12" x14ac:dyDescent="0.2">
      <c r="A1479" t="s">
        <v>1485</v>
      </c>
      <c r="B1479" s="1">
        <v>3.6244240618543699E-5</v>
      </c>
      <c r="C1479">
        <v>1.75635749474167E-3</v>
      </c>
      <c r="D1479">
        <v>0.99820601940154996</v>
      </c>
      <c r="E1479">
        <v>2</v>
      </c>
      <c r="F1479" t="str">
        <f>LOOKUP(E1479,Types!A:A,Types!B:B)</f>
        <v>Pop</v>
      </c>
      <c r="G1479">
        <v>0</v>
      </c>
      <c r="H1479">
        <v>0</v>
      </c>
      <c r="I1479">
        <v>1</v>
      </c>
      <c r="J1479">
        <v>2</v>
      </c>
      <c r="K1479" t="str">
        <f>LOOKUP(J1479,Types!A:A,Types!B:B)</f>
        <v>Pop</v>
      </c>
      <c r="L1479">
        <f t="shared" si="23"/>
        <v>0</v>
      </c>
    </row>
    <row r="1480" spans="1:12" x14ac:dyDescent="0.2">
      <c r="A1480" t="s">
        <v>1486</v>
      </c>
      <c r="B1480" s="1">
        <v>1.30403839193604E-6</v>
      </c>
      <c r="C1480" s="1">
        <v>1.31685609972009E-7</v>
      </c>
      <c r="D1480">
        <v>0.99999839067459095</v>
      </c>
      <c r="E1480">
        <v>2</v>
      </c>
      <c r="F1480" t="str">
        <f>LOOKUP(E1480,Types!A:A,Types!B:B)</f>
        <v>Pop</v>
      </c>
      <c r="G1480">
        <v>0</v>
      </c>
      <c r="H1480">
        <v>0</v>
      </c>
      <c r="I1480">
        <v>1</v>
      </c>
      <c r="J1480">
        <v>2</v>
      </c>
      <c r="K1480" t="str">
        <f>LOOKUP(J1480,Types!A:A,Types!B:B)</f>
        <v>Pop</v>
      </c>
      <c r="L1480">
        <f t="shared" si="23"/>
        <v>0</v>
      </c>
    </row>
    <row r="1481" spans="1:12" x14ac:dyDescent="0.2">
      <c r="A1481" t="s">
        <v>1487</v>
      </c>
      <c r="B1481" s="1">
        <v>1.02140056696953E-5</v>
      </c>
      <c r="C1481" s="1">
        <v>6.9018780777696507E-5</v>
      </c>
      <c r="D1481">
        <v>0.99991899728775002</v>
      </c>
      <c r="E1481">
        <v>2</v>
      </c>
      <c r="F1481" t="str">
        <f>LOOKUP(E1481,Types!A:A,Types!B:B)</f>
        <v>Pop</v>
      </c>
      <c r="G1481">
        <v>0</v>
      </c>
      <c r="H1481">
        <v>0</v>
      </c>
      <c r="I1481">
        <v>1</v>
      </c>
      <c r="J1481">
        <v>2</v>
      </c>
      <c r="K1481" t="str">
        <f>LOOKUP(J1481,Types!A:A,Types!B:B)</f>
        <v>Pop</v>
      </c>
      <c r="L1481">
        <f t="shared" si="23"/>
        <v>0</v>
      </c>
    </row>
    <row r="1482" spans="1:12" x14ac:dyDescent="0.2">
      <c r="A1482" t="s">
        <v>1488</v>
      </c>
      <c r="B1482" s="1">
        <v>1.5773102290950099E-7</v>
      </c>
      <c r="C1482" s="1">
        <v>1.02879482710704E-9</v>
      </c>
      <c r="D1482">
        <v>0.99999982118606501</v>
      </c>
      <c r="E1482">
        <v>2</v>
      </c>
      <c r="F1482" t="str">
        <f>LOOKUP(E1482,Types!A:A,Types!B:B)</f>
        <v>Pop</v>
      </c>
      <c r="G1482">
        <v>0</v>
      </c>
      <c r="H1482">
        <v>0</v>
      </c>
      <c r="I1482">
        <v>1</v>
      </c>
      <c r="J1482">
        <v>2</v>
      </c>
      <c r="K1482" t="str">
        <f>LOOKUP(J1482,Types!A:A,Types!B:B)</f>
        <v>Pop</v>
      </c>
      <c r="L1482">
        <f t="shared" si="23"/>
        <v>0</v>
      </c>
    </row>
    <row r="1483" spans="1:12" x14ac:dyDescent="0.2">
      <c r="A1483" t="s">
        <v>1489</v>
      </c>
      <c r="B1483" s="1">
        <v>8.39884523884393E-5</v>
      </c>
      <c r="C1483">
        <v>5.2968959789723104E-4</v>
      </c>
      <c r="D1483">
        <v>0.99935853481292702</v>
      </c>
      <c r="E1483">
        <v>2</v>
      </c>
      <c r="F1483" t="str">
        <f>LOOKUP(E1483,Types!A:A,Types!B:B)</f>
        <v>Pop</v>
      </c>
      <c r="G1483">
        <v>0</v>
      </c>
      <c r="H1483">
        <v>0</v>
      </c>
      <c r="I1483">
        <v>1</v>
      </c>
      <c r="J1483">
        <v>2</v>
      </c>
      <c r="K1483" t="str">
        <f>LOOKUP(J1483,Types!A:A,Types!B:B)</f>
        <v>Pop</v>
      </c>
      <c r="L1483">
        <f t="shared" si="23"/>
        <v>0</v>
      </c>
    </row>
    <row r="1484" spans="1:12" x14ac:dyDescent="0.2">
      <c r="A1484" t="s">
        <v>1490</v>
      </c>
      <c r="B1484" s="1">
        <v>1.53723010498652E-6</v>
      </c>
      <c r="C1484" s="1">
        <v>4.1634075387264602E-7</v>
      </c>
      <c r="D1484">
        <v>0.99999636411666804</v>
      </c>
      <c r="E1484">
        <v>2</v>
      </c>
      <c r="F1484" t="str">
        <f>LOOKUP(E1484,Types!A:A,Types!B:B)</f>
        <v>Pop</v>
      </c>
      <c r="G1484">
        <v>0</v>
      </c>
      <c r="H1484">
        <v>0</v>
      </c>
      <c r="I1484">
        <v>1</v>
      </c>
      <c r="J1484">
        <v>1</v>
      </c>
      <c r="K1484" t="str">
        <f>LOOKUP(J1484,Types!A:A,Types!B:B)</f>
        <v>Art</v>
      </c>
      <c r="L1484">
        <f t="shared" si="23"/>
        <v>1</v>
      </c>
    </row>
    <row r="1485" spans="1:12" x14ac:dyDescent="0.2">
      <c r="A1485" t="s">
        <v>1491</v>
      </c>
      <c r="B1485" s="1">
        <v>4.9865583662267401E-8</v>
      </c>
      <c r="C1485" s="1">
        <v>1.12256428111412E-11</v>
      </c>
      <c r="D1485">
        <v>0.99999958276748602</v>
      </c>
      <c r="E1485">
        <v>2</v>
      </c>
      <c r="F1485" t="str">
        <f>LOOKUP(E1485,Types!A:A,Types!B:B)</f>
        <v>Pop</v>
      </c>
      <c r="G1485">
        <v>0</v>
      </c>
      <c r="H1485">
        <v>0</v>
      </c>
      <c r="I1485">
        <v>1</v>
      </c>
      <c r="J1485">
        <v>1</v>
      </c>
      <c r="K1485" t="str">
        <f>LOOKUP(J1485,Types!A:A,Types!B:B)</f>
        <v>Art</v>
      </c>
      <c r="L1485">
        <f t="shared" si="23"/>
        <v>1</v>
      </c>
    </row>
    <row r="1486" spans="1:12" x14ac:dyDescent="0.2">
      <c r="A1486" t="s">
        <v>1492</v>
      </c>
      <c r="B1486">
        <v>1.2395175872370601E-3</v>
      </c>
      <c r="C1486">
        <v>0.13903734087944</v>
      </c>
      <c r="D1486">
        <v>0.85956048965454102</v>
      </c>
      <c r="E1486">
        <v>2</v>
      </c>
      <c r="F1486" t="str">
        <f>LOOKUP(E1486,Types!A:A,Types!B:B)</f>
        <v>Pop</v>
      </c>
      <c r="G1486">
        <v>0</v>
      </c>
      <c r="H1486">
        <v>0</v>
      </c>
      <c r="I1486">
        <v>1</v>
      </c>
      <c r="J1486">
        <v>1</v>
      </c>
      <c r="K1486" t="str">
        <f>LOOKUP(J1486,Types!A:A,Types!B:B)</f>
        <v>Art</v>
      </c>
      <c r="L1486">
        <f t="shared" si="23"/>
        <v>1</v>
      </c>
    </row>
    <row r="1487" spans="1:12" x14ac:dyDescent="0.2">
      <c r="A1487" t="s">
        <v>1493</v>
      </c>
      <c r="B1487" s="1">
        <v>3.4687766401475499E-6</v>
      </c>
      <c r="C1487" s="1">
        <v>7.4596428021322895E-5</v>
      </c>
      <c r="D1487">
        <v>0.99992191791534402</v>
      </c>
      <c r="E1487">
        <v>2</v>
      </c>
      <c r="F1487" t="str">
        <f>LOOKUP(E1487,Types!A:A,Types!B:B)</f>
        <v>Pop</v>
      </c>
      <c r="G1487">
        <v>0</v>
      </c>
      <c r="H1487">
        <v>0</v>
      </c>
      <c r="I1487">
        <v>1</v>
      </c>
      <c r="J1487">
        <v>1</v>
      </c>
      <c r="K1487" t="str">
        <f>LOOKUP(J1487,Types!A:A,Types!B:B)</f>
        <v>Art</v>
      </c>
      <c r="L1487">
        <f t="shared" si="23"/>
        <v>1</v>
      </c>
    </row>
    <row r="1488" spans="1:12" x14ac:dyDescent="0.2">
      <c r="A1488" t="s">
        <v>1494</v>
      </c>
      <c r="B1488">
        <v>2.3721376783214499E-4</v>
      </c>
      <c r="C1488">
        <v>1.6871428815647899E-3</v>
      </c>
      <c r="D1488">
        <v>0.99654144048690796</v>
      </c>
      <c r="E1488">
        <v>2</v>
      </c>
      <c r="F1488" t="str">
        <f>LOOKUP(E1488,Types!A:A,Types!B:B)</f>
        <v>Pop</v>
      </c>
      <c r="G1488">
        <v>0</v>
      </c>
      <c r="H1488">
        <v>0</v>
      </c>
      <c r="I1488">
        <v>1</v>
      </c>
      <c r="J1488">
        <v>2</v>
      </c>
      <c r="K1488" t="str">
        <f>LOOKUP(J1488,Types!A:A,Types!B:B)</f>
        <v>Pop</v>
      </c>
      <c r="L1488">
        <f t="shared" si="23"/>
        <v>0</v>
      </c>
    </row>
    <row r="1489" spans="1:12" x14ac:dyDescent="0.2">
      <c r="A1489" t="s">
        <v>1495</v>
      </c>
      <c r="B1489" s="1">
        <v>2.9962075132061702E-6</v>
      </c>
      <c r="C1489" s="1">
        <v>3.3152280138892799E-6</v>
      </c>
      <c r="D1489">
        <v>0.99999356269836404</v>
      </c>
      <c r="E1489">
        <v>2</v>
      </c>
      <c r="F1489" t="str">
        <f>LOOKUP(E1489,Types!A:A,Types!B:B)</f>
        <v>Pop</v>
      </c>
      <c r="G1489">
        <v>0</v>
      </c>
      <c r="H1489">
        <v>0</v>
      </c>
      <c r="I1489">
        <v>1</v>
      </c>
      <c r="J1489">
        <v>1</v>
      </c>
      <c r="K1489" t="str">
        <f>LOOKUP(J1489,Types!A:A,Types!B:B)</f>
        <v>Art</v>
      </c>
      <c r="L1489">
        <f t="shared" si="23"/>
        <v>1</v>
      </c>
    </row>
    <row r="1490" spans="1:12" x14ac:dyDescent="0.2">
      <c r="A1490" t="s">
        <v>1496</v>
      </c>
      <c r="B1490" s="1">
        <v>5.9542686358326999E-5</v>
      </c>
      <c r="C1490" s="1">
        <v>5.7094890507869402E-5</v>
      </c>
      <c r="D1490">
        <v>0.99983584880828802</v>
      </c>
      <c r="E1490">
        <v>2</v>
      </c>
      <c r="F1490" t="str">
        <f>LOOKUP(E1490,Types!A:A,Types!B:B)</f>
        <v>Pop</v>
      </c>
      <c r="G1490">
        <v>0</v>
      </c>
      <c r="H1490">
        <v>0</v>
      </c>
      <c r="I1490">
        <v>1</v>
      </c>
      <c r="J1490">
        <v>2</v>
      </c>
      <c r="K1490" t="str">
        <f>LOOKUP(J1490,Types!A:A,Types!B:B)</f>
        <v>Pop</v>
      </c>
      <c r="L1490">
        <f t="shared" si="23"/>
        <v>0</v>
      </c>
    </row>
    <row r="1491" spans="1:12" x14ac:dyDescent="0.2">
      <c r="A1491" t="s">
        <v>1497</v>
      </c>
      <c r="B1491" s="1">
        <v>1.8360562847874399E-8</v>
      </c>
      <c r="C1491" s="1">
        <v>1.4400146353121799E-10</v>
      </c>
      <c r="D1491">
        <v>1</v>
      </c>
      <c r="E1491">
        <v>2</v>
      </c>
      <c r="F1491" t="str">
        <f>LOOKUP(E1491,Types!A:A,Types!B:B)</f>
        <v>Pop</v>
      </c>
      <c r="G1491">
        <v>0</v>
      </c>
      <c r="H1491">
        <v>0</v>
      </c>
      <c r="I1491">
        <v>1</v>
      </c>
      <c r="J1491">
        <v>2</v>
      </c>
      <c r="K1491" t="str">
        <f>LOOKUP(J1491,Types!A:A,Types!B:B)</f>
        <v>Pop</v>
      </c>
      <c r="L1491">
        <f t="shared" si="23"/>
        <v>0</v>
      </c>
    </row>
    <row r="1492" spans="1:12" x14ac:dyDescent="0.2">
      <c r="A1492" t="s">
        <v>1498</v>
      </c>
      <c r="B1492" s="1">
        <v>4.5883385610068203E-5</v>
      </c>
      <c r="C1492">
        <v>7.5454631587490396E-4</v>
      </c>
      <c r="D1492">
        <v>0.99919456243515004</v>
      </c>
      <c r="E1492">
        <v>2</v>
      </c>
      <c r="F1492" t="str">
        <f>LOOKUP(E1492,Types!A:A,Types!B:B)</f>
        <v>Pop</v>
      </c>
      <c r="G1492">
        <v>0</v>
      </c>
      <c r="H1492">
        <v>0</v>
      </c>
      <c r="I1492">
        <v>1</v>
      </c>
      <c r="J1492">
        <v>2</v>
      </c>
      <c r="K1492" t="str">
        <f>LOOKUP(J1492,Types!A:A,Types!B:B)</f>
        <v>Pop</v>
      </c>
      <c r="L1492">
        <f t="shared" si="23"/>
        <v>0</v>
      </c>
    </row>
    <row r="1493" spans="1:12" x14ac:dyDescent="0.2">
      <c r="A1493" t="s">
        <v>1499</v>
      </c>
      <c r="B1493" s="1">
        <v>6.3659243210167902E-8</v>
      </c>
      <c r="C1493" s="1">
        <v>2.0169188541530001E-10</v>
      </c>
      <c r="D1493">
        <v>0.99999988079071001</v>
      </c>
      <c r="E1493">
        <v>2</v>
      </c>
      <c r="F1493" t="str">
        <f>LOOKUP(E1493,Types!A:A,Types!B:B)</f>
        <v>Pop</v>
      </c>
      <c r="G1493">
        <v>0</v>
      </c>
      <c r="H1493">
        <v>0</v>
      </c>
      <c r="I1493">
        <v>1</v>
      </c>
      <c r="J1493">
        <v>2</v>
      </c>
      <c r="K1493" t="str">
        <f>LOOKUP(J1493,Types!A:A,Types!B:B)</f>
        <v>Pop</v>
      </c>
      <c r="L1493">
        <f t="shared" si="23"/>
        <v>0</v>
      </c>
    </row>
    <row r="1494" spans="1:12" x14ac:dyDescent="0.2">
      <c r="A1494" t="s">
        <v>1500</v>
      </c>
      <c r="B1494">
        <v>5.8795610675588196E-4</v>
      </c>
      <c r="C1494">
        <v>6.21707970276474E-3</v>
      </c>
      <c r="D1494">
        <v>0.99303472042083696</v>
      </c>
      <c r="E1494">
        <v>2</v>
      </c>
      <c r="F1494" t="str">
        <f>LOOKUP(E1494,Types!A:A,Types!B:B)</f>
        <v>Pop</v>
      </c>
      <c r="G1494">
        <v>0</v>
      </c>
      <c r="H1494">
        <v>0</v>
      </c>
      <c r="I1494">
        <v>1</v>
      </c>
      <c r="J1494">
        <v>2</v>
      </c>
      <c r="K1494" t="str">
        <f>LOOKUP(J1494,Types!A:A,Types!B:B)</f>
        <v>Pop</v>
      </c>
      <c r="L1494">
        <f t="shared" si="23"/>
        <v>0</v>
      </c>
    </row>
    <row r="1495" spans="1:12" x14ac:dyDescent="0.2">
      <c r="A1495" t="s">
        <v>1501</v>
      </c>
      <c r="B1495" s="1">
        <v>1.40631846079486E-6</v>
      </c>
      <c r="C1495" s="1">
        <v>1.3417648325741901E-8</v>
      </c>
      <c r="D1495">
        <v>0.99998348951339699</v>
      </c>
      <c r="E1495">
        <v>2</v>
      </c>
      <c r="F1495" t="str">
        <f>LOOKUP(E1495,Types!A:A,Types!B:B)</f>
        <v>Pop</v>
      </c>
      <c r="G1495">
        <v>0</v>
      </c>
      <c r="H1495">
        <v>0</v>
      </c>
      <c r="I1495">
        <v>1</v>
      </c>
      <c r="J1495">
        <v>2</v>
      </c>
      <c r="K1495" t="str">
        <f>LOOKUP(J1495,Types!A:A,Types!B:B)</f>
        <v>Pop</v>
      </c>
      <c r="L1495">
        <f t="shared" si="23"/>
        <v>0</v>
      </c>
    </row>
    <row r="1496" spans="1:12" x14ac:dyDescent="0.2">
      <c r="A1496" t="s">
        <v>1502</v>
      </c>
      <c r="B1496" s="1">
        <v>3.0026768627067202E-7</v>
      </c>
      <c r="C1496" s="1">
        <v>2.1307890563093599E-7</v>
      </c>
      <c r="D1496">
        <v>0.99999946355819702</v>
      </c>
      <c r="E1496">
        <v>2</v>
      </c>
      <c r="F1496" t="str">
        <f>LOOKUP(E1496,Types!A:A,Types!B:B)</f>
        <v>Pop</v>
      </c>
      <c r="G1496">
        <v>0</v>
      </c>
      <c r="H1496">
        <v>0</v>
      </c>
      <c r="I1496">
        <v>1</v>
      </c>
      <c r="J1496">
        <v>2</v>
      </c>
      <c r="K1496" t="str">
        <f>LOOKUP(J1496,Types!A:A,Types!B:B)</f>
        <v>Pop</v>
      </c>
      <c r="L1496">
        <f t="shared" si="23"/>
        <v>0</v>
      </c>
    </row>
    <row r="1497" spans="1:12" x14ac:dyDescent="0.2">
      <c r="A1497" t="s">
        <v>1503</v>
      </c>
      <c r="B1497" s="1">
        <v>1.97665144696657E-6</v>
      </c>
      <c r="C1497" s="1">
        <v>4.3541274408198602E-7</v>
      </c>
      <c r="D1497">
        <v>0.99999749660491899</v>
      </c>
      <c r="E1497">
        <v>2</v>
      </c>
      <c r="F1497" t="str">
        <f>LOOKUP(E1497,Types!A:A,Types!B:B)</f>
        <v>Pop</v>
      </c>
      <c r="G1497">
        <v>0</v>
      </c>
      <c r="H1497">
        <v>0</v>
      </c>
      <c r="I1497">
        <v>1</v>
      </c>
      <c r="J1497">
        <v>2</v>
      </c>
      <c r="K1497" t="str">
        <f>LOOKUP(J1497,Types!A:A,Types!B:B)</f>
        <v>Pop</v>
      </c>
      <c r="L1497">
        <f t="shared" si="23"/>
        <v>0</v>
      </c>
    </row>
    <row r="1498" spans="1:12" x14ac:dyDescent="0.2">
      <c r="A1498" t="s">
        <v>1504</v>
      </c>
      <c r="B1498" s="1">
        <v>7.6594682468567003E-5</v>
      </c>
      <c r="C1498">
        <v>2.9587827157229098E-4</v>
      </c>
      <c r="D1498">
        <v>0.99918609857559204</v>
      </c>
      <c r="E1498">
        <v>2</v>
      </c>
      <c r="F1498" t="str">
        <f>LOOKUP(E1498,Types!A:A,Types!B:B)</f>
        <v>Pop</v>
      </c>
      <c r="G1498">
        <v>0</v>
      </c>
      <c r="H1498">
        <v>0</v>
      </c>
      <c r="I1498">
        <v>1</v>
      </c>
      <c r="J1498">
        <v>1</v>
      </c>
      <c r="K1498" t="str">
        <f>LOOKUP(J1498,Types!A:A,Types!B:B)</f>
        <v>Art</v>
      </c>
      <c r="L1498">
        <f t="shared" si="23"/>
        <v>1</v>
      </c>
    </row>
    <row r="1499" spans="1:12" x14ac:dyDescent="0.2">
      <c r="A1499" t="s">
        <v>1505</v>
      </c>
      <c r="B1499" s="1">
        <v>6.8324021640364599E-7</v>
      </c>
      <c r="C1499" s="1">
        <v>8.2024564562743699E-7</v>
      </c>
      <c r="D1499">
        <v>0.99999850988387995</v>
      </c>
      <c r="E1499">
        <v>2</v>
      </c>
      <c r="F1499" t="str">
        <f>LOOKUP(E1499,Types!A:A,Types!B:B)</f>
        <v>Pop</v>
      </c>
      <c r="G1499">
        <v>0</v>
      </c>
      <c r="H1499">
        <v>0</v>
      </c>
      <c r="I1499">
        <v>1</v>
      </c>
      <c r="J1499">
        <v>2</v>
      </c>
      <c r="K1499" t="str">
        <f>LOOKUP(J1499,Types!A:A,Types!B:B)</f>
        <v>Pop</v>
      </c>
      <c r="L1499">
        <f t="shared" si="23"/>
        <v>0</v>
      </c>
    </row>
    <row r="1500" spans="1:12" x14ac:dyDescent="0.2">
      <c r="A1500" t="s">
        <v>1506</v>
      </c>
      <c r="B1500" s="1">
        <v>1.9740816696867101E-6</v>
      </c>
      <c r="C1500" s="1">
        <v>3.1520025913778201E-6</v>
      </c>
      <c r="D1500">
        <v>0.99999451637268</v>
      </c>
      <c r="E1500">
        <v>2</v>
      </c>
      <c r="F1500" t="str">
        <f>LOOKUP(E1500,Types!A:A,Types!B:B)</f>
        <v>Pop</v>
      </c>
      <c r="G1500">
        <v>0</v>
      </c>
      <c r="H1500">
        <v>0</v>
      </c>
      <c r="I1500">
        <v>1</v>
      </c>
      <c r="J1500">
        <v>2</v>
      </c>
      <c r="K1500" t="str">
        <f>LOOKUP(J1500,Types!A:A,Types!B:B)</f>
        <v>Pop</v>
      </c>
      <c r="L1500">
        <f t="shared" si="23"/>
        <v>0</v>
      </c>
    </row>
    <row r="1501" spans="1:12" x14ac:dyDescent="0.2">
      <c r="A1501" t="s">
        <v>1507</v>
      </c>
      <c r="B1501">
        <v>1.73324166098609E-4</v>
      </c>
      <c r="C1501">
        <v>4.9894419498741605E-4</v>
      </c>
      <c r="D1501">
        <v>0.99862772226333596</v>
      </c>
      <c r="E1501">
        <v>2</v>
      </c>
      <c r="F1501" t="str">
        <f>LOOKUP(E1501,Types!A:A,Types!B:B)</f>
        <v>Pop</v>
      </c>
      <c r="G1501">
        <v>0</v>
      </c>
      <c r="H1501">
        <v>0</v>
      </c>
      <c r="I1501">
        <v>1</v>
      </c>
      <c r="J1501">
        <v>2</v>
      </c>
      <c r="K1501" t="str">
        <f>LOOKUP(J1501,Types!A:A,Types!B:B)</f>
        <v>Pop</v>
      </c>
      <c r="L1501">
        <f t="shared" si="23"/>
        <v>0</v>
      </c>
    </row>
    <row r="1502" spans="1:12" x14ac:dyDescent="0.2">
      <c r="A1502" t="s">
        <v>1508</v>
      </c>
      <c r="B1502" s="1">
        <v>2.5561569145793298E-6</v>
      </c>
      <c r="C1502" s="1">
        <v>2.85078863271337E-6</v>
      </c>
      <c r="D1502">
        <v>0.99999421834945601</v>
      </c>
      <c r="E1502">
        <v>2</v>
      </c>
      <c r="F1502" t="str">
        <f>LOOKUP(E1502,Types!A:A,Types!B:B)</f>
        <v>Pop</v>
      </c>
      <c r="G1502">
        <v>0</v>
      </c>
      <c r="H1502">
        <v>0</v>
      </c>
      <c r="I1502">
        <v>1</v>
      </c>
      <c r="J1502">
        <v>2</v>
      </c>
      <c r="K1502" t="str">
        <f>LOOKUP(J1502,Types!A:A,Types!B:B)</f>
        <v>Pop</v>
      </c>
      <c r="L1502">
        <f t="shared" si="23"/>
        <v>0</v>
      </c>
    </row>
    <row r="1503" spans="1:12" x14ac:dyDescent="0.2">
      <c r="A1503" t="s">
        <v>1509</v>
      </c>
      <c r="B1503">
        <v>1.7501163529232101E-4</v>
      </c>
      <c r="C1503">
        <v>2.8965680394321599E-4</v>
      </c>
      <c r="D1503">
        <v>0.99167829751968295</v>
      </c>
      <c r="E1503">
        <v>2</v>
      </c>
      <c r="F1503" t="str">
        <f>LOOKUP(E1503,Types!A:A,Types!B:B)</f>
        <v>Pop</v>
      </c>
      <c r="G1503">
        <v>0</v>
      </c>
      <c r="H1503">
        <v>0</v>
      </c>
      <c r="I1503">
        <v>1</v>
      </c>
      <c r="J1503">
        <v>2</v>
      </c>
      <c r="K1503" t="str">
        <f>LOOKUP(J1503,Types!A:A,Types!B:B)</f>
        <v>Pop</v>
      </c>
      <c r="L1503">
        <f t="shared" si="23"/>
        <v>0</v>
      </c>
    </row>
    <row r="1504" spans="1:12" x14ac:dyDescent="0.2">
      <c r="A1504" t="s">
        <v>1510</v>
      </c>
      <c r="B1504" s="1">
        <v>5.5417826843040504E-6</v>
      </c>
      <c r="C1504" s="1">
        <v>3.8322282307490198E-6</v>
      </c>
      <c r="D1504">
        <v>0.99998939037322998</v>
      </c>
      <c r="E1504">
        <v>2</v>
      </c>
      <c r="F1504" t="str">
        <f>LOOKUP(E1504,Types!A:A,Types!B:B)</f>
        <v>Pop</v>
      </c>
      <c r="G1504">
        <v>0</v>
      </c>
      <c r="H1504">
        <v>0</v>
      </c>
      <c r="I1504">
        <v>1</v>
      </c>
      <c r="J1504">
        <v>2</v>
      </c>
      <c r="K1504" t="str">
        <f>LOOKUP(J1504,Types!A:A,Types!B:B)</f>
        <v>Pop</v>
      </c>
      <c r="L1504">
        <f t="shared" si="23"/>
        <v>0</v>
      </c>
    </row>
    <row r="1505" spans="1:12" x14ac:dyDescent="0.2">
      <c r="A1505" t="s">
        <v>1511</v>
      </c>
      <c r="B1505">
        <v>7.5893767643719901E-4</v>
      </c>
      <c r="C1505">
        <v>2.10464070551097E-3</v>
      </c>
      <c r="D1505">
        <v>0.99115109443664495</v>
      </c>
      <c r="E1505">
        <v>2</v>
      </c>
      <c r="F1505" t="str">
        <f>LOOKUP(E1505,Types!A:A,Types!B:B)</f>
        <v>Pop</v>
      </c>
      <c r="G1505">
        <v>0</v>
      </c>
      <c r="H1505">
        <v>0</v>
      </c>
      <c r="I1505">
        <v>1</v>
      </c>
      <c r="J1505">
        <v>2</v>
      </c>
      <c r="K1505" t="str">
        <f>LOOKUP(J1505,Types!A:A,Types!B:B)</f>
        <v>Pop</v>
      </c>
      <c r="L1505">
        <f t="shared" si="23"/>
        <v>0</v>
      </c>
    </row>
    <row r="1506" spans="1:12" x14ac:dyDescent="0.2">
      <c r="A1506" t="s">
        <v>1512</v>
      </c>
      <c r="B1506" s="1">
        <v>6.5491083667268396E-9</v>
      </c>
      <c r="C1506" s="1">
        <v>8.8398163788916406E-11</v>
      </c>
      <c r="D1506">
        <v>1</v>
      </c>
      <c r="E1506">
        <v>2</v>
      </c>
      <c r="F1506" t="str">
        <f>LOOKUP(E1506,Types!A:A,Types!B:B)</f>
        <v>Pop</v>
      </c>
      <c r="G1506">
        <v>0</v>
      </c>
      <c r="H1506">
        <v>0</v>
      </c>
      <c r="I1506">
        <v>1</v>
      </c>
      <c r="J1506">
        <v>2</v>
      </c>
      <c r="K1506" t="str">
        <f>LOOKUP(J1506,Types!A:A,Types!B:B)</f>
        <v>Pop</v>
      </c>
      <c r="L1506">
        <f t="shared" si="23"/>
        <v>0</v>
      </c>
    </row>
    <row r="1507" spans="1:12" x14ac:dyDescent="0.2">
      <c r="A1507" t="s">
        <v>1513</v>
      </c>
      <c r="B1507" s="1">
        <v>1.7657246644375798E-5</v>
      </c>
      <c r="C1507" s="1">
        <v>4.05507080358802E-6</v>
      </c>
      <c r="D1507">
        <v>0.99996966123580899</v>
      </c>
      <c r="E1507">
        <v>2</v>
      </c>
      <c r="F1507" t="str">
        <f>LOOKUP(E1507,Types!A:A,Types!B:B)</f>
        <v>Pop</v>
      </c>
      <c r="G1507">
        <v>0</v>
      </c>
      <c r="H1507">
        <v>0</v>
      </c>
      <c r="I1507">
        <v>1</v>
      </c>
      <c r="J1507">
        <v>2</v>
      </c>
      <c r="K1507" t="str">
        <f>LOOKUP(J1507,Types!A:A,Types!B:B)</f>
        <v>Pop</v>
      </c>
      <c r="L1507">
        <f t="shared" si="23"/>
        <v>0</v>
      </c>
    </row>
    <row r="1508" spans="1:12" x14ac:dyDescent="0.2">
      <c r="A1508" t="s">
        <v>1514</v>
      </c>
      <c r="B1508" s="1">
        <v>5.75490685150725E-6</v>
      </c>
      <c r="C1508" s="1">
        <v>2.3416610872573E-7</v>
      </c>
      <c r="D1508">
        <v>0.999947249889373</v>
      </c>
      <c r="E1508">
        <v>2</v>
      </c>
      <c r="F1508" t="str">
        <f>LOOKUP(E1508,Types!A:A,Types!B:B)</f>
        <v>Pop</v>
      </c>
      <c r="G1508">
        <v>0</v>
      </c>
      <c r="H1508">
        <v>0</v>
      </c>
      <c r="I1508">
        <v>1</v>
      </c>
      <c r="J1508">
        <v>2</v>
      </c>
      <c r="K1508" t="str">
        <f>LOOKUP(J1508,Types!A:A,Types!B:B)</f>
        <v>Pop</v>
      </c>
      <c r="L1508">
        <f t="shared" si="23"/>
        <v>0</v>
      </c>
    </row>
    <row r="1509" spans="1:12" x14ac:dyDescent="0.2">
      <c r="A1509" t="s">
        <v>1515</v>
      </c>
      <c r="B1509" s="1">
        <v>3.1999620659917102E-6</v>
      </c>
      <c r="C1509" s="1">
        <v>9.2968430180917494E-6</v>
      </c>
      <c r="D1509">
        <v>0.99998742341995195</v>
      </c>
      <c r="E1509">
        <v>2</v>
      </c>
      <c r="F1509" t="str">
        <f>LOOKUP(E1509,Types!A:A,Types!B:B)</f>
        <v>Pop</v>
      </c>
      <c r="G1509">
        <v>0</v>
      </c>
      <c r="H1509">
        <v>0</v>
      </c>
      <c r="I1509">
        <v>1</v>
      </c>
      <c r="J1509">
        <v>2</v>
      </c>
      <c r="K1509" t="str">
        <f>LOOKUP(J1509,Types!A:A,Types!B:B)</f>
        <v>Pop</v>
      </c>
      <c r="L1509">
        <f t="shared" si="23"/>
        <v>0</v>
      </c>
    </row>
    <row r="1510" spans="1:12" x14ac:dyDescent="0.2">
      <c r="A1510" t="s">
        <v>1516</v>
      </c>
      <c r="B1510">
        <v>1.86918390681967E-4</v>
      </c>
      <c r="C1510">
        <v>1.2341539841145199E-3</v>
      </c>
      <c r="D1510">
        <v>0.99799215793609597</v>
      </c>
      <c r="E1510">
        <v>2</v>
      </c>
      <c r="F1510" t="str">
        <f>LOOKUP(E1510,Types!A:A,Types!B:B)</f>
        <v>Pop</v>
      </c>
      <c r="G1510">
        <v>0</v>
      </c>
      <c r="H1510">
        <v>0</v>
      </c>
      <c r="I1510">
        <v>1</v>
      </c>
      <c r="J1510">
        <v>2</v>
      </c>
      <c r="K1510" t="str">
        <f>LOOKUP(J1510,Types!A:A,Types!B:B)</f>
        <v>Pop</v>
      </c>
      <c r="L1510">
        <f t="shared" si="23"/>
        <v>0</v>
      </c>
    </row>
    <row r="1511" spans="1:12" x14ac:dyDescent="0.2">
      <c r="A1511" t="s">
        <v>1517</v>
      </c>
      <c r="B1511" s="1">
        <v>2.5444765014981301E-6</v>
      </c>
      <c r="C1511" s="1">
        <v>7.31569059553294E-7</v>
      </c>
      <c r="D1511">
        <v>0.99999660253524703</v>
      </c>
      <c r="E1511">
        <v>2</v>
      </c>
      <c r="F1511" t="str">
        <f>LOOKUP(E1511,Types!A:A,Types!B:B)</f>
        <v>Pop</v>
      </c>
      <c r="G1511">
        <v>0</v>
      </c>
      <c r="H1511">
        <v>0</v>
      </c>
      <c r="I1511">
        <v>1</v>
      </c>
      <c r="J1511">
        <v>1</v>
      </c>
      <c r="K1511" t="str">
        <f>LOOKUP(J1511,Types!A:A,Types!B:B)</f>
        <v>Art</v>
      </c>
      <c r="L1511">
        <f t="shared" si="23"/>
        <v>1</v>
      </c>
    </row>
    <row r="1512" spans="1:12" x14ac:dyDescent="0.2">
      <c r="A1512" t="s">
        <v>1518</v>
      </c>
      <c r="B1512" s="1">
        <v>6.6146657218268903E-7</v>
      </c>
      <c r="C1512" s="1">
        <v>1.47392839267013E-7</v>
      </c>
      <c r="D1512">
        <v>0.99999910593032804</v>
      </c>
      <c r="E1512">
        <v>2</v>
      </c>
      <c r="F1512" t="str">
        <f>LOOKUP(E1512,Types!A:A,Types!B:B)</f>
        <v>Pop</v>
      </c>
      <c r="G1512">
        <v>0</v>
      </c>
      <c r="H1512">
        <v>0</v>
      </c>
      <c r="I1512">
        <v>1</v>
      </c>
      <c r="J1512">
        <v>1</v>
      </c>
      <c r="K1512" t="str">
        <f>LOOKUP(J1512,Types!A:A,Types!B:B)</f>
        <v>Art</v>
      </c>
      <c r="L1512">
        <f t="shared" si="23"/>
        <v>1</v>
      </c>
    </row>
    <row r="1513" spans="1:12" x14ac:dyDescent="0.2">
      <c r="A1513" t="s">
        <v>1519</v>
      </c>
      <c r="B1513">
        <v>1.04072372778318E-4</v>
      </c>
      <c r="C1513">
        <v>0.20842969417571999</v>
      </c>
      <c r="D1513">
        <v>0.79146534204482999</v>
      </c>
      <c r="E1513">
        <v>2</v>
      </c>
      <c r="F1513" t="str">
        <f>LOOKUP(E1513,Types!A:A,Types!B:B)</f>
        <v>Pop</v>
      </c>
      <c r="G1513">
        <v>0</v>
      </c>
      <c r="H1513">
        <v>0</v>
      </c>
      <c r="I1513">
        <v>1</v>
      </c>
      <c r="J1513">
        <v>2</v>
      </c>
      <c r="K1513" t="str">
        <f>LOOKUP(J1513,Types!A:A,Types!B:B)</f>
        <v>Pop</v>
      </c>
      <c r="L1513">
        <f t="shared" si="23"/>
        <v>0</v>
      </c>
    </row>
    <row r="1514" spans="1:12" x14ac:dyDescent="0.2">
      <c r="A1514" t="s">
        <v>1520</v>
      </c>
      <c r="B1514" s="1">
        <v>1.13529033285431E-7</v>
      </c>
      <c r="C1514" s="1">
        <v>1.6320070628239499E-8</v>
      </c>
      <c r="D1514">
        <v>0.99999988079071001</v>
      </c>
      <c r="E1514">
        <v>2</v>
      </c>
      <c r="F1514" t="str">
        <f>LOOKUP(E1514,Types!A:A,Types!B:B)</f>
        <v>Pop</v>
      </c>
      <c r="G1514">
        <v>0</v>
      </c>
      <c r="H1514">
        <v>0</v>
      </c>
      <c r="I1514">
        <v>1</v>
      </c>
      <c r="J1514">
        <v>1</v>
      </c>
      <c r="K1514" t="str">
        <f>LOOKUP(J1514,Types!A:A,Types!B:B)</f>
        <v>Art</v>
      </c>
      <c r="L1514">
        <f t="shared" si="23"/>
        <v>1</v>
      </c>
    </row>
    <row r="1515" spans="1:12" x14ac:dyDescent="0.2">
      <c r="A1515" t="s">
        <v>1521</v>
      </c>
      <c r="B1515" s="1">
        <v>2.3114061775686399E-7</v>
      </c>
      <c r="C1515" s="1">
        <v>2.4007721322050202E-7</v>
      </c>
      <c r="D1515">
        <v>0.99999952316284102</v>
      </c>
      <c r="E1515">
        <v>2</v>
      </c>
      <c r="F1515" t="str">
        <f>LOOKUP(E1515,Types!A:A,Types!B:B)</f>
        <v>Pop</v>
      </c>
      <c r="G1515">
        <v>0</v>
      </c>
      <c r="H1515">
        <v>0</v>
      </c>
      <c r="I1515">
        <v>1</v>
      </c>
      <c r="J1515">
        <v>2</v>
      </c>
      <c r="K1515" t="str">
        <f>LOOKUP(J1515,Types!A:A,Types!B:B)</f>
        <v>Pop</v>
      </c>
      <c r="L1515">
        <f t="shared" si="23"/>
        <v>0</v>
      </c>
    </row>
    <row r="1516" spans="1:12" x14ac:dyDescent="0.2">
      <c r="A1516" t="s">
        <v>1522</v>
      </c>
      <c r="B1516" s="1">
        <v>5.76012644160073E-6</v>
      </c>
      <c r="C1516" s="1">
        <v>7.2840896336856499E-7</v>
      </c>
      <c r="D1516">
        <v>0.99997633695602395</v>
      </c>
      <c r="E1516">
        <v>2</v>
      </c>
      <c r="F1516" t="str">
        <f>LOOKUP(E1516,Types!A:A,Types!B:B)</f>
        <v>Pop</v>
      </c>
      <c r="G1516">
        <v>0</v>
      </c>
      <c r="H1516">
        <v>0</v>
      </c>
      <c r="I1516">
        <v>1</v>
      </c>
      <c r="J1516">
        <v>2</v>
      </c>
      <c r="K1516" t="str">
        <f>LOOKUP(J1516,Types!A:A,Types!B:B)</f>
        <v>Pop</v>
      </c>
      <c r="L1516">
        <f t="shared" si="23"/>
        <v>0</v>
      </c>
    </row>
    <row r="1517" spans="1:12" x14ac:dyDescent="0.2">
      <c r="A1517" t="s">
        <v>1523</v>
      </c>
      <c r="B1517" s="1">
        <v>4.0624425309943001E-5</v>
      </c>
      <c r="C1517">
        <v>1.80143935722298E-4</v>
      </c>
      <c r="D1517">
        <v>0.99976277351379395</v>
      </c>
      <c r="E1517">
        <v>2</v>
      </c>
      <c r="F1517" t="str">
        <f>LOOKUP(E1517,Types!A:A,Types!B:B)</f>
        <v>Pop</v>
      </c>
      <c r="G1517">
        <v>0</v>
      </c>
      <c r="H1517">
        <v>0</v>
      </c>
      <c r="I1517">
        <v>1</v>
      </c>
      <c r="J1517">
        <v>2</v>
      </c>
      <c r="K1517" t="str">
        <f>LOOKUP(J1517,Types!A:A,Types!B:B)</f>
        <v>Pop</v>
      </c>
      <c r="L1517">
        <f t="shared" si="23"/>
        <v>0</v>
      </c>
    </row>
    <row r="1518" spans="1:12" x14ac:dyDescent="0.2">
      <c r="A1518" t="s">
        <v>1524</v>
      </c>
      <c r="B1518" s="1">
        <v>2.18519091710334E-9</v>
      </c>
      <c r="C1518" s="1">
        <v>5.1181693432045196E-12</v>
      </c>
      <c r="D1518">
        <v>1</v>
      </c>
      <c r="E1518">
        <v>2</v>
      </c>
      <c r="F1518" t="str">
        <f>LOOKUP(E1518,Types!A:A,Types!B:B)</f>
        <v>Pop</v>
      </c>
      <c r="G1518">
        <v>0</v>
      </c>
      <c r="H1518">
        <v>0</v>
      </c>
      <c r="I1518">
        <v>1</v>
      </c>
      <c r="J1518">
        <v>2</v>
      </c>
      <c r="K1518" t="str">
        <f>LOOKUP(J1518,Types!A:A,Types!B:B)</f>
        <v>Pop</v>
      </c>
      <c r="L1518">
        <f t="shared" si="23"/>
        <v>0</v>
      </c>
    </row>
    <row r="1519" spans="1:12" x14ac:dyDescent="0.2">
      <c r="A1519" t="s">
        <v>1525</v>
      </c>
      <c r="B1519">
        <v>1.0410867253085499E-4</v>
      </c>
      <c r="C1519" s="1">
        <v>5.8884375903289697E-5</v>
      </c>
      <c r="D1519">
        <v>0.99927461147308305</v>
      </c>
      <c r="E1519">
        <v>2</v>
      </c>
      <c r="F1519" t="str">
        <f>LOOKUP(E1519,Types!A:A,Types!B:B)</f>
        <v>Pop</v>
      </c>
      <c r="G1519">
        <v>0</v>
      </c>
      <c r="H1519">
        <v>0</v>
      </c>
      <c r="I1519">
        <v>1</v>
      </c>
      <c r="J1519">
        <v>1</v>
      </c>
      <c r="K1519" t="str">
        <f>LOOKUP(J1519,Types!A:A,Types!B:B)</f>
        <v>Art</v>
      </c>
      <c r="L1519">
        <f t="shared" si="23"/>
        <v>1</v>
      </c>
    </row>
    <row r="1520" spans="1:12" x14ac:dyDescent="0.2">
      <c r="A1520" t="s">
        <v>1526</v>
      </c>
      <c r="B1520" s="1">
        <v>2.2619973606197099E-5</v>
      </c>
      <c r="C1520" s="1">
        <v>3.5691678931470899E-5</v>
      </c>
      <c r="D1520">
        <v>0.99991607666015603</v>
      </c>
      <c r="E1520">
        <v>2</v>
      </c>
      <c r="F1520" t="str">
        <f>LOOKUP(E1520,Types!A:A,Types!B:B)</f>
        <v>Pop</v>
      </c>
      <c r="G1520">
        <v>0</v>
      </c>
      <c r="H1520">
        <v>0</v>
      </c>
      <c r="I1520">
        <v>1</v>
      </c>
      <c r="J1520">
        <v>2</v>
      </c>
      <c r="K1520" t="str">
        <f>LOOKUP(J1520,Types!A:A,Types!B:B)</f>
        <v>Pop</v>
      </c>
      <c r="L1520">
        <f t="shared" si="23"/>
        <v>0</v>
      </c>
    </row>
    <row r="1521" spans="1:12" x14ac:dyDescent="0.2">
      <c r="A1521" t="s">
        <v>1527</v>
      </c>
      <c r="B1521" s="1">
        <v>4.34837465945747E-6</v>
      </c>
      <c r="C1521" s="1">
        <v>4.6731938709854098E-6</v>
      </c>
      <c r="D1521">
        <v>0.99999094009399403</v>
      </c>
      <c r="E1521">
        <v>2</v>
      </c>
      <c r="F1521" t="str">
        <f>LOOKUP(E1521,Types!A:A,Types!B:B)</f>
        <v>Pop</v>
      </c>
      <c r="G1521">
        <v>0</v>
      </c>
      <c r="H1521">
        <v>0</v>
      </c>
      <c r="I1521">
        <v>1</v>
      </c>
      <c r="J1521">
        <v>2</v>
      </c>
      <c r="K1521" t="str">
        <f>LOOKUP(J1521,Types!A:A,Types!B:B)</f>
        <v>Pop</v>
      </c>
      <c r="L1521">
        <f t="shared" si="23"/>
        <v>0</v>
      </c>
    </row>
    <row r="1522" spans="1:12" x14ac:dyDescent="0.2">
      <c r="A1522" t="s">
        <v>1528</v>
      </c>
      <c r="B1522" s="1">
        <v>1.8617469095261101E-6</v>
      </c>
      <c r="C1522" s="1">
        <v>1.5330620044551301E-6</v>
      </c>
      <c r="D1522">
        <v>0.99999636411666804</v>
      </c>
      <c r="E1522">
        <v>2</v>
      </c>
      <c r="F1522" t="str">
        <f>LOOKUP(E1522,Types!A:A,Types!B:B)</f>
        <v>Pop</v>
      </c>
      <c r="G1522">
        <v>0</v>
      </c>
      <c r="H1522">
        <v>0</v>
      </c>
      <c r="I1522">
        <v>1</v>
      </c>
      <c r="J1522">
        <v>2</v>
      </c>
      <c r="K1522" t="str">
        <f>LOOKUP(J1522,Types!A:A,Types!B:B)</f>
        <v>Pop</v>
      </c>
      <c r="L1522">
        <f t="shared" si="23"/>
        <v>0</v>
      </c>
    </row>
    <row r="1523" spans="1:12" x14ac:dyDescent="0.2">
      <c r="A1523" t="s">
        <v>1529</v>
      </c>
      <c r="B1523" s="1">
        <v>5.8514156080491299E-6</v>
      </c>
      <c r="C1523" s="1">
        <v>2.4851220587151999E-5</v>
      </c>
      <c r="D1523">
        <v>0.99996876716613703</v>
      </c>
      <c r="E1523">
        <v>2</v>
      </c>
      <c r="F1523" t="str">
        <f>LOOKUP(E1523,Types!A:A,Types!B:B)</f>
        <v>Pop</v>
      </c>
      <c r="G1523">
        <v>0</v>
      </c>
      <c r="H1523">
        <v>0</v>
      </c>
      <c r="I1523">
        <v>1</v>
      </c>
      <c r="J1523">
        <v>2</v>
      </c>
      <c r="K1523" t="str">
        <f>LOOKUP(J1523,Types!A:A,Types!B:B)</f>
        <v>Pop</v>
      </c>
      <c r="L1523">
        <f t="shared" si="23"/>
        <v>0</v>
      </c>
    </row>
    <row r="1524" spans="1:12" x14ac:dyDescent="0.2">
      <c r="A1524" t="s">
        <v>1530</v>
      </c>
      <c r="B1524" s="1">
        <v>4.1119296838587599E-6</v>
      </c>
      <c r="C1524" s="1">
        <v>1.2113429193050201E-7</v>
      </c>
      <c r="D1524">
        <v>0.99978810548782304</v>
      </c>
      <c r="E1524">
        <v>2</v>
      </c>
      <c r="F1524" t="str">
        <f>LOOKUP(E1524,Types!A:A,Types!B:B)</f>
        <v>Pop</v>
      </c>
      <c r="G1524">
        <v>0</v>
      </c>
      <c r="H1524">
        <v>0</v>
      </c>
      <c r="I1524">
        <v>1</v>
      </c>
      <c r="J1524">
        <v>2</v>
      </c>
      <c r="K1524" t="str">
        <f>LOOKUP(J1524,Types!A:A,Types!B:B)</f>
        <v>Pop</v>
      </c>
      <c r="L1524">
        <f t="shared" si="23"/>
        <v>0</v>
      </c>
    </row>
    <row r="1525" spans="1:12" x14ac:dyDescent="0.2">
      <c r="A1525" t="s">
        <v>1531</v>
      </c>
      <c r="B1525" s="1">
        <v>1.14308625143166E-6</v>
      </c>
      <c r="C1525" s="1">
        <v>5.30489820960156E-8</v>
      </c>
      <c r="D1525">
        <v>0.99999833106994596</v>
      </c>
      <c r="E1525">
        <v>2</v>
      </c>
      <c r="F1525" t="str">
        <f>LOOKUP(E1525,Types!A:A,Types!B:B)</f>
        <v>Pop</v>
      </c>
      <c r="G1525">
        <v>0</v>
      </c>
      <c r="H1525">
        <v>0</v>
      </c>
      <c r="I1525">
        <v>1</v>
      </c>
      <c r="J1525">
        <v>2</v>
      </c>
      <c r="K1525" t="str">
        <f>LOOKUP(J1525,Types!A:A,Types!B:B)</f>
        <v>Pop</v>
      </c>
      <c r="L1525">
        <f t="shared" si="23"/>
        <v>0</v>
      </c>
    </row>
    <row r="1526" spans="1:12" x14ac:dyDescent="0.2">
      <c r="A1526" t="s">
        <v>1532</v>
      </c>
      <c r="B1526" s="1">
        <v>1.5930893937365899E-8</v>
      </c>
      <c r="C1526" s="1">
        <v>1.7516838674014301E-11</v>
      </c>
      <c r="D1526">
        <v>1</v>
      </c>
      <c r="E1526">
        <v>2</v>
      </c>
      <c r="F1526" t="str">
        <f>LOOKUP(E1526,Types!A:A,Types!B:B)</f>
        <v>Pop</v>
      </c>
      <c r="G1526">
        <v>0</v>
      </c>
      <c r="H1526">
        <v>0</v>
      </c>
      <c r="I1526">
        <v>1</v>
      </c>
      <c r="J1526">
        <v>1</v>
      </c>
      <c r="K1526" t="str">
        <f>LOOKUP(J1526,Types!A:A,Types!B:B)</f>
        <v>Art</v>
      </c>
      <c r="L1526">
        <f t="shared" si="23"/>
        <v>1</v>
      </c>
    </row>
    <row r="1527" spans="1:12" x14ac:dyDescent="0.2">
      <c r="A1527" t="s">
        <v>1533</v>
      </c>
      <c r="B1527" s="1">
        <v>2.5476049358985598E-6</v>
      </c>
      <c r="C1527" s="1">
        <v>1.2489784921854099E-6</v>
      </c>
      <c r="D1527">
        <v>0.99999612569808904</v>
      </c>
      <c r="E1527">
        <v>2</v>
      </c>
      <c r="F1527" t="str">
        <f>LOOKUP(E1527,Types!A:A,Types!B:B)</f>
        <v>Pop</v>
      </c>
      <c r="G1527">
        <v>0</v>
      </c>
      <c r="H1527">
        <v>0</v>
      </c>
      <c r="I1527">
        <v>1</v>
      </c>
      <c r="J1527">
        <v>2</v>
      </c>
      <c r="K1527" t="str">
        <f>LOOKUP(J1527,Types!A:A,Types!B:B)</f>
        <v>Pop</v>
      </c>
      <c r="L1527">
        <f t="shared" si="23"/>
        <v>0</v>
      </c>
    </row>
    <row r="1528" spans="1:12" x14ac:dyDescent="0.2">
      <c r="A1528" t="s">
        <v>1534</v>
      </c>
      <c r="B1528" s="1">
        <v>5.6748955534757701E-10</v>
      </c>
      <c r="C1528" s="1">
        <v>5.4676935586561303E-14</v>
      </c>
      <c r="D1528">
        <v>1</v>
      </c>
      <c r="E1528">
        <v>2</v>
      </c>
      <c r="F1528" t="str">
        <f>LOOKUP(E1528,Types!A:A,Types!B:B)</f>
        <v>Pop</v>
      </c>
      <c r="G1528">
        <v>0</v>
      </c>
      <c r="H1528">
        <v>0</v>
      </c>
      <c r="I1528">
        <v>1</v>
      </c>
      <c r="J1528">
        <v>2</v>
      </c>
      <c r="K1528" t="str">
        <f>LOOKUP(J1528,Types!A:A,Types!B:B)</f>
        <v>Pop</v>
      </c>
      <c r="L1528">
        <f t="shared" si="23"/>
        <v>0</v>
      </c>
    </row>
    <row r="1529" spans="1:12" x14ac:dyDescent="0.2">
      <c r="A1529" t="s">
        <v>1535</v>
      </c>
      <c r="B1529">
        <v>5.5250001605600097E-4</v>
      </c>
      <c r="C1529">
        <v>6.0566626489162402E-3</v>
      </c>
      <c r="D1529">
        <v>0.99035847187042203</v>
      </c>
      <c r="E1529">
        <v>2</v>
      </c>
      <c r="F1529" t="str">
        <f>LOOKUP(E1529,Types!A:A,Types!B:B)</f>
        <v>Pop</v>
      </c>
      <c r="G1529">
        <v>0</v>
      </c>
      <c r="H1529">
        <v>0</v>
      </c>
      <c r="I1529">
        <v>1</v>
      </c>
      <c r="J1529">
        <v>2</v>
      </c>
      <c r="K1529" t="str">
        <f>LOOKUP(J1529,Types!A:A,Types!B:B)</f>
        <v>Pop</v>
      </c>
      <c r="L1529">
        <f t="shared" si="23"/>
        <v>0</v>
      </c>
    </row>
    <row r="1530" spans="1:12" x14ac:dyDescent="0.2">
      <c r="A1530" t="s">
        <v>1536</v>
      </c>
      <c r="B1530" s="1">
        <v>4.6870027858858504E-9</v>
      </c>
      <c r="C1530" s="1">
        <v>5.98198920953585E-12</v>
      </c>
      <c r="D1530">
        <v>1</v>
      </c>
      <c r="E1530">
        <v>2</v>
      </c>
      <c r="F1530" t="str">
        <f>LOOKUP(E1530,Types!A:A,Types!B:B)</f>
        <v>Pop</v>
      </c>
      <c r="G1530">
        <v>0</v>
      </c>
      <c r="H1530">
        <v>0</v>
      </c>
      <c r="I1530">
        <v>1</v>
      </c>
      <c r="J1530">
        <v>2</v>
      </c>
      <c r="K1530" t="str">
        <f>LOOKUP(J1530,Types!A:A,Types!B:B)</f>
        <v>Pop</v>
      </c>
      <c r="L1530">
        <f t="shared" si="23"/>
        <v>0</v>
      </c>
    </row>
    <row r="1531" spans="1:12" x14ac:dyDescent="0.2">
      <c r="A1531" t="s">
        <v>1537</v>
      </c>
      <c r="B1531" s="1">
        <v>1.15878174256067E-6</v>
      </c>
      <c r="C1531" s="1">
        <v>2.6252018869854499E-7</v>
      </c>
      <c r="D1531">
        <v>0.99999815225601196</v>
      </c>
      <c r="E1531">
        <v>2</v>
      </c>
      <c r="F1531" t="str">
        <f>LOOKUP(E1531,Types!A:A,Types!B:B)</f>
        <v>Pop</v>
      </c>
      <c r="G1531">
        <v>0</v>
      </c>
      <c r="H1531">
        <v>0</v>
      </c>
      <c r="I1531">
        <v>1</v>
      </c>
      <c r="J1531">
        <v>2</v>
      </c>
      <c r="K1531" t="str">
        <f>LOOKUP(J1531,Types!A:A,Types!B:B)</f>
        <v>Pop</v>
      </c>
      <c r="L1531">
        <f t="shared" si="23"/>
        <v>0</v>
      </c>
    </row>
    <row r="1532" spans="1:12" x14ac:dyDescent="0.2">
      <c r="A1532" t="s">
        <v>1538</v>
      </c>
      <c r="B1532" s="1">
        <v>1.30016144339606E-6</v>
      </c>
      <c r="C1532" s="1">
        <v>1.19010131527375E-7</v>
      </c>
      <c r="D1532">
        <v>0.99999833106994596</v>
      </c>
      <c r="E1532">
        <v>2</v>
      </c>
      <c r="F1532" t="str">
        <f>LOOKUP(E1532,Types!A:A,Types!B:B)</f>
        <v>Pop</v>
      </c>
      <c r="G1532">
        <v>0</v>
      </c>
      <c r="H1532">
        <v>0</v>
      </c>
      <c r="I1532">
        <v>1</v>
      </c>
      <c r="J1532">
        <v>2</v>
      </c>
      <c r="K1532" t="str">
        <f>LOOKUP(J1532,Types!A:A,Types!B:B)</f>
        <v>Pop</v>
      </c>
      <c r="L1532">
        <f t="shared" si="23"/>
        <v>0</v>
      </c>
    </row>
    <row r="1533" spans="1:12" x14ac:dyDescent="0.2">
      <c r="A1533" t="s">
        <v>1539</v>
      </c>
      <c r="B1533" s="1">
        <v>5.9612316363200003E-6</v>
      </c>
      <c r="C1533" s="1">
        <v>3.0507663950629601E-7</v>
      </c>
      <c r="D1533">
        <v>0.99997895956039395</v>
      </c>
      <c r="E1533">
        <v>2</v>
      </c>
      <c r="F1533" t="str">
        <f>LOOKUP(E1533,Types!A:A,Types!B:B)</f>
        <v>Pop</v>
      </c>
      <c r="G1533">
        <v>0</v>
      </c>
      <c r="H1533">
        <v>0</v>
      </c>
      <c r="I1533">
        <v>1</v>
      </c>
      <c r="J1533">
        <v>1</v>
      </c>
      <c r="K1533" t="str">
        <f>LOOKUP(J1533,Types!A:A,Types!B:B)</f>
        <v>Art</v>
      </c>
      <c r="L1533">
        <f t="shared" si="23"/>
        <v>1</v>
      </c>
    </row>
    <row r="1534" spans="1:12" x14ac:dyDescent="0.2">
      <c r="A1534" t="s">
        <v>1540</v>
      </c>
      <c r="B1534" s="1">
        <v>7.9331939559779096E-6</v>
      </c>
      <c r="C1534" s="1">
        <v>7.7979948400752602E-6</v>
      </c>
      <c r="D1534">
        <v>0.999983370304107</v>
      </c>
      <c r="E1534">
        <v>2</v>
      </c>
      <c r="F1534" t="str">
        <f>LOOKUP(E1534,Types!A:A,Types!B:B)</f>
        <v>Pop</v>
      </c>
      <c r="G1534">
        <v>0</v>
      </c>
      <c r="H1534">
        <v>0</v>
      </c>
      <c r="I1534">
        <v>1</v>
      </c>
      <c r="J1534">
        <v>2</v>
      </c>
      <c r="K1534" t="str">
        <f>LOOKUP(J1534,Types!A:A,Types!B:B)</f>
        <v>Pop</v>
      </c>
      <c r="L1534">
        <f t="shared" si="23"/>
        <v>0</v>
      </c>
    </row>
    <row r="1535" spans="1:12" x14ac:dyDescent="0.2">
      <c r="A1535" t="s">
        <v>1541</v>
      </c>
      <c r="B1535" s="1">
        <v>8.3383878518361598E-5</v>
      </c>
      <c r="C1535">
        <v>5.5795777589082701E-3</v>
      </c>
      <c r="D1535">
        <v>0.99432355165481501</v>
      </c>
      <c r="E1535">
        <v>2</v>
      </c>
      <c r="F1535" t="str">
        <f>LOOKUP(E1535,Types!A:A,Types!B:B)</f>
        <v>Pop</v>
      </c>
      <c r="G1535">
        <v>0</v>
      </c>
      <c r="H1535">
        <v>0</v>
      </c>
      <c r="I1535">
        <v>1</v>
      </c>
      <c r="J1535">
        <v>1</v>
      </c>
      <c r="K1535" t="str">
        <f>LOOKUP(J1535,Types!A:A,Types!B:B)</f>
        <v>Art</v>
      </c>
      <c r="L1535">
        <f t="shared" si="23"/>
        <v>1</v>
      </c>
    </row>
    <row r="1536" spans="1:12" x14ac:dyDescent="0.2">
      <c r="A1536" t="s">
        <v>1542</v>
      </c>
      <c r="B1536" s="1">
        <v>2.3458960640709801E-6</v>
      </c>
      <c r="C1536" s="1">
        <v>7.18326327842078E-6</v>
      </c>
      <c r="D1536">
        <v>0.99999034404754605</v>
      </c>
      <c r="E1536">
        <v>2</v>
      </c>
      <c r="F1536" t="str">
        <f>LOOKUP(E1536,Types!A:A,Types!B:B)</f>
        <v>Pop</v>
      </c>
      <c r="G1536">
        <v>0</v>
      </c>
      <c r="H1536">
        <v>0</v>
      </c>
      <c r="I1536">
        <v>1</v>
      </c>
      <c r="J1536">
        <v>1</v>
      </c>
      <c r="K1536" t="str">
        <f>LOOKUP(J1536,Types!A:A,Types!B:B)</f>
        <v>Art</v>
      </c>
      <c r="L1536">
        <f t="shared" si="23"/>
        <v>1</v>
      </c>
    </row>
    <row r="1537" spans="1:12" x14ac:dyDescent="0.2">
      <c r="A1537" t="s">
        <v>1543</v>
      </c>
      <c r="B1537" s="1">
        <v>9.4917476189948502E-7</v>
      </c>
      <c r="C1537" s="1">
        <v>2.8591447431835999E-8</v>
      </c>
      <c r="D1537">
        <v>0.99999713897705</v>
      </c>
      <c r="E1537">
        <v>2</v>
      </c>
      <c r="F1537" t="str">
        <f>LOOKUP(E1537,Types!A:A,Types!B:B)</f>
        <v>Pop</v>
      </c>
      <c r="G1537">
        <v>0</v>
      </c>
      <c r="H1537">
        <v>0</v>
      </c>
      <c r="I1537">
        <v>1</v>
      </c>
      <c r="J1537">
        <v>2</v>
      </c>
      <c r="K1537" t="str">
        <f>LOOKUP(J1537,Types!A:A,Types!B:B)</f>
        <v>Pop</v>
      </c>
      <c r="L1537">
        <f t="shared" si="23"/>
        <v>0</v>
      </c>
    </row>
    <row r="1538" spans="1:12" x14ac:dyDescent="0.2">
      <c r="A1538" t="s">
        <v>1544</v>
      </c>
      <c r="B1538" s="1">
        <v>6.8787429086114505E-8</v>
      </c>
      <c r="C1538" s="1">
        <v>5.1614068574679095E-10</v>
      </c>
      <c r="D1538">
        <v>0.999999940395355</v>
      </c>
      <c r="E1538">
        <v>2</v>
      </c>
      <c r="F1538" t="str">
        <f>LOOKUP(E1538,Types!A:A,Types!B:B)</f>
        <v>Pop</v>
      </c>
      <c r="G1538">
        <v>0</v>
      </c>
      <c r="H1538">
        <v>0</v>
      </c>
      <c r="I1538">
        <v>1</v>
      </c>
      <c r="J1538">
        <v>2</v>
      </c>
      <c r="K1538" t="str">
        <f>LOOKUP(J1538,Types!A:A,Types!B:B)</f>
        <v>Pop</v>
      </c>
      <c r="L1538">
        <f t="shared" si="23"/>
        <v>0</v>
      </c>
    </row>
    <row r="1539" spans="1:12" x14ac:dyDescent="0.2">
      <c r="A1539" t="s">
        <v>1545</v>
      </c>
      <c r="B1539" s="1">
        <v>5.6994252872755095E-7</v>
      </c>
      <c r="C1539" s="1">
        <v>1.8135231982796501E-7</v>
      </c>
      <c r="D1539">
        <v>0.99999916553497303</v>
      </c>
      <c r="E1539">
        <v>2</v>
      </c>
      <c r="F1539" t="str">
        <f>LOOKUP(E1539,Types!A:A,Types!B:B)</f>
        <v>Pop</v>
      </c>
      <c r="G1539">
        <v>0</v>
      </c>
      <c r="H1539">
        <v>0</v>
      </c>
      <c r="I1539">
        <v>1</v>
      </c>
      <c r="J1539">
        <v>2</v>
      </c>
      <c r="K1539" t="str">
        <f>LOOKUP(J1539,Types!A:A,Types!B:B)</f>
        <v>Pop</v>
      </c>
      <c r="L1539">
        <f t="shared" ref="L1539:L1602" si="24">E1539-J1539</f>
        <v>0</v>
      </c>
    </row>
    <row r="1540" spans="1:12" x14ac:dyDescent="0.2">
      <c r="A1540" t="s">
        <v>1546</v>
      </c>
      <c r="B1540" s="1">
        <v>1.17907593448762E-5</v>
      </c>
      <c r="C1540" s="1">
        <v>9.7143879429495407E-7</v>
      </c>
      <c r="D1540">
        <v>0.99985373020172097</v>
      </c>
      <c r="E1540">
        <v>2</v>
      </c>
      <c r="F1540" t="str">
        <f>LOOKUP(E1540,Types!A:A,Types!B:B)</f>
        <v>Pop</v>
      </c>
      <c r="G1540">
        <v>0</v>
      </c>
      <c r="H1540">
        <v>0</v>
      </c>
      <c r="I1540">
        <v>1</v>
      </c>
      <c r="J1540">
        <v>2</v>
      </c>
      <c r="K1540" t="str">
        <f>LOOKUP(J1540,Types!A:A,Types!B:B)</f>
        <v>Pop</v>
      </c>
      <c r="L1540">
        <f t="shared" si="24"/>
        <v>0</v>
      </c>
    </row>
    <row r="1541" spans="1:12" x14ac:dyDescent="0.2">
      <c r="A1541" t="s">
        <v>1547</v>
      </c>
      <c r="B1541" s="1">
        <v>2.6101153594026898E-7</v>
      </c>
      <c r="C1541" s="1">
        <v>6.2551155366463701E-9</v>
      </c>
      <c r="D1541">
        <v>0.99999964237213101</v>
      </c>
      <c r="E1541">
        <v>2</v>
      </c>
      <c r="F1541" t="str">
        <f>LOOKUP(E1541,Types!A:A,Types!B:B)</f>
        <v>Pop</v>
      </c>
      <c r="G1541">
        <v>0</v>
      </c>
      <c r="H1541">
        <v>0</v>
      </c>
      <c r="I1541">
        <v>1</v>
      </c>
      <c r="J1541">
        <v>2</v>
      </c>
      <c r="K1541" t="str">
        <f>LOOKUP(J1541,Types!A:A,Types!B:B)</f>
        <v>Pop</v>
      </c>
      <c r="L1541">
        <f t="shared" si="24"/>
        <v>0</v>
      </c>
    </row>
    <row r="1542" spans="1:12" x14ac:dyDescent="0.2">
      <c r="A1542" t="s">
        <v>1548</v>
      </c>
      <c r="B1542" s="1">
        <v>3.9784699765732503E-6</v>
      </c>
      <c r="C1542" s="1">
        <v>1.10023220258881E-5</v>
      </c>
      <c r="D1542">
        <v>0.99998474121093694</v>
      </c>
      <c r="E1542">
        <v>2</v>
      </c>
      <c r="F1542" t="str">
        <f>LOOKUP(E1542,Types!A:A,Types!B:B)</f>
        <v>Pop</v>
      </c>
      <c r="G1542">
        <v>0</v>
      </c>
      <c r="H1542">
        <v>0</v>
      </c>
      <c r="I1542">
        <v>1</v>
      </c>
      <c r="J1542">
        <v>1</v>
      </c>
      <c r="K1542" t="str">
        <f>LOOKUP(J1542,Types!A:A,Types!B:B)</f>
        <v>Art</v>
      </c>
      <c r="L1542">
        <f t="shared" si="24"/>
        <v>1</v>
      </c>
    </row>
    <row r="1543" spans="1:12" x14ac:dyDescent="0.2">
      <c r="A1543" t="s">
        <v>1549</v>
      </c>
      <c r="B1543">
        <v>1.3085920363664601E-3</v>
      </c>
      <c r="C1543">
        <v>0.25388449430465698</v>
      </c>
      <c r="D1543">
        <v>0.74447333812713601</v>
      </c>
      <c r="E1543">
        <v>2</v>
      </c>
      <c r="F1543" t="str">
        <f>LOOKUP(E1543,Types!A:A,Types!B:B)</f>
        <v>Pop</v>
      </c>
      <c r="G1543">
        <v>0</v>
      </c>
      <c r="H1543">
        <v>0</v>
      </c>
      <c r="I1543">
        <v>1</v>
      </c>
      <c r="J1543">
        <v>2</v>
      </c>
      <c r="K1543" t="str">
        <f>LOOKUP(J1543,Types!A:A,Types!B:B)</f>
        <v>Pop</v>
      </c>
      <c r="L1543">
        <f t="shared" si="24"/>
        <v>0</v>
      </c>
    </row>
    <row r="1544" spans="1:12" x14ac:dyDescent="0.2">
      <c r="A1544" t="s">
        <v>1550</v>
      </c>
      <c r="B1544" s="1">
        <v>1.9245913790655299E-5</v>
      </c>
      <c r="C1544" s="1">
        <v>2.0985093215131201E-5</v>
      </c>
      <c r="D1544">
        <v>0.99994635581970204</v>
      </c>
      <c r="E1544">
        <v>2</v>
      </c>
      <c r="F1544" t="str">
        <f>LOOKUP(E1544,Types!A:A,Types!B:B)</f>
        <v>Pop</v>
      </c>
      <c r="G1544">
        <v>0</v>
      </c>
      <c r="H1544">
        <v>0</v>
      </c>
      <c r="I1544">
        <v>1</v>
      </c>
      <c r="J1544">
        <v>2</v>
      </c>
      <c r="K1544" t="str">
        <f>LOOKUP(J1544,Types!A:A,Types!B:B)</f>
        <v>Pop</v>
      </c>
      <c r="L1544">
        <f t="shared" si="24"/>
        <v>0</v>
      </c>
    </row>
    <row r="1545" spans="1:12" x14ac:dyDescent="0.2">
      <c r="A1545" t="s">
        <v>1551</v>
      </c>
      <c r="B1545" s="1">
        <v>3.1075244599776302E-9</v>
      </c>
      <c r="C1545" s="1">
        <v>2.07769374621635E-11</v>
      </c>
      <c r="D1545">
        <v>1</v>
      </c>
      <c r="E1545">
        <v>2</v>
      </c>
      <c r="F1545" t="str">
        <f>LOOKUP(E1545,Types!A:A,Types!B:B)</f>
        <v>Pop</v>
      </c>
      <c r="G1545">
        <v>0</v>
      </c>
      <c r="H1545">
        <v>0</v>
      </c>
      <c r="I1545">
        <v>1</v>
      </c>
      <c r="J1545">
        <v>2</v>
      </c>
      <c r="K1545" t="str">
        <f>LOOKUP(J1545,Types!A:A,Types!B:B)</f>
        <v>Pop</v>
      </c>
      <c r="L1545">
        <f t="shared" si="24"/>
        <v>0</v>
      </c>
    </row>
    <row r="1546" spans="1:12" x14ac:dyDescent="0.2">
      <c r="A1546" t="s">
        <v>1552</v>
      </c>
      <c r="B1546" s="1">
        <v>1.81386690201179E-6</v>
      </c>
      <c r="C1546" s="1">
        <v>5.4363823664971204E-7</v>
      </c>
      <c r="D1546">
        <v>0.99999737739562899</v>
      </c>
      <c r="E1546">
        <v>2</v>
      </c>
      <c r="F1546" t="str">
        <f>LOOKUP(E1546,Types!A:A,Types!B:B)</f>
        <v>Pop</v>
      </c>
      <c r="G1546">
        <v>0</v>
      </c>
      <c r="H1546">
        <v>0</v>
      </c>
      <c r="I1546">
        <v>1</v>
      </c>
      <c r="J1546">
        <v>2</v>
      </c>
      <c r="K1546" t="str">
        <f>LOOKUP(J1546,Types!A:A,Types!B:B)</f>
        <v>Pop</v>
      </c>
      <c r="L1546">
        <f t="shared" si="24"/>
        <v>0</v>
      </c>
    </row>
    <row r="1547" spans="1:12" x14ac:dyDescent="0.2">
      <c r="A1547" t="s">
        <v>1553</v>
      </c>
      <c r="B1547">
        <v>3.4477753797546002E-4</v>
      </c>
      <c r="C1547">
        <v>5.7542361319064997E-2</v>
      </c>
      <c r="D1547">
        <v>0.94208776950836104</v>
      </c>
      <c r="E1547">
        <v>2</v>
      </c>
      <c r="F1547" t="str">
        <f>LOOKUP(E1547,Types!A:A,Types!B:B)</f>
        <v>Pop</v>
      </c>
      <c r="G1547">
        <v>0</v>
      </c>
      <c r="H1547">
        <v>0</v>
      </c>
      <c r="I1547">
        <v>1</v>
      </c>
      <c r="J1547">
        <v>2</v>
      </c>
      <c r="K1547" t="str">
        <f>LOOKUP(J1547,Types!A:A,Types!B:B)</f>
        <v>Pop</v>
      </c>
      <c r="L1547">
        <f t="shared" si="24"/>
        <v>0</v>
      </c>
    </row>
    <row r="1548" spans="1:12" x14ac:dyDescent="0.2">
      <c r="A1548" t="s">
        <v>1554</v>
      </c>
      <c r="B1548" s="1">
        <v>8.2037473703166999E-8</v>
      </c>
      <c r="C1548" s="1">
        <v>2.1475296207995499E-8</v>
      </c>
      <c r="D1548">
        <v>0.99999988079071001</v>
      </c>
      <c r="E1548">
        <v>2</v>
      </c>
      <c r="F1548" t="str">
        <f>LOOKUP(E1548,Types!A:A,Types!B:B)</f>
        <v>Pop</v>
      </c>
      <c r="G1548">
        <v>0</v>
      </c>
      <c r="H1548">
        <v>0</v>
      </c>
      <c r="I1548">
        <v>1</v>
      </c>
      <c r="J1548">
        <v>2</v>
      </c>
      <c r="K1548" t="str">
        <f>LOOKUP(J1548,Types!A:A,Types!B:B)</f>
        <v>Pop</v>
      </c>
      <c r="L1548">
        <f t="shared" si="24"/>
        <v>0</v>
      </c>
    </row>
    <row r="1549" spans="1:12" x14ac:dyDescent="0.2">
      <c r="A1549" t="s">
        <v>1555</v>
      </c>
      <c r="B1549" s="1">
        <v>6.0455749917309697E-6</v>
      </c>
      <c r="C1549" s="1">
        <v>9.48160959524102E-6</v>
      </c>
      <c r="D1549">
        <v>0.99998080730438199</v>
      </c>
      <c r="E1549">
        <v>2</v>
      </c>
      <c r="F1549" t="str">
        <f>LOOKUP(E1549,Types!A:A,Types!B:B)</f>
        <v>Pop</v>
      </c>
      <c r="G1549">
        <v>0</v>
      </c>
      <c r="H1549">
        <v>0</v>
      </c>
      <c r="I1549">
        <v>1</v>
      </c>
      <c r="J1549">
        <v>2</v>
      </c>
      <c r="K1549" t="str">
        <f>LOOKUP(J1549,Types!A:A,Types!B:B)</f>
        <v>Pop</v>
      </c>
      <c r="L1549">
        <f t="shared" si="24"/>
        <v>0</v>
      </c>
    </row>
    <row r="1550" spans="1:12" x14ac:dyDescent="0.2">
      <c r="A1550" t="s">
        <v>1556</v>
      </c>
      <c r="B1550" s="1">
        <v>6.2652799215356904E-7</v>
      </c>
      <c r="C1550" s="1">
        <v>1.26101298292269E-8</v>
      </c>
      <c r="D1550">
        <v>0.99999910593032804</v>
      </c>
      <c r="E1550">
        <v>2</v>
      </c>
      <c r="F1550" t="str">
        <f>LOOKUP(E1550,Types!A:A,Types!B:B)</f>
        <v>Pop</v>
      </c>
      <c r="G1550">
        <v>0</v>
      </c>
      <c r="H1550">
        <v>0</v>
      </c>
      <c r="I1550">
        <v>1</v>
      </c>
      <c r="J1550">
        <v>2</v>
      </c>
      <c r="K1550" t="str">
        <f>LOOKUP(J1550,Types!A:A,Types!B:B)</f>
        <v>Pop</v>
      </c>
      <c r="L1550">
        <f t="shared" si="24"/>
        <v>0</v>
      </c>
    </row>
    <row r="1551" spans="1:12" x14ac:dyDescent="0.2">
      <c r="A1551" t="s">
        <v>1557</v>
      </c>
      <c r="B1551" s="1">
        <v>5.0660656825129895E-7</v>
      </c>
      <c r="C1551" s="1">
        <v>2.16500470884284E-8</v>
      </c>
      <c r="D1551">
        <v>0.99999809265136697</v>
      </c>
      <c r="E1551">
        <v>2</v>
      </c>
      <c r="F1551" t="str">
        <f>LOOKUP(E1551,Types!A:A,Types!B:B)</f>
        <v>Pop</v>
      </c>
      <c r="G1551">
        <v>0</v>
      </c>
      <c r="H1551">
        <v>0</v>
      </c>
      <c r="I1551">
        <v>1</v>
      </c>
      <c r="J1551">
        <v>2</v>
      </c>
      <c r="K1551" t="str">
        <f>LOOKUP(J1551,Types!A:A,Types!B:B)</f>
        <v>Pop</v>
      </c>
      <c r="L1551">
        <f t="shared" si="24"/>
        <v>0</v>
      </c>
    </row>
    <row r="1552" spans="1:12" x14ac:dyDescent="0.2">
      <c r="A1552" t="s">
        <v>1558</v>
      </c>
      <c r="B1552" s="1">
        <v>5.4307456593960498E-6</v>
      </c>
      <c r="C1552" s="1">
        <v>1.40802580972376E-6</v>
      </c>
      <c r="D1552">
        <v>0.99998664855956998</v>
      </c>
      <c r="E1552">
        <v>2</v>
      </c>
      <c r="F1552" t="str">
        <f>LOOKUP(E1552,Types!A:A,Types!B:B)</f>
        <v>Pop</v>
      </c>
      <c r="G1552">
        <v>0</v>
      </c>
      <c r="H1552">
        <v>0</v>
      </c>
      <c r="I1552">
        <v>1</v>
      </c>
      <c r="J1552">
        <v>2</v>
      </c>
      <c r="K1552" t="str">
        <f>LOOKUP(J1552,Types!A:A,Types!B:B)</f>
        <v>Pop</v>
      </c>
      <c r="L1552">
        <f t="shared" si="24"/>
        <v>0</v>
      </c>
    </row>
    <row r="1553" spans="1:12" x14ac:dyDescent="0.2">
      <c r="A1553" t="s">
        <v>1559</v>
      </c>
      <c r="B1553" s="1">
        <v>2.30984878726303E-5</v>
      </c>
      <c r="C1553">
        <v>1.21739234600681E-4</v>
      </c>
      <c r="D1553">
        <v>0.99984812736511197</v>
      </c>
      <c r="E1553">
        <v>2</v>
      </c>
      <c r="F1553" t="str">
        <f>LOOKUP(E1553,Types!A:A,Types!B:B)</f>
        <v>Pop</v>
      </c>
      <c r="G1553">
        <v>0</v>
      </c>
      <c r="H1553">
        <v>0</v>
      </c>
      <c r="I1553">
        <v>1</v>
      </c>
      <c r="J1553">
        <v>2</v>
      </c>
      <c r="K1553" t="str">
        <f>LOOKUP(J1553,Types!A:A,Types!B:B)</f>
        <v>Pop</v>
      </c>
      <c r="L1553">
        <f t="shared" si="24"/>
        <v>0</v>
      </c>
    </row>
    <row r="1554" spans="1:12" x14ac:dyDescent="0.2">
      <c r="A1554" t="s">
        <v>1560</v>
      </c>
      <c r="B1554">
        <v>1.01527664810419E-3</v>
      </c>
      <c r="C1554">
        <v>0.67763423919677701</v>
      </c>
      <c r="D1554">
        <v>0.321323871612548</v>
      </c>
      <c r="E1554">
        <v>1</v>
      </c>
      <c r="F1554" t="str">
        <f>LOOKUP(E1554,Types!A:A,Types!B:B)</f>
        <v>Art</v>
      </c>
      <c r="G1554">
        <v>0</v>
      </c>
      <c r="H1554">
        <v>0</v>
      </c>
      <c r="I1554">
        <v>1</v>
      </c>
      <c r="J1554">
        <v>2</v>
      </c>
      <c r="K1554" t="str">
        <f>LOOKUP(J1554,Types!A:A,Types!B:B)</f>
        <v>Pop</v>
      </c>
      <c r="L1554">
        <f t="shared" si="24"/>
        <v>-1</v>
      </c>
    </row>
    <row r="1555" spans="1:12" x14ac:dyDescent="0.2">
      <c r="A1555" t="s">
        <v>1561</v>
      </c>
      <c r="B1555" s="1">
        <v>2.8513117285910899E-5</v>
      </c>
      <c r="C1555">
        <v>1.7388552078045899E-4</v>
      </c>
      <c r="D1555">
        <v>0.99977755546569802</v>
      </c>
      <c r="E1555">
        <v>2</v>
      </c>
      <c r="F1555" t="str">
        <f>LOOKUP(E1555,Types!A:A,Types!B:B)</f>
        <v>Pop</v>
      </c>
      <c r="G1555">
        <v>0</v>
      </c>
      <c r="H1555">
        <v>0</v>
      </c>
      <c r="I1555">
        <v>1</v>
      </c>
      <c r="J1555">
        <v>2</v>
      </c>
      <c r="K1555" t="str">
        <f>LOOKUP(J1555,Types!A:A,Types!B:B)</f>
        <v>Pop</v>
      </c>
      <c r="L1555">
        <f t="shared" si="24"/>
        <v>0</v>
      </c>
    </row>
    <row r="1556" spans="1:12" x14ac:dyDescent="0.2">
      <c r="A1556" t="s">
        <v>1562</v>
      </c>
      <c r="B1556" s="1">
        <v>3.1679523004868302E-8</v>
      </c>
      <c r="C1556" s="1">
        <v>1.06422710921538E-10</v>
      </c>
      <c r="D1556">
        <v>0.999999940395355</v>
      </c>
      <c r="E1556">
        <v>2</v>
      </c>
      <c r="F1556" t="str">
        <f>LOOKUP(E1556,Types!A:A,Types!B:B)</f>
        <v>Pop</v>
      </c>
      <c r="G1556">
        <v>0</v>
      </c>
      <c r="H1556">
        <v>0</v>
      </c>
      <c r="I1556">
        <v>1</v>
      </c>
      <c r="J1556">
        <v>2</v>
      </c>
      <c r="K1556" t="str">
        <f>LOOKUP(J1556,Types!A:A,Types!B:B)</f>
        <v>Pop</v>
      </c>
      <c r="L1556">
        <f t="shared" si="24"/>
        <v>0</v>
      </c>
    </row>
    <row r="1557" spans="1:12" x14ac:dyDescent="0.2">
      <c r="A1557" t="s">
        <v>1563</v>
      </c>
      <c r="B1557" s="1">
        <v>3.0834305562166201E-6</v>
      </c>
      <c r="C1557" s="1">
        <v>1.6996310705508201E-6</v>
      </c>
      <c r="D1557">
        <v>0.99999397993087702</v>
      </c>
      <c r="E1557">
        <v>2</v>
      </c>
      <c r="F1557" t="str">
        <f>LOOKUP(E1557,Types!A:A,Types!B:B)</f>
        <v>Pop</v>
      </c>
      <c r="G1557">
        <v>0</v>
      </c>
      <c r="H1557">
        <v>0</v>
      </c>
      <c r="I1557">
        <v>1</v>
      </c>
      <c r="J1557">
        <v>2</v>
      </c>
      <c r="K1557" t="str">
        <f>LOOKUP(J1557,Types!A:A,Types!B:B)</f>
        <v>Pop</v>
      </c>
      <c r="L1557">
        <f t="shared" si="24"/>
        <v>0</v>
      </c>
    </row>
    <row r="1558" spans="1:12" x14ac:dyDescent="0.2">
      <c r="A1558" t="s">
        <v>1564</v>
      </c>
      <c r="B1558" s="1">
        <v>2.1258372726151699E-5</v>
      </c>
      <c r="C1558" s="1">
        <v>3.9075001723176599E-7</v>
      </c>
      <c r="D1558">
        <v>0.99761360883712702</v>
      </c>
      <c r="E1558">
        <v>2</v>
      </c>
      <c r="F1558" t="str">
        <f>LOOKUP(E1558,Types!A:A,Types!B:B)</f>
        <v>Pop</v>
      </c>
      <c r="G1558">
        <v>0</v>
      </c>
      <c r="H1558">
        <v>0</v>
      </c>
      <c r="I1558">
        <v>1</v>
      </c>
      <c r="J1558">
        <v>2</v>
      </c>
      <c r="K1558" t="str">
        <f>LOOKUP(J1558,Types!A:A,Types!B:B)</f>
        <v>Pop</v>
      </c>
      <c r="L1558">
        <f t="shared" si="24"/>
        <v>0</v>
      </c>
    </row>
    <row r="1559" spans="1:12" x14ac:dyDescent="0.2">
      <c r="A1559" t="s">
        <v>1565</v>
      </c>
      <c r="B1559" s="1">
        <v>3.3963550549742602E-7</v>
      </c>
      <c r="C1559" s="1">
        <v>1.06880886363569E-8</v>
      </c>
      <c r="D1559">
        <v>0.99999958276748602</v>
      </c>
      <c r="E1559">
        <v>2</v>
      </c>
      <c r="F1559" t="str">
        <f>LOOKUP(E1559,Types!A:A,Types!B:B)</f>
        <v>Pop</v>
      </c>
      <c r="G1559">
        <v>0</v>
      </c>
      <c r="H1559">
        <v>0</v>
      </c>
      <c r="I1559">
        <v>1</v>
      </c>
      <c r="J1559">
        <v>2</v>
      </c>
      <c r="K1559" t="str">
        <f>LOOKUP(J1559,Types!A:A,Types!B:B)</f>
        <v>Pop</v>
      </c>
      <c r="L1559">
        <f t="shared" si="24"/>
        <v>0</v>
      </c>
    </row>
    <row r="1560" spans="1:12" x14ac:dyDescent="0.2">
      <c r="A1560" t="s">
        <v>1566</v>
      </c>
      <c r="B1560" s="1">
        <v>1.6762412997195399E-5</v>
      </c>
      <c r="C1560" s="1">
        <v>2.2269066903390901E-5</v>
      </c>
      <c r="D1560">
        <v>0.99995112419128396</v>
      </c>
      <c r="E1560">
        <v>2</v>
      </c>
      <c r="F1560" t="str">
        <f>LOOKUP(E1560,Types!A:A,Types!B:B)</f>
        <v>Pop</v>
      </c>
      <c r="G1560">
        <v>0</v>
      </c>
      <c r="H1560">
        <v>0</v>
      </c>
      <c r="I1560">
        <v>1</v>
      </c>
      <c r="J1560">
        <v>2</v>
      </c>
      <c r="K1560" t="str">
        <f>LOOKUP(J1560,Types!A:A,Types!B:B)</f>
        <v>Pop</v>
      </c>
      <c r="L1560">
        <f t="shared" si="24"/>
        <v>0</v>
      </c>
    </row>
    <row r="1561" spans="1:12" x14ac:dyDescent="0.2">
      <c r="A1561" t="s">
        <v>1567</v>
      </c>
      <c r="B1561" s="1">
        <v>1.19184744562517E-6</v>
      </c>
      <c r="C1561" s="1">
        <v>1.4367899439093801E-6</v>
      </c>
      <c r="D1561">
        <v>0.99999725818634</v>
      </c>
      <c r="E1561">
        <v>2</v>
      </c>
      <c r="F1561" t="str">
        <f>LOOKUP(E1561,Types!A:A,Types!B:B)</f>
        <v>Pop</v>
      </c>
      <c r="G1561">
        <v>0</v>
      </c>
      <c r="H1561">
        <v>0</v>
      </c>
      <c r="I1561">
        <v>1</v>
      </c>
      <c r="J1561">
        <v>3</v>
      </c>
      <c r="K1561" t="str">
        <f>LOOKUP(J1561,Types!A:A,Types!B:B)</f>
        <v>Tradition</v>
      </c>
      <c r="L1561">
        <f t="shared" si="24"/>
        <v>-1</v>
      </c>
    </row>
    <row r="1562" spans="1:12" x14ac:dyDescent="0.2">
      <c r="A1562" t="s">
        <v>1568</v>
      </c>
      <c r="B1562" s="1">
        <v>5.2779269843483598E-9</v>
      </c>
      <c r="C1562" s="1">
        <v>5.6005255988367201E-11</v>
      </c>
      <c r="D1562">
        <v>1</v>
      </c>
      <c r="E1562">
        <v>2</v>
      </c>
      <c r="F1562" t="str">
        <f>LOOKUP(E1562,Types!A:A,Types!B:B)</f>
        <v>Pop</v>
      </c>
      <c r="G1562">
        <v>0</v>
      </c>
      <c r="H1562">
        <v>0</v>
      </c>
      <c r="I1562">
        <v>1</v>
      </c>
      <c r="J1562">
        <v>2</v>
      </c>
      <c r="K1562" t="str">
        <f>LOOKUP(J1562,Types!A:A,Types!B:B)</f>
        <v>Pop</v>
      </c>
      <c r="L1562">
        <f t="shared" si="24"/>
        <v>0</v>
      </c>
    </row>
    <row r="1563" spans="1:12" x14ac:dyDescent="0.2">
      <c r="A1563" t="s">
        <v>1569</v>
      </c>
      <c r="B1563" s="1">
        <v>7.9311961442840501E-9</v>
      </c>
      <c r="C1563" s="1">
        <v>1.30496516370648E-11</v>
      </c>
      <c r="D1563">
        <v>1</v>
      </c>
      <c r="E1563">
        <v>2</v>
      </c>
      <c r="F1563" t="str">
        <f>LOOKUP(E1563,Types!A:A,Types!B:B)</f>
        <v>Pop</v>
      </c>
      <c r="G1563">
        <v>0</v>
      </c>
      <c r="H1563">
        <v>0</v>
      </c>
      <c r="I1563">
        <v>1</v>
      </c>
      <c r="J1563">
        <v>2</v>
      </c>
      <c r="K1563" t="str">
        <f>LOOKUP(J1563,Types!A:A,Types!B:B)</f>
        <v>Pop</v>
      </c>
      <c r="L1563">
        <f t="shared" si="24"/>
        <v>0</v>
      </c>
    </row>
    <row r="1564" spans="1:12" x14ac:dyDescent="0.2">
      <c r="A1564" t="s">
        <v>1570</v>
      </c>
      <c r="B1564" s="1">
        <v>1.30977705339319E-5</v>
      </c>
      <c r="C1564" s="1">
        <v>4.8271049308823401E-5</v>
      </c>
      <c r="D1564">
        <v>0.999933362007141</v>
      </c>
      <c r="E1564">
        <v>2</v>
      </c>
      <c r="F1564" t="str">
        <f>LOOKUP(E1564,Types!A:A,Types!B:B)</f>
        <v>Pop</v>
      </c>
      <c r="G1564">
        <v>0</v>
      </c>
      <c r="H1564">
        <v>0</v>
      </c>
      <c r="I1564">
        <v>1</v>
      </c>
      <c r="J1564">
        <v>2</v>
      </c>
      <c r="K1564" t="str">
        <f>LOOKUP(J1564,Types!A:A,Types!B:B)</f>
        <v>Pop</v>
      </c>
      <c r="L1564">
        <f t="shared" si="24"/>
        <v>0</v>
      </c>
    </row>
    <row r="1565" spans="1:12" x14ac:dyDescent="0.2">
      <c r="A1565" t="s">
        <v>1571</v>
      </c>
      <c r="B1565" s="1">
        <v>4.4389514641807102E-7</v>
      </c>
      <c r="C1565" s="1">
        <v>6.0943541768665402E-8</v>
      </c>
      <c r="D1565">
        <v>0.99999946355819702</v>
      </c>
      <c r="E1565">
        <v>2</v>
      </c>
      <c r="F1565" t="str">
        <f>LOOKUP(E1565,Types!A:A,Types!B:B)</f>
        <v>Pop</v>
      </c>
      <c r="G1565">
        <v>0</v>
      </c>
      <c r="H1565">
        <v>0</v>
      </c>
      <c r="I1565">
        <v>1</v>
      </c>
      <c r="J1565">
        <v>1</v>
      </c>
      <c r="K1565" t="str">
        <f>LOOKUP(J1565,Types!A:A,Types!B:B)</f>
        <v>Art</v>
      </c>
      <c r="L1565">
        <f t="shared" si="24"/>
        <v>1</v>
      </c>
    </row>
    <row r="1566" spans="1:12" x14ac:dyDescent="0.2">
      <c r="A1566" t="s">
        <v>1572</v>
      </c>
      <c r="B1566" s="1">
        <v>1.10889850475359E-5</v>
      </c>
      <c r="C1566" s="1">
        <v>8.0884979979600703E-5</v>
      </c>
      <c r="D1566">
        <v>0.99990564584732</v>
      </c>
      <c r="E1566">
        <v>2</v>
      </c>
      <c r="F1566" t="str">
        <f>LOOKUP(E1566,Types!A:A,Types!B:B)</f>
        <v>Pop</v>
      </c>
      <c r="G1566">
        <v>0</v>
      </c>
      <c r="H1566">
        <v>0</v>
      </c>
      <c r="I1566">
        <v>1</v>
      </c>
      <c r="J1566">
        <v>2</v>
      </c>
      <c r="K1566" t="str">
        <f>LOOKUP(J1566,Types!A:A,Types!B:B)</f>
        <v>Pop</v>
      </c>
      <c r="L1566">
        <f t="shared" si="24"/>
        <v>0</v>
      </c>
    </row>
    <row r="1567" spans="1:12" x14ac:dyDescent="0.2">
      <c r="A1567" t="s">
        <v>1573</v>
      </c>
      <c r="B1567">
        <v>2.8802981250919402E-4</v>
      </c>
      <c r="C1567">
        <v>8.4145792061462998E-4</v>
      </c>
      <c r="D1567">
        <v>0.99623268842697099</v>
      </c>
      <c r="E1567">
        <v>2</v>
      </c>
      <c r="F1567" t="str">
        <f>LOOKUP(E1567,Types!A:A,Types!B:B)</f>
        <v>Pop</v>
      </c>
      <c r="G1567">
        <v>0</v>
      </c>
      <c r="H1567">
        <v>0</v>
      </c>
      <c r="I1567">
        <v>1</v>
      </c>
      <c r="J1567">
        <v>2</v>
      </c>
      <c r="K1567" t="str">
        <f>LOOKUP(J1567,Types!A:A,Types!B:B)</f>
        <v>Pop</v>
      </c>
      <c r="L1567">
        <f t="shared" si="24"/>
        <v>0</v>
      </c>
    </row>
    <row r="1568" spans="1:12" x14ac:dyDescent="0.2">
      <c r="A1568" t="s">
        <v>1574</v>
      </c>
      <c r="B1568">
        <v>2.3910737945698199E-4</v>
      </c>
      <c r="C1568">
        <v>5.6974096223711898E-3</v>
      </c>
      <c r="D1568">
        <v>0.99402737617492598</v>
      </c>
      <c r="E1568">
        <v>2</v>
      </c>
      <c r="F1568" t="str">
        <f>LOOKUP(E1568,Types!A:A,Types!B:B)</f>
        <v>Pop</v>
      </c>
      <c r="G1568">
        <v>0</v>
      </c>
      <c r="H1568">
        <v>0</v>
      </c>
      <c r="I1568">
        <v>1</v>
      </c>
      <c r="J1568">
        <v>2</v>
      </c>
      <c r="K1568" t="str">
        <f>LOOKUP(J1568,Types!A:A,Types!B:B)</f>
        <v>Pop</v>
      </c>
      <c r="L1568">
        <f t="shared" si="24"/>
        <v>0</v>
      </c>
    </row>
    <row r="1569" spans="1:12" x14ac:dyDescent="0.2">
      <c r="A1569" t="s">
        <v>1575</v>
      </c>
      <c r="B1569" s="1">
        <v>3.4015403798548498E-5</v>
      </c>
      <c r="C1569">
        <v>2.00314586982131E-3</v>
      </c>
      <c r="D1569">
        <v>0.99796229600906305</v>
      </c>
      <c r="E1569">
        <v>2</v>
      </c>
      <c r="F1569" t="str">
        <f>LOOKUP(E1569,Types!A:A,Types!B:B)</f>
        <v>Pop</v>
      </c>
      <c r="G1569">
        <v>0</v>
      </c>
      <c r="H1569">
        <v>0</v>
      </c>
      <c r="I1569">
        <v>1</v>
      </c>
      <c r="J1569">
        <v>2</v>
      </c>
      <c r="K1569" t="str">
        <f>LOOKUP(J1569,Types!A:A,Types!B:B)</f>
        <v>Pop</v>
      </c>
      <c r="L1569">
        <f t="shared" si="24"/>
        <v>0</v>
      </c>
    </row>
    <row r="1570" spans="1:12" x14ac:dyDescent="0.2">
      <c r="A1570" t="s">
        <v>1576</v>
      </c>
      <c r="B1570" s="1">
        <v>3.00607689496246E-6</v>
      </c>
      <c r="C1570" s="1">
        <v>9.4992049071151996E-7</v>
      </c>
      <c r="D1570">
        <v>0.99999475479125899</v>
      </c>
      <c r="E1570">
        <v>2</v>
      </c>
      <c r="F1570" t="str">
        <f>LOOKUP(E1570,Types!A:A,Types!B:B)</f>
        <v>Pop</v>
      </c>
      <c r="G1570">
        <v>0</v>
      </c>
      <c r="H1570">
        <v>0</v>
      </c>
      <c r="I1570">
        <v>1</v>
      </c>
      <c r="J1570">
        <v>1</v>
      </c>
      <c r="K1570" t="str">
        <f>LOOKUP(J1570,Types!A:A,Types!B:B)</f>
        <v>Art</v>
      </c>
      <c r="L1570">
        <f t="shared" si="24"/>
        <v>1</v>
      </c>
    </row>
    <row r="1571" spans="1:12" x14ac:dyDescent="0.2">
      <c r="A1571" t="s">
        <v>1577</v>
      </c>
      <c r="B1571" s="1">
        <v>2.4942943127825799E-5</v>
      </c>
      <c r="C1571" s="1">
        <v>1.38970117404824E-5</v>
      </c>
      <c r="D1571">
        <v>0.99993252754211404</v>
      </c>
      <c r="E1571">
        <v>2</v>
      </c>
      <c r="F1571" t="str">
        <f>LOOKUP(E1571,Types!A:A,Types!B:B)</f>
        <v>Pop</v>
      </c>
      <c r="G1571">
        <v>0</v>
      </c>
      <c r="H1571">
        <v>0</v>
      </c>
      <c r="I1571">
        <v>1</v>
      </c>
      <c r="J1571">
        <v>2</v>
      </c>
      <c r="K1571" t="str">
        <f>LOOKUP(J1571,Types!A:A,Types!B:B)</f>
        <v>Pop</v>
      </c>
      <c r="L1571">
        <f t="shared" si="24"/>
        <v>0</v>
      </c>
    </row>
    <row r="1572" spans="1:12" x14ac:dyDescent="0.2">
      <c r="A1572" t="s">
        <v>1578</v>
      </c>
      <c r="B1572" s="1">
        <v>2.21186764974845E-5</v>
      </c>
      <c r="C1572">
        <v>2.7751462766900599E-4</v>
      </c>
      <c r="D1572">
        <v>0.99969899654388406</v>
      </c>
      <c r="E1572">
        <v>2</v>
      </c>
      <c r="F1572" t="str">
        <f>LOOKUP(E1572,Types!A:A,Types!B:B)</f>
        <v>Pop</v>
      </c>
      <c r="G1572">
        <v>0</v>
      </c>
      <c r="H1572">
        <v>0</v>
      </c>
      <c r="I1572">
        <v>1</v>
      </c>
      <c r="J1572">
        <v>2</v>
      </c>
      <c r="K1572" t="str">
        <f>LOOKUP(J1572,Types!A:A,Types!B:B)</f>
        <v>Pop</v>
      </c>
      <c r="L1572">
        <f t="shared" si="24"/>
        <v>0</v>
      </c>
    </row>
    <row r="1573" spans="1:12" x14ac:dyDescent="0.2">
      <c r="A1573" t="s">
        <v>1579</v>
      </c>
      <c r="B1573">
        <v>3.1269385362975299E-4</v>
      </c>
      <c r="C1573">
        <v>0.98349034786224299</v>
      </c>
      <c r="D1573">
        <v>1.6155317425727799E-2</v>
      </c>
      <c r="E1573">
        <v>1</v>
      </c>
      <c r="F1573" t="str">
        <f>LOOKUP(E1573,Types!A:A,Types!B:B)</f>
        <v>Art</v>
      </c>
      <c r="G1573">
        <v>0</v>
      </c>
      <c r="H1573">
        <v>0</v>
      </c>
      <c r="I1573">
        <v>1</v>
      </c>
      <c r="J1573">
        <v>2</v>
      </c>
      <c r="K1573" t="str">
        <f>LOOKUP(J1573,Types!A:A,Types!B:B)</f>
        <v>Pop</v>
      </c>
      <c r="L1573">
        <f t="shared" si="24"/>
        <v>-1</v>
      </c>
    </row>
    <row r="1574" spans="1:12" x14ac:dyDescent="0.2">
      <c r="A1574" t="s">
        <v>1580</v>
      </c>
      <c r="B1574" s="1">
        <v>8.7250026581386898E-7</v>
      </c>
      <c r="C1574" s="1">
        <v>7.5778729069497706E-8</v>
      </c>
      <c r="D1574">
        <v>0.99999856948852495</v>
      </c>
      <c r="E1574">
        <v>2</v>
      </c>
      <c r="F1574" t="str">
        <f>LOOKUP(E1574,Types!A:A,Types!B:B)</f>
        <v>Pop</v>
      </c>
      <c r="G1574">
        <v>0</v>
      </c>
      <c r="H1574">
        <v>0</v>
      </c>
      <c r="I1574">
        <v>1</v>
      </c>
      <c r="J1574">
        <v>2</v>
      </c>
      <c r="K1574" t="str">
        <f>LOOKUP(J1574,Types!A:A,Types!B:B)</f>
        <v>Pop</v>
      </c>
      <c r="L1574">
        <f t="shared" si="24"/>
        <v>0</v>
      </c>
    </row>
    <row r="1575" spans="1:12" x14ac:dyDescent="0.2">
      <c r="A1575" t="s">
        <v>1581</v>
      </c>
      <c r="B1575" s="1">
        <v>5.3622324003299497E-7</v>
      </c>
      <c r="C1575" s="1">
        <v>2.85721801773775E-9</v>
      </c>
      <c r="D1575">
        <v>0.99999874830245905</v>
      </c>
      <c r="E1575">
        <v>2</v>
      </c>
      <c r="F1575" t="str">
        <f>LOOKUP(E1575,Types!A:A,Types!B:B)</f>
        <v>Pop</v>
      </c>
      <c r="G1575">
        <v>0</v>
      </c>
      <c r="H1575">
        <v>0</v>
      </c>
      <c r="I1575">
        <v>1</v>
      </c>
      <c r="J1575">
        <v>1</v>
      </c>
      <c r="K1575" t="str">
        <f>LOOKUP(J1575,Types!A:A,Types!B:B)</f>
        <v>Art</v>
      </c>
      <c r="L1575">
        <f t="shared" si="24"/>
        <v>1</v>
      </c>
    </row>
    <row r="1576" spans="1:12" x14ac:dyDescent="0.2">
      <c r="A1576" t="s">
        <v>1582</v>
      </c>
      <c r="B1576" s="1">
        <v>1.1474328402982701E-6</v>
      </c>
      <c r="C1576" s="1">
        <v>9.4506748382627805E-7</v>
      </c>
      <c r="D1576">
        <v>0.99999785423278797</v>
      </c>
      <c r="E1576">
        <v>2</v>
      </c>
      <c r="F1576" t="str">
        <f>LOOKUP(E1576,Types!A:A,Types!B:B)</f>
        <v>Pop</v>
      </c>
      <c r="G1576">
        <v>0</v>
      </c>
      <c r="H1576">
        <v>0</v>
      </c>
      <c r="I1576">
        <v>1</v>
      </c>
      <c r="J1576">
        <v>2</v>
      </c>
      <c r="K1576" t="str">
        <f>LOOKUP(J1576,Types!A:A,Types!B:B)</f>
        <v>Pop</v>
      </c>
      <c r="L1576">
        <f t="shared" si="24"/>
        <v>0</v>
      </c>
    </row>
    <row r="1577" spans="1:12" x14ac:dyDescent="0.2">
      <c r="A1577" t="s">
        <v>1583</v>
      </c>
      <c r="B1577" s="1">
        <v>3.2837854178069299E-6</v>
      </c>
      <c r="C1577" s="1">
        <v>4.4236949179321502E-6</v>
      </c>
      <c r="D1577">
        <v>0.99999219179153398</v>
      </c>
      <c r="E1577">
        <v>2</v>
      </c>
      <c r="F1577" t="str">
        <f>LOOKUP(E1577,Types!A:A,Types!B:B)</f>
        <v>Pop</v>
      </c>
      <c r="G1577">
        <v>0</v>
      </c>
      <c r="H1577">
        <v>0</v>
      </c>
      <c r="I1577">
        <v>1</v>
      </c>
      <c r="J1577">
        <v>2</v>
      </c>
      <c r="K1577" t="str">
        <f>LOOKUP(J1577,Types!A:A,Types!B:B)</f>
        <v>Pop</v>
      </c>
      <c r="L1577">
        <f t="shared" si="24"/>
        <v>0</v>
      </c>
    </row>
    <row r="1578" spans="1:12" x14ac:dyDescent="0.2">
      <c r="A1578" t="s">
        <v>1584</v>
      </c>
      <c r="B1578" s="1">
        <v>9.0690440401885997E-7</v>
      </c>
      <c r="C1578" s="1">
        <v>1.2219659595302801E-7</v>
      </c>
      <c r="D1578">
        <v>0.99999833106994596</v>
      </c>
      <c r="E1578">
        <v>2</v>
      </c>
      <c r="F1578" t="str">
        <f>LOOKUP(E1578,Types!A:A,Types!B:B)</f>
        <v>Pop</v>
      </c>
      <c r="G1578">
        <v>0</v>
      </c>
      <c r="H1578">
        <v>0</v>
      </c>
      <c r="I1578">
        <v>1</v>
      </c>
      <c r="J1578">
        <v>2</v>
      </c>
      <c r="K1578" t="str">
        <f>LOOKUP(J1578,Types!A:A,Types!B:B)</f>
        <v>Pop</v>
      </c>
      <c r="L1578">
        <f t="shared" si="24"/>
        <v>0</v>
      </c>
    </row>
    <row r="1579" spans="1:12" x14ac:dyDescent="0.2">
      <c r="A1579" t="s">
        <v>1585</v>
      </c>
      <c r="B1579" s="1">
        <v>9.9093542260675299E-9</v>
      </c>
      <c r="C1579" s="1">
        <v>4.3180955339172597E-11</v>
      </c>
      <c r="D1579">
        <v>1</v>
      </c>
      <c r="E1579">
        <v>2</v>
      </c>
      <c r="F1579" t="str">
        <f>LOOKUP(E1579,Types!A:A,Types!B:B)</f>
        <v>Pop</v>
      </c>
      <c r="G1579">
        <v>0</v>
      </c>
      <c r="H1579">
        <v>0</v>
      </c>
      <c r="I1579">
        <v>1</v>
      </c>
      <c r="J1579">
        <v>2</v>
      </c>
      <c r="K1579" t="str">
        <f>LOOKUP(J1579,Types!A:A,Types!B:B)</f>
        <v>Pop</v>
      </c>
      <c r="L1579">
        <f t="shared" si="24"/>
        <v>0</v>
      </c>
    </row>
    <row r="1580" spans="1:12" x14ac:dyDescent="0.2">
      <c r="A1580" t="s">
        <v>1586</v>
      </c>
      <c r="B1580" s="1">
        <v>1.8156546502723301E-5</v>
      </c>
      <c r="C1580">
        <v>3.73682181816548E-4</v>
      </c>
      <c r="D1580">
        <v>0.99960213899612405</v>
      </c>
      <c r="E1580">
        <v>2</v>
      </c>
      <c r="F1580" t="str">
        <f>LOOKUP(E1580,Types!A:A,Types!B:B)</f>
        <v>Pop</v>
      </c>
      <c r="G1580">
        <v>0</v>
      </c>
      <c r="H1580">
        <v>0</v>
      </c>
      <c r="I1580">
        <v>1</v>
      </c>
      <c r="J1580">
        <v>2</v>
      </c>
      <c r="K1580" t="str">
        <f>LOOKUP(J1580,Types!A:A,Types!B:B)</f>
        <v>Pop</v>
      </c>
      <c r="L1580">
        <f t="shared" si="24"/>
        <v>0</v>
      </c>
    </row>
    <row r="1581" spans="1:12" x14ac:dyDescent="0.2">
      <c r="A1581" t="s">
        <v>1587</v>
      </c>
      <c r="B1581" s="1">
        <v>1.75995054974009E-7</v>
      </c>
      <c r="C1581" s="1">
        <v>2.4664080555680799E-8</v>
      </c>
      <c r="D1581">
        <v>0.99999976158142001</v>
      </c>
      <c r="E1581">
        <v>2</v>
      </c>
      <c r="F1581" t="str">
        <f>LOOKUP(E1581,Types!A:A,Types!B:B)</f>
        <v>Pop</v>
      </c>
      <c r="G1581">
        <v>0</v>
      </c>
      <c r="H1581">
        <v>0</v>
      </c>
      <c r="I1581">
        <v>1</v>
      </c>
      <c r="J1581">
        <v>2</v>
      </c>
      <c r="K1581" t="str">
        <f>LOOKUP(J1581,Types!A:A,Types!B:B)</f>
        <v>Pop</v>
      </c>
      <c r="L1581">
        <f t="shared" si="24"/>
        <v>0</v>
      </c>
    </row>
    <row r="1582" spans="1:12" x14ac:dyDescent="0.2">
      <c r="A1582" t="s">
        <v>1588</v>
      </c>
      <c r="B1582" s="1">
        <v>2.6798872454492001E-8</v>
      </c>
      <c r="C1582" s="1">
        <v>4.5698174133690298E-9</v>
      </c>
      <c r="D1582">
        <v>0.999999940395355</v>
      </c>
      <c r="E1582">
        <v>2</v>
      </c>
      <c r="F1582" t="str">
        <f>LOOKUP(E1582,Types!A:A,Types!B:B)</f>
        <v>Pop</v>
      </c>
      <c r="G1582">
        <v>0</v>
      </c>
      <c r="H1582">
        <v>0</v>
      </c>
      <c r="I1582">
        <v>1</v>
      </c>
      <c r="J1582">
        <v>2</v>
      </c>
      <c r="K1582" t="str">
        <f>LOOKUP(J1582,Types!A:A,Types!B:B)</f>
        <v>Pop</v>
      </c>
      <c r="L1582">
        <f t="shared" si="24"/>
        <v>0</v>
      </c>
    </row>
    <row r="1583" spans="1:12" x14ac:dyDescent="0.2">
      <c r="A1583" t="s">
        <v>1589</v>
      </c>
      <c r="B1583" s="1">
        <v>7.16335250672273E-7</v>
      </c>
      <c r="C1583" s="1">
        <v>2.5808637360569201E-7</v>
      </c>
      <c r="D1583">
        <v>0.99999898672103804</v>
      </c>
      <c r="E1583">
        <v>2</v>
      </c>
      <c r="F1583" t="str">
        <f>LOOKUP(E1583,Types!A:A,Types!B:B)</f>
        <v>Pop</v>
      </c>
      <c r="G1583">
        <v>0</v>
      </c>
      <c r="H1583">
        <v>0</v>
      </c>
      <c r="I1583">
        <v>1</v>
      </c>
      <c r="J1583">
        <v>2</v>
      </c>
      <c r="K1583" t="str">
        <f>LOOKUP(J1583,Types!A:A,Types!B:B)</f>
        <v>Pop</v>
      </c>
      <c r="L1583">
        <f t="shared" si="24"/>
        <v>0</v>
      </c>
    </row>
    <row r="1584" spans="1:12" x14ac:dyDescent="0.2">
      <c r="A1584" t="s">
        <v>1590</v>
      </c>
      <c r="B1584" s="1">
        <v>3.5880006521438098E-8</v>
      </c>
      <c r="C1584" s="1">
        <v>5.8339638675519697E-11</v>
      </c>
      <c r="D1584">
        <v>0.99999988079071001</v>
      </c>
      <c r="E1584">
        <v>2</v>
      </c>
      <c r="F1584" t="str">
        <f>LOOKUP(E1584,Types!A:A,Types!B:B)</f>
        <v>Pop</v>
      </c>
      <c r="G1584">
        <v>0</v>
      </c>
      <c r="H1584">
        <v>0</v>
      </c>
      <c r="I1584">
        <v>1</v>
      </c>
      <c r="J1584">
        <v>2</v>
      </c>
      <c r="K1584" t="str">
        <f>LOOKUP(J1584,Types!A:A,Types!B:B)</f>
        <v>Pop</v>
      </c>
      <c r="L1584">
        <f t="shared" si="24"/>
        <v>0</v>
      </c>
    </row>
    <row r="1585" spans="1:12" x14ac:dyDescent="0.2">
      <c r="A1585" t="s">
        <v>1591</v>
      </c>
      <c r="B1585" s="1">
        <v>2.2952788185648298E-6</v>
      </c>
      <c r="C1585" s="1">
        <v>1.6630147001705999E-5</v>
      </c>
      <c r="D1585">
        <v>0.99998098611831598</v>
      </c>
      <c r="E1585">
        <v>2</v>
      </c>
      <c r="F1585" t="str">
        <f>LOOKUP(E1585,Types!A:A,Types!B:B)</f>
        <v>Pop</v>
      </c>
      <c r="G1585">
        <v>0</v>
      </c>
      <c r="H1585">
        <v>0</v>
      </c>
      <c r="I1585">
        <v>1</v>
      </c>
      <c r="J1585">
        <v>1</v>
      </c>
      <c r="K1585" t="str">
        <f>LOOKUP(J1585,Types!A:A,Types!B:B)</f>
        <v>Art</v>
      </c>
      <c r="L1585">
        <f t="shared" si="24"/>
        <v>1</v>
      </c>
    </row>
    <row r="1586" spans="1:12" x14ac:dyDescent="0.2">
      <c r="A1586" t="s">
        <v>1592</v>
      </c>
      <c r="B1586" s="1">
        <v>2.3413172129949E-6</v>
      </c>
      <c r="C1586" s="1">
        <v>1.8575666445030901E-6</v>
      </c>
      <c r="D1586">
        <v>0.99999535083770696</v>
      </c>
      <c r="E1586">
        <v>2</v>
      </c>
      <c r="F1586" t="str">
        <f>LOOKUP(E1586,Types!A:A,Types!B:B)</f>
        <v>Pop</v>
      </c>
      <c r="G1586">
        <v>0</v>
      </c>
      <c r="H1586">
        <v>0</v>
      </c>
      <c r="I1586">
        <v>1</v>
      </c>
      <c r="J1586">
        <v>2</v>
      </c>
      <c r="K1586" t="str">
        <f>LOOKUP(J1586,Types!A:A,Types!B:B)</f>
        <v>Pop</v>
      </c>
      <c r="L1586">
        <f t="shared" si="24"/>
        <v>0</v>
      </c>
    </row>
    <row r="1587" spans="1:12" x14ac:dyDescent="0.2">
      <c r="A1587" t="s">
        <v>1593</v>
      </c>
      <c r="B1587">
        <v>8.2505989121273095E-4</v>
      </c>
      <c r="C1587">
        <v>0.13230185210704801</v>
      </c>
      <c r="D1587">
        <v>0.86659747362136796</v>
      </c>
      <c r="E1587">
        <v>2</v>
      </c>
      <c r="F1587" t="str">
        <f>LOOKUP(E1587,Types!A:A,Types!B:B)</f>
        <v>Pop</v>
      </c>
      <c r="G1587">
        <v>0</v>
      </c>
      <c r="H1587">
        <v>0</v>
      </c>
      <c r="I1587">
        <v>1</v>
      </c>
      <c r="J1587">
        <v>2</v>
      </c>
      <c r="K1587" t="str">
        <f>LOOKUP(J1587,Types!A:A,Types!B:B)</f>
        <v>Pop</v>
      </c>
      <c r="L1587">
        <f t="shared" si="24"/>
        <v>0</v>
      </c>
    </row>
    <row r="1588" spans="1:12" x14ac:dyDescent="0.2">
      <c r="A1588" t="s">
        <v>1594</v>
      </c>
      <c r="B1588" s="1">
        <v>4.5108114932190801E-7</v>
      </c>
      <c r="C1588" s="1">
        <v>3.9710833732442499E-8</v>
      </c>
      <c r="D1588">
        <v>0.99999946355819702</v>
      </c>
      <c r="E1588">
        <v>2</v>
      </c>
      <c r="F1588" t="str">
        <f>LOOKUP(E1588,Types!A:A,Types!B:B)</f>
        <v>Pop</v>
      </c>
      <c r="G1588">
        <v>0</v>
      </c>
      <c r="H1588">
        <v>0</v>
      </c>
      <c r="I1588">
        <v>1</v>
      </c>
      <c r="J1588">
        <v>2</v>
      </c>
      <c r="K1588" t="str">
        <f>LOOKUP(J1588,Types!A:A,Types!B:B)</f>
        <v>Pop</v>
      </c>
      <c r="L1588">
        <f t="shared" si="24"/>
        <v>0</v>
      </c>
    </row>
    <row r="1589" spans="1:12" x14ac:dyDescent="0.2">
      <c r="A1589" t="s">
        <v>1595</v>
      </c>
      <c r="B1589" s="1">
        <v>1.7408847696742599E-8</v>
      </c>
      <c r="C1589" s="1">
        <v>2.3464286069696501E-10</v>
      </c>
      <c r="D1589">
        <v>1</v>
      </c>
      <c r="E1589">
        <v>2</v>
      </c>
      <c r="F1589" t="str">
        <f>LOOKUP(E1589,Types!A:A,Types!B:B)</f>
        <v>Pop</v>
      </c>
      <c r="G1589">
        <v>0</v>
      </c>
      <c r="H1589">
        <v>0</v>
      </c>
      <c r="I1589">
        <v>1</v>
      </c>
      <c r="J1589">
        <v>2</v>
      </c>
      <c r="K1589" t="str">
        <f>LOOKUP(J1589,Types!A:A,Types!B:B)</f>
        <v>Pop</v>
      </c>
      <c r="L1589">
        <f t="shared" si="24"/>
        <v>0</v>
      </c>
    </row>
    <row r="1590" spans="1:12" x14ac:dyDescent="0.2">
      <c r="A1590" t="s">
        <v>1596</v>
      </c>
      <c r="B1590" s="1">
        <v>1.2180458952570899E-6</v>
      </c>
      <c r="C1590" s="1">
        <v>1.7238248162243501E-8</v>
      </c>
      <c r="D1590">
        <v>0.99999767541885298</v>
      </c>
      <c r="E1590">
        <v>2</v>
      </c>
      <c r="F1590" t="str">
        <f>LOOKUP(E1590,Types!A:A,Types!B:B)</f>
        <v>Pop</v>
      </c>
      <c r="G1590">
        <v>0</v>
      </c>
      <c r="H1590">
        <v>0</v>
      </c>
      <c r="I1590">
        <v>1</v>
      </c>
      <c r="J1590">
        <v>2</v>
      </c>
      <c r="K1590" t="str">
        <f>LOOKUP(J1590,Types!A:A,Types!B:B)</f>
        <v>Pop</v>
      </c>
      <c r="L1590">
        <f t="shared" si="24"/>
        <v>0</v>
      </c>
    </row>
    <row r="1591" spans="1:12" x14ac:dyDescent="0.2">
      <c r="A1591" t="s">
        <v>1597</v>
      </c>
      <c r="B1591">
        <v>6.0998782282695098E-4</v>
      </c>
      <c r="C1591">
        <v>0.73268836736678999</v>
      </c>
      <c r="D1591">
        <v>0.266676545143127</v>
      </c>
      <c r="E1591">
        <v>1</v>
      </c>
      <c r="F1591" t="str">
        <f>LOOKUP(E1591,Types!A:A,Types!B:B)</f>
        <v>Art</v>
      </c>
      <c r="G1591">
        <v>0</v>
      </c>
      <c r="H1591">
        <v>0</v>
      </c>
      <c r="I1591">
        <v>1</v>
      </c>
      <c r="J1591">
        <v>2</v>
      </c>
      <c r="K1591" t="str">
        <f>LOOKUP(J1591,Types!A:A,Types!B:B)</f>
        <v>Pop</v>
      </c>
      <c r="L1591">
        <f t="shared" si="24"/>
        <v>-1</v>
      </c>
    </row>
    <row r="1592" spans="1:12" x14ac:dyDescent="0.2">
      <c r="A1592" t="s">
        <v>1598</v>
      </c>
      <c r="B1592" s="1">
        <v>4.0976647852630697E-8</v>
      </c>
      <c r="C1592" s="1">
        <v>5.0994191092001901E-9</v>
      </c>
      <c r="D1592">
        <v>0.999999940395355</v>
      </c>
      <c r="E1592">
        <v>2</v>
      </c>
      <c r="F1592" t="str">
        <f>LOOKUP(E1592,Types!A:A,Types!B:B)</f>
        <v>Pop</v>
      </c>
      <c r="G1592">
        <v>0</v>
      </c>
      <c r="H1592">
        <v>0</v>
      </c>
      <c r="I1592">
        <v>1</v>
      </c>
      <c r="J1592">
        <v>1</v>
      </c>
      <c r="K1592" t="str">
        <f>LOOKUP(J1592,Types!A:A,Types!B:B)</f>
        <v>Art</v>
      </c>
      <c r="L1592">
        <f t="shared" si="24"/>
        <v>1</v>
      </c>
    </row>
    <row r="1593" spans="1:12" x14ac:dyDescent="0.2">
      <c r="A1593" t="s">
        <v>1599</v>
      </c>
      <c r="B1593" s="1">
        <v>2.0299046809668599E-5</v>
      </c>
      <c r="C1593" s="1">
        <v>7.0536966632062104E-6</v>
      </c>
      <c r="D1593">
        <v>0.99993306398391701</v>
      </c>
      <c r="E1593">
        <v>2</v>
      </c>
      <c r="F1593" t="str">
        <f>LOOKUP(E1593,Types!A:A,Types!B:B)</f>
        <v>Pop</v>
      </c>
      <c r="G1593">
        <v>0</v>
      </c>
      <c r="H1593">
        <v>0</v>
      </c>
      <c r="I1593">
        <v>1</v>
      </c>
      <c r="J1593">
        <v>2</v>
      </c>
      <c r="K1593" t="str">
        <f>LOOKUP(J1593,Types!A:A,Types!B:B)</f>
        <v>Pop</v>
      </c>
      <c r="L1593">
        <f t="shared" si="24"/>
        <v>0</v>
      </c>
    </row>
    <row r="1594" spans="1:12" x14ac:dyDescent="0.2">
      <c r="A1594" t="s">
        <v>1600</v>
      </c>
      <c r="B1594" s="1">
        <v>2.3964423235156499E-5</v>
      </c>
      <c r="C1594" s="1">
        <v>3.5236542316852097E-5</v>
      </c>
      <c r="D1594">
        <v>0.99993580579757602</v>
      </c>
      <c r="E1594">
        <v>2</v>
      </c>
      <c r="F1594" t="str">
        <f>LOOKUP(E1594,Types!A:A,Types!B:B)</f>
        <v>Pop</v>
      </c>
      <c r="G1594">
        <v>0</v>
      </c>
      <c r="H1594">
        <v>0</v>
      </c>
      <c r="I1594">
        <v>1</v>
      </c>
      <c r="J1594">
        <v>2</v>
      </c>
      <c r="K1594" t="str">
        <f>LOOKUP(J1594,Types!A:A,Types!B:B)</f>
        <v>Pop</v>
      </c>
      <c r="L1594">
        <f t="shared" si="24"/>
        <v>0</v>
      </c>
    </row>
    <row r="1595" spans="1:12" x14ac:dyDescent="0.2">
      <c r="A1595" t="s">
        <v>1601</v>
      </c>
      <c r="B1595">
        <v>1.17216352373361E-2</v>
      </c>
      <c r="C1595">
        <v>0.29192575812339699</v>
      </c>
      <c r="D1595">
        <v>0.112936466932296</v>
      </c>
      <c r="E1595">
        <v>3</v>
      </c>
      <c r="F1595" t="str">
        <f>LOOKUP(E1595,Types!A:A,Types!B:B)</f>
        <v>Tradition</v>
      </c>
      <c r="G1595">
        <v>0</v>
      </c>
      <c r="H1595">
        <v>0</v>
      </c>
      <c r="I1595">
        <v>1</v>
      </c>
      <c r="J1595">
        <v>2</v>
      </c>
      <c r="K1595" t="str">
        <f>LOOKUP(J1595,Types!A:A,Types!B:B)</f>
        <v>Pop</v>
      </c>
      <c r="L1595">
        <f t="shared" si="24"/>
        <v>1</v>
      </c>
    </row>
    <row r="1596" spans="1:12" x14ac:dyDescent="0.2">
      <c r="A1596" t="s">
        <v>1602</v>
      </c>
      <c r="B1596" s="1">
        <v>1.8785072825266898E-5</v>
      </c>
      <c r="C1596" s="1">
        <v>3.5298686270834797E-5</v>
      </c>
      <c r="D1596">
        <v>0.99994206428527799</v>
      </c>
      <c r="E1596">
        <v>2</v>
      </c>
      <c r="F1596" t="str">
        <f>LOOKUP(E1596,Types!A:A,Types!B:B)</f>
        <v>Pop</v>
      </c>
      <c r="G1596">
        <v>0</v>
      </c>
      <c r="H1596">
        <v>0</v>
      </c>
      <c r="I1596">
        <v>1</v>
      </c>
      <c r="J1596">
        <v>2</v>
      </c>
      <c r="K1596" t="str">
        <f>LOOKUP(J1596,Types!A:A,Types!B:B)</f>
        <v>Pop</v>
      </c>
      <c r="L1596">
        <f t="shared" si="24"/>
        <v>0</v>
      </c>
    </row>
    <row r="1597" spans="1:12" x14ac:dyDescent="0.2">
      <c r="A1597" t="s">
        <v>1603</v>
      </c>
      <c r="B1597" s="1">
        <v>2.89061313196725E-6</v>
      </c>
      <c r="C1597" s="1">
        <v>2.6592219910526102E-6</v>
      </c>
      <c r="D1597">
        <v>0.99999397993087702</v>
      </c>
      <c r="E1597">
        <v>2</v>
      </c>
      <c r="F1597" t="str">
        <f>LOOKUP(E1597,Types!A:A,Types!B:B)</f>
        <v>Pop</v>
      </c>
      <c r="G1597">
        <v>0</v>
      </c>
      <c r="H1597">
        <v>0</v>
      </c>
      <c r="I1597">
        <v>1</v>
      </c>
      <c r="J1597">
        <v>2</v>
      </c>
      <c r="K1597" t="str">
        <f>LOOKUP(J1597,Types!A:A,Types!B:B)</f>
        <v>Pop</v>
      </c>
      <c r="L1597">
        <f t="shared" si="24"/>
        <v>0</v>
      </c>
    </row>
    <row r="1598" spans="1:12" x14ac:dyDescent="0.2">
      <c r="A1598" t="s">
        <v>1604</v>
      </c>
      <c r="B1598" s="1">
        <v>2.0267664879725E-8</v>
      </c>
      <c r="C1598" s="1">
        <v>4.5603765208568301E-10</v>
      </c>
      <c r="D1598">
        <v>1</v>
      </c>
      <c r="E1598">
        <v>2</v>
      </c>
      <c r="F1598" t="str">
        <f>LOOKUP(E1598,Types!A:A,Types!B:B)</f>
        <v>Pop</v>
      </c>
      <c r="G1598">
        <v>0</v>
      </c>
      <c r="H1598">
        <v>0</v>
      </c>
      <c r="I1598">
        <v>1</v>
      </c>
      <c r="J1598">
        <v>3</v>
      </c>
      <c r="K1598" t="str">
        <f>LOOKUP(J1598,Types!A:A,Types!B:B)</f>
        <v>Tradition</v>
      </c>
      <c r="L1598">
        <f t="shared" si="24"/>
        <v>-1</v>
      </c>
    </row>
    <row r="1599" spans="1:12" x14ac:dyDescent="0.2">
      <c r="A1599" t="s">
        <v>1605</v>
      </c>
      <c r="B1599">
        <v>2.4363434931728899E-4</v>
      </c>
      <c r="C1599">
        <v>1.3289812486618701E-3</v>
      </c>
      <c r="D1599">
        <v>0.99619483947753895</v>
      </c>
      <c r="E1599">
        <v>2</v>
      </c>
      <c r="F1599" t="str">
        <f>LOOKUP(E1599,Types!A:A,Types!B:B)</f>
        <v>Pop</v>
      </c>
      <c r="G1599">
        <v>0</v>
      </c>
      <c r="H1599">
        <v>0</v>
      </c>
      <c r="I1599">
        <v>1</v>
      </c>
      <c r="J1599">
        <v>2</v>
      </c>
      <c r="K1599" t="str">
        <f>LOOKUP(J1599,Types!A:A,Types!B:B)</f>
        <v>Pop</v>
      </c>
      <c r="L1599">
        <f t="shared" si="24"/>
        <v>0</v>
      </c>
    </row>
    <row r="1600" spans="1:12" x14ac:dyDescent="0.2">
      <c r="A1600" t="s">
        <v>1606</v>
      </c>
      <c r="B1600">
        <v>3.6539817228913299E-3</v>
      </c>
      <c r="C1600">
        <v>0.33070531487464899</v>
      </c>
      <c r="D1600">
        <v>0.64872634410858099</v>
      </c>
      <c r="E1600">
        <v>2</v>
      </c>
      <c r="F1600" t="str">
        <f>LOOKUP(E1600,Types!A:A,Types!B:B)</f>
        <v>Pop</v>
      </c>
      <c r="G1600">
        <v>0</v>
      </c>
      <c r="H1600">
        <v>0</v>
      </c>
      <c r="I1600">
        <v>1</v>
      </c>
      <c r="J1600">
        <v>2</v>
      </c>
      <c r="K1600" t="str">
        <f>LOOKUP(J1600,Types!A:A,Types!B:B)</f>
        <v>Pop</v>
      </c>
      <c r="L1600">
        <f t="shared" si="24"/>
        <v>0</v>
      </c>
    </row>
    <row r="1601" spans="1:12" x14ac:dyDescent="0.2">
      <c r="A1601" t="s">
        <v>1607</v>
      </c>
      <c r="B1601" s="1">
        <v>1.9301472420352101E-8</v>
      </c>
      <c r="C1601" s="1">
        <v>3.4900191070441601E-10</v>
      </c>
      <c r="D1601">
        <v>1</v>
      </c>
      <c r="E1601">
        <v>2</v>
      </c>
      <c r="F1601" t="str">
        <f>LOOKUP(E1601,Types!A:A,Types!B:B)</f>
        <v>Pop</v>
      </c>
      <c r="G1601">
        <v>0</v>
      </c>
      <c r="H1601">
        <v>0</v>
      </c>
      <c r="I1601">
        <v>1</v>
      </c>
      <c r="J1601">
        <v>2</v>
      </c>
      <c r="K1601" t="str">
        <f>LOOKUP(J1601,Types!A:A,Types!B:B)</f>
        <v>Pop</v>
      </c>
      <c r="L1601">
        <f t="shared" si="24"/>
        <v>0</v>
      </c>
    </row>
    <row r="1602" spans="1:12" x14ac:dyDescent="0.2">
      <c r="A1602" t="s">
        <v>1608</v>
      </c>
      <c r="B1602" s="1">
        <v>1.4868360267428201E-6</v>
      </c>
      <c r="C1602" s="1">
        <v>3.01105683320201E-6</v>
      </c>
      <c r="D1602">
        <v>0.99999547004699696</v>
      </c>
      <c r="E1602">
        <v>2</v>
      </c>
      <c r="F1602" t="str">
        <f>LOOKUP(E1602,Types!A:A,Types!B:B)</f>
        <v>Pop</v>
      </c>
      <c r="G1602">
        <v>0</v>
      </c>
      <c r="H1602">
        <v>0</v>
      </c>
      <c r="I1602">
        <v>1</v>
      </c>
      <c r="J1602">
        <v>2</v>
      </c>
      <c r="K1602" t="str">
        <f>LOOKUP(J1602,Types!A:A,Types!B:B)</f>
        <v>Pop</v>
      </c>
      <c r="L1602">
        <f t="shared" si="24"/>
        <v>0</v>
      </c>
    </row>
    <row r="1603" spans="1:12" x14ac:dyDescent="0.2">
      <c r="A1603" t="s">
        <v>1609</v>
      </c>
      <c r="B1603" s="1">
        <v>3.94126836908981E-5</v>
      </c>
      <c r="C1603">
        <v>2.36781444982625E-4</v>
      </c>
      <c r="D1603">
        <v>0.99971628189086903</v>
      </c>
      <c r="E1603">
        <v>2</v>
      </c>
      <c r="F1603" t="str">
        <f>LOOKUP(E1603,Types!A:A,Types!B:B)</f>
        <v>Pop</v>
      </c>
      <c r="G1603">
        <v>0</v>
      </c>
      <c r="H1603">
        <v>0</v>
      </c>
      <c r="I1603">
        <v>1</v>
      </c>
      <c r="J1603">
        <v>2</v>
      </c>
      <c r="K1603" t="str">
        <f>LOOKUP(J1603,Types!A:A,Types!B:B)</f>
        <v>Pop</v>
      </c>
      <c r="L1603">
        <f t="shared" ref="L1603:L1666" si="25">E1603-J1603</f>
        <v>0</v>
      </c>
    </row>
    <row r="1604" spans="1:12" x14ac:dyDescent="0.2">
      <c r="A1604" t="s">
        <v>1610</v>
      </c>
      <c r="B1604" s="1">
        <v>5.0385548092890497E-5</v>
      </c>
      <c r="C1604">
        <v>1.3486894022207699E-4</v>
      </c>
      <c r="D1604">
        <v>0.99979698657989502</v>
      </c>
      <c r="E1604">
        <v>2</v>
      </c>
      <c r="F1604" t="str">
        <f>LOOKUP(E1604,Types!A:A,Types!B:B)</f>
        <v>Pop</v>
      </c>
      <c r="G1604">
        <v>0</v>
      </c>
      <c r="H1604">
        <v>0</v>
      </c>
      <c r="I1604">
        <v>1</v>
      </c>
      <c r="J1604">
        <v>2</v>
      </c>
      <c r="K1604" t="str">
        <f>LOOKUP(J1604,Types!A:A,Types!B:B)</f>
        <v>Pop</v>
      </c>
      <c r="L1604">
        <f t="shared" si="25"/>
        <v>0</v>
      </c>
    </row>
    <row r="1605" spans="1:12" x14ac:dyDescent="0.2">
      <c r="A1605" t="s">
        <v>1611</v>
      </c>
      <c r="B1605" s="1">
        <v>4.9216810111829503E-6</v>
      </c>
      <c r="C1605" s="1">
        <v>1.35078216771944E-5</v>
      </c>
      <c r="D1605">
        <v>0.99998146295547397</v>
      </c>
      <c r="E1605">
        <v>2</v>
      </c>
      <c r="F1605" t="str">
        <f>LOOKUP(E1605,Types!A:A,Types!B:B)</f>
        <v>Pop</v>
      </c>
      <c r="G1605">
        <v>0</v>
      </c>
      <c r="H1605">
        <v>0</v>
      </c>
      <c r="I1605">
        <v>1</v>
      </c>
      <c r="J1605">
        <v>2</v>
      </c>
      <c r="K1605" t="str">
        <f>LOOKUP(J1605,Types!A:A,Types!B:B)</f>
        <v>Pop</v>
      </c>
      <c r="L1605">
        <f t="shared" si="25"/>
        <v>0</v>
      </c>
    </row>
    <row r="1606" spans="1:12" x14ac:dyDescent="0.2">
      <c r="A1606" t="s">
        <v>1612</v>
      </c>
      <c r="B1606" s="1">
        <v>2.7089806735602902E-6</v>
      </c>
      <c r="C1606" s="1">
        <v>1.05524131868151E-5</v>
      </c>
      <c r="D1606">
        <v>0.99998670816421498</v>
      </c>
      <c r="E1606">
        <v>2</v>
      </c>
      <c r="F1606" t="str">
        <f>LOOKUP(E1606,Types!A:A,Types!B:B)</f>
        <v>Pop</v>
      </c>
      <c r="G1606">
        <v>0</v>
      </c>
      <c r="H1606">
        <v>0</v>
      </c>
      <c r="I1606">
        <v>1</v>
      </c>
      <c r="J1606">
        <v>2</v>
      </c>
      <c r="K1606" t="str">
        <f>LOOKUP(J1606,Types!A:A,Types!B:B)</f>
        <v>Pop</v>
      </c>
      <c r="L1606">
        <f t="shared" si="25"/>
        <v>0</v>
      </c>
    </row>
    <row r="1607" spans="1:12" x14ac:dyDescent="0.2">
      <c r="A1607" t="s">
        <v>1613</v>
      </c>
      <c r="B1607" s="1">
        <v>9.8608807093114592E-6</v>
      </c>
      <c r="C1607" s="1">
        <v>9.0722342065419003E-6</v>
      </c>
      <c r="D1607">
        <v>0.99997758865356401</v>
      </c>
      <c r="E1607">
        <v>2</v>
      </c>
      <c r="F1607" t="str">
        <f>LOOKUP(E1607,Types!A:A,Types!B:B)</f>
        <v>Pop</v>
      </c>
      <c r="G1607">
        <v>0</v>
      </c>
      <c r="H1607">
        <v>0</v>
      </c>
      <c r="I1607">
        <v>1</v>
      </c>
      <c r="J1607">
        <v>2</v>
      </c>
      <c r="K1607" t="str">
        <f>LOOKUP(J1607,Types!A:A,Types!B:B)</f>
        <v>Pop</v>
      </c>
      <c r="L1607">
        <f t="shared" si="25"/>
        <v>0</v>
      </c>
    </row>
    <row r="1608" spans="1:12" x14ac:dyDescent="0.2">
      <c r="A1608" t="s">
        <v>1614</v>
      </c>
      <c r="B1608">
        <v>3.91894252970814E-4</v>
      </c>
      <c r="C1608">
        <v>2.1208435297012301E-2</v>
      </c>
      <c r="D1608">
        <v>0.97813373804092396</v>
      </c>
      <c r="E1608">
        <v>2</v>
      </c>
      <c r="F1608" t="str">
        <f>LOOKUP(E1608,Types!A:A,Types!B:B)</f>
        <v>Pop</v>
      </c>
      <c r="G1608">
        <v>0</v>
      </c>
      <c r="H1608">
        <v>0</v>
      </c>
      <c r="I1608">
        <v>1</v>
      </c>
      <c r="J1608">
        <v>3</v>
      </c>
      <c r="K1608" t="str">
        <f>LOOKUP(J1608,Types!A:A,Types!B:B)</f>
        <v>Tradition</v>
      </c>
      <c r="L1608">
        <f t="shared" si="25"/>
        <v>-1</v>
      </c>
    </row>
    <row r="1609" spans="1:12" x14ac:dyDescent="0.2">
      <c r="A1609" t="s">
        <v>1615</v>
      </c>
      <c r="B1609" s="1">
        <v>5.19618006364908E-5</v>
      </c>
      <c r="C1609" s="1">
        <v>1.32024078993708E-5</v>
      </c>
      <c r="D1609">
        <v>0.99978345632553101</v>
      </c>
      <c r="E1609">
        <v>2</v>
      </c>
      <c r="F1609" t="str">
        <f>LOOKUP(E1609,Types!A:A,Types!B:B)</f>
        <v>Pop</v>
      </c>
      <c r="G1609">
        <v>0</v>
      </c>
      <c r="H1609">
        <v>0</v>
      </c>
      <c r="I1609">
        <v>1</v>
      </c>
      <c r="J1609">
        <v>2</v>
      </c>
      <c r="K1609" t="str">
        <f>LOOKUP(J1609,Types!A:A,Types!B:B)</f>
        <v>Pop</v>
      </c>
      <c r="L1609">
        <f t="shared" si="25"/>
        <v>0</v>
      </c>
    </row>
    <row r="1610" spans="1:12" x14ac:dyDescent="0.2">
      <c r="A1610" t="s">
        <v>1616</v>
      </c>
      <c r="B1610" s="1">
        <v>2.54513565778324E-7</v>
      </c>
      <c r="C1610" s="1">
        <v>2.6411681730564801E-8</v>
      </c>
      <c r="D1610">
        <v>0.99999970197677601</v>
      </c>
      <c r="E1610">
        <v>2</v>
      </c>
      <c r="F1610" t="str">
        <f>LOOKUP(E1610,Types!A:A,Types!B:B)</f>
        <v>Pop</v>
      </c>
      <c r="G1610">
        <v>0</v>
      </c>
      <c r="H1610">
        <v>0</v>
      </c>
      <c r="I1610">
        <v>1</v>
      </c>
      <c r="J1610">
        <v>2</v>
      </c>
      <c r="K1610" t="str">
        <f>LOOKUP(J1610,Types!A:A,Types!B:B)</f>
        <v>Pop</v>
      </c>
      <c r="L1610">
        <f t="shared" si="25"/>
        <v>0</v>
      </c>
    </row>
    <row r="1611" spans="1:12" x14ac:dyDescent="0.2">
      <c r="A1611" t="s">
        <v>1617</v>
      </c>
      <c r="B1611" s="1">
        <v>5.7651885754239597E-7</v>
      </c>
      <c r="C1611" s="1">
        <v>4.45092410927827E-7</v>
      </c>
      <c r="D1611">
        <v>0.99999886751174905</v>
      </c>
      <c r="E1611">
        <v>2</v>
      </c>
      <c r="F1611" t="str">
        <f>LOOKUP(E1611,Types!A:A,Types!B:B)</f>
        <v>Pop</v>
      </c>
      <c r="G1611">
        <v>0</v>
      </c>
      <c r="H1611">
        <v>0</v>
      </c>
      <c r="I1611">
        <v>1</v>
      </c>
      <c r="J1611">
        <v>2</v>
      </c>
      <c r="K1611" t="str">
        <f>LOOKUP(J1611,Types!A:A,Types!B:B)</f>
        <v>Pop</v>
      </c>
      <c r="L1611">
        <f t="shared" si="25"/>
        <v>0</v>
      </c>
    </row>
    <row r="1612" spans="1:12" x14ac:dyDescent="0.2">
      <c r="A1612" t="s">
        <v>1618</v>
      </c>
      <c r="B1612" s="1">
        <v>3.2942057970331E-8</v>
      </c>
      <c r="C1612" s="1">
        <v>2.75346995204373E-10</v>
      </c>
      <c r="D1612">
        <v>0.999999940395355</v>
      </c>
      <c r="E1612">
        <v>2</v>
      </c>
      <c r="F1612" t="str">
        <f>LOOKUP(E1612,Types!A:A,Types!B:B)</f>
        <v>Pop</v>
      </c>
      <c r="G1612">
        <v>0</v>
      </c>
      <c r="H1612">
        <v>0</v>
      </c>
      <c r="I1612">
        <v>1</v>
      </c>
      <c r="J1612">
        <v>1</v>
      </c>
      <c r="K1612" t="str">
        <f>LOOKUP(J1612,Types!A:A,Types!B:B)</f>
        <v>Art</v>
      </c>
      <c r="L1612">
        <f t="shared" si="25"/>
        <v>1</v>
      </c>
    </row>
    <row r="1613" spans="1:12" x14ac:dyDescent="0.2">
      <c r="A1613" t="s">
        <v>1619</v>
      </c>
      <c r="B1613" s="1">
        <v>1.05463259387761E-5</v>
      </c>
      <c r="C1613" s="1">
        <v>7.4574296604623595E-7</v>
      </c>
      <c r="D1613">
        <v>0.99992555379867498</v>
      </c>
      <c r="E1613">
        <v>2</v>
      </c>
      <c r="F1613" t="str">
        <f>LOOKUP(E1613,Types!A:A,Types!B:B)</f>
        <v>Pop</v>
      </c>
      <c r="G1613">
        <v>0</v>
      </c>
      <c r="H1613">
        <v>0</v>
      </c>
      <c r="I1613">
        <v>1</v>
      </c>
      <c r="J1613">
        <v>2</v>
      </c>
      <c r="K1613" t="str">
        <f>LOOKUP(J1613,Types!A:A,Types!B:B)</f>
        <v>Pop</v>
      </c>
      <c r="L1613">
        <f t="shared" si="25"/>
        <v>0</v>
      </c>
    </row>
    <row r="1614" spans="1:12" x14ac:dyDescent="0.2">
      <c r="A1614" t="s">
        <v>1620</v>
      </c>
      <c r="B1614" s="1">
        <v>5.14812245455686E-6</v>
      </c>
      <c r="C1614" s="1">
        <v>3.84433718636501E-7</v>
      </c>
      <c r="D1614">
        <v>0.99998706579208296</v>
      </c>
      <c r="E1614">
        <v>2</v>
      </c>
      <c r="F1614" t="str">
        <f>LOOKUP(E1614,Types!A:A,Types!B:B)</f>
        <v>Pop</v>
      </c>
      <c r="G1614">
        <v>0</v>
      </c>
      <c r="H1614">
        <v>0</v>
      </c>
      <c r="I1614">
        <v>1</v>
      </c>
      <c r="J1614">
        <v>2</v>
      </c>
      <c r="K1614" t="str">
        <f>LOOKUP(J1614,Types!A:A,Types!B:B)</f>
        <v>Pop</v>
      </c>
      <c r="L1614">
        <f t="shared" si="25"/>
        <v>0</v>
      </c>
    </row>
    <row r="1615" spans="1:12" x14ac:dyDescent="0.2">
      <c r="A1615" t="s">
        <v>1621</v>
      </c>
      <c r="B1615" s="1">
        <v>2.5430247774238502E-7</v>
      </c>
      <c r="C1615" s="1">
        <v>1.3428444844976099E-7</v>
      </c>
      <c r="D1615">
        <v>0.99999958276748602</v>
      </c>
      <c r="E1615">
        <v>2</v>
      </c>
      <c r="F1615" t="str">
        <f>LOOKUP(E1615,Types!A:A,Types!B:B)</f>
        <v>Pop</v>
      </c>
      <c r="G1615">
        <v>0</v>
      </c>
      <c r="H1615">
        <v>0</v>
      </c>
      <c r="I1615">
        <v>1</v>
      </c>
      <c r="J1615">
        <v>2</v>
      </c>
      <c r="K1615" t="str">
        <f>LOOKUP(J1615,Types!A:A,Types!B:B)</f>
        <v>Pop</v>
      </c>
      <c r="L1615">
        <f t="shared" si="25"/>
        <v>0</v>
      </c>
    </row>
    <row r="1616" spans="1:12" x14ac:dyDescent="0.2">
      <c r="A1616" t="s">
        <v>1622</v>
      </c>
      <c r="B1616">
        <v>1.0912730358541001E-3</v>
      </c>
      <c r="C1616">
        <v>0.84326535463333097</v>
      </c>
      <c r="D1616">
        <v>0.15549306571483601</v>
      </c>
      <c r="E1616">
        <v>1</v>
      </c>
      <c r="F1616" t="str">
        <f>LOOKUP(E1616,Types!A:A,Types!B:B)</f>
        <v>Art</v>
      </c>
      <c r="G1616">
        <v>0</v>
      </c>
      <c r="H1616">
        <v>0</v>
      </c>
      <c r="I1616">
        <v>1</v>
      </c>
      <c r="J1616">
        <v>2</v>
      </c>
      <c r="K1616" t="str">
        <f>LOOKUP(J1616,Types!A:A,Types!B:B)</f>
        <v>Pop</v>
      </c>
      <c r="L1616">
        <f t="shared" si="25"/>
        <v>-1</v>
      </c>
    </row>
    <row r="1617" spans="1:12" x14ac:dyDescent="0.2">
      <c r="A1617" t="s">
        <v>1623</v>
      </c>
      <c r="B1617" s="1">
        <v>6.07384095019369E-7</v>
      </c>
      <c r="C1617" s="1">
        <v>7.7404429532634805E-9</v>
      </c>
      <c r="D1617">
        <v>0.99999862909317005</v>
      </c>
      <c r="E1617">
        <v>2</v>
      </c>
      <c r="F1617" t="str">
        <f>LOOKUP(E1617,Types!A:A,Types!B:B)</f>
        <v>Pop</v>
      </c>
      <c r="G1617">
        <v>0</v>
      </c>
      <c r="H1617">
        <v>0</v>
      </c>
      <c r="I1617">
        <v>1</v>
      </c>
      <c r="J1617">
        <v>2</v>
      </c>
      <c r="K1617" t="str">
        <f>LOOKUP(J1617,Types!A:A,Types!B:B)</f>
        <v>Pop</v>
      </c>
      <c r="L1617">
        <f t="shared" si="25"/>
        <v>0</v>
      </c>
    </row>
    <row r="1618" spans="1:12" x14ac:dyDescent="0.2">
      <c r="A1618" t="s">
        <v>1624</v>
      </c>
      <c r="B1618" s="1">
        <v>6.4651044340280297E-7</v>
      </c>
      <c r="C1618" s="1">
        <v>2.07306470656476E-7</v>
      </c>
      <c r="D1618">
        <v>0.99999910593032804</v>
      </c>
      <c r="E1618">
        <v>2</v>
      </c>
      <c r="F1618" t="str">
        <f>LOOKUP(E1618,Types!A:A,Types!B:B)</f>
        <v>Pop</v>
      </c>
      <c r="G1618">
        <v>0</v>
      </c>
      <c r="H1618">
        <v>0</v>
      </c>
      <c r="I1618">
        <v>1</v>
      </c>
      <c r="J1618">
        <v>2</v>
      </c>
      <c r="K1618" t="str">
        <f>LOOKUP(J1618,Types!A:A,Types!B:B)</f>
        <v>Pop</v>
      </c>
      <c r="L1618">
        <f t="shared" si="25"/>
        <v>0</v>
      </c>
    </row>
    <row r="1619" spans="1:12" x14ac:dyDescent="0.2">
      <c r="A1619" t="s">
        <v>1625</v>
      </c>
      <c r="B1619" s="1">
        <v>4.2014016798930202E-5</v>
      </c>
      <c r="C1619" s="1">
        <v>4.0838251152308597E-5</v>
      </c>
      <c r="D1619">
        <v>0.99989199638366699</v>
      </c>
      <c r="E1619">
        <v>2</v>
      </c>
      <c r="F1619" t="str">
        <f>LOOKUP(E1619,Types!A:A,Types!B:B)</f>
        <v>Pop</v>
      </c>
      <c r="G1619">
        <v>0</v>
      </c>
      <c r="H1619">
        <v>0</v>
      </c>
      <c r="I1619">
        <v>1</v>
      </c>
      <c r="J1619">
        <v>1</v>
      </c>
      <c r="K1619" t="str">
        <f>LOOKUP(J1619,Types!A:A,Types!B:B)</f>
        <v>Art</v>
      </c>
      <c r="L1619">
        <f t="shared" si="25"/>
        <v>1</v>
      </c>
    </row>
    <row r="1620" spans="1:12" x14ac:dyDescent="0.2">
      <c r="A1620" t="s">
        <v>1626</v>
      </c>
      <c r="B1620" s="1">
        <v>1.18021674211377E-7</v>
      </c>
      <c r="C1620" s="1">
        <v>3.8684920156128997E-8</v>
      </c>
      <c r="D1620">
        <v>0.99999982118606501</v>
      </c>
      <c r="E1620">
        <v>2</v>
      </c>
      <c r="F1620" t="str">
        <f>LOOKUP(E1620,Types!A:A,Types!B:B)</f>
        <v>Pop</v>
      </c>
      <c r="G1620">
        <v>0</v>
      </c>
      <c r="H1620">
        <v>0</v>
      </c>
      <c r="I1620">
        <v>1</v>
      </c>
      <c r="J1620">
        <v>2</v>
      </c>
      <c r="K1620" t="str">
        <f>LOOKUP(J1620,Types!A:A,Types!B:B)</f>
        <v>Pop</v>
      </c>
      <c r="L1620">
        <f t="shared" si="25"/>
        <v>0</v>
      </c>
    </row>
    <row r="1621" spans="1:12" x14ac:dyDescent="0.2">
      <c r="A1621" t="s">
        <v>1627</v>
      </c>
      <c r="B1621" s="1">
        <v>5.8236673794453896E-6</v>
      </c>
      <c r="C1621" s="1">
        <v>9.6221565399900993E-6</v>
      </c>
      <c r="D1621">
        <v>0.99998372793197599</v>
      </c>
      <c r="E1621">
        <v>2</v>
      </c>
      <c r="F1621" t="str">
        <f>LOOKUP(E1621,Types!A:A,Types!B:B)</f>
        <v>Pop</v>
      </c>
      <c r="G1621">
        <v>0</v>
      </c>
      <c r="H1621">
        <v>0</v>
      </c>
      <c r="I1621">
        <v>1</v>
      </c>
      <c r="J1621">
        <v>2</v>
      </c>
      <c r="K1621" t="str">
        <f>LOOKUP(J1621,Types!A:A,Types!B:B)</f>
        <v>Pop</v>
      </c>
      <c r="L1621">
        <f t="shared" si="25"/>
        <v>0</v>
      </c>
    </row>
    <row r="1622" spans="1:12" x14ac:dyDescent="0.2">
      <c r="A1622" t="s">
        <v>1628</v>
      </c>
      <c r="B1622">
        <v>3.9602402830496398E-4</v>
      </c>
      <c r="C1622">
        <v>5.4043717682361603E-3</v>
      </c>
      <c r="D1622">
        <v>0.99409818649291903</v>
      </c>
      <c r="E1622">
        <v>2</v>
      </c>
      <c r="F1622" t="str">
        <f>LOOKUP(E1622,Types!A:A,Types!B:B)</f>
        <v>Pop</v>
      </c>
      <c r="G1622">
        <v>0</v>
      </c>
      <c r="H1622">
        <v>0</v>
      </c>
      <c r="I1622">
        <v>1</v>
      </c>
      <c r="J1622">
        <v>2</v>
      </c>
      <c r="K1622" t="str">
        <f>LOOKUP(J1622,Types!A:A,Types!B:B)</f>
        <v>Pop</v>
      </c>
      <c r="L1622">
        <f t="shared" si="25"/>
        <v>0</v>
      </c>
    </row>
    <row r="1623" spans="1:12" x14ac:dyDescent="0.2">
      <c r="A1623" t="s">
        <v>1629</v>
      </c>
      <c r="B1623" s="1">
        <v>7.7102919604499204E-9</v>
      </c>
      <c r="C1623" s="1">
        <v>1.2103765038851101E-11</v>
      </c>
      <c r="D1623">
        <v>1</v>
      </c>
      <c r="E1623">
        <v>2</v>
      </c>
      <c r="F1623" t="str">
        <f>LOOKUP(E1623,Types!A:A,Types!B:B)</f>
        <v>Pop</v>
      </c>
      <c r="G1623">
        <v>0</v>
      </c>
      <c r="H1623">
        <v>0</v>
      </c>
      <c r="I1623">
        <v>1</v>
      </c>
      <c r="J1623">
        <v>2</v>
      </c>
      <c r="K1623" t="str">
        <f>LOOKUP(J1623,Types!A:A,Types!B:B)</f>
        <v>Pop</v>
      </c>
      <c r="L1623">
        <f t="shared" si="25"/>
        <v>0</v>
      </c>
    </row>
    <row r="1624" spans="1:12" x14ac:dyDescent="0.2">
      <c r="A1624" t="s">
        <v>1630</v>
      </c>
      <c r="B1624" s="1">
        <v>1.5922330476314499E-7</v>
      </c>
      <c r="C1624" s="1">
        <v>9.9208541826101203E-8</v>
      </c>
      <c r="D1624">
        <v>0.99999976158142001</v>
      </c>
      <c r="E1624">
        <v>2</v>
      </c>
      <c r="F1624" t="str">
        <f>LOOKUP(E1624,Types!A:A,Types!B:B)</f>
        <v>Pop</v>
      </c>
      <c r="G1624">
        <v>0</v>
      </c>
      <c r="H1624">
        <v>0</v>
      </c>
      <c r="I1624">
        <v>1</v>
      </c>
      <c r="J1624">
        <v>2</v>
      </c>
      <c r="K1624" t="str">
        <f>LOOKUP(J1624,Types!A:A,Types!B:B)</f>
        <v>Pop</v>
      </c>
      <c r="L1624">
        <f t="shared" si="25"/>
        <v>0</v>
      </c>
    </row>
    <row r="1625" spans="1:12" x14ac:dyDescent="0.2">
      <c r="A1625" t="s">
        <v>1631</v>
      </c>
      <c r="B1625">
        <v>1.29548215772956E-3</v>
      </c>
      <c r="C1625">
        <v>0.291510909795761</v>
      </c>
      <c r="D1625">
        <v>0.70636898279189997</v>
      </c>
      <c r="E1625">
        <v>2</v>
      </c>
      <c r="F1625" t="str">
        <f>LOOKUP(E1625,Types!A:A,Types!B:B)</f>
        <v>Pop</v>
      </c>
      <c r="G1625">
        <v>0</v>
      </c>
      <c r="H1625">
        <v>0</v>
      </c>
      <c r="I1625">
        <v>1</v>
      </c>
      <c r="J1625">
        <v>2</v>
      </c>
      <c r="K1625" t="str">
        <f>LOOKUP(J1625,Types!A:A,Types!B:B)</f>
        <v>Pop</v>
      </c>
      <c r="L1625">
        <f t="shared" si="25"/>
        <v>0</v>
      </c>
    </row>
    <row r="1626" spans="1:12" x14ac:dyDescent="0.2">
      <c r="A1626" t="s">
        <v>1632</v>
      </c>
      <c r="B1626">
        <v>1.8127204384654701E-4</v>
      </c>
      <c r="C1626">
        <v>5.3409896790981203E-2</v>
      </c>
      <c r="D1626">
        <v>0.94638127088546697</v>
      </c>
      <c r="E1626">
        <v>2</v>
      </c>
      <c r="F1626" t="str">
        <f>LOOKUP(E1626,Types!A:A,Types!B:B)</f>
        <v>Pop</v>
      </c>
      <c r="G1626">
        <v>0</v>
      </c>
      <c r="H1626">
        <v>0</v>
      </c>
      <c r="I1626">
        <v>1</v>
      </c>
      <c r="J1626">
        <v>2</v>
      </c>
      <c r="K1626" t="str">
        <f>LOOKUP(J1626,Types!A:A,Types!B:B)</f>
        <v>Pop</v>
      </c>
      <c r="L1626">
        <f t="shared" si="25"/>
        <v>0</v>
      </c>
    </row>
    <row r="1627" spans="1:12" x14ac:dyDescent="0.2">
      <c r="A1627" t="s">
        <v>1633</v>
      </c>
      <c r="B1627" s="1">
        <v>2.3624635048235999E-7</v>
      </c>
      <c r="C1627" s="1">
        <v>3.8175103078685796E-9</v>
      </c>
      <c r="D1627">
        <v>0.99999970197677601</v>
      </c>
      <c r="E1627">
        <v>2</v>
      </c>
      <c r="F1627" t="str">
        <f>LOOKUP(E1627,Types!A:A,Types!B:B)</f>
        <v>Pop</v>
      </c>
      <c r="G1627">
        <v>0</v>
      </c>
      <c r="H1627">
        <v>0</v>
      </c>
      <c r="I1627">
        <v>1</v>
      </c>
      <c r="J1627">
        <v>2</v>
      </c>
      <c r="K1627" t="str">
        <f>LOOKUP(J1627,Types!A:A,Types!B:B)</f>
        <v>Pop</v>
      </c>
      <c r="L1627">
        <f t="shared" si="25"/>
        <v>0</v>
      </c>
    </row>
    <row r="1628" spans="1:12" x14ac:dyDescent="0.2">
      <c r="A1628" t="s">
        <v>1634</v>
      </c>
      <c r="B1628" s="1">
        <v>1.1905183328053601E-6</v>
      </c>
      <c r="C1628" s="1">
        <v>1.49976813190733E-6</v>
      </c>
      <c r="D1628">
        <v>0.999997198581695</v>
      </c>
      <c r="E1628">
        <v>2</v>
      </c>
      <c r="F1628" t="str">
        <f>LOOKUP(E1628,Types!A:A,Types!B:B)</f>
        <v>Pop</v>
      </c>
      <c r="G1628">
        <v>0</v>
      </c>
      <c r="H1628">
        <v>0</v>
      </c>
      <c r="I1628">
        <v>1</v>
      </c>
      <c r="J1628">
        <v>2</v>
      </c>
      <c r="K1628" t="str">
        <f>LOOKUP(J1628,Types!A:A,Types!B:B)</f>
        <v>Pop</v>
      </c>
      <c r="L1628">
        <f t="shared" si="25"/>
        <v>0</v>
      </c>
    </row>
    <row r="1629" spans="1:12" x14ac:dyDescent="0.2">
      <c r="A1629" t="s">
        <v>1635</v>
      </c>
      <c r="B1629" s="1">
        <v>4.1235985008824998E-6</v>
      </c>
      <c r="C1629" s="1">
        <v>1.6970689102890901E-5</v>
      </c>
      <c r="D1629">
        <v>0.99997740983963002</v>
      </c>
      <c r="E1629">
        <v>2</v>
      </c>
      <c r="F1629" t="str">
        <f>LOOKUP(E1629,Types!A:A,Types!B:B)</f>
        <v>Pop</v>
      </c>
      <c r="G1629">
        <v>0</v>
      </c>
      <c r="H1629">
        <v>0</v>
      </c>
      <c r="I1629">
        <v>1</v>
      </c>
      <c r="J1629">
        <v>2</v>
      </c>
      <c r="K1629" t="str">
        <f>LOOKUP(J1629,Types!A:A,Types!B:B)</f>
        <v>Pop</v>
      </c>
      <c r="L1629">
        <f t="shared" si="25"/>
        <v>0</v>
      </c>
    </row>
    <row r="1630" spans="1:12" x14ac:dyDescent="0.2">
      <c r="A1630" t="s">
        <v>1636</v>
      </c>
      <c r="B1630" s="1">
        <v>7.5380350850195993E-9</v>
      </c>
      <c r="C1630" s="1">
        <v>2.9873912371636202E-11</v>
      </c>
      <c r="D1630">
        <v>1</v>
      </c>
      <c r="E1630">
        <v>2</v>
      </c>
      <c r="F1630" t="str">
        <f>LOOKUP(E1630,Types!A:A,Types!B:B)</f>
        <v>Pop</v>
      </c>
      <c r="G1630">
        <v>0</v>
      </c>
      <c r="H1630">
        <v>0</v>
      </c>
      <c r="I1630">
        <v>1</v>
      </c>
      <c r="J1630">
        <v>2</v>
      </c>
      <c r="K1630" t="str">
        <f>LOOKUP(J1630,Types!A:A,Types!B:B)</f>
        <v>Pop</v>
      </c>
      <c r="L1630">
        <f t="shared" si="25"/>
        <v>0</v>
      </c>
    </row>
    <row r="1631" spans="1:12" x14ac:dyDescent="0.2">
      <c r="A1631" t="s">
        <v>1637</v>
      </c>
      <c r="B1631" s="1">
        <v>6.5860021436492296E-8</v>
      </c>
      <c r="C1631" s="1">
        <v>2.4791888542097199E-9</v>
      </c>
      <c r="D1631">
        <v>0.999999940395355</v>
      </c>
      <c r="E1631">
        <v>2</v>
      </c>
      <c r="F1631" t="str">
        <f>LOOKUP(E1631,Types!A:A,Types!B:B)</f>
        <v>Pop</v>
      </c>
      <c r="G1631">
        <v>0</v>
      </c>
      <c r="H1631">
        <v>0</v>
      </c>
      <c r="I1631">
        <v>1</v>
      </c>
      <c r="J1631">
        <v>1</v>
      </c>
      <c r="K1631" t="str">
        <f>LOOKUP(J1631,Types!A:A,Types!B:B)</f>
        <v>Art</v>
      </c>
      <c r="L1631">
        <f t="shared" si="25"/>
        <v>1</v>
      </c>
    </row>
    <row r="1632" spans="1:12" x14ac:dyDescent="0.2">
      <c r="A1632" t="s">
        <v>1638</v>
      </c>
      <c r="B1632" s="1">
        <v>1.28371739265276E-5</v>
      </c>
      <c r="C1632" s="1">
        <v>4.6555389417335303E-5</v>
      </c>
      <c r="D1632">
        <v>0.99994003772735596</v>
      </c>
      <c r="E1632">
        <v>2</v>
      </c>
      <c r="F1632" t="str">
        <f>LOOKUP(E1632,Types!A:A,Types!B:B)</f>
        <v>Pop</v>
      </c>
      <c r="G1632">
        <v>0</v>
      </c>
      <c r="H1632">
        <v>0</v>
      </c>
      <c r="I1632">
        <v>1</v>
      </c>
      <c r="J1632">
        <v>2</v>
      </c>
      <c r="K1632" t="str">
        <f>LOOKUP(J1632,Types!A:A,Types!B:B)</f>
        <v>Pop</v>
      </c>
      <c r="L1632">
        <f t="shared" si="25"/>
        <v>0</v>
      </c>
    </row>
    <row r="1633" spans="1:12" x14ac:dyDescent="0.2">
      <c r="A1633" t="s">
        <v>1639</v>
      </c>
      <c r="B1633" s="1">
        <v>3.79720233922853E-7</v>
      </c>
      <c r="C1633" s="1">
        <v>1.5238079242863E-8</v>
      </c>
      <c r="D1633">
        <v>0.99999952316284102</v>
      </c>
      <c r="E1633">
        <v>2</v>
      </c>
      <c r="F1633" t="str">
        <f>LOOKUP(E1633,Types!A:A,Types!B:B)</f>
        <v>Pop</v>
      </c>
      <c r="G1633">
        <v>0</v>
      </c>
      <c r="H1633">
        <v>0</v>
      </c>
      <c r="I1633">
        <v>1</v>
      </c>
      <c r="J1633">
        <v>2</v>
      </c>
      <c r="K1633" t="str">
        <f>LOOKUP(J1633,Types!A:A,Types!B:B)</f>
        <v>Pop</v>
      </c>
      <c r="L1633">
        <f t="shared" si="25"/>
        <v>0</v>
      </c>
    </row>
    <row r="1634" spans="1:12" x14ac:dyDescent="0.2">
      <c r="A1634" t="s">
        <v>1640</v>
      </c>
      <c r="B1634" s="1">
        <v>1.51600115714245E-5</v>
      </c>
      <c r="C1634">
        <v>2.9847363475710099E-4</v>
      </c>
      <c r="D1634">
        <v>0.99968534708023005</v>
      </c>
      <c r="E1634">
        <v>2</v>
      </c>
      <c r="F1634" t="str">
        <f>LOOKUP(E1634,Types!A:A,Types!B:B)</f>
        <v>Pop</v>
      </c>
      <c r="G1634">
        <v>0</v>
      </c>
      <c r="H1634">
        <v>0</v>
      </c>
      <c r="I1634">
        <v>1</v>
      </c>
      <c r="J1634">
        <v>2</v>
      </c>
      <c r="K1634" t="str">
        <f>LOOKUP(J1634,Types!A:A,Types!B:B)</f>
        <v>Pop</v>
      </c>
      <c r="L1634">
        <f t="shared" si="25"/>
        <v>0</v>
      </c>
    </row>
    <row r="1635" spans="1:12" x14ac:dyDescent="0.2">
      <c r="A1635" t="s">
        <v>1641</v>
      </c>
      <c r="B1635" s="1">
        <v>6.4999071582860703E-6</v>
      </c>
      <c r="C1635" s="1">
        <v>1.54043718225693E-7</v>
      </c>
      <c r="D1635">
        <v>0.99996763467788696</v>
      </c>
      <c r="E1635">
        <v>2</v>
      </c>
      <c r="F1635" t="str">
        <f>LOOKUP(E1635,Types!A:A,Types!B:B)</f>
        <v>Pop</v>
      </c>
      <c r="G1635">
        <v>0</v>
      </c>
      <c r="H1635">
        <v>0</v>
      </c>
      <c r="I1635">
        <v>1</v>
      </c>
      <c r="J1635">
        <v>2</v>
      </c>
      <c r="K1635" t="str">
        <f>LOOKUP(J1635,Types!A:A,Types!B:B)</f>
        <v>Pop</v>
      </c>
      <c r="L1635">
        <f t="shared" si="25"/>
        <v>0</v>
      </c>
    </row>
    <row r="1636" spans="1:12" x14ac:dyDescent="0.2">
      <c r="A1636" t="s">
        <v>1642</v>
      </c>
      <c r="B1636" s="1">
        <v>3.1075558126758498E-8</v>
      </c>
      <c r="C1636" s="1">
        <v>1.6791541768146299E-10</v>
      </c>
      <c r="D1636">
        <v>0.999999940395355</v>
      </c>
      <c r="E1636">
        <v>2</v>
      </c>
      <c r="F1636" t="str">
        <f>LOOKUP(E1636,Types!A:A,Types!B:B)</f>
        <v>Pop</v>
      </c>
      <c r="G1636">
        <v>0</v>
      </c>
      <c r="H1636">
        <v>0</v>
      </c>
      <c r="I1636">
        <v>1</v>
      </c>
      <c r="J1636">
        <v>2</v>
      </c>
      <c r="K1636" t="str">
        <f>LOOKUP(J1636,Types!A:A,Types!B:B)</f>
        <v>Pop</v>
      </c>
      <c r="L1636">
        <f t="shared" si="25"/>
        <v>0</v>
      </c>
    </row>
    <row r="1637" spans="1:12" x14ac:dyDescent="0.2">
      <c r="A1637" t="s">
        <v>1643</v>
      </c>
      <c r="B1637">
        <v>2.4402525741606899E-4</v>
      </c>
      <c r="C1637">
        <v>7.5150234624743397E-4</v>
      </c>
      <c r="D1637">
        <v>0.99647802114486606</v>
      </c>
      <c r="E1637">
        <v>2</v>
      </c>
      <c r="F1637" t="str">
        <f>LOOKUP(E1637,Types!A:A,Types!B:B)</f>
        <v>Pop</v>
      </c>
      <c r="G1637">
        <v>0</v>
      </c>
      <c r="H1637">
        <v>0</v>
      </c>
      <c r="I1637">
        <v>1</v>
      </c>
      <c r="J1637">
        <v>2</v>
      </c>
      <c r="K1637" t="str">
        <f>LOOKUP(J1637,Types!A:A,Types!B:B)</f>
        <v>Pop</v>
      </c>
      <c r="L1637">
        <f t="shared" si="25"/>
        <v>0</v>
      </c>
    </row>
    <row r="1638" spans="1:12" x14ac:dyDescent="0.2">
      <c r="A1638" t="s">
        <v>1644</v>
      </c>
      <c r="B1638">
        <v>1.4548498438671199E-4</v>
      </c>
      <c r="C1638">
        <v>2.0279395394027198E-3</v>
      </c>
      <c r="D1638">
        <v>0.99780625104904097</v>
      </c>
      <c r="E1638">
        <v>2</v>
      </c>
      <c r="F1638" t="str">
        <f>LOOKUP(E1638,Types!A:A,Types!B:B)</f>
        <v>Pop</v>
      </c>
      <c r="G1638">
        <v>0</v>
      </c>
      <c r="H1638">
        <v>0</v>
      </c>
      <c r="I1638">
        <v>1</v>
      </c>
      <c r="J1638">
        <v>2</v>
      </c>
      <c r="K1638" t="str">
        <f>LOOKUP(J1638,Types!A:A,Types!B:B)</f>
        <v>Pop</v>
      </c>
      <c r="L1638">
        <f t="shared" si="25"/>
        <v>0</v>
      </c>
    </row>
    <row r="1639" spans="1:12" x14ac:dyDescent="0.2">
      <c r="A1639" t="s">
        <v>1645</v>
      </c>
      <c r="B1639" s="1">
        <v>2.10032999348186E-6</v>
      </c>
      <c r="C1639" s="1">
        <v>5.2968351837989705E-7</v>
      </c>
      <c r="D1639">
        <v>0.99999684095382602</v>
      </c>
      <c r="E1639">
        <v>2</v>
      </c>
      <c r="F1639" t="str">
        <f>LOOKUP(E1639,Types!A:A,Types!B:B)</f>
        <v>Pop</v>
      </c>
      <c r="G1639">
        <v>0</v>
      </c>
      <c r="H1639">
        <v>0</v>
      </c>
      <c r="I1639">
        <v>1</v>
      </c>
      <c r="J1639">
        <v>1</v>
      </c>
      <c r="K1639" t="str">
        <f>LOOKUP(J1639,Types!A:A,Types!B:B)</f>
        <v>Art</v>
      </c>
      <c r="L1639">
        <f t="shared" si="25"/>
        <v>1</v>
      </c>
    </row>
    <row r="1640" spans="1:12" x14ac:dyDescent="0.2">
      <c r="A1640" t="s">
        <v>1646</v>
      </c>
      <c r="B1640">
        <v>1.41473734402097E-4</v>
      </c>
      <c r="C1640">
        <v>7.3484802851453402E-4</v>
      </c>
      <c r="D1640">
        <v>0.99841922521591098</v>
      </c>
      <c r="E1640">
        <v>2</v>
      </c>
      <c r="F1640" t="str">
        <f>LOOKUP(E1640,Types!A:A,Types!B:B)</f>
        <v>Pop</v>
      </c>
      <c r="G1640">
        <v>0</v>
      </c>
      <c r="H1640">
        <v>0</v>
      </c>
      <c r="I1640">
        <v>1</v>
      </c>
      <c r="J1640">
        <v>1</v>
      </c>
      <c r="K1640" t="str">
        <f>LOOKUP(J1640,Types!A:A,Types!B:B)</f>
        <v>Art</v>
      </c>
      <c r="L1640">
        <f t="shared" si="25"/>
        <v>1</v>
      </c>
    </row>
    <row r="1641" spans="1:12" x14ac:dyDescent="0.2">
      <c r="A1641" t="s">
        <v>1647</v>
      </c>
      <c r="B1641" s="1">
        <v>3.4006426119503799E-8</v>
      </c>
      <c r="C1641" s="1">
        <v>1.8962034165070901E-9</v>
      </c>
      <c r="D1641">
        <v>0.999999940395355</v>
      </c>
      <c r="E1641">
        <v>2</v>
      </c>
      <c r="F1641" t="str">
        <f>LOOKUP(E1641,Types!A:A,Types!B:B)</f>
        <v>Pop</v>
      </c>
      <c r="G1641">
        <v>0</v>
      </c>
      <c r="H1641">
        <v>0</v>
      </c>
      <c r="I1641">
        <v>1</v>
      </c>
      <c r="J1641">
        <v>1</v>
      </c>
      <c r="K1641" t="str">
        <f>LOOKUP(J1641,Types!A:A,Types!B:B)</f>
        <v>Art</v>
      </c>
      <c r="L1641">
        <f t="shared" si="25"/>
        <v>1</v>
      </c>
    </row>
    <row r="1642" spans="1:12" x14ac:dyDescent="0.2">
      <c r="A1642" t="s">
        <v>1648</v>
      </c>
      <c r="B1642" s="1">
        <v>1.6008621969376599E-5</v>
      </c>
      <c r="C1642" s="1">
        <v>7.1383296926796902E-6</v>
      </c>
      <c r="D1642">
        <v>0.99997055530548096</v>
      </c>
      <c r="E1642">
        <v>2</v>
      </c>
      <c r="F1642" t="str">
        <f>LOOKUP(E1642,Types!A:A,Types!B:B)</f>
        <v>Pop</v>
      </c>
      <c r="G1642">
        <v>0</v>
      </c>
      <c r="H1642">
        <v>0</v>
      </c>
      <c r="I1642">
        <v>1</v>
      </c>
      <c r="J1642">
        <v>2</v>
      </c>
      <c r="K1642" t="str">
        <f>LOOKUP(J1642,Types!A:A,Types!B:B)</f>
        <v>Pop</v>
      </c>
      <c r="L1642">
        <f t="shared" si="25"/>
        <v>0</v>
      </c>
    </row>
    <row r="1643" spans="1:12" x14ac:dyDescent="0.2">
      <c r="A1643" t="s">
        <v>1649</v>
      </c>
      <c r="B1643" s="1">
        <v>4.3634953428295301E-9</v>
      </c>
      <c r="C1643" s="1">
        <v>2.65538285804112E-12</v>
      </c>
      <c r="D1643">
        <v>1</v>
      </c>
      <c r="E1643">
        <v>2</v>
      </c>
      <c r="F1643" t="str">
        <f>LOOKUP(E1643,Types!A:A,Types!B:B)</f>
        <v>Pop</v>
      </c>
      <c r="G1643">
        <v>0</v>
      </c>
      <c r="H1643">
        <v>0</v>
      </c>
      <c r="I1643">
        <v>1</v>
      </c>
      <c r="J1643">
        <v>2</v>
      </c>
      <c r="K1643" t="str">
        <f>LOOKUP(J1643,Types!A:A,Types!B:B)</f>
        <v>Pop</v>
      </c>
      <c r="L1643">
        <f t="shared" si="25"/>
        <v>0</v>
      </c>
    </row>
    <row r="1644" spans="1:12" x14ac:dyDescent="0.2">
      <c r="A1644" t="s">
        <v>1650</v>
      </c>
      <c r="B1644">
        <v>1.3155311171431E-4</v>
      </c>
      <c r="C1644">
        <v>3.6514366511255498E-3</v>
      </c>
      <c r="D1644">
        <v>0.99572527408599798</v>
      </c>
      <c r="E1644">
        <v>2</v>
      </c>
      <c r="F1644" t="str">
        <f>LOOKUP(E1644,Types!A:A,Types!B:B)</f>
        <v>Pop</v>
      </c>
      <c r="G1644">
        <v>0</v>
      </c>
      <c r="H1644">
        <v>0</v>
      </c>
      <c r="I1644">
        <v>1</v>
      </c>
      <c r="J1644">
        <v>2</v>
      </c>
      <c r="K1644" t="str">
        <f>LOOKUP(J1644,Types!A:A,Types!B:B)</f>
        <v>Pop</v>
      </c>
      <c r="L1644">
        <f t="shared" si="25"/>
        <v>0</v>
      </c>
    </row>
    <row r="1645" spans="1:12" x14ac:dyDescent="0.2">
      <c r="A1645" t="s">
        <v>1651</v>
      </c>
      <c r="B1645">
        <v>3.50607559084892E-4</v>
      </c>
      <c r="C1645">
        <v>3.5296455025672899E-2</v>
      </c>
      <c r="D1645">
        <v>0.96432632207870395</v>
      </c>
      <c r="E1645">
        <v>2</v>
      </c>
      <c r="F1645" t="str">
        <f>LOOKUP(E1645,Types!A:A,Types!B:B)</f>
        <v>Pop</v>
      </c>
      <c r="G1645">
        <v>0</v>
      </c>
      <c r="H1645">
        <v>0</v>
      </c>
      <c r="I1645">
        <v>1</v>
      </c>
      <c r="J1645">
        <v>1</v>
      </c>
      <c r="K1645" t="str">
        <f>LOOKUP(J1645,Types!A:A,Types!B:B)</f>
        <v>Art</v>
      </c>
      <c r="L1645">
        <f t="shared" si="25"/>
        <v>1</v>
      </c>
    </row>
    <row r="1646" spans="1:12" x14ac:dyDescent="0.2">
      <c r="A1646" t="s">
        <v>1652</v>
      </c>
      <c r="B1646" s="1">
        <v>2.36185019275581E-6</v>
      </c>
      <c r="C1646" s="1">
        <v>5.89685384966287E-7</v>
      </c>
      <c r="D1646">
        <v>0.99999606609344405</v>
      </c>
      <c r="E1646">
        <v>2</v>
      </c>
      <c r="F1646" t="str">
        <f>LOOKUP(E1646,Types!A:A,Types!B:B)</f>
        <v>Pop</v>
      </c>
      <c r="G1646">
        <v>0</v>
      </c>
      <c r="H1646">
        <v>0</v>
      </c>
      <c r="I1646">
        <v>1</v>
      </c>
      <c r="J1646">
        <v>2</v>
      </c>
      <c r="K1646" t="str">
        <f>LOOKUP(J1646,Types!A:A,Types!B:B)</f>
        <v>Pop</v>
      </c>
      <c r="L1646">
        <f t="shared" si="25"/>
        <v>0</v>
      </c>
    </row>
    <row r="1647" spans="1:12" x14ac:dyDescent="0.2">
      <c r="A1647" t="s">
        <v>1653</v>
      </c>
      <c r="B1647" s="1">
        <v>1.20166646411234E-7</v>
      </c>
      <c r="C1647" s="1">
        <v>1.8615651242726E-8</v>
      </c>
      <c r="D1647">
        <v>0.99999988079071001</v>
      </c>
      <c r="E1647">
        <v>2</v>
      </c>
      <c r="F1647" t="str">
        <f>LOOKUP(E1647,Types!A:A,Types!B:B)</f>
        <v>Pop</v>
      </c>
      <c r="G1647">
        <v>0</v>
      </c>
      <c r="H1647">
        <v>0</v>
      </c>
      <c r="I1647">
        <v>1</v>
      </c>
      <c r="J1647">
        <v>2</v>
      </c>
      <c r="K1647" t="str">
        <f>LOOKUP(J1647,Types!A:A,Types!B:B)</f>
        <v>Pop</v>
      </c>
      <c r="L1647">
        <f t="shared" si="25"/>
        <v>0</v>
      </c>
    </row>
    <row r="1648" spans="1:12" x14ac:dyDescent="0.2">
      <c r="A1648" t="s">
        <v>1654</v>
      </c>
      <c r="B1648" s="1">
        <v>1.50293703882198E-6</v>
      </c>
      <c r="C1648" s="1">
        <v>1.43260695040225E-5</v>
      </c>
      <c r="D1648">
        <v>0.99998414516448897</v>
      </c>
      <c r="E1648">
        <v>2</v>
      </c>
      <c r="F1648" t="str">
        <f>LOOKUP(E1648,Types!A:A,Types!B:B)</f>
        <v>Pop</v>
      </c>
      <c r="G1648">
        <v>0</v>
      </c>
      <c r="H1648">
        <v>0</v>
      </c>
      <c r="I1648">
        <v>1</v>
      </c>
      <c r="J1648">
        <v>2</v>
      </c>
      <c r="K1648" t="str">
        <f>LOOKUP(J1648,Types!A:A,Types!B:B)</f>
        <v>Pop</v>
      </c>
      <c r="L1648">
        <f t="shared" si="25"/>
        <v>0</v>
      </c>
    </row>
    <row r="1649" spans="1:12" x14ac:dyDescent="0.2">
      <c r="A1649" t="s">
        <v>1655</v>
      </c>
      <c r="B1649" s="1">
        <v>5.9269726904176398E-9</v>
      </c>
      <c r="C1649" s="1">
        <v>2.7036090033405401E-10</v>
      </c>
      <c r="D1649">
        <v>1</v>
      </c>
      <c r="E1649">
        <v>2</v>
      </c>
      <c r="F1649" t="str">
        <f>LOOKUP(E1649,Types!A:A,Types!B:B)</f>
        <v>Pop</v>
      </c>
      <c r="G1649">
        <v>0</v>
      </c>
      <c r="H1649">
        <v>0</v>
      </c>
      <c r="I1649">
        <v>1</v>
      </c>
      <c r="J1649">
        <v>2</v>
      </c>
      <c r="K1649" t="str">
        <f>LOOKUP(J1649,Types!A:A,Types!B:B)</f>
        <v>Pop</v>
      </c>
      <c r="L1649">
        <f t="shared" si="25"/>
        <v>0</v>
      </c>
    </row>
    <row r="1650" spans="1:12" x14ac:dyDescent="0.2">
      <c r="A1650" t="s">
        <v>1656</v>
      </c>
      <c r="B1650" s="1">
        <v>6.7255092517370898E-7</v>
      </c>
      <c r="C1650" s="1">
        <v>3.16994324123243E-8</v>
      </c>
      <c r="D1650">
        <v>0.99999880790710405</v>
      </c>
      <c r="E1650">
        <v>2</v>
      </c>
      <c r="F1650" t="str">
        <f>LOOKUP(E1650,Types!A:A,Types!B:B)</f>
        <v>Pop</v>
      </c>
      <c r="G1650">
        <v>0</v>
      </c>
      <c r="H1650">
        <v>0</v>
      </c>
      <c r="I1650">
        <v>1</v>
      </c>
      <c r="J1650">
        <v>2</v>
      </c>
      <c r="K1650" t="str">
        <f>LOOKUP(J1650,Types!A:A,Types!B:B)</f>
        <v>Pop</v>
      </c>
      <c r="L1650">
        <f t="shared" si="25"/>
        <v>0</v>
      </c>
    </row>
    <row r="1651" spans="1:12" x14ac:dyDescent="0.2">
      <c r="A1651" t="s">
        <v>1657</v>
      </c>
      <c r="B1651" s="1">
        <v>3.1230108277213698E-8</v>
      </c>
      <c r="C1651" s="1">
        <v>1.83048509683203E-9</v>
      </c>
      <c r="D1651">
        <v>0.999999940395355</v>
      </c>
      <c r="E1651">
        <v>2</v>
      </c>
      <c r="F1651" t="str">
        <f>LOOKUP(E1651,Types!A:A,Types!B:B)</f>
        <v>Pop</v>
      </c>
      <c r="G1651">
        <v>0</v>
      </c>
      <c r="H1651">
        <v>0</v>
      </c>
      <c r="I1651">
        <v>1</v>
      </c>
      <c r="J1651">
        <v>2</v>
      </c>
      <c r="K1651" t="str">
        <f>LOOKUP(J1651,Types!A:A,Types!B:B)</f>
        <v>Pop</v>
      </c>
      <c r="L1651">
        <f t="shared" si="25"/>
        <v>0</v>
      </c>
    </row>
    <row r="1652" spans="1:12" x14ac:dyDescent="0.2">
      <c r="A1652" t="s">
        <v>1658</v>
      </c>
      <c r="B1652" s="1">
        <v>1.27084385894704E-5</v>
      </c>
      <c r="C1652">
        <v>1.0235390800517E-4</v>
      </c>
      <c r="D1652">
        <v>0.99988132715225198</v>
      </c>
      <c r="E1652">
        <v>2</v>
      </c>
      <c r="F1652" t="str">
        <f>LOOKUP(E1652,Types!A:A,Types!B:B)</f>
        <v>Pop</v>
      </c>
      <c r="G1652">
        <v>0</v>
      </c>
      <c r="H1652">
        <v>0</v>
      </c>
      <c r="I1652">
        <v>1</v>
      </c>
      <c r="J1652">
        <v>2</v>
      </c>
      <c r="K1652" t="str">
        <f>LOOKUP(J1652,Types!A:A,Types!B:B)</f>
        <v>Pop</v>
      </c>
      <c r="L1652">
        <f t="shared" si="25"/>
        <v>0</v>
      </c>
    </row>
    <row r="1653" spans="1:12" x14ac:dyDescent="0.2">
      <c r="A1653" t="s">
        <v>1659</v>
      </c>
      <c r="B1653" s="1">
        <v>4.0168762893699702E-7</v>
      </c>
      <c r="C1653" s="1">
        <v>2.6234445726913598E-8</v>
      </c>
      <c r="D1653">
        <v>0.99999946355819702</v>
      </c>
      <c r="E1653">
        <v>2</v>
      </c>
      <c r="F1653" t="str">
        <f>LOOKUP(E1653,Types!A:A,Types!B:B)</f>
        <v>Pop</v>
      </c>
      <c r="G1653">
        <v>0</v>
      </c>
      <c r="H1653">
        <v>0</v>
      </c>
      <c r="I1653">
        <v>1</v>
      </c>
      <c r="J1653">
        <v>2</v>
      </c>
      <c r="K1653" t="str">
        <f>LOOKUP(J1653,Types!A:A,Types!B:B)</f>
        <v>Pop</v>
      </c>
      <c r="L1653">
        <f t="shared" si="25"/>
        <v>0</v>
      </c>
    </row>
    <row r="1654" spans="1:12" x14ac:dyDescent="0.2">
      <c r="A1654" t="s">
        <v>1660</v>
      </c>
      <c r="B1654">
        <v>1.2710405280813499E-4</v>
      </c>
      <c r="C1654">
        <v>6.7421649582683997E-3</v>
      </c>
      <c r="D1654">
        <v>0.99311751127242998</v>
      </c>
      <c r="E1654">
        <v>2</v>
      </c>
      <c r="F1654" t="str">
        <f>LOOKUP(E1654,Types!A:A,Types!B:B)</f>
        <v>Pop</v>
      </c>
      <c r="G1654">
        <v>0</v>
      </c>
      <c r="H1654">
        <v>0</v>
      </c>
      <c r="I1654">
        <v>1</v>
      </c>
      <c r="J1654">
        <v>2</v>
      </c>
      <c r="K1654" t="str">
        <f>LOOKUP(J1654,Types!A:A,Types!B:B)</f>
        <v>Pop</v>
      </c>
      <c r="L1654">
        <f t="shared" si="25"/>
        <v>0</v>
      </c>
    </row>
    <row r="1655" spans="1:12" x14ac:dyDescent="0.2">
      <c r="A1655" t="s">
        <v>1661</v>
      </c>
      <c r="B1655" s="1">
        <v>6.0447206351454899E-7</v>
      </c>
      <c r="C1655" s="1">
        <v>6.2762719466036196E-9</v>
      </c>
      <c r="D1655">
        <v>0.99999833106994596</v>
      </c>
      <c r="E1655">
        <v>2</v>
      </c>
      <c r="F1655" t="str">
        <f>LOOKUP(E1655,Types!A:A,Types!B:B)</f>
        <v>Pop</v>
      </c>
      <c r="G1655">
        <v>0</v>
      </c>
      <c r="H1655">
        <v>0</v>
      </c>
      <c r="I1655">
        <v>1</v>
      </c>
      <c r="J1655">
        <v>2</v>
      </c>
      <c r="K1655" t="str">
        <f>LOOKUP(J1655,Types!A:A,Types!B:B)</f>
        <v>Pop</v>
      </c>
      <c r="L1655">
        <f t="shared" si="25"/>
        <v>0</v>
      </c>
    </row>
    <row r="1656" spans="1:12" x14ac:dyDescent="0.2">
      <c r="A1656" t="s">
        <v>1662</v>
      </c>
      <c r="B1656">
        <v>1.1638995492830801E-3</v>
      </c>
      <c r="C1656">
        <v>0.110393598675727</v>
      </c>
      <c r="D1656">
        <v>0.88785171508788996</v>
      </c>
      <c r="E1656">
        <v>2</v>
      </c>
      <c r="F1656" t="str">
        <f>LOOKUP(E1656,Types!A:A,Types!B:B)</f>
        <v>Pop</v>
      </c>
      <c r="G1656">
        <v>0</v>
      </c>
      <c r="H1656">
        <v>0</v>
      </c>
      <c r="I1656">
        <v>1</v>
      </c>
      <c r="J1656">
        <v>2</v>
      </c>
      <c r="K1656" t="str">
        <f>LOOKUP(J1656,Types!A:A,Types!B:B)</f>
        <v>Pop</v>
      </c>
      <c r="L1656">
        <f t="shared" si="25"/>
        <v>0</v>
      </c>
    </row>
    <row r="1657" spans="1:12" x14ac:dyDescent="0.2">
      <c r="A1657" t="s">
        <v>1663</v>
      </c>
      <c r="B1657">
        <v>2.6945336139760901E-4</v>
      </c>
      <c r="C1657">
        <v>2.6528337039053401E-3</v>
      </c>
      <c r="D1657">
        <v>0.99388575553893999</v>
      </c>
      <c r="E1657">
        <v>2</v>
      </c>
      <c r="F1657" t="str">
        <f>LOOKUP(E1657,Types!A:A,Types!B:B)</f>
        <v>Pop</v>
      </c>
      <c r="G1657">
        <v>0</v>
      </c>
      <c r="H1657">
        <v>0</v>
      </c>
      <c r="I1657">
        <v>1</v>
      </c>
      <c r="J1657">
        <v>2</v>
      </c>
      <c r="K1657" t="str">
        <f>LOOKUP(J1657,Types!A:A,Types!B:B)</f>
        <v>Pop</v>
      </c>
      <c r="L1657">
        <f t="shared" si="25"/>
        <v>0</v>
      </c>
    </row>
    <row r="1658" spans="1:12" x14ac:dyDescent="0.2">
      <c r="A1658" t="s">
        <v>1664</v>
      </c>
      <c r="B1658" s="1">
        <v>1.57637458642057E-7</v>
      </c>
      <c r="C1658" s="1">
        <v>1.6240596778516099E-7</v>
      </c>
      <c r="D1658">
        <v>0.99999970197677601</v>
      </c>
      <c r="E1658">
        <v>2</v>
      </c>
      <c r="F1658" t="str">
        <f>LOOKUP(E1658,Types!A:A,Types!B:B)</f>
        <v>Pop</v>
      </c>
      <c r="G1658">
        <v>0</v>
      </c>
      <c r="H1658">
        <v>0</v>
      </c>
      <c r="I1658">
        <v>1</v>
      </c>
      <c r="J1658">
        <v>3</v>
      </c>
      <c r="K1658" t="str">
        <f>LOOKUP(J1658,Types!A:A,Types!B:B)</f>
        <v>Tradition</v>
      </c>
      <c r="L1658">
        <f t="shared" si="25"/>
        <v>-1</v>
      </c>
    </row>
    <row r="1659" spans="1:12" x14ac:dyDescent="0.2">
      <c r="A1659" t="s">
        <v>1665</v>
      </c>
      <c r="B1659" s="1">
        <v>2.40819730379371E-7</v>
      </c>
      <c r="C1659" s="1">
        <v>1.9796685180040099E-8</v>
      </c>
      <c r="D1659">
        <v>0.99999970197677601</v>
      </c>
      <c r="E1659">
        <v>2</v>
      </c>
      <c r="F1659" t="str">
        <f>LOOKUP(E1659,Types!A:A,Types!B:B)</f>
        <v>Pop</v>
      </c>
      <c r="G1659">
        <v>0</v>
      </c>
      <c r="H1659">
        <v>0</v>
      </c>
      <c r="I1659">
        <v>1</v>
      </c>
      <c r="J1659">
        <v>2</v>
      </c>
      <c r="K1659" t="str">
        <f>LOOKUP(J1659,Types!A:A,Types!B:B)</f>
        <v>Pop</v>
      </c>
      <c r="L1659">
        <f t="shared" si="25"/>
        <v>0</v>
      </c>
    </row>
    <row r="1660" spans="1:12" x14ac:dyDescent="0.2">
      <c r="A1660" t="s">
        <v>1666</v>
      </c>
      <c r="B1660" s="1">
        <v>7.2689183561180901E-9</v>
      </c>
      <c r="C1660" s="1">
        <v>1.8734274548348699E-11</v>
      </c>
      <c r="D1660">
        <v>1</v>
      </c>
      <c r="E1660">
        <v>2</v>
      </c>
      <c r="F1660" t="str">
        <f>LOOKUP(E1660,Types!A:A,Types!B:B)</f>
        <v>Pop</v>
      </c>
      <c r="G1660">
        <v>0</v>
      </c>
      <c r="H1660">
        <v>0</v>
      </c>
      <c r="I1660">
        <v>1</v>
      </c>
      <c r="J1660">
        <v>2</v>
      </c>
      <c r="K1660" t="str">
        <f>LOOKUP(J1660,Types!A:A,Types!B:B)</f>
        <v>Pop</v>
      </c>
      <c r="L1660">
        <f t="shared" si="25"/>
        <v>0</v>
      </c>
    </row>
    <row r="1661" spans="1:12" x14ac:dyDescent="0.2">
      <c r="A1661" t="s">
        <v>1667</v>
      </c>
      <c r="B1661" s="1">
        <v>1.30676116896211E-5</v>
      </c>
      <c r="C1661">
        <v>3.5993213532492502E-4</v>
      </c>
      <c r="D1661">
        <v>0.99962615966796797</v>
      </c>
      <c r="E1661">
        <v>2</v>
      </c>
      <c r="F1661" t="str">
        <f>LOOKUP(E1661,Types!A:A,Types!B:B)</f>
        <v>Pop</v>
      </c>
      <c r="G1661">
        <v>0</v>
      </c>
      <c r="H1661">
        <v>0</v>
      </c>
      <c r="I1661">
        <v>1</v>
      </c>
      <c r="J1661">
        <v>2</v>
      </c>
      <c r="K1661" t="str">
        <f>LOOKUP(J1661,Types!A:A,Types!B:B)</f>
        <v>Pop</v>
      </c>
      <c r="L1661">
        <f t="shared" si="25"/>
        <v>0</v>
      </c>
    </row>
    <row r="1662" spans="1:12" x14ac:dyDescent="0.2">
      <c r="A1662" t="s">
        <v>1668</v>
      </c>
      <c r="B1662" s="1">
        <v>1.52071006596088E-5</v>
      </c>
      <c r="C1662" s="1">
        <v>1.27083958432194E-5</v>
      </c>
      <c r="D1662">
        <v>0.99991607666015603</v>
      </c>
      <c r="E1662">
        <v>2</v>
      </c>
      <c r="F1662" t="str">
        <f>LOOKUP(E1662,Types!A:A,Types!B:B)</f>
        <v>Pop</v>
      </c>
      <c r="G1662">
        <v>0</v>
      </c>
      <c r="H1662">
        <v>0</v>
      </c>
      <c r="I1662">
        <v>1</v>
      </c>
      <c r="J1662">
        <v>2</v>
      </c>
      <c r="K1662" t="str">
        <f>LOOKUP(J1662,Types!A:A,Types!B:B)</f>
        <v>Pop</v>
      </c>
      <c r="L1662">
        <f t="shared" si="25"/>
        <v>0</v>
      </c>
    </row>
    <row r="1663" spans="1:12" x14ac:dyDescent="0.2">
      <c r="A1663" t="s">
        <v>1669</v>
      </c>
      <c r="B1663" s="1">
        <v>2.86129679949453E-8</v>
      </c>
      <c r="C1663" s="1">
        <v>1.0840143005452699E-8</v>
      </c>
      <c r="D1663">
        <v>0.999999940395355</v>
      </c>
      <c r="E1663">
        <v>2</v>
      </c>
      <c r="F1663" t="str">
        <f>LOOKUP(E1663,Types!A:A,Types!B:B)</f>
        <v>Pop</v>
      </c>
      <c r="G1663">
        <v>0</v>
      </c>
      <c r="H1663">
        <v>0</v>
      </c>
      <c r="I1663">
        <v>1</v>
      </c>
      <c r="J1663">
        <v>2</v>
      </c>
      <c r="K1663" t="str">
        <f>LOOKUP(J1663,Types!A:A,Types!B:B)</f>
        <v>Pop</v>
      </c>
      <c r="L1663">
        <f t="shared" si="25"/>
        <v>0</v>
      </c>
    </row>
    <row r="1664" spans="1:12" x14ac:dyDescent="0.2">
      <c r="A1664" t="s">
        <v>1670</v>
      </c>
      <c r="B1664" s="1">
        <v>3.6608346931643599E-7</v>
      </c>
      <c r="C1664" s="1">
        <v>2.1801620064820699E-8</v>
      </c>
      <c r="D1664">
        <v>0.99999958276748602</v>
      </c>
      <c r="E1664">
        <v>2</v>
      </c>
      <c r="F1664" t="str">
        <f>LOOKUP(E1664,Types!A:A,Types!B:B)</f>
        <v>Pop</v>
      </c>
      <c r="G1664">
        <v>0</v>
      </c>
      <c r="H1664">
        <v>0</v>
      </c>
      <c r="I1664">
        <v>1</v>
      </c>
      <c r="J1664">
        <v>2</v>
      </c>
      <c r="K1664" t="str">
        <f>LOOKUP(J1664,Types!A:A,Types!B:B)</f>
        <v>Pop</v>
      </c>
      <c r="L1664">
        <f t="shared" si="25"/>
        <v>0</v>
      </c>
    </row>
    <row r="1665" spans="1:12" x14ac:dyDescent="0.2">
      <c r="A1665" t="s">
        <v>1671</v>
      </c>
      <c r="B1665" s="1">
        <v>2.8022866445098699E-6</v>
      </c>
      <c r="C1665" s="1">
        <v>6.6327464764981404E-7</v>
      </c>
      <c r="D1665">
        <v>0.99999564886093095</v>
      </c>
      <c r="E1665">
        <v>2</v>
      </c>
      <c r="F1665" t="str">
        <f>LOOKUP(E1665,Types!A:A,Types!B:B)</f>
        <v>Pop</v>
      </c>
      <c r="G1665">
        <v>0</v>
      </c>
      <c r="H1665">
        <v>0</v>
      </c>
      <c r="I1665">
        <v>1</v>
      </c>
      <c r="J1665">
        <v>1</v>
      </c>
      <c r="K1665" t="str">
        <f>LOOKUP(J1665,Types!A:A,Types!B:B)</f>
        <v>Art</v>
      </c>
      <c r="L1665">
        <f t="shared" si="25"/>
        <v>1</v>
      </c>
    </row>
    <row r="1666" spans="1:12" x14ac:dyDescent="0.2">
      <c r="A1666" t="s">
        <v>1672</v>
      </c>
      <c r="B1666">
        <v>1.20462919585406E-3</v>
      </c>
      <c r="C1666">
        <v>2.4307725951075498E-2</v>
      </c>
      <c r="D1666">
        <v>0.97297835350036599</v>
      </c>
      <c r="E1666">
        <v>2</v>
      </c>
      <c r="F1666" t="str">
        <f>LOOKUP(E1666,Types!A:A,Types!B:B)</f>
        <v>Pop</v>
      </c>
      <c r="G1666">
        <v>0</v>
      </c>
      <c r="H1666">
        <v>0</v>
      </c>
      <c r="I1666">
        <v>1</v>
      </c>
      <c r="J1666">
        <v>2</v>
      </c>
      <c r="K1666" t="str">
        <f>LOOKUP(J1666,Types!A:A,Types!B:B)</f>
        <v>Pop</v>
      </c>
      <c r="L1666">
        <f t="shared" si="25"/>
        <v>0</v>
      </c>
    </row>
    <row r="1667" spans="1:12" x14ac:dyDescent="0.2">
      <c r="A1667" t="s">
        <v>1673</v>
      </c>
      <c r="B1667">
        <v>5.8550527319312096E-4</v>
      </c>
      <c r="C1667">
        <v>2.4238035082817001E-2</v>
      </c>
      <c r="D1667">
        <v>0.97494691610336304</v>
      </c>
      <c r="E1667">
        <v>2</v>
      </c>
      <c r="F1667" t="str">
        <f>LOOKUP(E1667,Types!A:A,Types!B:B)</f>
        <v>Pop</v>
      </c>
      <c r="G1667">
        <v>0</v>
      </c>
      <c r="H1667">
        <v>0</v>
      </c>
      <c r="I1667">
        <v>1</v>
      </c>
      <c r="J1667">
        <v>2</v>
      </c>
      <c r="K1667" t="str">
        <f>LOOKUP(J1667,Types!A:A,Types!B:B)</f>
        <v>Pop</v>
      </c>
      <c r="L1667">
        <f t="shared" ref="L1667:L1730" si="26">E1667-J1667</f>
        <v>0</v>
      </c>
    </row>
    <row r="1668" spans="1:12" x14ac:dyDescent="0.2">
      <c r="A1668" t="s">
        <v>1674</v>
      </c>
      <c r="B1668" s="1">
        <v>1.47271532568993E-6</v>
      </c>
      <c r="C1668" s="1">
        <v>5.95010078541236E-6</v>
      </c>
      <c r="D1668">
        <v>0.99999254941940297</v>
      </c>
      <c r="E1668">
        <v>2</v>
      </c>
      <c r="F1668" t="str">
        <f>LOOKUP(E1668,Types!A:A,Types!B:B)</f>
        <v>Pop</v>
      </c>
      <c r="G1668">
        <v>0</v>
      </c>
      <c r="H1668">
        <v>0</v>
      </c>
      <c r="I1668">
        <v>1</v>
      </c>
      <c r="J1668">
        <v>2</v>
      </c>
      <c r="K1668" t="str">
        <f>LOOKUP(J1668,Types!A:A,Types!B:B)</f>
        <v>Pop</v>
      </c>
      <c r="L1668">
        <f t="shared" si="26"/>
        <v>0</v>
      </c>
    </row>
    <row r="1669" spans="1:12" x14ac:dyDescent="0.2">
      <c r="A1669" t="s">
        <v>1675</v>
      </c>
      <c r="B1669" s="1">
        <v>3.8024383684387397E-5</v>
      </c>
      <c r="C1669" s="1">
        <v>1.6087245967355499E-5</v>
      </c>
      <c r="D1669">
        <v>0.99983829259872403</v>
      </c>
      <c r="E1669">
        <v>2</v>
      </c>
      <c r="F1669" t="str">
        <f>LOOKUP(E1669,Types!A:A,Types!B:B)</f>
        <v>Pop</v>
      </c>
      <c r="G1669">
        <v>0</v>
      </c>
      <c r="H1669">
        <v>0</v>
      </c>
      <c r="I1669">
        <v>1</v>
      </c>
      <c r="J1669">
        <v>2</v>
      </c>
      <c r="K1669" t="str">
        <f>LOOKUP(J1669,Types!A:A,Types!B:B)</f>
        <v>Pop</v>
      </c>
      <c r="L1669">
        <f t="shared" si="26"/>
        <v>0</v>
      </c>
    </row>
    <row r="1670" spans="1:12" x14ac:dyDescent="0.2">
      <c r="A1670" t="s">
        <v>1676</v>
      </c>
      <c r="B1670" s="1">
        <v>8.6699601524742303E-6</v>
      </c>
      <c r="C1670">
        <v>3.2505780109204298E-4</v>
      </c>
      <c r="D1670">
        <v>0.99966621398925704</v>
      </c>
      <c r="E1670">
        <v>2</v>
      </c>
      <c r="F1670" t="str">
        <f>LOOKUP(E1670,Types!A:A,Types!B:B)</f>
        <v>Pop</v>
      </c>
      <c r="G1670">
        <v>0</v>
      </c>
      <c r="H1670">
        <v>0</v>
      </c>
      <c r="I1670">
        <v>1</v>
      </c>
      <c r="J1670">
        <v>2</v>
      </c>
      <c r="K1670" t="str">
        <f>LOOKUP(J1670,Types!A:A,Types!B:B)</f>
        <v>Pop</v>
      </c>
      <c r="L1670">
        <f t="shared" si="26"/>
        <v>0</v>
      </c>
    </row>
    <row r="1671" spans="1:12" x14ac:dyDescent="0.2">
      <c r="A1671" t="s">
        <v>1677</v>
      </c>
      <c r="B1671" s="1">
        <v>1.61198659043293E-6</v>
      </c>
      <c r="C1671" s="1">
        <v>3.8985367609711804E-6</v>
      </c>
      <c r="D1671">
        <v>0.99999427795410101</v>
      </c>
      <c r="E1671">
        <v>2</v>
      </c>
      <c r="F1671" t="str">
        <f>LOOKUP(E1671,Types!A:A,Types!B:B)</f>
        <v>Pop</v>
      </c>
      <c r="G1671">
        <v>0</v>
      </c>
      <c r="H1671">
        <v>0</v>
      </c>
      <c r="I1671">
        <v>1</v>
      </c>
      <c r="J1671">
        <v>2</v>
      </c>
      <c r="K1671" t="str">
        <f>LOOKUP(J1671,Types!A:A,Types!B:B)</f>
        <v>Pop</v>
      </c>
      <c r="L1671">
        <f t="shared" si="26"/>
        <v>0</v>
      </c>
    </row>
    <row r="1672" spans="1:12" x14ac:dyDescent="0.2">
      <c r="A1672" t="s">
        <v>1678</v>
      </c>
      <c r="B1672" s="1">
        <v>3.7837764921277902E-8</v>
      </c>
      <c r="C1672" s="1">
        <v>1.39254630049379E-9</v>
      </c>
      <c r="D1672">
        <v>0.999999940395355</v>
      </c>
      <c r="E1672">
        <v>2</v>
      </c>
      <c r="F1672" t="str">
        <f>LOOKUP(E1672,Types!A:A,Types!B:B)</f>
        <v>Pop</v>
      </c>
      <c r="G1672">
        <v>0</v>
      </c>
      <c r="H1672">
        <v>0</v>
      </c>
      <c r="I1672">
        <v>1</v>
      </c>
      <c r="J1672">
        <v>2</v>
      </c>
      <c r="K1672" t="str">
        <f>LOOKUP(J1672,Types!A:A,Types!B:B)</f>
        <v>Pop</v>
      </c>
      <c r="L1672">
        <f t="shared" si="26"/>
        <v>0</v>
      </c>
    </row>
    <row r="1673" spans="1:12" x14ac:dyDescent="0.2">
      <c r="A1673" t="s">
        <v>1679</v>
      </c>
      <c r="B1673" s="1">
        <v>4.2509833519943598E-7</v>
      </c>
      <c r="C1673" s="1">
        <v>1.54952246589346E-8</v>
      </c>
      <c r="D1673">
        <v>0.99999886751174905</v>
      </c>
      <c r="E1673">
        <v>2</v>
      </c>
      <c r="F1673" t="str">
        <f>LOOKUP(E1673,Types!A:A,Types!B:B)</f>
        <v>Pop</v>
      </c>
      <c r="G1673">
        <v>0</v>
      </c>
      <c r="H1673">
        <v>0</v>
      </c>
      <c r="I1673">
        <v>1</v>
      </c>
      <c r="J1673">
        <v>2</v>
      </c>
      <c r="K1673" t="str">
        <f>LOOKUP(J1673,Types!A:A,Types!B:B)</f>
        <v>Pop</v>
      </c>
      <c r="L1673">
        <f t="shared" si="26"/>
        <v>0</v>
      </c>
    </row>
    <row r="1674" spans="1:12" x14ac:dyDescent="0.2">
      <c r="A1674" t="s">
        <v>1680</v>
      </c>
      <c r="B1674" s="1">
        <v>1.2696411033630199E-7</v>
      </c>
      <c r="C1674" s="1">
        <v>9.62391553116503E-8</v>
      </c>
      <c r="D1674">
        <v>0.99999976158142001</v>
      </c>
      <c r="E1674">
        <v>2</v>
      </c>
      <c r="F1674" t="str">
        <f>LOOKUP(E1674,Types!A:A,Types!B:B)</f>
        <v>Pop</v>
      </c>
      <c r="G1674">
        <v>0</v>
      </c>
      <c r="H1674">
        <v>0</v>
      </c>
      <c r="I1674">
        <v>1</v>
      </c>
      <c r="J1674">
        <v>1</v>
      </c>
      <c r="K1674" t="str">
        <f>LOOKUP(J1674,Types!A:A,Types!B:B)</f>
        <v>Art</v>
      </c>
      <c r="L1674">
        <f t="shared" si="26"/>
        <v>1</v>
      </c>
    </row>
    <row r="1675" spans="1:12" x14ac:dyDescent="0.2">
      <c r="A1675" t="s">
        <v>1681</v>
      </c>
      <c r="B1675" s="1">
        <v>5.3185794968157998E-6</v>
      </c>
      <c r="C1675" s="1">
        <v>7.4513408776510901E-8</v>
      </c>
      <c r="D1675">
        <v>0.99979972839355402</v>
      </c>
      <c r="E1675">
        <v>2</v>
      </c>
      <c r="F1675" t="str">
        <f>LOOKUP(E1675,Types!A:A,Types!B:B)</f>
        <v>Pop</v>
      </c>
      <c r="G1675">
        <v>0</v>
      </c>
      <c r="H1675">
        <v>0</v>
      </c>
      <c r="I1675">
        <v>1</v>
      </c>
      <c r="J1675">
        <v>2</v>
      </c>
      <c r="K1675" t="str">
        <f>LOOKUP(J1675,Types!A:A,Types!B:B)</f>
        <v>Pop</v>
      </c>
      <c r="L1675">
        <f t="shared" si="26"/>
        <v>0</v>
      </c>
    </row>
    <row r="1676" spans="1:12" x14ac:dyDescent="0.2">
      <c r="A1676" t="s">
        <v>1682</v>
      </c>
      <c r="B1676" s="1">
        <v>2.16262128560629E-6</v>
      </c>
      <c r="C1676" s="1">
        <v>2.6818609057954699E-6</v>
      </c>
      <c r="D1676">
        <v>0.99999511241912797</v>
      </c>
      <c r="E1676">
        <v>2</v>
      </c>
      <c r="F1676" t="str">
        <f>LOOKUP(E1676,Types!A:A,Types!B:B)</f>
        <v>Pop</v>
      </c>
      <c r="G1676">
        <v>0</v>
      </c>
      <c r="H1676">
        <v>0</v>
      </c>
      <c r="I1676">
        <v>1</v>
      </c>
      <c r="J1676">
        <v>2</v>
      </c>
      <c r="K1676" t="str">
        <f>LOOKUP(J1676,Types!A:A,Types!B:B)</f>
        <v>Pop</v>
      </c>
      <c r="L1676">
        <f t="shared" si="26"/>
        <v>0</v>
      </c>
    </row>
    <row r="1677" spans="1:12" x14ac:dyDescent="0.2">
      <c r="A1677" t="s">
        <v>1683</v>
      </c>
      <c r="B1677" s="1">
        <v>5.8914923783959196E-7</v>
      </c>
      <c r="C1677" s="1">
        <v>1.91214766687153E-7</v>
      </c>
      <c r="D1677">
        <v>0.99999916553497303</v>
      </c>
      <c r="E1677">
        <v>2</v>
      </c>
      <c r="F1677" t="str">
        <f>LOOKUP(E1677,Types!A:A,Types!B:B)</f>
        <v>Pop</v>
      </c>
      <c r="G1677">
        <v>0</v>
      </c>
      <c r="H1677">
        <v>0</v>
      </c>
      <c r="I1677">
        <v>1</v>
      </c>
      <c r="J1677">
        <v>2</v>
      </c>
      <c r="K1677" t="str">
        <f>LOOKUP(J1677,Types!A:A,Types!B:B)</f>
        <v>Pop</v>
      </c>
      <c r="L1677">
        <f t="shared" si="26"/>
        <v>0</v>
      </c>
    </row>
    <row r="1678" spans="1:12" x14ac:dyDescent="0.2">
      <c r="A1678" t="s">
        <v>1684</v>
      </c>
      <c r="B1678" s="1">
        <v>4.5943174882268E-6</v>
      </c>
      <c r="C1678" s="1">
        <v>3.4189017696917201E-6</v>
      </c>
      <c r="D1678">
        <v>0.99999046325683505</v>
      </c>
      <c r="E1678">
        <v>2</v>
      </c>
      <c r="F1678" t="str">
        <f>LOOKUP(E1678,Types!A:A,Types!B:B)</f>
        <v>Pop</v>
      </c>
      <c r="G1678">
        <v>0</v>
      </c>
      <c r="H1678">
        <v>0</v>
      </c>
      <c r="I1678">
        <v>1</v>
      </c>
      <c r="J1678">
        <v>2</v>
      </c>
      <c r="K1678" t="str">
        <f>LOOKUP(J1678,Types!A:A,Types!B:B)</f>
        <v>Pop</v>
      </c>
      <c r="L1678">
        <f t="shared" si="26"/>
        <v>0</v>
      </c>
    </row>
    <row r="1679" spans="1:12" x14ac:dyDescent="0.2">
      <c r="A1679" t="s">
        <v>1685</v>
      </c>
      <c r="B1679" s="1">
        <v>1.06498255263431E-5</v>
      </c>
      <c r="C1679" s="1">
        <v>2.91754827230761E-6</v>
      </c>
      <c r="D1679">
        <v>0.99995738267898504</v>
      </c>
      <c r="E1679">
        <v>2</v>
      </c>
      <c r="F1679" t="str">
        <f>LOOKUP(E1679,Types!A:A,Types!B:B)</f>
        <v>Pop</v>
      </c>
      <c r="G1679">
        <v>0</v>
      </c>
      <c r="H1679">
        <v>0</v>
      </c>
      <c r="I1679">
        <v>1</v>
      </c>
      <c r="J1679">
        <v>1</v>
      </c>
      <c r="K1679" t="str">
        <f>LOOKUP(J1679,Types!A:A,Types!B:B)</f>
        <v>Art</v>
      </c>
      <c r="L1679">
        <f t="shared" si="26"/>
        <v>1</v>
      </c>
    </row>
    <row r="1680" spans="1:12" x14ac:dyDescent="0.2">
      <c r="A1680" t="s">
        <v>1686</v>
      </c>
      <c r="B1680" s="1">
        <v>1.0798207767948E-6</v>
      </c>
      <c r="C1680" s="1">
        <v>6.5327533604886399E-8</v>
      </c>
      <c r="D1680">
        <v>0.99999773502349798</v>
      </c>
      <c r="E1680">
        <v>2</v>
      </c>
      <c r="F1680" t="str">
        <f>LOOKUP(E1680,Types!A:A,Types!B:B)</f>
        <v>Pop</v>
      </c>
      <c r="G1680">
        <v>0</v>
      </c>
      <c r="H1680">
        <v>0</v>
      </c>
      <c r="I1680">
        <v>1</v>
      </c>
      <c r="J1680">
        <v>2</v>
      </c>
      <c r="K1680" t="str">
        <f>LOOKUP(J1680,Types!A:A,Types!B:B)</f>
        <v>Pop</v>
      </c>
      <c r="L1680">
        <f t="shared" si="26"/>
        <v>0</v>
      </c>
    </row>
    <row r="1681" spans="1:12" x14ac:dyDescent="0.2">
      <c r="A1681" t="s">
        <v>1687</v>
      </c>
      <c r="B1681" s="1">
        <v>2.24516279558883E-5</v>
      </c>
      <c r="C1681" s="1">
        <v>3.1125931855058298E-5</v>
      </c>
      <c r="D1681">
        <v>0.99993598461151101</v>
      </c>
      <c r="E1681">
        <v>2</v>
      </c>
      <c r="F1681" t="str">
        <f>LOOKUP(E1681,Types!A:A,Types!B:B)</f>
        <v>Pop</v>
      </c>
      <c r="G1681">
        <v>0</v>
      </c>
      <c r="H1681">
        <v>0</v>
      </c>
      <c r="I1681">
        <v>1</v>
      </c>
      <c r="J1681">
        <v>2</v>
      </c>
      <c r="K1681" t="str">
        <f>LOOKUP(J1681,Types!A:A,Types!B:B)</f>
        <v>Pop</v>
      </c>
      <c r="L1681">
        <f t="shared" si="26"/>
        <v>0</v>
      </c>
    </row>
    <row r="1682" spans="1:12" x14ac:dyDescent="0.2">
      <c r="A1682" t="s">
        <v>1688</v>
      </c>
      <c r="B1682" s="1">
        <v>2.0092313206987401E-5</v>
      </c>
      <c r="C1682" s="1">
        <v>4.4009115640619701E-7</v>
      </c>
      <c r="D1682">
        <v>0.99780702590942305</v>
      </c>
      <c r="E1682">
        <v>2</v>
      </c>
      <c r="F1682" t="str">
        <f>LOOKUP(E1682,Types!A:A,Types!B:B)</f>
        <v>Pop</v>
      </c>
      <c r="G1682">
        <v>0</v>
      </c>
      <c r="H1682">
        <v>0</v>
      </c>
      <c r="I1682">
        <v>1</v>
      </c>
      <c r="J1682">
        <v>2</v>
      </c>
      <c r="K1682" t="str">
        <f>LOOKUP(J1682,Types!A:A,Types!B:B)</f>
        <v>Pop</v>
      </c>
      <c r="L1682">
        <f t="shared" si="26"/>
        <v>0</v>
      </c>
    </row>
    <row r="1683" spans="1:12" x14ac:dyDescent="0.2">
      <c r="A1683" t="s">
        <v>1689</v>
      </c>
      <c r="B1683">
        <v>3.5859183408319898E-3</v>
      </c>
      <c r="C1683">
        <v>0.596529901027679</v>
      </c>
      <c r="D1683">
        <v>0.39377319812774603</v>
      </c>
      <c r="E1683">
        <v>1</v>
      </c>
      <c r="F1683" t="str">
        <f>LOOKUP(E1683,Types!A:A,Types!B:B)</f>
        <v>Art</v>
      </c>
      <c r="G1683">
        <v>0</v>
      </c>
      <c r="H1683">
        <v>0</v>
      </c>
      <c r="I1683">
        <v>1</v>
      </c>
      <c r="J1683">
        <v>2</v>
      </c>
      <c r="K1683" t="str">
        <f>LOOKUP(J1683,Types!A:A,Types!B:B)</f>
        <v>Pop</v>
      </c>
      <c r="L1683">
        <f t="shared" si="26"/>
        <v>-1</v>
      </c>
    </row>
    <row r="1684" spans="1:12" x14ac:dyDescent="0.2">
      <c r="A1684" t="s">
        <v>1690</v>
      </c>
      <c r="B1684" s="1">
        <v>1.74844572597976E-7</v>
      </c>
      <c r="C1684" s="1">
        <v>2.9864779094168599E-8</v>
      </c>
      <c r="D1684">
        <v>0.99999976158142001</v>
      </c>
      <c r="E1684">
        <v>2</v>
      </c>
      <c r="F1684" t="str">
        <f>LOOKUP(E1684,Types!A:A,Types!B:B)</f>
        <v>Pop</v>
      </c>
      <c r="G1684">
        <v>0</v>
      </c>
      <c r="H1684">
        <v>0</v>
      </c>
      <c r="I1684">
        <v>1</v>
      </c>
      <c r="J1684">
        <v>2</v>
      </c>
      <c r="K1684" t="str">
        <f>LOOKUP(J1684,Types!A:A,Types!B:B)</f>
        <v>Pop</v>
      </c>
      <c r="L1684">
        <f t="shared" si="26"/>
        <v>0</v>
      </c>
    </row>
    <row r="1685" spans="1:12" x14ac:dyDescent="0.2">
      <c r="A1685" t="s">
        <v>1691</v>
      </c>
      <c r="B1685" s="1">
        <v>5.6859633446038001E-8</v>
      </c>
      <c r="C1685" s="1">
        <v>2.14401274511999E-9</v>
      </c>
      <c r="D1685">
        <v>0.999999940395355</v>
      </c>
      <c r="E1685">
        <v>2</v>
      </c>
      <c r="F1685" t="str">
        <f>LOOKUP(E1685,Types!A:A,Types!B:B)</f>
        <v>Pop</v>
      </c>
      <c r="G1685">
        <v>0</v>
      </c>
      <c r="H1685">
        <v>0</v>
      </c>
      <c r="I1685">
        <v>1</v>
      </c>
      <c r="J1685">
        <v>1</v>
      </c>
      <c r="K1685" t="str">
        <f>LOOKUP(J1685,Types!A:A,Types!B:B)</f>
        <v>Art</v>
      </c>
      <c r="L1685">
        <f t="shared" si="26"/>
        <v>1</v>
      </c>
    </row>
    <row r="1686" spans="1:12" x14ac:dyDescent="0.2">
      <c r="A1686" t="s">
        <v>1692</v>
      </c>
      <c r="B1686" s="1">
        <v>3.9898449699649E-7</v>
      </c>
      <c r="C1686" s="1">
        <v>2.87767733198052E-7</v>
      </c>
      <c r="D1686">
        <v>0.99999928474426203</v>
      </c>
      <c r="E1686">
        <v>2</v>
      </c>
      <c r="F1686" t="str">
        <f>LOOKUP(E1686,Types!A:A,Types!B:B)</f>
        <v>Pop</v>
      </c>
      <c r="G1686">
        <v>0</v>
      </c>
      <c r="H1686">
        <v>0</v>
      </c>
      <c r="I1686">
        <v>1</v>
      </c>
      <c r="J1686">
        <v>2</v>
      </c>
      <c r="K1686" t="str">
        <f>LOOKUP(J1686,Types!A:A,Types!B:B)</f>
        <v>Pop</v>
      </c>
      <c r="L1686">
        <f t="shared" si="26"/>
        <v>0</v>
      </c>
    </row>
    <row r="1687" spans="1:12" x14ac:dyDescent="0.2">
      <c r="A1687" t="s">
        <v>1693</v>
      </c>
      <c r="B1687">
        <v>1.31161883473396E-4</v>
      </c>
      <c r="C1687">
        <v>1.6765120672062E-3</v>
      </c>
      <c r="D1687">
        <v>0.998146831989288</v>
      </c>
      <c r="E1687">
        <v>2</v>
      </c>
      <c r="F1687" t="str">
        <f>LOOKUP(E1687,Types!A:A,Types!B:B)</f>
        <v>Pop</v>
      </c>
      <c r="G1687">
        <v>0</v>
      </c>
      <c r="H1687">
        <v>0</v>
      </c>
      <c r="I1687">
        <v>1</v>
      </c>
      <c r="J1687">
        <v>2</v>
      </c>
      <c r="K1687" t="str">
        <f>LOOKUP(J1687,Types!A:A,Types!B:B)</f>
        <v>Pop</v>
      </c>
      <c r="L1687">
        <f t="shared" si="26"/>
        <v>0</v>
      </c>
    </row>
    <row r="1688" spans="1:12" x14ac:dyDescent="0.2">
      <c r="A1688" t="s">
        <v>1694</v>
      </c>
      <c r="B1688">
        <v>1.16832903586328E-4</v>
      </c>
      <c r="C1688">
        <v>1.9171551684848899E-4</v>
      </c>
      <c r="D1688">
        <v>0.99920678138732899</v>
      </c>
      <c r="E1688">
        <v>2</v>
      </c>
      <c r="F1688" t="str">
        <f>LOOKUP(E1688,Types!A:A,Types!B:B)</f>
        <v>Pop</v>
      </c>
      <c r="G1688">
        <v>0</v>
      </c>
      <c r="H1688">
        <v>0</v>
      </c>
      <c r="I1688">
        <v>1</v>
      </c>
      <c r="J1688">
        <v>2</v>
      </c>
      <c r="K1688" t="str">
        <f>LOOKUP(J1688,Types!A:A,Types!B:B)</f>
        <v>Pop</v>
      </c>
      <c r="L1688">
        <f t="shared" si="26"/>
        <v>0</v>
      </c>
    </row>
    <row r="1689" spans="1:12" x14ac:dyDescent="0.2">
      <c r="A1689" t="s">
        <v>1695</v>
      </c>
      <c r="B1689" s="1">
        <v>2.0371020582388101E-5</v>
      </c>
      <c r="C1689">
        <v>2.7138498262502199E-4</v>
      </c>
      <c r="D1689">
        <v>0.99970638751983598</v>
      </c>
      <c r="E1689">
        <v>2</v>
      </c>
      <c r="F1689" t="str">
        <f>LOOKUP(E1689,Types!A:A,Types!B:B)</f>
        <v>Pop</v>
      </c>
      <c r="G1689">
        <v>0</v>
      </c>
      <c r="H1689">
        <v>0</v>
      </c>
      <c r="I1689">
        <v>1</v>
      </c>
      <c r="J1689">
        <v>2</v>
      </c>
      <c r="K1689" t="str">
        <f>LOOKUP(J1689,Types!A:A,Types!B:B)</f>
        <v>Pop</v>
      </c>
      <c r="L1689">
        <f t="shared" si="26"/>
        <v>0</v>
      </c>
    </row>
    <row r="1690" spans="1:12" x14ac:dyDescent="0.2">
      <c r="A1690" t="s">
        <v>1696</v>
      </c>
      <c r="B1690" s="1">
        <v>6.5455618702969704E-9</v>
      </c>
      <c r="C1690" s="1">
        <v>1.2759203416035E-11</v>
      </c>
      <c r="D1690">
        <v>1</v>
      </c>
      <c r="E1690">
        <v>2</v>
      </c>
      <c r="F1690" t="str">
        <f>LOOKUP(E1690,Types!A:A,Types!B:B)</f>
        <v>Pop</v>
      </c>
      <c r="G1690">
        <v>0</v>
      </c>
      <c r="H1690">
        <v>0</v>
      </c>
      <c r="I1690">
        <v>1</v>
      </c>
      <c r="J1690">
        <v>2</v>
      </c>
      <c r="K1690" t="str">
        <f>LOOKUP(J1690,Types!A:A,Types!B:B)</f>
        <v>Pop</v>
      </c>
      <c r="L1690">
        <f t="shared" si="26"/>
        <v>0</v>
      </c>
    </row>
    <row r="1691" spans="1:12" x14ac:dyDescent="0.2">
      <c r="A1691" t="s">
        <v>1697</v>
      </c>
      <c r="B1691" s="1">
        <v>6.6504682649792799E-8</v>
      </c>
      <c r="C1691" s="1">
        <v>2.5769357758775802E-9</v>
      </c>
      <c r="D1691">
        <v>0.999999940395355</v>
      </c>
      <c r="E1691">
        <v>2</v>
      </c>
      <c r="F1691" t="str">
        <f>LOOKUP(E1691,Types!A:A,Types!B:B)</f>
        <v>Pop</v>
      </c>
      <c r="G1691">
        <v>0</v>
      </c>
      <c r="H1691">
        <v>0</v>
      </c>
      <c r="I1691">
        <v>1</v>
      </c>
      <c r="J1691">
        <v>2</v>
      </c>
      <c r="K1691" t="str">
        <f>LOOKUP(J1691,Types!A:A,Types!B:B)</f>
        <v>Pop</v>
      </c>
      <c r="L1691">
        <f t="shared" si="26"/>
        <v>0</v>
      </c>
    </row>
    <row r="1692" spans="1:12" x14ac:dyDescent="0.2">
      <c r="A1692" t="s">
        <v>1698</v>
      </c>
      <c r="B1692">
        <v>1.95311091374605E-4</v>
      </c>
      <c r="C1692">
        <v>1.669492572546E-3</v>
      </c>
      <c r="D1692">
        <v>0.99797028303146296</v>
      </c>
      <c r="E1692">
        <v>2</v>
      </c>
      <c r="F1692" t="str">
        <f>LOOKUP(E1692,Types!A:A,Types!B:B)</f>
        <v>Pop</v>
      </c>
      <c r="G1692">
        <v>0</v>
      </c>
      <c r="H1692">
        <v>0</v>
      </c>
      <c r="I1692">
        <v>1</v>
      </c>
      <c r="J1692">
        <v>1</v>
      </c>
      <c r="K1692" t="str">
        <f>LOOKUP(J1692,Types!A:A,Types!B:B)</f>
        <v>Art</v>
      </c>
      <c r="L1692">
        <f t="shared" si="26"/>
        <v>1</v>
      </c>
    </row>
    <row r="1693" spans="1:12" x14ac:dyDescent="0.2">
      <c r="A1693" t="s">
        <v>1699</v>
      </c>
      <c r="B1693" s="1">
        <v>1.9760223949560801E-5</v>
      </c>
      <c r="C1693" s="1">
        <v>3.90985178455594E-6</v>
      </c>
      <c r="D1693">
        <v>0.99977689981460505</v>
      </c>
      <c r="E1693">
        <v>2</v>
      </c>
      <c r="F1693" t="str">
        <f>LOOKUP(E1693,Types!A:A,Types!B:B)</f>
        <v>Pop</v>
      </c>
      <c r="G1693">
        <v>0</v>
      </c>
      <c r="H1693">
        <v>0</v>
      </c>
      <c r="I1693">
        <v>1</v>
      </c>
      <c r="J1693">
        <v>2</v>
      </c>
      <c r="K1693" t="str">
        <f>LOOKUP(J1693,Types!A:A,Types!B:B)</f>
        <v>Pop</v>
      </c>
      <c r="L1693">
        <f t="shared" si="26"/>
        <v>0</v>
      </c>
    </row>
    <row r="1694" spans="1:12" x14ac:dyDescent="0.2">
      <c r="A1694" t="s">
        <v>1700</v>
      </c>
      <c r="B1694" s="1">
        <v>1.57080478402349E-6</v>
      </c>
      <c r="C1694" s="1">
        <v>2.8725455081257599E-7</v>
      </c>
      <c r="D1694">
        <v>0.99999773502349798</v>
      </c>
      <c r="E1694">
        <v>2</v>
      </c>
      <c r="F1694" t="str">
        <f>LOOKUP(E1694,Types!A:A,Types!B:B)</f>
        <v>Pop</v>
      </c>
      <c r="G1694">
        <v>0</v>
      </c>
      <c r="H1694">
        <v>0</v>
      </c>
      <c r="I1694">
        <v>1</v>
      </c>
      <c r="J1694">
        <v>1</v>
      </c>
      <c r="K1694" t="str">
        <f>LOOKUP(J1694,Types!A:A,Types!B:B)</f>
        <v>Art</v>
      </c>
      <c r="L1694">
        <f t="shared" si="26"/>
        <v>1</v>
      </c>
    </row>
    <row r="1695" spans="1:12" x14ac:dyDescent="0.2">
      <c r="A1695" t="s">
        <v>1701</v>
      </c>
      <c r="B1695" s="1">
        <v>1.64010105496714E-9</v>
      </c>
      <c r="C1695" s="1">
        <v>1.6980710457539701E-12</v>
      </c>
      <c r="D1695">
        <v>1</v>
      </c>
      <c r="E1695">
        <v>2</v>
      </c>
      <c r="F1695" t="str">
        <f>LOOKUP(E1695,Types!A:A,Types!B:B)</f>
        <v>Pop</v>
      </c>
      <c r="G1695">
        <v>0</v>
      </c>
      <c r="H1695">
        <v>0</v>
      </c>
      <c r="I1695">
        <v>1</v>
      </c>
      <c r="J1695">
        <v>2</v>
      </c>
      <c r="K1695" t="str">
        <f>LOOKUP(J1695,Types!A:A,Types!B:B)</f>
        <v>Pop</v>
      </c>
      <c r="L1695">
        <f t="shared" si="26"/>
        <v>0</v>
      </c>
    </row>
    <row r="1696" spans="1:12" x14ac:dyDescent="0.2">
      <c r="A1696" t="s">
        <v>1702</v>
      </c>
      <c r="B1696" s="1">
        <v>1.5419090004797899E-8</v>
      </c>
      <c r="C1696" s="1">
        <v>3.24419310859802E-11</v>
      </c>
      <c r="D1696">
        <v>1</v>
      </c>
      <c r="E1696">
        <v>2</v>
      </c>
      <c r="F1696" t="str">
        <f>LOOKUP(E1696,Types!A:A,Types!B:B)</f>
        <v>Pop</v>
      </c>
      <c r="G1696">
        <v>0</v>
      </c>
      <c r="H1696">
        <v>0</v>
      </c>
      <c r="I1696">
        <v>1</v>
      </c>
      <c r="J1696">
        <v>2</v>
      </c>
      <c r="K1696" t="str">
        <f>LOOKUP(J1696,Types!A:A,Types!B:B)</f>
        <v>Pop</v>
      </c>
      <c r="L1696">
        <f t="shared" si="26"/>
        <v>0</v>
      </c>
    </row>
    <row r="1697" spans="1:12" x14ac:dyDescent="0.2">
      <c r="A1697" t="s">
        <v>1703</v>
      </c>
      <c r="B1697" s="1">
        <v>6.6782442445401102E-5</v>
      </c>
      <c r="C1697">
        <v>2.6349602267146102E-3</v>
      </c>
      <c r="D1697">
        <v>0.99729001522064198</v>
      </c>
      <c r="E1697">
        <v>2</v>
      </c>
      <c r="F1697" t="str">
        <f>LOOKUP(E1697,Types!A:A,Types!B:B)</f>
        <v>Pop</v>
      </c>
      <c r="G1697">
        <v>0</v>
      </c>
      <c r="H1697">
        <v>0</v>
      </c>
      <c r="I1697">
        <v>1</v>
      </c>
      <c r="J1697">
        <v>2</v>
      </c>
      <c r="K1697" t="str">
        <f>LOOKUP(J1697,Types!A:A,Types!B:B)</f>
        <v>Pop</v>
      </c>
      <c r="L1697">
        <f t="shared" si="26"/>
        <v>0</v>
      </c>
    </row>
    <row r="1698" spans="1:12" x14ac:dyDescent="0.2">
      <c r="A1698" t="s">
        <v>1704</v>
      </c>
      <c r="B1698" s="1">
        <v>1.75058758600243E-8</v>
      </c>
      <c r="C1698" s="1">
        <v>9.9992574983942507E-12</v>
      </c>
      <c r="D1698">
        <v>0.999999940395355</v>
      </c>
      <c r="E1698">
        <v>2</v>
      </c>
      <c r="F1698" t="str">
        <f>LOOKUP(E1698,Types!A:A,Types!B:B)</f>
        <v>Pop</v>
      </c>
      <c r="G1698">
        <v>0</v>
      </c>
      <c r="H1698">
        <v>0</v>
      </c>
      <c r="I1698">
        <v>1</v>
      </c>
      <c r="J1698">
        <v>1</v>
      </c>
      <c r="K1698" t="str">
        <f>LOOKUP(J1698,Types!A:A,Types!B:B)</f>
        <v>Art</v>
      </c>
      <c r="L1698">
        <f t="shared" si="26"/>
        <v>1</v>
      </c>
    </row>
    <row r="1699" spans="1:12" x14ac:dyDescent="0.2">
      <c r="A1699" t="s">
        <v>1705</v>
      </c>
      <c r="B1699">
        <v>5.1773228915408199E-4</v>
      </c>
      <c r="C1699">
        <v>5.5494584143161697E-2</v>
      </c>
      <c r="D1699">
        <v>0.94361311197280795</v>
      </c>
      <c r="E1699">
        <v>2</v>
      </c>
      <c r="F1699" t="str">
        <f>LOOKUP(E1699,Types!A:A,Types!B:B)</f>
        <v>Pop</v>
      </c>
      <c r="G1699">
        <v>0</v>
      </c>
      <c r="H1699">
        <v>0</v>
      </c>
      <c r="I1699">
        <v>1</v>
      </c>
      <c r="J1699">
        <v>2</v>
      </c>
      <c r="K1699" t="str">
        <f>LOOKUP(J1699,Types!A:A,Types!B:B)</f>
        <v>Pop</v>
      </c>
      <c r="L1699">
        <f t="shared" si="26"/>
        <v>0</v>
      </c>
    </row>
    <row r="1700" spans="1:12" x14ac:dyDescent="0.2">
      <c r="A1700" t="s">
        <v>1706</v>
      </c>
      <c r="B1700" s="1">
        <v>3.3350938792864301E-6</v>
      </c>
      <c r="C1700" s="1">
        <v>4.0987100646816501E-7</v>
      </c>
      <c r="D1700">
        <v>0.99999511241912797</v>
      </c>
      <c r="E1700">
        <v>2</v>
      </c>
      <c r="F1700" t="str">
        <f>LOOKUP(E1700,Types!A:A,Types!B:B)</f>
        <v>Pop</v>
      </c>
      <c r="G1700">
        <v>0</v>
      </c>
      <c r="H1700">
        <v>0</v>
      </c>
      <c r="I1700">
        <v>1</v>
      </c>
      <c r="J1700">
        <v>2</v>
      </c>
      <c r="K1700" t="str">
        <f>LOOKUP(J1700,Types!A:A,Types!B:B)</f>
        <v>Pop</v>
      </c>
      <c r="L1700">
        <f t="shared" si="26"/>
        <v>0</v>
      </c>
    </row>
    <row r="1701" spans="1:12" x14ac:dyDescent="0.2">
      <c r="A1701" t="s">
        <v>1707</v>
      </c>
      <c r="B1701" s="1">
        <v>1.3819497326039701E-5</v>
      </c>
      <c r="C1701" s="1">
        <v>1.1665985766739999E-5</v>
      </c>
      <c r="D1701">
        <v>0.99997246265411299</v>
      </c>
      <c r="E1701">
        <v>2</v>
      </c>
      <c r="F1701" t="str">
        <f>LOOKUP(E1701,Types!A:A,Types!B:B)</f>
        <v>Pop</v>
      </c>
      <c r="G1701">
        <v>0</v>
      </c>
      <c r="H1701">
        <v>0</v>
      </c>
      <c r="I1701">
        <v>1</v>
      </c>
      <c r="J1701">
        <v>2</v>
      </c>
      <c r="K1701" t="str">
        <f>LOOKUP(J1701,Types!A:A,Types!B:B)</f>
        <v>Pop</v>
      </c>
      <c r="L1701">
        <f t="shared" si="26"/>
        <v>0</v>
      </c>
    </row>
    <row r="1702" spans="1:12" x14ac:dyDescent="0.2">
      <c r="A1702" t="s">
        <v>1708</v>
      </c>
      <c r="B1702">
        <v>3.0445129959843999E-4</v>
      </c>
      <c r="C1702">
        <v>8.5074752569198608E-3</v>
      </c>
      <c r="D1702">
        <v>0.99114245176315297</v>
      </c>
      <c r="E1702">
        <v>2</v>
      </c>
      <c r="F1702" t="str">
        <f>LOOKUP(E1702,Types!A:A,Types!B:B)</f>
        <v>Pop</v>
      </c>
      <c r="G1702">
        <v>0</v>
      </c>
      <c r="H1702">
        <v>0</v>
      </c>
      <c r="I1702">
        <v>1</v>
      </c>
      <c r="J1702">
        <v>2</v>
      </c>
      <c r="K1702" t="str">
        <f>LOOKUP(J1702,Types!A:A,Types!B:B)</f>
        <v>Pop</v>
      </c>
      <c r="L1702">
        <f t="shared" si="26"/>
        <v>0</v>
      </c>
    </row>
    <row r="1703" spans="1:12" x14ac:dyDescent="0.2">
      <c r="A1703" t="s">
        <v>1709</v>
      </c>
      <c r="B1703" s="1">
        <v>9.1819965746253702E-5</v>
      </c>
      <c r="C1703">
        <v>0.99712812900543202</v>
      </c>
      <c r="D1703">
        <v>2.7734690811485E-3</v>
      </c>
      <c r="E1703">
        <v>1</v>
      </c>
      <c r="F1703" t="str">
        <f>LOOKUP(E1703,Types!A:A,Types!B:B)</f>
        <v>Art</v>
      </c>
      <c r="G1703">
        <v>0</v>
      </c>
      <c r="H1703">
        <v>0</v>
      </c>
      <c r="I1703">
        <v>1</v>
      </c>
      <c r="J1703">
        <v>2</v>
      </c>
      <c r="K1703" t="str">
        <f>LOOKUP(J1703,Types!A:A,Types!B:B)</f>
        <v>Pop</v>
      </c>
      <c r="L1703">
        <f t="shared" si="26"/>
        <v>-1</v>
      </c>
    </row>
    <row r="1704" spans="1:12" x14ac:dyDescent="0.2">
      <c r="A1704" t="s">
        <v>1710</v>
      </c>
      <c r="B1704">
        <v>1.9286622991785401E-3</v>
      </c>
      <c r="C1704">
        <v>6.73194974660873E-2</v>
      </c>
      <c r="D1704">
        <v>0.925986647605896</v>
      </c>
      <c r="E1704">
        <v>2</v>
      </c>
      <c r="F1704" t="str">
        <f>LOOKUP(E1704,Types!A:A,Types!B:B)</f>
        <v>Pop</v>
      </c>
      <c r="G1704">
        <v>0</v>
      </c>
      <c r="H1704">
        <v>0</v>
      </c>
      <c r="I1704">
        <v>1</v>
      </c>
      <c r="J1704">
        <v>2</v>
      </c>
      <c r="K1704" t="str">
        <f>LOOKUP(J1704,Types!A:A,Types!B:B)</f>
        <v>Pop</v>
      </c>
      <c r="L1704">
        <f t="shared" si="26"/>
        <v>0</v>
      </c>
    </row>
    <row r="1705" spans="1:12" x14ac:dyDescent="0.2">
      <c r="A1705" t="s">
        <v>1711</v>
      </c>
      <c r="B1705" s="1">
        <v>2.0487985352701701E-7</v>
      </c>
      <c r="C1705" s="1">
        <v>4.8322328360938999E-9</v>
      </c>
      <c r="D1705">
        <v>0.99999958276748602</v>
      </c>
      <c r="E1705">
        <v>2</v>
      </c>
      <c r="F1705" t="str">
        <f>LOOKUP(E1705,Types!A:A,Types!B:B)</f>
        <v>Pop</v>
      </c>
      <c r="G1705">
        <v>0</v>
      </c>
      <c r="H1705">
        <v>0</v>
      </c>
      <c r="I1705">
        <v>1</v>
      </c>
      <c r="J1705">
        <v>2</v>
      </c>
      <c r="K1705" t="str">
        <f>LOOKUP(J1705,Types!A:A,Types!B:B)</f>
        <v>Pop</v>
      </c>
      <c r="L1705">
        <f t="shared" si="26"/>
        <v>0</v>
      </c>
    </row>
    <row r="1706" spans="1:12" x14ac:dyDescent="0.2">
      <c r="A1706" t="s">
        <v>1712</v>
      </c>
      <c r="B1706">
        <v>1.7248701769858499E-3</v>
      </c>
      <c r="C1706">
        <v>0.93203991651535001</v>
      </c>
      <c r="D1706">
        <v>1.7307123169302899E-2</v>
      </c>
      <c r="E1706">
        <v>1</v>
      </c>
      <c r="F1706" t="str">
        <f>LOOKUP(E1706,Types!A:A,Types!B:B)</f>
        <v>Art</v>
      </c>
      <c r="G1706">
        <v>0</v>
      </c>
      <c r="H1706">
        <v>0</v>
      </c>
      <c r="I1706">
        <v>1</v>
      </c>
      <c r="J1706">
        <v>2</v>
      </c>
      <c r="K1706" t="str">
        <f>LOOKUP(J1706,Types!A:A,Types!B:B)</f>
        <v>Pop</v>
      </c>
      <c r="L1706">
        <f t="shared" si="26"/>
        <v>-1</v>
      </c>
    </row>
    <row r="1707" spans="1:12" x14ac:dyDescent="0.2">
      <c r="A1707" t="s">
        <v>1713</v>
      </c>
      <c r="B1707" s="1">
        <v>3.6548997741192498E-5</v>
      </c>
      <c r="C1707">
        <v>3.12023097649216E-4</v>
      </c>
      <c r="D1707">
        <v>0.99964833259582497</v>
      </c>
      <c r="E1707">
        <v>2</v>
      </c>
      <c r="F1707" t="str">
        <f>LOOKUP(E1707,Types!A:A,Types!B:B)</f>
        <v>Pop</v>
      </c>
      <c r="G1707">
        <v>0</v>
      </c>
      <c r="H1707">
        <v>0</v>
      </c>
      <c r="I1707">
        <v>1</v>
      </c>
      <c r="J1707">
        <v>2</v>
      </c>
      <c r="K1707" t="str">
        <f>LOOKUP(J1707,Types!A:A,Types!B:B)</f>
        <v>Pop</v>
      </c>
      <c r="L1707">
        <f t="shared" si="26"/>
        <v>0</v>
      </c>
    </row>
    <row r="1708" spans="1:12" x14ac:dyDescent="0.2">
      <c r="A1708" t="s">
        <v>1714</v>
      </c>
      <c r="B1708" s="1">
        <v>7.6960435535511298E-7</v>
      </c>
      <c r="C1708" s="1">
        <v>1.6679113059581101E-6</v>
      </c>
      <c r="D1708">
        <v>0.99999755620956399</v>
      </c>
      <c r="E1708">
        <v>2</v>
      </c>
      <c r="F1708" t="str">
        <f>LOOKUP(E1708,Types!A:A,Types!B:B)</f>
        <v>Pop</v>
      </c>
      <c r="G1708">
        <v>0</v>
      </c>
      <c r="H1708">
        <v>0</v>
      </c>
      <c r="I1708">
        <v>1</v>
      </c>
      <c r="J1708">
        <v>2</v>
      </c>
      <c r="K1708" t="str">
        <f>LOOKUP(J1708,Types!A:A,Types!B:B)</f>
        <v>Pop</v>
      </c>
      <c r="L1708">
        <f t="shared" si="26"/>
        <v>0</v>
      </c>
    </row>
    <row r="1709" spans="1:12" x14ac:dyDescent="0.2">
      <c r="A1709" t="s">
        <v>1715</v>
      </c>
      <c r="B1709" s="1">
        <v>1.05894386592808E-7</v>
      </c>
      <c r="C1709" s="1">
        <v>2.83354828489734E-9</v>
      </c>
      <c r="D1709">
        <v>0.99999988079071001</v>
      </c>
      <c r="E1709">
        <v>2</v>
      </c>
      <c r="F1709" t="str">
        <f>LOOKUP(E1709,Types!A:A,Types!B:B)</f>
        <v>Pop</v>
      </c>
      <c r="G1709">
        <v>0</v>
      </c>
      <c r="H1709">
        <v>0</v>
      </c>
      <c r="I1709">
        <v>1</v>
      </c>
      <c r="J1709">
        <v>2</v>
      </c>
      <c r="K1709" t="str">
        <f>LOOKUP(J1709,Types!A:A,Types!B:B)</f>
        <v>Pop</v>
      </c>
      <c r="L1709">
        <f t="shared" si="26"/>
        <v>0</v>
      </c>
    </row>
    <row r="1710" spans="1:12" x14ac:dyDescent="0.2">
      <c r="A1710" t="s">
        <v>1716</v>
      </c>
      <c r="B1710" s="1">
        <v>4.1218729165848297E-5</v>
      </c>
      <c r="C1710">
        <v>2.8021918842568901E-4</v>
      </c>
      <c r="D1710">
        <v>0.99967283010482699</v>
      </c>
      <c r="E1710">
        <v>2</v>
      </c>
      <c r="F1710" t="str">
        <f>LOOKUP(E1710,Types!A:A,Types!B:B)</f>
        <v>Pop</v>
      </c>
      <c r="G1710">
        <v>0</v>
      </c>
      <c r="H1710">
        <v>0</v>
      </c>
      <c r="I1710">
        <v>1</v>
      </c>
      <c r="J1710">
        <v>2</v>
      </c>
      <c r="K1710" t="str">
        <f>LOOKUP(J1710,Types!A:A,Types!B:B)</f>
        <v>Pop</v>
      </c>
      <c r="L1710">
        <f t="shared" si="26"/>
        <v>0</v>
      </c>
    </row>
    <row r="1711" spans="1:12" x14ac:dyDescent="0.2">
      <c r="A1711" t="s">
        <v>1717</v>
      </c>
      <c r="B1711" s="1">
        <v>2.61358252373611E-7</v>
      </c>
      <c r="C1711" s="1">
        <v>5.4052833320383797E-9</v>
      </c>
      <c r="D1711">
        <v>0.99999964237213101</v>
      </c>
      <c r="E1711">
        <v>2</v>
      </c>
      <c r="F1711" t="str">
        <f>LOOKUP(E1711,Types!A:A,Types!B:B)</f>
        <v>Pop</v>
      </c>
      <c r="G1711">
        <v>0</v>
      </c>
      <c r="H1711">
        <v>0</v>
      </c>
      <c r="I1711">
        <v>1</v>
      </c>
      <c r="J1711">
        <v>1</v>
      </c>
      <c r="K1711" t="str">
        <f>LOOKUP(J1711,Types!A:A,Types!B:B)</f>
        <v>Art</v>
      </c>
      <c r="L1711">
        <f t="shared" si="26"/>
        <v>1</v>
      </c>
    </row>
    <row r="1712" spans="1:12" x14ac:dyDescent="0.2">
      <c r="A1712" t="s">
        <v>1718</v>
      </c>
      <c r="B1712" s="1">
        <v>7.3542435075069005E-7</v>
      </c>
      <c r="C1712" s="1">
        <v>2.9218196573310701E-7</v>
      </c>
      <c r="D1712">
        <v>0.99999892711639404</v>
      </c>
      <c r="E1712">
        <v>2</v>
      </c>
      <c r="F1712" t="str">
        <f>LOOKUP(E1712,Types!A:A,Types!B:B)</f>
        <v>Pop</v>
      </c>
      <c r="G1712">
        <v>0</v>
      </c>
      <c r="H1712">
        <v>0</v>
      </c>
      <c r="I1712">
        <v>1</v>
      </c>
      <c r="J1712">
        <v>1</v>
      </c>
      <c r="K1712" t="str">
        <f>LOOKUP(J1712,Types!A:A,Types!B:B)</f>
        <v>Art</v>
      </c>
      <c r="L1712">
        <f t="shared" si="26"/>
        <v>1</v>
      </c>
    </row>
    <row r="1713" spans="1:12" x14ac:dyDescent="0.2">
      <c r="A1713" t="s">
        <v>1719</v>
      </c>
      <c r="B1713" s="1">
        <v>2.6503192202653699E-5</v>
      </c>
      <c r="C1713" s="1">
        <v>8.5755107193108405E-7</v>
      </c>
      <c r="D1713">
        <v>0.99882555007934504</v>
      </c>
      <c r="E1713">
        <v>2</v>
      </c>
      <c r="F1713" t="str">
        <f>LOOKUP(E1713,Types!A:A,Types!B:B)</f>
        <v>Pop</v>
      </c>
      <c r="G1713">
        <v>0</v>
      </c>
      <c r="H1713">
        <v>0</v>
      </c>
      <c r="I1713">
        <v>1</v>
      </c>
      <c r="J1713">
        <v>1</v>
      </c>
      <c r="K1713" t="str">
        <f>LOOKUP(J1713,Types!A:A,Types!B:B)</f>
        <v>Art</v>
      </c>
      <c r="L1713">
        <f t="shared" si="26"/>
        <v>1</v>
      </c>
    </row>
    <row r="1714" spans="1:12" x14ac:dyDescent="0.2">
      <c r="A1714" t="s">
        <v>1720</v>
      </c>
      <c r="B1714">
        <v>2.4641820346005201E-4</v>
      </c>
      <c r="C1714">
        <v>0.17095495760440799</v>
      </c>
      <c r="D1714">
        <v>0.82879263162612904</v>
      </c>
      <c r="E1714">
        <v>2</v>
      </c>
      <c r="F1714" t="str">
        <f>LOOKUP(E1714,Types!A:A,Types!B:B)</f>
        <v>Pop</v>
      </c>
      <c r="G1714">
        <v>0</v>
      </c>
      <c r="H1714">
        <v>0</v>
      </c>
      <c r="I1714">
        <v>1</v>
      </c>
      <c r="J1714">
        <v>1</v>
      </c>
      <c r="K1714" t="str">
        <f>LOOKUP(J1714,Types!A:A,Types!B:B)</f>
        <v>Art</v>
      </c>
      <c r="L1714">
        <f t="shared" si="26"/>
        <v>1</v>
      </c>
    </row>
    <row r="1715" spans="1:12" x14ac:dyDescent="0.2">
      <c r="A1715" t="s">
        <v>1721</v>
      </c>
      <c r="B1715" s="1">
        <v>3.5671686759997101E-7</v>
      </c>
      <c r="C1715" s="1">
        <v>8.6761268391910496E-8</v>
      </c>
      <c r="D1715">
        <v>0.99999952316284102</v>
      </c>
      <c r="E1715">
        <v>2</v>
      </c>
      <c r="F1715" t="str">
        <f>LOOKUP(E1715,Types!A:A,Types!B:B)</f>
        <v>Pop</v>
      </c>
      <c r="G1715">
        <v>0</v>
      </c>
      <c r="H1715">
        <v>0</v>
      </c>
      <c r="I1715">
        <v>1</v>
      </c>
      <c r="J1715">
        <v>2</v>
      </c>
      <c r="K1715" t="str">
        <f>LOOKUP(J1715,Types!A:A,Types!B:B)</f>
        <v>Pop</v>
      </c>
      <c r="L1715">
        <f t="shared" si="26"/>
        <v>0</v>
      </c>
    </row>
    <row r="1716" spans="1:12" x14ac:dyDescent="0.2">
      <c r="A1716" t="s">
        <v>1722</v>
      </c>
      <c r="B1716" s="1">
        <v>4.1094892822002198E-7</v>
      </c>
      <c r="C1716" s="1">
        <v>7.4937309690881193E-9</v>
      </c>
      <c r="D1716">
        <v>0.99999892711639404</v>
      </c>
      <c r="E1716">
        <v>2</v>
      </c>
      <c r="F1716" t="str">
        <f>LOOKUP(E1716,Types!A:A,Types!B:B)</f>
        <v>Pop</v>
      </c>
      <c r="G1716">
        <v>0</v>
      </c>
      <c r="H1716">
        <v>0</v>
      </c>
      <c r="I1716">
        <v>1</v>
      </c>
      <c r="J1716">
        <v>2</v>
      </c>
      <c r="K1716" t="str">
        <f>LOOKUP(J1716,Types!A:A,Types!B:B)</f>
        <v>Pop</v>
      </c>
      <c r="L1716">
        <f t="shared" si="26"/>
        <v>0</v>
      </c>
    </row>
    <row r="1717" spans="1:12" x14ac:dyDescent="0.2">
      <c r="A1717" t="s">
        <v>1723</v>
      </c>
      <c r="B1717" s="1">
        <v>7.5307234226329403E-8</v>
      </c>
      <c r="C1717" s="1">
        <v>5.7392596231053899E-10</v>
      </c>
      <c r="D1717">
        <v>0.99999988079071001</v>
      </c>
      <c r="E1717">
        <v>2</v>
      </c>
      <c r="F1717" t="str">
        <f>LOOKUP(E1717,Types!A:A,Types!B:B)</f>
        <v>Pop</v>
      </c>
      <c r="G1717">
        <v>0</v>
      </c>
      <c r="H1717">
        <v>0</v>
      </c>
      <c r="I1717">
        <v>1</v>
      </c>
      <c r="J1717">
        <v>2</v>
      </c>
      <c r="K1717" t="str">
        <f>LOOKUP(J1717,Types!A:A,Types!B:B)</f>
        <v>Pop</v>
      </c>
      <c r="L1717">
        <f t="shared" si="26"/>
        <v>0</v>
      </c>
    </row>
    <row r="1718" spans="1:12" x14ac:dyDescent="0.2">
      <c r="A1718" t="s">
        <v>1724</v>
      </c>
      <c r="B1718" s="1">
        <v>4.0560862544225502E-5</v>
      </c>
      <c r="C1718" s="1">
        <v>1.1927852028748E-5</v>
      </c>
      <c r="D1718">
        <v>0.99958163499832098</v>
      </c>
      <c r="E1718">
        <v>2</v>
      </c>
      <c r="F1718" t="str">
        <f>LOOKUP(E1718,Types!A:A,Types!B:B)</f>
        <v>Pop</v>
      </c>
      <c r="G1718">
        <v>0</v>
      </c>
      <c r="H1718">
        <v>0</v>
      </c>
      <c r="I1718">
        <v>1</v>
      </c>
      <c r="J1718">
        <v>2</v>
      </c>
      <c r="K1718" t="str">
        <f>LOOKUP(J1718,Types!A:A,Types!B:B)</f>
        <v>Pop</v>
      </c>
      <c r="L1718">
        <f t="shared" si="26"/>
        <v>0</v>
      </c>
    </row>
    <row r="1719" spans="1:12" x14ac:dyDescent="0.2">
      <c r="A1719" t="s">
        <v>1725</v>
      </c>
      <c r="B1719" s="1">
        <v>1.01163728061237E-7</v>
      </c>
      <c r="C1719" s="1">
        <v>6.9742949193596302E-9</v>
      </c>
      <c r="D1719">
        <v>0.99999988079071001</v>
      </c>
      <c r="E1719">
        <v>2</v>
      </c>
      <c r="F1719" t="str">
        <f>LOOKUP(E1719,Types!A:A,Types!B:B)</f>
        <v>Pop</v>
      </c>
      <c r="G1719">
        <v>0</v>
      </c>
      <c r="H1719">
        <v>0</v>
      </c>
      <c r="I1719">
        <v>1</v>
      </c>
      <c r="J1719">
        <v>2</v>
      </c>
      <c r="K1719" t="str">
        <f>LOOKUP(J1719,Types!A:A,Types!B:B)</f>
        <v>Pop</v>
      </c>
      <c r="L1719">
        <f t="shared" si="26"/>
        <v>0</v>
      </c>
    </row>
    <row r="1720" spans="1:12" x14ac:dyDescent="0.2">
      <c r="A1720" t="s">
        <v>1726</v>
      </c>
      <c r="B1720" s="1">
        <v>4.0204401585697203E-8</v>
      </c>
      <c r="C1720" s="1">
        <v>2.35982278162794E-9</v>
      </c>
      <c r="D1720">
        <v>0.999999940395355</v>
      </c>
      <c r="E1720">
        <v>2</v>
      </c>
      <c r="F1720" t="str">
        <f>LOOKUP(E1720,Types!A:A,Types!B:B)</f>
        <v>Pop</v>
      </c>
      <c r="G1720">
        <v>0</v>
      </c>
      <c r="H1720">
        <v>0</v>
      </c>
      <c r="I1720">
        <v>1</v>
      </c>
      <c r="J1720">
        <v>1</v>
      </c>
      <c r="K1720" t="str">
        <f>LOOKUP(J1720,Types!A:A,Types!B:B)</f>
        <v>Art</v>
      </c>
      <c r="L1720">
        <f t="shared" si="26"/>
        <v>1</v>
      </c>
    </row>
    <row r="1721" spans="1:12" x14ac:dyDescent="0.2">
      <c r="A1721" t="s">
        <v>1727</v>
      </c>
      <c r="B1721">
        <v>1.17455441795755E-4</v>
      </c>
      <c r="C1721" s="1">
        <v>7.3848903411999304E-5</v>
      </c>
      <c r="D1721">
        <v>0.99927002191543501</v>
      </c>
      <c r="E1721">
        <v>2</v>
      </c>
      <c r="F1721" t="str">
        <f>LOOKUP(E1721,Types!A:A,Types!B:B)</f>
        <v>Pop</v>
      </c>
      <c r="G1721">
        <v>0</v>
      </c>
      <c r="H1721">
        <v>0</v>
      </c>
      <c r="I1721">
        <v>1</v>
      </c>
      <c r="J1721">
        <v>2</v>
      </c>
      <c r="K1721" t="str">
        <f>LOOKUP(J1721,Types!A:A,Types!B:B)</f>
        <v>Pop</v>
      </c>
      <c r="L1721">
        <f t="shared" si="26"/>
        <v>0</v>
      </c>
    </row>
    <row r="1722" spans="1:12" x14ac:dyDescent="0.2">
      <c r="A1722" t="s">
        <v>1728</v>
      </c>
      <c r="B1722" s="1">
        <v>5.95344208704773E-5</v>
      </c>
      <c r="C1722" s="1">
        <v>4.1326202335767401E-5</v>
      </c>
      <c r="D1722">
        <v>0.99980390071868896</v>
      </c>
      <c r="E1722">
        <v>2</v>
      </c>
      <c r="F1722" t="str">
        <f>LOOKUP(E1722,Types!A:A,Types!B:B)</f>
        <v>Pop</v>
      </c>
      <c r="G1722">
        <v>0</v>
      </c>
      <c r="H1722">
        <v>0</v>
      </c>
      <c r="I1722">
        <v>1</v>
      </c>
      <c r="J1722">
        <v>2</v>
      </c>
      <c r="K1722" t="str">
        <f>LOOKUP(J1722,Types!A:A,Types!B:B)</f>
        <v>Pop</v>
      </c>
      <c r="L1722">
        <f t="shared" si="26"/>
        <v>0</v>
      </c>
    </row>
    <row r="1723" spans="1:12" x14ac:dyDescent="0.2">
      <c r="A1723" t="s">
        <v>1729</v>
      </c>
      <c r="B1723" s="1">
        <v>3.2427142286905999E-5</v>
      </c>
      <c r="C1723" s="1">
        <v>8.7326217908412205E-5</v>
      </c>
      <c r="D1723">
        <v>0.99986147880554199</v>
      </c>
      <c r="E1723">
        <v>2</v>
      </c>
      <c r="F1723" t="str">
        <f>LOOKUP(E1723,Types!A:A,Types!B:B)</f>
        <v>Pop</v>
      </c>
      <c r="G1723">
        <v>0</v>
      </c>
      <c r="H1723">
        <v>0</v>
      </c>
      <c r="I1723">
        <v>1</v>
      </c>
      <c r="J1723">
        <v>1</v>
      </c>
      <c r="K1723" t="str">
        <f>LOOKUP(J1723,Types!A:A,Types!B:B)</f>
        <v>Art</v>
      </c>
      <c r="L1723">
        <f t="shared" si="26"/>
        <v>1</v>
      </c>
    </row>
    <row r="1724" spans="1:12" x14ac:dyDescent="0.2">
      <c r="A1724" t="s">
        <v>1730</v>
      </c>
      <c r="B1724" s="1">
        <v>4.1347115598000501E-7</v>
      </c>
      <c r="C1724" s="1">
        <v>3.4286122172488801E-6</v>
      </c>
      <c r="D1724">
        <v>0.99999618530273404</v>
      </c>
      <c r="E1724">
        <v>2</v>
      </c>
      <c r="F1724" t="str">
        <f>LOOKUP(E1724,Types!A:A,Types!B:B)</f>
        <v>Pop</v>
      </c>
      <c r="G1724">
        <v>0</v>
      </c>
      <c r="H1724">
        <v>0</v>
      </c>
      <c r="I1724">
        <v>1</v>
      </c>
      <c r="J1724">
        <v>2</v>
      </c>
      <c r="K1724" t="str">
        <f>LOOKUP(J1724,Types!A:A,Types!B:B)</f>
        <v>Pop</v>
      </c>
      <c r="L1724">
        <f t="shared" si="26"/>
        <v>0</v>
      </c>
    </row>
    <row r="1725" spans="1:12" x14ac:dyDescent="0.2">
      <c r="A1725" t="s">
        <v>1731</v>
      </c>
      <c r="B1725">
        <v>8.6984282825142102E-4</v>
      </c>
      <c r="C1725">
        <v>0.16831567883491499</v>
      </c>
      <c r="D1725">
        <v>0.83056575059890703</v>
      </c>
      <c r="E1725">
        <v>2</v>
      </c>
      <c r="F1725" t="str">
        <f>LOOKUP(E1725,Types!A:A,Types!B:B)</f>
        <v>Pop</v>
      </c>
      <c r="G1725">
        <v>0</v>
      </c>
      <c r="H1725">
        <v>0</v>
      </c>
      <c r="I1725">
        <v>1</v>
      </c>
      <c r="J1725">
        <v>2</v>
      </c>
      <c r="K1725" t="str">
        <f>LOOKUP(J1725,Types!A:A,Types!B:B)</f>
        <v>Pop</v>
      </c>
      <c r="L1725">
        <f t="shared" si="26"/>
        <v>0</v>
      </c>
    </row>
    <row r="1726" spans="1:12" x14ac:dyDescent="0.2">
      <c r="A1726" t="s">
        <v>1732</v>
      </c>
      <c r="B1726" s="1">
        <v>2.2091106075094999E-5</v>
      </c>
      <c r="C1726">
        <v>2.4939799914136502E-4</v>
      </c>
      <c r="D1726">
        <v>0.99972212314605702</v>
      </c>
      <c r="E1726">
        <v>2</v>
      </c>
      <c r="F1726" t="str">
        <f>LOOKUP(E1726,Types!A:A,Types!B:B)</f>
        <v>Pop</v>
      </c>
      <c r="G1726">
        <v>0</v>
      </c>
      <c r="H1726">
        <v>0</v>
      </c>
      <c r="I1726">
        <v>1</v>
      </c>
      <c r="J1726">
        <v>2</v>
      </c>
      <c r="K1726" t="str">
        <f>LOOKUP(J1726,Types!A:A,Types!B:B)</f>
        <v>Pop</v>
      </c>
      <c r="L1726">
        <f t="shared" si="26"/>
        <v>0</v>
      </c>
    </row>
    <row r="1727" spans="1:12" x14ac:dyDescent="0.2">
      <c r="A1727" t="s">
        <v>1733</v>
      </c>
      <c r="B1727" s="1">
        <v>3.3028687340674799E-8</v>
      </c>
      <c r="C1727" s="1">
        <v>3.2924794834965302E-11</v>
      </c>
      <c r="D1727">
        <v>0.999999940395355</v>
      </c>
      <c r="E1727">
        <v>2</v>
      </c>
      <c r="F1727" t="str">
        <f>LOOKUP(E1727,Types!A:A,Types!B:B)</f>
        <v>Pop</v>
      </c>
      <c r="G1727">
        <v>0</v>
      </c>
      <c r="H1727">
        <v>0</v>
      </c>
      <c r="I1727">
        <v>1</v>
      </c>
      <c r="J1727">
        <v>2</v>
      </c>
      <c r="K1727" t="str">
        <f>LOOKUP(J1727,Types!A:A,Types!B:B)</f>
        <v>Pop</v>
      </c>
      <c r="L1727">
        <f t="shared" si="26"/>
        <v>0</v>
      </c>
    </row>
    <row r="1728" spans="1:12" x14ac:dyDescent="0.2">
      <c r="A1728" t="s">
        <v>1734</v>
      </c>
      <c r="B1728" s="1">
        <v>2.21501927910594E-8</v>
      </c>
      <c r="C1728" s="1">
        <v>1.88531856792906E-10</v>
      </c>
      <c r="D1728">
        <v>1</v>
      </c>
      <c r="E1728">
        <v>2</v>
      </c>
      <c r="F1728" t="str">
        <f>LOOKUP(E1728,Types!A:A,Types!B:B)</f>
        <v>Pop</v>
      </c>
      <c r="G1728">
        <v>0</v>
      </c>
      <c r="H1728">
        <v>0</v>
      </c>
      <c r="I1728">
        <v>1</v>
      </c>
      <c r="J1728">
        <v>2</v>
      </c>
      <c r="K1728" t="str">
        <f>LOOKUP(J1728,Types!A:A,Types!B:B)</f>
        <v>Pop</v>
      </c>
      <c r="L1728">
        <f t="shared" si="26"/>
        <v>0</v>
      </c>
    </row>
    <row r="1729" spans="1:12" x14ac:dyDescent="0.2">
      <c r="A1729" t="s">
        <v>1735</v>
      </c>
      <c r="B1729" s="1">
        <v>1.1369454711029899E-8</v>
      </c>
      <c r="C1729" s="1">
        <v>9.358784858193301E-10</v>
      </c>
      <c r="D1729">
        <v>1</v>
      </c>
      <c r="E1729">
        <v>2</v>
      </c>
      <c r="F1729" t="str">
        <f>LOOKUP(E1729,Types!A:A,Types!B:B)</f>
        <v>Pop</v>
      </c>
      <c r="G1729">
        <v>0</v>
      </c>
      <c r="H1729">
        <v>0</v>
      </c>
      <c r="I1729">
        <v>1</v>
      </c>
      <c r="J1729">
        <v>2</v>
      </c>
      <c r="K1729" t="str">
        <f>LOOKUP(J1729,Types!A:A,Types!B:B)</f>
        <v>Pop</v>
      </c>
      <c r="L1729">
        <f t="shared" si="26"/>
        <v>0</v>
      </c>
    </row>
    <row r="1730" spans="1:12" x14ac:dyDescent="0.2">
      <c r="A1730" t="s">
        <v>1736</v>
      </c>
      <c r="B1730" s="1">
        <v>3.9489380654345E-9</v>
      </c>
      <c r="C1730" s="1">
        <v>4.7095802951924099E-11</v>
      </c>
      <c r="D1730">
        <v>1</v>
      </c>
      <c r="E1730">
        <v>2</v>
      </c>
      <c r="F1730" t="str">
        <f>LOOKUP(E1730,Types!A:A,Types!B:B)</f>
        <v>Pop</v>
      </c>
      <c r="G1730">
        <v>0</v>
      </c>
      <c r="H1730">
        <v>0</v>
      </c>
      <c r="I1730">
        <v>1</v>
      </c>
      <c r="J1730">
        <v>2</v>
      </c>
      <c r="K1730" t="str">
        <f>LOOKUP(J1730,Types!A:A,Types!B:B)</f>
        <v>Pop</v>
      </c>
      <c r="L1730">
        <f t="shared" si="26"/>
        <v>0</v>
      </c>
    </row>
    <row r="1731" spans="1:12" x14ac:dyDescent="0.2">
      <c r="A1731" t="s">
        <v>1737</v>
      </c>
      <c r="B1731">
        <v>1.4888112491462301E-4</v>
      </c>
      <c r="C1731">
        <v>2.3140580742619899E-4</v>
      </c>
      <c r="D1731">
        <v>0.99925857782363803</v>
      </c>
      <c r="E1731">
        <v>2</v>
      </c>
      <c r="F1731" t="str">
        <f>LOOKUP(E1731,Types!A:A,Types!B:B)</f>
        <v>Pop</v>
      </c>
      <c r="G1731">
        <v>0</v>
      </c>
      <c r="H1731">
        <v>0</v>
      </c>
      <c r="I1731">
        <v>1</v>
      </c>
      <c r="J1731">
        <v>1</v>
      </c>
      <c r="K1731" t="str">
        <f>LOOKUP(J1731,Types!A:A,Types!B:B)</f>
        <v>Art</v>
      </c>
      <c r="L1731">
        <f t="shared" ref="L1731:L1794" si="27">E1731-J1731</f>
        <v>1</v>
      </c>
    </row>
    <row r="1732" spans="1:12" x14ac:dyDescent="0.2">
      <c r="A1732" t="s">
        <v>1738</v>
      </c>
      <c r="B1732" s="1">
        <v>2.1871261196792999E-5</v>
      </c>
      <c r="C1732" s="1">
        <v>2.7671485440805499E-6</v>
      </c>
      <c r="D1732">
        <v>0.99995046854019098</v>
      </c>
      <c r="E1732">
        <v>2</v>
      </c>
      <c r="F1732" t="str">
        <f>LOOKUP(E1732,Types!A:A,Types!B:B)</f>
        <v>Pop</v>
      </c>
      <c r="G1732">
        <v>0</v>
      </c>
      <c r="H1732">
        <v>0</v>
      </c>
      <c r="I1732">
        <v>1</v>
      </c>
      <c r="J1732">
        <v>2</v>
      </c>
      <c r="K1732" t="str">
        <f>LOOKUP(J1732,Types!A:A,Types!B:B)</f>
        <v>Pop</v>
      </c>
      <c r="L1732">
        <f t="shared" si="27"/>
        <v>0</v>
      </c>
    </row>
    <row r="1733" spans="1:12" x14ac:dyDescent="0.2">
      <c r="A1733" t="s">
        <v>1739</v>
      </c>
      <c r="B1733" s="1">
        <v>1.8355916608925299E-6</v>
      </c>
      <c r="C1733" s="1">
        <v>2.1892763868436299E-7</v>
      </c>
      <c r="D1733">
        <v>0.99999386072158802</v>
      </c>
      <c r="E1733">
        <v>2</v>
      </c>
      <c r="F1733" t="str">
        <f>LOOKUP(E1733,Types!A:A,Types!B:B)</f>
        <v>Pop</v>
      </c>
      <c r="G1733">
        <v>0</v>
      </c>
      <c r="H1733">
        <v>0</v>
      </c>
      <c r="I1733">
        <v>1</v>
      </c>
      <c r="J1733">
        <v>2</v>
      </c>
      <c r="K1733" t="str">
        <f>LOOKUP(J1733,Types!A:A,Types!B:B)</f>
        <v>Pop</v>
      </c>
      <c r="L1733">
        <f t="shared" si="27"/>
        <v>0</v>
      </c>
    </row>
    <row r="1734" spans="1:12" x14ac:dyDescent="0.2">
      <c r="A1734" t="s">
        <v>1740</v>
      </c>
      <c r="B1734" s="1">
        <v>5.83709791612818E-9</v>
      </c>
      <c r="C1734" s="1">
        <v>7.8280550444564896E-12</v>
      </c>
      <c r="D1734">
        <v>1</v>
      </c>
      <c r="E1734">
        <v>2</v>
      </c>
      <c r="F1734" t="str">
        <f>LOOKUP(E1734,Types!A:A,Types!B:B)</f>
        <v>Pop</v>
      </c>
      <c r="G1734">
        <v>0</v>
      </c>
      <c r="H1734">
        <v>0</v>
      </c>
      <c r="I1734">
        <v>1</v>
      </c>
      <c r="J1734">
        <v>1</v>
      </c>
      <c r="K1734" t="str">
        <f>LOOKUP(J1734,Types!A:A,Types!B:B)</f>
        <v>Art</v>
      </c>
      <c r="L1734">
        <f t="shared" si="27"/>
        <v>1</v>
      </c>
    </row>
    <row r="1735" spans="1:12" x14ac:dyDescent="0.2">
      <c r="A1735" t="s">
        <v>1741</v>
      </c>
      <c r="B1735" s="1">
        <v>1.7113404027213599E-8</v>
      </c>
      <c r="C1735" s="1">
        <v>4.1428620950467699E-11</v>
      </c>
      <c r="D1735">
        <v>0.999999940395355</v>
      </c>
      <c r="E1735">
        <v>2</v>
      </c>
      <c r="F1735" t="str">
        <f>LOOKUP(E1735,Types!A:A,Types!B:B)</f>
        <v>Pop</v>
      </c>
      <c r="G1735">
        <v>0</v>
      </c>
      <c r="H1735">
        <v>0</v>
      </c>
      <c r="I1735">
        <v>1</v>
      </c>
      <c r="J1735">
        <v>2</v>
      </c>
      <c r="K1735" t="str">
        <f>LOOKUP(J1735,Types!A:A,Types!B:B)</f>
        <v>Pop</v>
      </c>
      <c r="L1735">
        <f t="shared" si="27"/>
        <v>0</v>
      </c>
    </row>
    <row r="1736" spans="1:12" x14ac:dyDescent="0.2">
      <c r="A1736" t="s">
        <v>1742</v>
      </c>
      <c r="B1736" s="1">
        <v>9.6831521659623804E-5</v>
      </c>
      <c r="C1736">
        <v>9.1234119608998299E-3</v>
      </c>
      <c r="D1736">
        <v>0.99076879024505604</v>
      </c>
      <c r="E1736">
        <v>2</v>
      </c>
      <c r="F1736" t="str">
        <f>LOOKUP(E1736,Types!A:A,Types!B:B)</f>
        <v>Pop</v>
      </c>
      <c r="G1736">
        <v>0</v>
      </c>
      <c r="H1736">
        <v>0</v>
      </c>
      <c r="I1736">
        <v>1</v>
      </c>
      <c r="J1736">
        <v>2</v>
      </c>
      <c r="K1736" t="str">
        <f>LOOKUP(J1736,Types!A:A,Types!B:B)</f>
        <v>Pop</v>
      </c>
      <c r="L1736">
        <f t="shared" si="27"/>
        <v>0</v>
      </c>
    </row>
    <row r="1737" spans="1:12" x14ac:dyDescent="0.2">
      <c r="A1737" t="s">
        <v>1743</v>
      </c>
      <c r="B1737" s="1">
        <v>1.5478347492603399E-8</v>
      </c>
      <c r="C1737" s="1">
        <v>2.6323639448766401E-11</v>
      </c>
      <c r="D1737">
        <v>1</v>
      </c>
      <c r="E1737">
        <v>2</v>
      </c>
      <c r="F1737" t="str">
        <f>LOOKUP(E1737,Types!A:A,Types!B:B)</f>
        <v>Pop</v>
      </c>
      <c r="G1737">
        <v>0</v>
      </c>
      <c r="H1737">
        <v>0</v>
      </c>
      <c r="I1737">
        <v>1</v>
      </c>
      <c r="J1737">
        <v>2</v>
      </c>
      <c r="K1737" t="str">
        <f>LOOKUP(J1737,Types!A:A,Types!B:B)</f>
        <v>Pop</v>
      </c>
      <c r="L1737">
        <f t="shared" si="27"/>
        <v>0</v>
      </c>
    </row>
    <row r="1738" spans="1:12" x14ac:dyDescent="0.2">
      <c r="A1738" t="s">
        <v>1744</v>
      </c>
      <c r="B1738" s="1">
        <v>2.4343682980543201E-6</v>
      </c>
      <c r="C1738" s="1">
        <v>4.48321452495292E-6</v>
      </c>
      <c r="D1738">
        <v>0.99999237060546797</v>
      </c>
      <c r="E1738">
        <v>2</v>
      </c>
      <c r="F1738" t="str">
        <f>LOOKUP(E1738,Types!A:A,Types!B:B)</f>
        <v>Pop</v>
      </c>
      <c r="G1738">
        <v>0</v>
      </c>
      <c r="H1738">
        <v>0</v>
      </c>
      <c r="I1738">
        <v>1</v>
      </c>
      <c r="J1738">
        <v>2</v>
      </c>
      <c r="K1738" t="str">
        <f>LOOKUP(J1738,Types!A:A,Types!B:B)</f>
        <v>Pop</v>
      </c>
      <c r="L1738">
        <f t="shared" si="27"/>
        <v>0</v>
      </c>
    </row>
    <row r="1739" spans="1:12" x14ac:dyDescent="0.2">
      <c r="A1739" t="s">
        <v>1745</v>
      </c>
      <c r="B1739" s="1">
        <v>1.80058918886061E-6</v>
      </c>
      <c r="C1739" s="1">
        <v>4.3803166249745102E-7</v>
      </c>
      <c r="D1739">
        <v>0.99999749660491899</v>
      </c>
      <c r="E1739">
        <v>2</v>
      </c>
      <c r="F1739" t="str">
        <f>LOOKUP(E1739,Types!A:A,Types!B:B)</f>
        <v>Pop</v>
      </c>
      <c r="G1739">
        <v>0</v>
      </c>
      <c r="H1739">
        <v>0</v>
      </c>
      <c r="I1739">
        <v>1</v>
      </c>
      <c r="J1739">
        <v>2</v>
      </c>
      <c r="K1739" t="str">
        <f>LOOKUP(J1739,Types!A:A,Types!B:B)</f>
        <v>Pop</v>
      </c>
      <c r="L1739">
        <f t="shared" si="27"/>
        <v>0</v>
      </c>
    </row>
    <row r="1740" spans="1:12" x14ac:dyDescent="0.2">
      <c r="A1740" t="s">
        <v>1746</v>
      </c>
      <c r="B1740" s="1">
        <v>2.98731501970905E-5</v>
      </c>
      <c r="C1740" s="1">
        <v>1.17485410555673E-6</v>
      </c>
      <c r="D1740">
        <v>0.99935549497604304</v>
      </c>
      <c r="E1740">
        <v>2</v>
      </c>
      <c r="F1740" t="str">
        <f>LOOKUP(E1740,Types!A:A,Types!B:B)</f>
        <v>Pop</v>
      </c>
      <c r="G1740">
        <v>0</v>
      </c>
      <c r="H1740">
        <v>0</v>
      </c>
      <c r="I1740">
        <v>1</v>
      </c>
      <c r="J1740">
        <v>2</v>
      </c>
      <c r="K1740" t="str">
        <f>LOOKUP(J1740,Types!A:A,Types!B:B)</f>
        <v>Pop</v>
      </c>
      <c r="L1740">
        <f t="shared" si="27"/>
        <v>0</v>
      </c>
    </row>
    <row r="1741" spans="1:12" x14ac:dyDescent="0.2">
      <c r="A1741" t="s">
        <v>1747</v>
      </c>
      <c r="B1741" s="1">
        <v>2.85225978586822E-5</v>
      </c>
      <c r="C1741" s="1">
        <v>1.41861692100064E-5</v>
      </c>
      <c r="D1741">
        <v>0.99994593858718805</v>
      </c>
      <c r="E1741">
        <v>2</v>
      </c>
      <c r="F1741" t="str">
        <f>LOOKUP(E1741,Types!A:A,Types!B:B)</f>
        <v>Pop</v>
      </c>
      <c r="G1741">
        <v>0</v>
      </c>
      <c r="H1741">
        <v>0</v>
      </c>
      <c r="I1741">
        <v>1</v>
      </c>
      <c r="J1741">
        <v>2</v>
      </c>
      <c r="K1741" t="str">
        <f>LOOKUP(J1741,Types!A:A,Types!B:B)</f>
        <v>Pop</v>
      </c>
      <c r="L1741">
        <f t="shared" si="27"/>
        <v>0</v>
      </c>
    </row>
    <row r="1742" spans="1:12" x14ac:dyDescent="0.2">
      <c r="A1742" t="s">
        <v>1748</v>
      </c>
      <c r="B1742" s="1">
        <v>2.61019090430636E-6</v>
      </c>
      <c r="C1742" s="1">
        <v>8.5025071427935406E-8</v>
      </c>
      <c r="D1742">
        <v>0.99999570846557595</v>
      </c>
      <c r="E1742">
        <v>2</v>
      </c>
      <c r="F1742" t="str">
        <f>LOOKUP(E1742,Types!A:A,Types!B:B)</f>
        <v>Pop</v>
      </c>
      <c r="G1742">
        <v>0</v>
      </c>
      <c r="H1742">
        <v>0</v>
      </c>
      <c r="I1742">
        <v>1</v>
      </c>
      <c r="J1742">
        <v>2</v>
      </c>
      <c r="K1742" t="str">
        <f>LOOKUP(J1742,Types!A:A,Types!B:B)</f>
        <v>Pop</v>
      </c>
      <c r="L1742">
        <f t="shared" si="27"/>
        <v>0</v>
      </c>
    </row>
    <row r="1743" spans="1:12" x14ac:dyDescent="0.2">
      <c r="A1743" t="s">
        <v>1749</v>
      </c>
      <c r="B1743" s="1">
        <v>4.9338918870489502E-6</v>
      </c>
      <c r="C1743">
        <v>3.9095192914828598E-4</v>
      </c>
      <c r="D1743">
        <v>0.99960410594940097</v>
      </c>
      <c r="E1743">
        <v>2</v>
      </c>
      <c r="F1743" t="str">
        <f>LOOKUP(E1743,Types!A:A,Types!B:B)</f>
        <v>Pop</v>
      </c>
      <c r="G1743">
        <v>0</v>
      </c>
      <c r="H1743">
        <v>0</v>
      </c>
      <c r="I1743">
        <v>1</v>
      </c>
      <c r="J1743">
        <v>2</v>
      </c>
      <c r="K1743" t="str">
        <f>LOOKUP(J1743,Types!A:A,Types!B:B)</f>
        <v>Pop</v>
      </c>
      <c r="L1743">
        <f t="shared" si="27"/>
        <v>0</v>
      </c>
    </row>
    <row r="1744" spans="1:12" x14ac:dyDescent="0.2">
      <c r="A1744" t="s">
        <v>1750</v>
      </c>
      <c r="B1744" s="1">
        <v>5.2065256568312103E-6</v>
      </c>
      <c r="C1744" s="1">
        <v>6.2088242884783498E-6</v>
      </c>
      <c r="D1744">
        <v>0.99998778104782104</v>
      </c>
      <c r="E1744">
        <v>2</v>
      </c>
      <c r="F1744" t="str">
        <f>LOOKUP(E1744,Types!A:A,Types!B:B)</f>
        <v>Pop</v>
      </c>
      <c r="G1744">
        <v>0</v>
      </c>
      <c r="H1744">
        <v>0</v>
      </c>
      <c r="I1744">
        <v>1</v>
      </c>
      <c r="J1744">
        <v>2</v>
      </c>
      <c r="K1744" t="str">
        <f>LOOKUP(J1744,Types!A:A,Types!B:B)</f>
        <v>Pop</v>
      </c>
      <c r="L1744">
        <f t="shared" si="27"/>
        <v>0</v>
      </c>
    </row>
    <row r="1745" spans="1:12" x14ac:dyDescent="0.2">
      <c r="A1745" t="s">
        <v>1751</v>
      </c>
      <c r="B1745" s="1">
        <v>4.1570169742044502E-6</v>
      </c>
      <c r="C1745" s="1">
        <v>4.0144714148482299E-6</v>
      </c>
      <c r="D1745">
        <v>0.99999135732650701</v>
      </c>
      <c r="E1745">
        <v>2</v>
      </c>
      <c r="F1745" t="str">
        <f>LOOKUP(E1745,Types!A:A,Types!B:B)</f>
        <v>Pop</v>
      </c>
      <c r="G1745">
        <v>0</v>
      </c>
      <c r="H1745">
        <v>0</v>
      </c>
      <c r="I1745">
        <v>1</v>
      </c>
      <c r="J1745">
        <v>2</v>
      </c>
      <c r="K1745" t="str">
        <f>LOOKUP(J1745,Types!A:A,Types!B:B)</f>
        <v>Pop</v>
      </c>
      <c r="L1745">
        <f t="shared" si="27"/>
        <v>0</v>
      </c>
    </row>
    <row r="1746" spans="1:12" x14ac:dyDescent="0.2">
      <c r="A1746" t="s">
        <v>1752</v>
      </c>
      <c r="B1746" s="1">
        <v>9.6814346761675509E-7</v>
      </c>
      <c r="C1746" s="1">
        <v>1.37462552629585E-6</v>
      </c>
      <c r="D1746">
        <v>0.99999761581420898</v>
      </c>
      <c r="E1746">
        <v>2</v>
      </c>
      <c r="F1746" t="str">
        <f>LOOKUP(E1746,Types!A:A,Types!B:B)</f>
        <v>Pop</v>
      </c>
      <c r="G1746">
        <v>0</v>
      </c>
      <c r="H1746">
        <v>0</v>
      </c>
      <c r="I1746">
        <v>1</v>
      </c>
      <c r="J1746">
        <v>2</v>
      </c>
      <c r="K1746" t="str">
        <f>LOOKUP(J1746,Types!A:A,Types!B:B)</f>
        <v>Pop</v>
      </c>
      <c r="L1746">
        <f t="shared" si="27"/>
        <v>0</v>
      </c>
    </row>
    <row r="1747" spans="1:12" x14ac:dyDescent="0.2">
      <c r="A1747" t="s">
        <v>1753</v>
      </c>
      <c r="B1747" s="1">
        <v>3.4758460998318597E-8</v>
      </c>
      <c r="C1747" s="1">
        <v>7.0184491551827901E-10</v>
      </c>
      <c r="D1747">
        <v>0.999999940395355</v>
      </c>
      <c r="E1747">
        <v>2</v>
      </c>
      <c r="F1747" t="str">
        <f>LOOKUP(E1747,Types!A:A,Types!B:B)</f>
        <v>Pop</v>
      </c>
      <c r="G1747">
        <v>0</v>
      </c>
      <c r="H1747">
        <v>0</v>
      </c>
      <c r="I1747">
        <v>1</v>
      </c>
      <c r="J1747">
        <v>2</v>
      </c>
      <c r="K1747" t="str">
        <f>LOOKUP(J1747,Types!A:A,Types!B:B)</f>
        <v>Pop</v>
      </c>
      <c r="L1747">
        <f t="shared" si="27"/>
        <v>0</v>
      </c>
    </row>
    <row r="1748" spans="1:12" x14ac:dyDescent="0.2">
      <c r="A1748" t="s">
        <v>1754</v>
      </c>
      <c r="B1748" s="1">
        <v>1.17132607613257E-7</v>
      </c>
      <c r="C1748" s="1">
        <v>1.8741330709559601E-9</v>
      </c>
      <c r="D1748">
        <v>0.99999988079071001</v>
      </c>
      <c r="E1748">
        <v>2</v>
      </c>
      <c r="F1748" t="str">
        <f>LOOKUP(E1748,Types!A:A,Types!B:B)</f>
        <v>Pop</v>
      </c>
      <c r="G1748">
        <v>0</v>
      </c>
      <c r="H1748">
        <v>0</v>
      </c>
      <c r="I1748">
        <v>1</v>
      </c>
      <c r="J1748">
        <v>2</v>
      </c>
      <c r="K1748" t="str">
        <f>LOOKUP(J1748,Types!A:A,Types!B:B)</f>
        <v>Pop</v>
      </c>
      <c r="L1748">
        <f t="shared" si="27"/>
        <v>0</v>
      </c>
    </row>
    <row r="1749" spans="1:12" x14ac:dyDescent="0.2">
      <c r="A1749" t="s">
        <v>1755</v>
      </c>
      <c r="B1749" s="1">
        <v>5.7995396218757304E-7</v>
      </c>
      <c r="C1749" s="1">
        <v>2.1134160022029301E-7</v>
      </c>
      <c r="D1749">
        <v>0.99999910593032804</v>
      </c>
      <c r="E1749">
        <v>2</v>
      </c>
      <c r="F1749" t="str">
        <f>LOOKUP(E1749,Types!A:A,Types!B:B)</f>
        <v>Pop</v>
      </c>
      <c r="G1749">
        <v>0</v>
      </c>
      <c r="H1749">
        <v>0</v>
      </c>
      <c r="I1749">
        <v>1</v>
      </c>
      <c r="J1749">
        <v>1</v>
      </c>
      <c r="K1749" t="str">
        <f>LOOKUP(J1749,Types!A:A,Types!B:B)</f>
        <v>Art</v>
      </c>
      <c r="L1749">
        <f t="shared" si="27"/>
        <v>1</v>
      </c>
    </row>
    <row r="1750" spans="1:12" x14ac:dyDescent="0.2">
      <c r="A1750" t="s">
        <v>1756</v>
      </c>
      <c r="B1750" s="1">
        <v>7.1826627845439298E-7</v>
      </c>
      <c r="C1750" s="1">
        <v>4.7543391445969901E-8</v>
      </c>
      <c r="D1750">
        <v>0.99999886751174905</v>
      </c>
      <c r="E1750">
        <v>2</v>
      </c>
      <c r="F1750" t="str">
        <f>LOOKUP(E1750,Types!A:A,Types!B:B)</f>
        <v>Pop</v>
      </c>
      <c r="G1750">
        <v>0</v>
      </c>
      <c r="H1750">
        <v>0</v>
      </c>
      <c r="I1750">
        <v>1</v>
      </c>
      <c r="J1750">
        <v>2</v>
      </c>
      <c r="K1750" t="str">
        <f>LOOKUP(J1750,Types!A:A,Types!B:B)</f>
        <v>Pop</v>
      </c>
      <c r="L1750">
        <f t="shared" si="27"/>
        <v>0</v>
      </c>
    </row>
    <row r="1751" spans="1:12" x14ac:dyDescent="0.2">
      <c r="A1751" t="s">
        <v>1757</v>
      </c>
      <c r="B1751" s="1">
        <v>1.2889748290945101E-7</v>
      </c>
      <c r="C1751" s="1">
        <v>3.0094332581498401E-10</v>
      </c>
      <c r="D1751">
        <v>0.99999982118606501</v>
      </c>
      <c r="E1751">
        <v>2</v>
      </c>
      <c r="F1751" t="str">
        <f>LOOKUP(E1751,Types!A:A,Types!B:B)</f>
        <v>Pop</v>
      </c>
      <c r="G1751">
        <v>0</v>
      </c>
      <c r="H1751">
        <v>0</v>
      </c>
      <c r="I1751">
        <v>1</v>
      </c>
      <c r="J1751">
        <v>2</v>
      </c>
      <c r="K1751" t="str">
        <f>LOOKUP(J1751,Types!A:A,Types!B:B)</f>
        <v>Pop</v>
      </c>
      <c r="L1751">
        <f t="shared" si="27"/>
        <v>0</v>
      </c>
    </row>
    <row r="1752" spans="1:12" x14ac:dyDescent="0.2">
      <c r="A1752" t="s">
        <v>1758</v>
      </c>
      <c r="B1752" s="1">
        <v>7.7793993114028099E-5</v>
      </c>
      <c r="C1752">
        <v>1.2905665789730801E-4</v>
      </c>
      <c r="D1752">
        <v>0.99958562850952104</v>
      </c>
      <c r="E1752">
        <v>2</v>
      </c>
      <c r="F1752" t="str">
        <f>LOOKUP(E1752,Types!A:A,Types!B:B)</f>
        <v>Pop</v>
      </c>
      <c r="G1752">
        <v>0</v>
      </c>
      <c r="H1752">
        <v>0</v>
      </c>
      <c r="I1752">
        <v>1</v>
      </c>
      <c r="J1752">
        <v>2</v>
      </c>
      <c r="K1752" t="str">
        <f>LOOKUP(J1752,Types!A:A,Types!B:B)</f>
        <v>Pop</v>
      </c>
      <c r="L1752">
        <f t="shared" si="27"/>
        <v>0</v>
      </c>
    </row>
    <row r="1753" spans="1:12" x14ac:dyDescent="0.2">
      <c r="A1753" t="s">
        <v>1759</v>
      </c>
      <c r="B1753">
        <v>1.18621776346117E-3</v>
      </c>
      <c r="C1753">
        <v>1.6982041299343099E-2</v>
      </c>
      <c r="D1753">
        <v>0.98102474212646396</v>
      </c>
      <c r="E1753">
        <v>2</v>
      </c>
      <c r="F1753" t="str">
        <f>LOOKUP(E1753,Types!A:A,Types!B:B)</f>
        <v>Pop</v>
      </c>
      <c r="G1753">
        <v>0</v>
      </c>
      <c r="H1753">
        <v>0</v>
      </c>
      <c r="I1753">
        <v>1</v>
      </c>
      <c r="J1753">
        <v>3</v>
      </c>
      <c r="K1753" t="str">
        <f>LOOKUP(J1753,Types!A:A,Types!B:B)</f>
        <v>Tradition</v>
      </c>
      <c r="L1753">
        <f t="shared" si="27"/>
        <v>-1</v>
      </c>
    </row>
    <row r="1754" spans="1:12" x14ac:dyDescent="0.2">
      <c r="A1754" t="s">
        <v>1760</v>
      </c>
      <c r="B1754" s="1">
        <v>1.4563241165888E-5</v>
      </c>
      <c r="C1754" s="1">
        <v>1.9718612747965299E-5</v>
      </c>
      <c r="D1754">
        <v>0.99996244907379095</v>
      </c>
      <c r="E1754">
        <v>2</v>
      </c>
      <c r="F1754" t="str">
        <f>LOOKUP(E1754,Types!A:A,Types!B:B)</f>
        <v>Pop</v>
      </c>
      <c r="G1754">
        <v>0</v>
      </c>
      <c r="H1754">
        <v>0</v>
      </c>
      <c r="I1754">
        <v>1</v>
      </c>
      <c r="J1754">
        <v>2</v>
      </c>
      <c r="K1754" t="str">
        <f>LOOKUP(J1754,Types!A:A,Types!B:B)</f>
        <v>Pop</v>
      </c>
      <c r="L1754">
        <f t="shared" si="27"/>
        <v>0</v>
      </c>
    </row>
    <row r="1755" spans="1:12" x14ac:dyDescent="0.2">
      <c r="A1755" t="s">
        <v>1761</v>
      </c>
      <c r="B1755" s="1">
        <v>1.16116598292137E-5</v>
      </c>
      <c r="C1755" s="1">
        <v>8.6737753008492196E-5</v>
      </c>
      <c r="D1755">
        <v>0.99990057945251398</v>
      </c>
      <c r="E1755">
        <v>2</v>
      </c>
      <c r="F1755" t="str">
        <f>LOOKUP(E1755,Types!A:A,Types!B:B)</f>
        <v>Pop</v>
      </c>
      <c r="G1755">
        <v>0</v>
      </c>
      <c r="H1755">
        <v>0</v>
      </c>
      <c r="I1755">
        <v>1</v>
      </c>
      <c r="J1755">
        <v>2</v>
      </c>
      <c r="K1755" t="str">
        <f>LOOKUP(J1755,Types!A:A,Types!B:B)</f>
        <v>Pop</v>
      </c>
      <c r="L1755">
        <f t="shared" si="27"/>
        <v>0</v>
      </c>
    </row>
    <row r="1756" spans="1:12" x14ac:dyDescent="0.2">
      <c r="A1756" t="s">
        <v>1762</v>
      </c>
      <c r="B1756" s="1">
        <v>3.98846032112487E-6</v>
      </c>
      <c r="C1756" s="1">
        <v>6.3985623910411896E-7</v>
      </c>
      <c r="D1756">
        <v>0.99998927116393999</v>
      </c>
      <c r="E1756">
        <v>2</v>
      </c>
      <c r="F1756" t="str">
        <f>LOOKUP(E1756,Types!A:A,Types!B:B)</f>
        <v>Pop</v>
      </c>
      <c r="G1756">
        <v>0</v>
      </c>
      <c r="H1756">
        <v>0</v>
      </c>
      <c r="I1756">
        <v>1</v>
      </c>
      <c r="J1756">
        <v>1</v>
      </c>
      <c r="K1756" t="str">
        <f>LOOKUP(J1756,Types!A:A,Types!B:B)</f>
        <v>Art</v>
      </c>
      <c r="L1756">
        <f t="shared" si="27"/>
        <v>1</v>
      </c>
    </row>
    <row r="1757" spans="1:12" x14ac:dyDescent="0.2">
      <c r="A1757" t="s">
        <v>1763</v>
      </c>
      <c r="B1757" s="1">
        <v>3.79098480607353E-7</v>
      </c>
      <c r="C1757" s="1">
        <v>2.2144166500481701E-9</v>
      </c>
      <c r="D1757">
        <v>0.99999922513961703</v>
      </c>
      <c r="E1757">
        <v>2</v>
      </c>
      <c r="F1757" t="str">
        <f>LOOKUP(E1757,Types!A:A,Types!B:B)</f>
        <v>Pop</v>
      </c>
      <c r="G1757">
        <v>0</v>
      </c>
      <c r="H1757">
        <v>0</v>
      </c>
      <c r="I1757">
        <v>1</v>
      </c>
      <c r="J1757">
        <v>2</v>
      </c>
      <c r="K1757" t="str">
        <f>LOOKUP(J1757,Types!A:A,Types!B:B)</f>
        <v>Pop</v>
      </c>
      <c r="L1757">
        <f t="shared" si="27"/>
        <v>0</v>
      </c>
    </row>
    <row r="1758" spans="1:12" x14ac:dyDescent="0.2">
      <c r="A1758" t="s">
        <v>1764</v>
      </c>
      <c r="B1758" s="1">
        <v>6.9128321911193695E-7</v>
      </c>
      <c r="C1758" s="1">
        <v>1.7213373837421299E-7</v>
      </c>
      <c r="D1758">
        <v>0.99999904632568304</v>
      </c>
      <c r="E1758">
        <v>2</v>
      </c>
      <c r="F1758" t="str">
        <f>LOOKUP(E1758,Types!A:A,Types!B:B)</f>
        <v>Pop</v>
      </c>
      <c r="G1758">
        <v>0</v>
      </c>
      <c r="H1758">
        <v>0</v>
      </c>
      <c r="I1758">
        <v>1</v>
      </c>
      <c r="J1758">
        <v>2</v>
      </c>
      <c r="K1758" t="str">
        <f>LOOKUP(J1758,Types!A:A,Types!B:B)</f>
        <v>Pop</v>
      </c>
      <c r="L1758">
        <f t="shared" si="27"/>
        <v>0</v>
      </c>
    </row>
    <row r="1759" spans="1:12" x14ac:dyDescent="0.2">
      <c r="A1759" t="s">
        <v>1765</v>
      </c>
      <c r="B1759" s="1">
        <v>5.3935327741783104E-6</v>
      </c>
      <c r="C1759" s="1">
        <v>1.90559876500628E-6</v>
      </c>
      <c r="D1759">
        <v>0.99999153614044101</v>
      </c>
      <c r="E1759">
        <v>2</v>
      </c>
      <c r="F1759" t="str">
        <f>LOOKUP(E1759,Types!A:A,Types!B:B)</f>
        <v>Pop</v>
      </c>
      <c r="G1759">
        <v>0</v>
      </c>
      <c r="H1759">
        <v>0</v>
      </c>
      <c r="I1759">
        <v>1</v>
      </c>
      <c r="J1759">
        <v>3</v>
      </c>
      <c r="K1759" t="str">
        <f>LOOKUP(J1759,Types!A:A,Types!B:B)</f>
        <v>Tradition</v>
      </c>
      <c r="L1759">
        <f t="shared" si="27"/>
        <v>-1</v>
      </c>
    </row>
    <row r="1760" spans="1:12" x14ac:dyDescent="0.2">
      <c r="A1760" t="s">
        <v>1766</v>
      </c>
      <c r="B1760">
        <v>1.9730299245566099E-3</v>
      </c>
      <c r="C1760">
        <v>0.79877161979675204</v>
      </c>
      <c r="D1760">
        <v>0.19895754754543299</v>
      </c>
      <c r="E1760">
        <v>1</v>
      </c>
      <c r="F1760" t="str">
        <f>LOOKUP(E1760,Types!A:A,Types!B:B)</f>
        <v>Art</v>
      </c>
      <c r="G1760">
        <v>0</v>
      </c>
      <c r="H1760">
        <v>0</v>
      </c>
      <c r="I1760">
        <v>1</v>
      </c>
      <c r="J1760">
        <v>2</v>
      </c>
      <c r="K1760" t="str">
        <f>LOOKUP(J1760,Types!A:A,Types!B:B)</f>
        <v>Pop</v>
      </c>
      <c r="L1760">
        <f t="shared" si="27"/>
        <v>-1</v>
      </c>
    </row>
    <row r="1761" spans="1:12" x14ac:dyDescent="0.2">
      <c r="A1761" t="s">
        <v>1767</v>
      </c>
      <c r="B1761" s="1">
        <v>6.2998765315569405E-8</v>
      </c>
      <c r="C1761" s="1">
        <v>9.5591863313870801E-9</v>
      </c>
      <c r="D1761">
        <v>0.999999940395355</v>
      </c>
      <c r="E1761">
        <v>2</v>
      </c>
      <c r="F1761" t="str">
        <f>LOOKUP(E1761,Types!A:A,Types!B:B)</f>
        <v>Pop</v>
      </c>
      <c r="G1761">
        <v>0</v>
      </c>
      <c r="H1761">
        <v>0</v>
      </c>
      <c r="I1761">
        <v>1</v>
      </c>
      <c r="J1761">
        <v>2</v>
      </c>
      <c r="K1761" t="str">
        <f>LOOKUP(J1761,Types!A:A,Types!B:B)</f>
        <v>Pop</v>
      </c>
      <c r="L1761">
        <f t="shared" si="27"/>
        <v>0</v>
      </c>
    </row>
    <row r="1762" spans="1:12" x14ac:dyDescent="0.2">
      <c r="A1762" t="s">
        <v>1768</v>
      </c>
      <c r="B1762" s="1">
        <v>6.2016852098167795E-8</v>
      </c>
      <c r="C1762" s="1">
        <v>2.17632981081017E-10</v>
      </c>
      <c r="D1762">
        <v>0.99999988079071001</v>
      </c>
      <c r="E1762">
        <v>2</v>
      </c>
      <c r="F1762" t="str">
        <f>LOOKUP(E1762,Types!A:A,Types!B:B)</f>
        <v>Pop</v>
      </c>
      <c r="G1762">
        <v>0</v>
      </c>
      <c r="H1762">
        <v>0</v>
      </c>
      <c r="I1762">
        <v>1</v>
      </c>
      <c r="J1762">
        <v>2</v>
      </c>
      <c r="K1762" t="str">
        <f>LOOKUP(J1762,Types!A:A,Types!B:B)</f>
        <v>Pop</v>
      </c>
      <c r="L1762">
        <f t="shared" si="27"/>
        <v>0</v>
      </c>
    </row>
    <row r="1763" spans="1:12" x14ac:dyDescent="0.2">
      <c r="A1763" t="s">
        <v>1769</v>
      </c>
      <c r="B1763" s="1">
        <v>1.2160533515270799E-5</v>
      </c>
      <c r="C1763" s="1">
        <v>4.3265641579637297E-5</v>
      </c>
      <c r="D1763">
        <v>0.99994403123855502</v>
      </c>
      <c r="E1763">
        <v>2</v>
      </c>
      <c r="F1763" t="str">
        <f>LOOKUP(E1763,Types!A:A,Types!B:B)</f>
        <v>Pop</v>
      </c>
      <c r="G1763">
        <v>0</v>
      </c>
      <c r="H1763">
        <v>0</v>
      </c>
      <c r="I1763">
        <v>1</v>
      </c>
      <c r="J1763">
        <v>2</v>
      </c>
      <c r="K1763" t="str">
        <f>LOOKUP(J1763,Types!A:A,Types!B:B)</f>
        <v>Pop</v>
      </c>
      <c r="L1763">
        <f t="shared" si="27"/>
        <v>0</v>
      </c>
    </row>
    <row r="1764" spans="1:12" x14ac:dyDescent="0.2">
      <c r="A1764" t="s">
        <v>1770</v>
      </c>
      <c r="B1764">
        <v>2.6671990053728201E-4</v>
      </c>
      <c r="C1764">
        <v>3.2895492040552199E-4</v>
      </c>
      <c r="D1764">
        <v>0.99909019470214799</v>
      </c>
      <c r="E1764">
        <v>2</v>
      </c>
      <c r="F1764" t="str">
        <f>LOOKUP(E1764,Types!A:A,Types!B:B)</f>
        <v>Pop</v>
      </c>
      <c r="G1764">
        <v>0</v>
      </c>
      <c r="H1764">
        <v>0</v>
      </c>
      <c r="I1764">
        <v>1</v>
      </c>
      <c r="J1764">
        <v>2</v>
      </c>
      <c r="K1764" t="str">
        <f>LOOKUP(J1764,Types!A:A,Types!B:B)</f>
        <v>Pop</v>
      </c>
      <c r="L1764">
        <f t="shared" si="27"/>
        <v>0</v>
      </c>
    </row>
    <row r="1765" spans="1:12" x14ac:dyDescent="0.2">
      <c r="A1765" t="s">
        <v>1771</v>
      </c>
      <c r="B1765" s="1">
        <v>3.2675474358256899E-5</v>
      </c>
      <c r="C1765" s="1">
        <v>5.39298089279327E-5</v>
      </c>
      <c r="D1765">
        <v>0.99988389015197698</v>
      </c>
      <c r="E1765">
        <v>2</v>
      </c>
      <c r="F1765" t="str">
        <f>LOOKUP(E1765,Types!A:A,Types!B:B)</f>
        <v>Pop</v>
      </c>
      <c r="G1765">
        <v>0</v>
      </c>
      <c r="H1765">
        <v>0</v>
      </c>
      <c r="I1765">
        <v>1</v>
      </c>
      <c r="J1765">
        <v>2</v>
      </c>
      <c r="K1765" t="str">
        <f>LOOKUP(J1765,Types!A:A,Types!B:B)</f>
        <v>Pop</v>
      </c>
      <c r="L1765">
        <f t="shared" si="27"/>
        <v>0</v>
      </c>
    </row>
    <row r="1766" spans="1:12" x14ac:dyDescent="0.2">
      <c r="A1766" t="s">
        <v>1772</v>
      </c>
      <c r="B1766" s="1">
        <v>1.0697752941268801E-6</v>
      </c>
      <c r="C1766" s="1">
        <v>5.4337078836397204E-7</v>
      </c>
      <c r="D1766">
        <v>0.99999827146530096</v>
      </c>
      <c r="E1766">
        <v>2</v>
      </c>
      <c r="F1766" t="str">
        <f>LOOKUP(E1766,Types!A:A,Types!B:B)</f>
        <v>Pop</v>
      </c>
      <c r="G1766">
        <v>0</v>
      </c>
      <c r="H1766">
        <v>0</v>
      </c>
      <c r="I1766">
        <v>1</v>
      </c>
      <c r="J1766">
        <v>1</v>
      </c>
      <c r="K1766" t="str">
        <f>LOOKUP(J1766,Types!A:A,Types!B:B)</f>
        <v>Art</v>
      </c>
      <c r="L1766">
        <f t="shared" si="27"/>
        <v>1</v>
      </c>
    </row>
    <row r="1767" spans="1:12" x14ac:dyDescent="0.2">
      <c r="A1767" t="s">
        <v>1773</v>
      </c>
      <c r="B1767">
        <v>1.09830980363767E-4</v>
      </c>
      <c r="C1767">
        <v>1.3224937720224201E-3</v>
      </c>
      <c r="D1767">
        <v>0.99851596355438199</v>
      </c>
      <c r="E1767">
        <v>2</v>
      </c>
      <c r="F1767" t="str">
        <f>LOOKUP(E1767,Types!A:A,Types!B:B)</f>
        <v>Pop</v>
      </c>
      <c r="G1767">
        <v>0</v>
      </c>
      <c r="H1767">
        <v>0</v>
      </c>
      <c r="I1767">
        <v>1</v>
      </c>
      <c r="J1767">
        <v>2</v>
      </c>
      <c r="K1767" t="str">
        <f>LOOKUP(J1767,Types!A:A,Types!B:B)</f>
        <v>Pop</v>
      </c>
      <c r="L1767">
        <f t="shared" si="27"/>
        <v>0</v>
      </c>
    </row>
    <row r="1768" spans="1:12" x14ac:dyDescent="0.2">
      <c r="A1768" t="s">
        <v>1774</v>
      </c>
      <c r="B1768" s="1">
        <v>2.2999770408205201E-6</v>
      </c>
      <c r="C1768" s="1">
        <v>2.0162467535556002E-6</v>
      </c>
      <c r="D1768">
        <v>0.99999547004699696</v>
      </c>
      <c r="E1768">
        <v>2</v>
      </c>
      <c r="F1768" t="str">
        <f>LOOKUP(E1768,Types!A:A,Types!B:B)</f>
        <v>Pop</v>
      </c>
      <c r="G1768">
        <v>0</v>
      </c>
      <c r="H1768">
        <v>0</v>
      </c>
      <c r="I1768">
        <v>1</v>
      </c>
      <c r="J1768">
        <v>2</v>
      </c>
      <c r="K1768" t="str">
        <f>LOOKUP(J1768,Types!A:A,Types!B:B)</f>
        <v>Pop</v>
      </c>
      <c r="L1768">
        <f t="shared" si="27"/>
        <v>0</v>
      </c>
    </row>
    <row r="1769" spans="1:12" x14ac:dyDescent="0.2">
      <c r="A1769" t="s">
        <v>1775</v>
      </c>
      <c r="B1769">
        <v>1.3943946396466301E-4</v>
      </c>
      <c r="C1769">
        <v>4.4600293040275498E-4</v>
      </c>
      <c r="D1769">
        <v>0.99934613704681396</v>
      </c>
      <c r="E1769">
        <v>2</v>
      </c>
      <c r="F1769" t="str">
        <f>LOOKUP(E1769,Types!A:A,Types!B:B)</f>
        <v>Pop</v>
      </c>
      <c r="G1769">
        <v>0</v>
      </c>
      <c r="H1769">
        <v>0</v>
      </c>
      <c r="I1769">
        <v>1</v>
      </c>
      <c r="J1769">
        <v>1</v>
      </c>
      <c r="K1769" t="str">
        <f>LOOKUP(J1769,Types!A:A,Types!B:B)</f>
        <v>Art</v>
      </c>
      <c r="L1769">
        <f t="shared" si="27"/>
        <v>1</v>
      </c>
    </row>
    <row r="1770" spans="1:12" x14ac:dyDescent="0.2">
      <c r="A1770" t="s">
        <v>1776</v>
      </c>
      <c r="B1770" s="1">
        <v>1.10667024273425E-5</v>
      </c>
      <c r="C1770" s="1">
        <v>2.6674937544157701E-5</v>
      </c>
      <c r="D1770">
        <v>0.99996173381805398</v>
      </c>
      <c r="E1770">
        <v>2</v>
      </c>
      <c r="F1770" t="str">
        <f>LOOKUP(E1770,Types!A:A,Types!B:B)</f>
        <v>Pop</v>
      </c>
      <c r="G1770">
        <v>0</v>
      </c>
      <c r="H1770">
        <v>0</v>
      </c>
      <c r="I1770">
        <v>1</v>
      </c>
      <c r="J1770">
        <v>2</v>
      </c>
      <c r="K1770" t="str">
        <f>LOOKUP(J1770,Types!A:A,Types!B:B)</f>
        <v>Pop</v>
      </c>
      <c r="L1770">
        <f t="shared" si="27"/>
        <v>0</v>
      </c>
    </row>
    <row r="1771" spans="1:12" x14ac:dyDescent="0.2">
      <c r="A1771" t="s">
        <v>1777</v>
      </c>
      <c r="B1771" s="1">
        <v>2.8601925805560303E-7</v>
      </c>
      <c r="C1771" s="1">
        <v>2.0490496410729899E-8</v>
      </c>
      <c r="D1771">
        <v>0.99999970197677601</v>
      </c>
      <c r="E1771">
        <v>2</v>
      </c>
      <c r="F1771" t="str">
        <f>LOOKUP(E1771,Types!A:A,Types!B:B)</f>
        <v>Pop</v>
      </c>
      <c r="G1771">
        <v>0</v>
      </c>
      <c r="H1771">
        <v>0</v>
      </c>
      <c r="I1771">
        <v>1</v>
      </c>
      <c r="J1771">
        <v>2</v>
      </c>
      <c r="K1771" t="str">
        <f>LOOKUP(J1771,Types!A:A,Types!B:B)</f>
        <v>Pop</v>
      </c>
      <c r="L1771">
        <f t="shared" si="27"/>
        <v>0</v>
      </c>
    </row>
    <row r="1772" spans="1:12" x14ac:dyDescent="0.2">
      <c r="A1772" t="s">
        <v>1778</v>
      </c>
      <c r="B1772" s="1">
        <v>6.5160925544205304E-8</v>
      </c>
      <c r="C1772" s="1">
        <v>1.8465164119962899E-10</v>
      </c>
      <c r="D1772">
        <v>0.99999988079071001</v>
      </c>
      <c r="E1772">
        <v>2</v>
      </c>
      <c r="F1772" t="str">
        <f>LOOKUP(E1772,Types!A:A,Types!B:B)</f>
        <v>Pop</v>
      </c>
      <c r="G1772">
        <v>0</v>
      </c>
      <c r="H1772">
        <v>0</v>
      </c>
      <c r="I1772">
        <v>1</v>
      </c>
      <c r="J1772">
        <v>1</v>
      </c>
      <c r="K1772" t="str">
        <f>LOOKUP(J1772,Types!A:A,Types!B:B)</f>
        <v>Art</v>
      </c>
      <c r="L1772">
        <f t="shared" si="27"/>
        <v>1</v>
      </c>
    </row>
    <row r="1773" spans="1:12" x14ac:dyDescent="0.2">
      <c r="A1773" t="s">
        <v>1779</v>
      </c>
      <c r="B1773" s="1">
        <v>2.4384926078369E-8</v>
      </c>
      <c r="C1773" s="1">
        <v>8.6835383328320797E-10</v>
      </c>
      <c r="D1773">
        <v>1</v>
      </c>
      <c r="E1773">
        <v>2</v>
      </c>
      <c r="F1773" t="str">
        <f>LOOKUP(E1773,Types!A:A,Types!B:B)</f>
        <v>Pop</v>
      </c>
      <c r="G1773">
        <v>0</v>
      </c>
      <c r="H1773">
        <v>0</v>
      </c>
      <c r="I1773">
        <v>1</v>
      </c>
      <c r="J1773">
        <v>2</v>
      </c>
      <c r="K1773" t="str">
        <f>LOOKUP(J1773,Types!A:A,Types!B:B)</f>
        <v>Pop</v>
      </c>
      <c r="L1773">
        <f t="shared" si="27"/>
        <v>0</v>
      </c>
    </row>
    <row r="1774" spans="1:12" x14ac:dyDescent="0.2">
      <c r="A1774" t="s">
        <v>1780</v>
      </c>
      <c r="B1774" s="1">
        <v>6.5969146589850398E-8</v>
      </c>
      <c r="C1774" s="1">
        <v>6.9133948565891501E-10</v>
      </c>
      <c r="D1774">
        <v>0.999999940395355</v>
      </c>
      <c r="E1774">
        <v>2</v>
      </c>
      <c r="F1774" t="str">
        <f>LOOKUP(E1774,Types!A:A,Types!B:B)</f>
        <v>Pop</v>
      </c>
      <c r="G1774">
        <v>0</v>
      </c>
      <c r="H1774">
        <v>0</v>
      </c>
      <c r="I1774">
        <v>1</v>
      </c>
      <c r="J1774">
        <v>2</v>
      </c>
      <c r="K1774" t="str">
        <f>LOOKUP(J1774,Types!A:A,Types!B:B)</f>
        <v>Pop</v>
      </c>
      <c r="L1774">
        <f t="shared" si="27"/>
        <v>0</v>
      </c>
    </row>
    <row r="1775" spans="1:12" x14ac:dyDescent="0.2">
      <c r="A1775" t="s">
        <v>1781</v>
      </c>
      <c r="B1775" s="1">
        <v>4.8670131036487797E-6</v>
      </c>
      <c r="C1775" s="1">
        <v>1.7568070688867E-5</v>
      </c>
      <c r="D1775">
        <v>0.99997538328170699</v>
      </c>
      <c r="E1775">
        <v>2</v>
      </c>
      <c r="F1775" t="str">
        <f>LOOKUP(E1775,Types!A:A,Types!B:B)</f>
        <v>Pop</v>
      </c>
      <c r="G1775">
        <v>0</v>
      </c>
      <c r="H1775">
        <v>0</v>
      </c>
      <c r="I1775">
        <v>1</v>
      </c>
      <c r="J1775">
        <v>2</v>
      </c>
      <c r="K1775" t="str">
        <f>LOOKUP(J1775,Types!A:A,Types!B:B)</f>
        <v>Pop</v>
      </c>
      <c r="L1775">
        <f t="shared" si="27"/>
        <v>0</v>
      </c>
    </row>
    <row r="1776" spans="1:12" x14ac:dyDescent="0.2">
      <c r="A1776" t="s">
        <v>1782</v>
      </c>
      <c r="B1776">
        <v>1.09117664396762E-3</v>
      </c>
      <c r="C1776">
        <v>6.9038398563861805E-2</v>
      </c>
      <c r="D1776">
        <v>0.92918109893798795</v>
      </c>
      <c r="E1776">
        <v>2</v>
      </c>
      <c r="F1776" t="str">
        <f>LOOKUP(E1776,Types!A:A,Types!B:B)</f>
        <v>Pop</v>
      </c>
      <c r="G1776">
        <v>0</v>
      </c>
      <c r="H1776">
        <v>0</v>
      </c>
      <c r="I1776">
        <v>1</v>
      </c>
      <c r="J1776">
        <v>2</v>
      </c>
      <c r="K1776" t="str">
        <f>LOOKUP(J1776,Types!A:A,Types!B:B)</f>
        <v>Pop</v>
      </c>
      <c r="L1776">
        <f t="shared" si="27"/>
        <v>0</v>
      </c>
    </row>
    <row r="1777" spans="1:12" x14ac:dyDescent="0.2">
      <c r="A1777" t="s">
        <v>1783</v>
      </c>
      <c r="B1777">
        <v>2.9767729574814401E-4</v>
      </c>
      <c r="C1777">
        <v>0.13609638810157701</v>
      </c>
      <c r="D1777">
        <v>0.86355519294738703</v>
      </c>
      <c r="E1777">
        <v>2</v>
      </c>
      <c r="F1777" t="str">
        <f>LOOKUP(E1777,Types!A:A,Types!B:B)</f>
        <v>Pop</v>
      </c>
      <c r="G1777">
        <v>0</v>
      </c>
      <c r="H1777">
        <v>0</v>
      </c>
      <c r="I1777">
        <v>1</v>
      </c>
      <c r="J1777">
        <v>3</v>
      </c>
      <c r="K1777" t="str">
        <f>LOOKUP(J1777,Types!A:A,Types!B:B)</f>
        <v>Tradition</v>
      </c>
      <c r="L1777">
        <f t="shared" si="27"/>
        <v>-1</v>
      </c>
    </row>
    <row r="1778" spans="1:12" x14ac:dyDescent="0.2">
      <c r="A1778" t="s">
        <v>1784</v>
      </c>
      <c r="B1778" s="1">
        <v>1.9042490748688501E-5</v>
      </c>
      <c r="C1778" s="1">
        <v>3.03342840197728E-5</v>
      </c>
      <c r="D1778">
        <v>0.99994814395904497</v>
      </c>
      <c r="E1778">
        <v>2</v>
      </c>
      <c r="F1778" t="str">
        <f>LOOKUP(E1778,Types!A:A,Types!B:B)</f>
        <v>Pop</v>
      </c>
      <c r="G1778">
        <v>0</v>
      </c>
      <c r="H1778">
        <v>0</v>
      </c>
      <c r="I1778">
        <v>1</v>
      </c>
      <c r="J1778">
        <v>2</v>
      </c>
      <c r="K1778" t="str">
        <f>LOOKUP(J1778,Types!A:A,Types!B:B)</f>
        <v>Pop</v>
      </c>
      <c r="L1778">
        <f t="shared" si="27"/>
        <v>0</v>
      </c>
    </row>
    <row r="1779" spans="1:12" x14ac:dyDescent="0.2">
      <c r="A1779" t="s">
        <v>1785</v>
      </c>
      <c r="B1779" s="1">
        <v>1.9083772784256299E-8</v>
      </c>
      <c r="C1779" s="1">
        <v>7.7580497581663999E-11</v>
      </c>
      <c r="D1779">
        <v>1</v>
      </c>
      <c r="E1779">
        <v>2</v>
      </c>
      <c r="F1779" t="str">
        <f>LOOKUP(E1779,Types!A:A,Types!B:B)</f>
        <v>Pop</v>
      </c>
      <c r="G1779">
        <v>0</v>
      </c>
      <c r="H1779">
        <v>0</v>
      </c>
      <c r="I1779">
        <v>1</v>
      </c>
      <c r="J1779">
        <v>2</v>
      </c>
      <c r="K1779" t="str">
        <f>LOOKUP(J1779,Types!A:A,Types!B:B)</f>
        <v>Pop</v>
      </c>
      <c r="L1779">
        <f t="shared" si="27"/>
        <v>0</v>
      </c>
    </row>
    <row r="1780" spans="1:12" x14ac:dyDescent="0.2">
      <c r="A1780" t="s">
        <v>1786</v>
      </c>
      <c r="B1780" s="1">
        <v>6.14348891758709E-7</v>
      </c>
      <c r="C1780" s="1">
        <v>1.12896465509493E-7</v>
      </c>
      <c r="D1780">
        <v>0.99999910593032804</v>
      </c>
      <c r="E1780">
        <v>2</v>
      </c>
      <c r="F1780" t="str">
        <f>LOOKUP(E1780,Types!A:A,Types!B:B)</f>
        <v>Pop</v>
      </c>
      <c r="G1780">
        <v>0</v>
      </c>
      <c r="H1780">
        <v>0</v>
      </c>
      <c r="I1780">
        <v>1</v>
      </c>
      <c r="J1780">
        <v>2</v>
      </c>
      <c r="K1780" t="str">
        <f>LOOKUP(J1780,Types!A:A,Types!B:B)</f>
        <v>Pop</v>
      </c>
      <c r="L1780">
        <f t="shared" si="27"/>
        <v>0</v>
      </c>
    </row>
    <row r="1781" spans="1:12" x14ac:dyDescent="0.2">
      <c r="A1781" t="s">
        <v>1787</v>
      </c>
      <c r="B1781">
        <v>1.02647034509573E-4</v>
      </c>
      <c r="C1781">
        <v>9.4528039917349798E-3</v>
      </c>
      <c r="D1781">
        <v>0.99044179916381803</v>
      </c>
      <c r="E1781">
        <v>2</v>
      </c>
      <c r="F1781" t="str">
        <f>LOOKUP(E1781,Types!A:A,Types!B:B)</f>
        <v>Pop</v>
      </c>
      <c r="G1781">
        <v>0</v>
      </c>
      <c r="H1781">
        <v>0</v>
      </c>
      <c r="I1781">
        <v>1</v>
      </c>
      <c r="J1781">
        <v>2</v>
      </c>
      <c r="K1781" t="str">
        <f>LOOKUP(J1781,Types!A:A,Types!B:B)</f>
        <v>Pop</v>
      </c>
      <c r="L1781">
        <f t="shared" si="27"/>
        <v>0</v>
      </c>
    </row>
    <row r="1782" spans="1:12" x14ac:dyDescent="0.2">
      <c r="A1782" t="s">
        <v>1788</v>
      </c>
      <c r="B1782" s="1">
        <v>4.0409986468148401E-6</v>
      </c>
      <c r="C1782" s="1">
        <v>1.2049423503412901E-6</v>
      </c>
      <c r="D1782">
        <v>0.99999338388442904</v>
      </c>
      <c r="E1782">
        <v>2</v>
      </c>
      <c r="F1782" t="str">
        <f>LOOKUP(E1782,Types!A:A,Types!B:B)</f>
        <v>Pop</v>
      </c>
      <c r="G1782">
        <v>0</v>
      </c>
      <c r="H1782">
        <v>0</v>
      </c>
      <c r="I1782">
        <v>1</v>
      </c>
      <c r="J1782">
        <v>2</v>
      </c>
      <c r="K1782" t="str">
        <f>LOOKUP(J1782,Types!A:A,Types!B:B)</f>
        <v>Pop</v>
      </c>
      <c r="L1782">
        <f t="shared" si="27"/>
        <v>0</v>
      </c>
    </row>
    <row r="1783" spans="1:12" x14ac:dyDescent="0.2">
      <c r="A1783" t="s">
        <v>1789</v>
      </c>
      <c r="B1783" s="1">
        <v>2.5022270713770299E-11</v>
      </c>
      <c r="C1783" s="1">
        <v>7.3122782031555398E-16</v>
      </c>
      <c r="D1783">
        <v>1</v>
      </c>
      <c r="E1783">
        <v>2</v>
      </c>
      <c r="F1783" t="str">
        <f>LOOKUP(E1783,Types!A:A,Types!B:B)</f>
        <v>Pop</v>
      </c>
      <c r="G1783">
        <v>0</v>
      </c>
      <c r="H1783">
        <v>0</v>
      </c>
      <c r="I1783">
        <v>1</v>
      </c>
      <c r="J1783">
        <v>2</v>
      </c>
      <c r="K1783" t="str">
        <f>LOOKUP(J1783,Types!A:A,Types!B:B)</f>
        <v>Pop</v>
      </c>
      <c r="L1783">
        <f t="shared" si="27"/>
        <v>0</v>
      </c>
    </row>
    <row r="1784" spans="1:12" x14ac:dyDescent="0.2">
      <c r="A1784" t="s">
        <v>1790</v>
      </c>
      <c r="B1784" s="1">
        <v>1.82216993493966E-7</v>
      </c>
      <c r="C1784" s="1">
        <v>2.8051549971763701E-9</v>
      </c>
      <c r="D1784">
        <v>0.99999976158142001</v>
      </c>
      <c r="E1784">
        <v>2</v>
      </c>
      <c r="F1784" t="str">
        <f>LOOKUP(E1784,Types!A:A,Types!B:B)</f>
        <v>Pop</v>
      </c>
      <c r="G1784">
        <v>0</v>
      </c>
      <c r="H1784">
        <v>0</v>
      </c>
      <c r="I1784">
        <v>1</v>
      </c>
      <c r="J1784">
        <v>1</v>
      </c>
      <c r="K1784" t="str">
        <f>LOOKUP(J1784,Types!A:A,Types!B:B)</f>
        <v>Art</v>
      </c>
      <c r="L1784">
        <f t="shared" si="27"/>
        <v>1</v>
      </c>
    </row>
    <row r="1785" spans="1:12" x14ac:dyDescent="0.2">
      <c r="A1785" t="s">
        <v>1791</v>
      </c>
      <c r="B1785" s="1">
        <v>6.59080114928656E-6</v>
      </c>
      <c r="C1785" s="1">
        <v>5.7342014770256301E-5</v>
      </c>
      <c r="D1785">
        <v>0.99993580579757602</v>
      </c>
      <c r="E1785">
        <v>2</v>
      </c>
      <c r="F1785" t="str">
        <f>LOOKUP(E1785,Types!A:A,Types!B:B)</f>
        <v>Pop</v>
      </c>
      <c r="G1785">
        <v>0</v>
      </c>
      <c r="H1785">
        <v>0</v>
      </c>
      <c r="I1785">
        <v>1</v>
      </c>
      <c r="J1785">
        <v>2</v>
      </c>
      <c r="K1785" t="str">
        <f>LOOKUP(J1785,Types!A:A,Types!B:B)</f>
        <v>Pop</v>
      </c>
      <c r="L1785">
        <f t="shared" si="27"/>
        <v>0</v>
      </c>
    </row>
    <row r="1786" spans="1:12" x14ac:dyDescent="0.2">
      <c r="A1786" t="s">
        <v>1792</v>
      </c>
      <c r="B1786" s="1">
        <v>4.4983639213569399E-7</v>
      </c>
      <c r="C1786" s="1">
        <v>2.7453292972268098E-9</v>
      </c>
      <c r="D1786">
        <v>0.99999892711639404</v>
      </c>
      <c r="E1786">
        <v>2</v>
      </c>
      <c r="F1786" t="str">
        <f>LOOKUP(E1786,Types!A:A,Types!B:B)</f>
        <v>Pop</v>
      </c>
      <c r="G1786">
        <v>0</v>
      </c>
      <c r="H1786">
        <v>0</v>
      </c>
      <c r="I1786">
        <v>1</v>
      </c>
      <c r="J1786">
        <v>2</v>
      </c>
      <c r="K1786" t="str">
        <f>LOOKUP(J1786,Types!A:A,Types!B:B)</f>
        <v>Pop</v>
      </c>
      <c r="L1786">
        <f t="shared" si="27"/>
        <v>0</v>
      </c>
    </row>
    <row r="1787" spans="1:12" x14ac:dyDescent="0.2">
      <c r="A1787" t="s">
        <v>1793</v>
      </c>
      <c r="B1787" s="1">
        <v>1.5287692889387399E-8</v>
      </c>
      <c r="C1787" s="1">
        <v>4.6594377661746103E-11</v>
      </c>
      <c r="D1787">
        <v>1</v>
      </c>
      <c r="E1787">
        <v>2</v>
      </c>
      <c r="F1787" t="str">
        <f>LOOKUP(E1787,Types!A:A,Types!B:B)</f>
        <v>Pop</v>
      </c>
      <c r="G1787">
        <v>0</v>
      </c>
      <c r="H1787">
        <v>0</v>
      </c>
      <c r="I1787">
        <v>1</v>
      </c>
      <c r="J1787">
        <v>2</v>
      </c>
      <c r="K1787" t="str">
        <f>LOOKUP(J1787,Types!A:A,Types!B:B)</f>
        <v>Pop</v>
      </c>
      <c r="L1787">
        <f t="shared" si="27"/>
        <v>0</v>
      </c>
    </row>
    <row r="1788" spans="1:12" x14ac:dyDescent="0.2">
      <c r="A1788" t="s">
        <v>1794</v>
      </c>
      <c r="B1788" s="1">
        <v>2.2598569557885599E-5</v>
      </c>
      <c r="C1788">
        <v>5.6179240345954895E-4</v>
      </c>
      <c r="D1788">
        <v>0.99941486120223999</v>
      </c>
      <c r="E1788">
        <v>2</v>
      </c>
      <c r="F1788" t="str">
        <f>LOOKUP(E1788,Types!A:A,Types!B:B)</f>
        <v>Pop</v>
      </c>
      <c r="G1788">
        <v>0</v>
      </c>
      <c r="H1788">
        <v>0</v>
      </c>
      <c r="I1788">
        <v>1</v>
      </c>
      <c r="J1788">
        <v>2</v>
      </c>
      <c r="K1788" t="str">
        <f>LOOKUP(J1788,Types!A:A,Types!B:B)</f>
        <v>Pop</v>
      </c>
      <c r="L1788">
        <f t="shared" si="27"/>
        <v>0</v>
      </c>
    </row>
    <row r="1789" spans="1:12" x14ac:dyDescent="0.2">
      <c r="A1789" t="s">
        <v>1795</v>
      </c>
      <c r="B1789" s="1">
        <v>1.0993055354902E-8</v>
      </c>
      <c r="C1789" s="1">
        <v>1.2566422728788E-11</v>
      </c>
      <c r="D1789">
        <v>1</v>
      </c>
      <c r="E1789">
        <v>2</v>
      </c>
      <c r="F1789" t="str">
        <f>LOOKUP(E1789,Types!A:A,Types!B:B)</f>
        <v>Pop</v>
      </c>
      <c r="G1789">
        <v>0</v>
      </c>
      <c r="H1789">
        <v>0</v>
      </c>
      <c r="I1789">
        <v>1</v>
      </c>
      <c r="J1789">
        <v>2</v>
      </c>
      <c r="K1789" t="str">
        <f>LOOKUP(J1789,Types!A:A,Types!B:B)</f>
        <v>Pop</v>
      </c>
      <c r="L1789">
        <f t="shared" si="27"/>
        <v>0</v>
      </c>
    </row>
    <row r="1790" spans="1:12" x14ac:dyDescent="0.2">
      <c r="A1790" t="s">
        <v>1796</v>
      </c>
      <c r="B1790" s="1">
        <v>6.6605326765056795E-7</v>
      </c>
      <c r="C1790" s="1">
        <v>1.7033126198384699E-7</v>
      </c>
      <c r="D1790">
        <v>0.99999904632568304</v>
      </c>
      <c r="E1790">
        <v>2</v>
      </c>
      <c r="F1790" t="str">
        <f>LOOKUP(E1790,Types!A:A,Types!B:B)</f>
        <v>Pop</v>
      </c>
      <c r="G1790">
        <v>0</v>
      </c>
      <c r="H1790">
        <v>0</v>
      </c>
      <c r="I1790">
        <v>1</v>
      </c>
      <c r="J1790">
        <v>2</v>
      </c>
      <c r="K1790" t="str">
        <f>LOOKUP(J1790,Types!A:A,Types!B:B)</f>
        <v>Pop</v>
      </c>
      <c r="L1790">
        <f t="shared" si="27"/>
        <v>0</v>
      </c>
    </row>
    <row r="1791" spans="1:12" x14ac:dyDescent="0.2">
      <c r="A1791" t="s">
        <v>1797</v>
      </c>
      <c r="B1791" s="1">
        <v>1.60003946803044E-6</v>
      </c>
      <c r="C1791" s="1">
        <v>6.5085725964308896E-7</v>
      </c>
      <c r="D1791">
        <v>0.99999767541885298</v>
      </c>
      <c r="E1791">
        <v>2</v>
      </c>
      <c r="F1791" t="str">
        <f>LOOKUP(E1791,Types!A:A,Types!B:B)</f>
        <v>Pop</v>
      </c>
      <c r="G1791">
        <v>0</v>
      </c>
      <c r="H1791">
        <v>0</v>
      </c>
      <c r="I1791">
        <v>1</v>
      </c>
      <c r="J1791">
        <v>2</v>
      </c>
      <c r="K1791" t="str">
        <f>LOOKUP(J1791,Types!A:A,Types!B:B)</f>
        <v>Pop</v>
      </c>
      <c r="L1791">
        <f t="shared" si="27"/>
        <v>0</v>
      </c>
    </row>
    <row r="1792" spans="1:12" x14ac:dyDescent="0.2">
      <c r="A1792" t="s">
        <v>1798</v>
      </c>
      <c r="B1792">
        <v>1.2658537889365099E-4</v>
      </c>
      <c r="C1792">
        <v>1.42527725547552E-2</v>
      </c>
      <c r="D1792">
        <v>0.98558020591735795</v>
      </c>
      <c r="E1792">
        <v>2</v>
      </c>
      <c r="F1792" t="str">
        <f>LOOKUP(E1792,Types!A:A,Types!B:B)</f>
        <v>Pop</v>
      </c>
      <c r="G1792">
        <v>0</v>
      </c>
      <c r="H1792">
        <v>0</v>
      </c>
      <c r="I1792">
        <v>1</v>
      </c>
      <c r="J1792">
        <v>1</v>
      </c>
      <c r="K1792" t="str">
        <f>LOOKUP(J1792,Types!A:A,Types!B:B)</f>
        <v>Art</v>
      </c>
      <c r="L1792">
        <f t="shared" si="27"/>
        <v>1</v>
      </c>
    </row>
    <row r="1793" spans="1:12" x14ac:dyDescent="0.2">
      <c r="A1793" t="s">
        <v>1799</v>
      </c>
      <c r="B1793" s="1">
        <v>3.8538217950190301E-7</v>
      </c>
      <c r="C1793" s="1">
        <v>4.2432284352855698E-9</v>
      </c>
      <c r="D1793">
        <v>0.99999928474426203</v>
      </c>
      <c r="E1793">
        <v>2</v>
      </c>
      <c r="F1793" t="str">
        <f>LOOKUP(E1793,Types!A:A,Types!B:B)</f>
        <v>Pop</v>
      </c>
      <c r="G1793">
        <v>0</v>
      </c>
      <c r="H1793">
        <v>0</v>
      </c>
      <c r="I1793">
        <v>1</v>
      </c>
      <c r="J1793">
        <v>2</v>
      </c>
      <c r="K1793" t="str">
        <f>LOOKUP(J1793,Types!A:A,Types!B:B)</f>
        <v>Pop</v>
      </c>
      <c r="L1793">
        <f t="shared" si="27"/>
        <v>0</v>
      </c>
    </row>
    <row r="1794" spans="1:12" x14ac:dyDescent="0.2">
      <c r="A1794" t="s">
        <v>1800</v>
      </c>
      <c r="B1794">
        <v>2.6426843833178199E-3</v>
      </c>
      <c r="C1794">
        <v>0.175834596157073</v>
      </c>
      <c r="D1794">
        <v>0.81319016218185403</v>
      </c>
      <c r="E1794">
        <v>2</v>
      </c>
      <c r="F1794" t="str">
        <f>LOOKUP(E1794,Types!A:A,Types!B:B)</f>
        <v>Pop</v>
      </c>
      <c r="G1794">
        <v>0</v>
      </c>
      <c r="H1794">
        <v>0</v>
      </c>
      <c r="I1794">
        <v>1</v>
      </c>
      <c r="J1794">
        <v>2</v>
      </c>
      <c r="K1794" t="str">
        <f>LOOKUP(J1794,Types!A:A,Types!B:B)</f>
        <v>Pop</v>
      </c>
      <c r="L1794">
        <f t="shared" si="27"/>
        <v>0</v>
      </c>
    </row>
    <row r="1795" spans="1:12" x14ac:dyDescent="0.2">
      <c r="A1795" t="s">
        <v>1801</v>
      </c>
      <c r="B1795" s="1">
        <v>8.5248380798930104E-8</v>
      </c>
      <c r="C1795" s="1">
        <v>2.69695088483956E-9</v>
      </c>
      <c r="D1795">
        <v>0.99999988079071001</v>
      </c>
      <c r="E1795">
        <v>2</v>
      </c>
      <c r="F1795" t="str">
        <f>LOOKUP(E1795,Types!A:A,Types!B:B)</f>
        <v>Pop</v>
      </c>
      <c r="G1795">
        <v>0</v>
      </c>
      <c r="H1795">
        <v>0</v>
      </c>
      <c r="I1795">
        <v>1</v>
      </c>
      <c r="J1795">
        <v>2</v>
      </c>
      <c r="K1795" t="str">
        <f>LOOKUP(J1795,Types!A:A,Types!B:B)</f>
        <v>Pop</v>
      </c>
      <c r="L1795">
        <f t="shared" ref="L1795:L1858" si="28">E1795-J1795</f>
        <v>0</v>
      </c>
    </row>
    <row r="1796" spans="1:12" x14ac:dyDescent="0.2">
      <c r="A1796" t="s">
        <v>1802</v>
      </c>
      <c r="B1796" s="1">
        <v>3.6347416187965101E-9</v>
      </c>
      <c r="C1796" s="1">
        <v>3.6370264439033997E-11</v>
      </c>
      <c r="D1796">
        <v>1</v>
      </c>
      <c r="E1796">
        <v>2</v>
      </c>
      <c r="F1796" t="str">
        <f>LOOKUP(E1796,Types!A:A,Types!B:B)</f>
        <v>Pop</v>
      </c>
      <c r="G1796">
        <v>0</v>
      </c>
      <c r="H1796">
        <v>0</v>
      </c>
      <c r="I1796">
        <v>1</v>
      </c>
      <c r="J1796">
        <v>2</v>
      </c>
      <c r="K1796" t="str">
        <f>LOOKUP(J1796,Types!A:A,Types!B:B)</f>
        <v>Pop</v>
      </c>
      <c r="L1796">
        <f t="shared" si="28"/>
        <v>0</v>
      </c>
    </row>
    <row r="1797" spans="1:12" x14ac:dyDescent="0.2">
      <c r="A1797" t="s">
        <v>1803</v>
      </c>
      <c r="B1797" s="1">
        <v>1.0595302228466599E-5</v>
      </c>
      <c r="C1797" s="1">
        <v>4.5493427023757202E-5</v>
      </c>
      <c r="D1797">
        <v>0.99994015693664495</v>
      </c>
      <c r="E1797">
        <v>2</v>
      </c>
      <c r="F1797" t="str">
        <f>LOOKUP(E1797,Types!A:A,Types!B:B)</f>
        <v>Pop</v>
      </c>
      <c r="G1797">
        <v>0</v>
      </c>
      <c r="H1797">
        <v>0</v>
      </c>
      <c r="I1797">
        <v>1</v>
      </c>
      <c r="J1797">
        <v>2</v>
      </c>
      <c r="K1797" t="str">
        <f>LOOKUP(J1797,Types!A:A,Types!B:B)</f>
        <v>Pop</v>
      </c>
      <c r="L1797">
        <f t="shared" si="28"/>
        <v>0</v>
      </c>
    </row>
    <row r="1798" spans="1:12" x14ac:dyDescent="0.2">
      <c r="A1798" t="s">
        <v>1804</v>
      </c>
      <c r="B1798">
        <v>2.2289686603471599E-4</v>
      </c>
      <c r="C1798">
        <v>5.0666764378547599E-2</v>
      </c>
      <c r="D1798">
        <v>0.94910579919814997</v>
      </c>
      <c r="E1798">
        <v>2</v>
      </c>
      <c r="F1798" t="str">
        <f>LOOKUP(E1798,Types!A:A,Types!B:B)</f>
        <v>Pop</v>
      </c>
      <c r="G1798">
        <v>0</v>
      </c>
      <c r="H1798">
        <v>0</v>
      </c>
      <c r="I1798">
        <v>1</v>
      </c>
      <c r="J1798">
        <v>2</v>
      </c>
      <c r="K1798" t="str">
        <f>LOOKUP(J1798,Types!A:A,Types!B:B)</f>
        <v>Pop</v>
      </c>
      <c r="L1798">
        <f t="shared" si="28"/>
        <v>0</v>
      </c>
    </row>
    <row r="1799" spans="1:12" x14ac:dyDescent="0.2">
      <c r="A1799" t="s">
        <v>1805</v>
      </c>
      <c r="B1799" s="1">
        <v>2.95494683086872E-5</v>
      </c>
      <c r="C1799">
        <v>1.03298625617753E-4</v>
      </c>
      <c r="D1799">
        <v>0.99985170364379805</v>
      </c>
      <c r="E1799">
        <v>2</v>
      </c>
      <c r="F1799" t="str">
        <f>LOOKUP(E1799,Types!A:A,Types!B:B)</f>
        <v>Pop</v>
      </c>
      <c r="G1799">
        <v>0</v>
      </c>
      <c r="H1799">
        <v>0</v>
      </c>
      <c r="I1799">
        <v>1</v>
      </c>
      <c r="J1799">
        <v>2</v>
      </c>
      <c r="K1799" t="str">
        <f>LOOKUP(J1799,Types!A:A,Types!B:B)</f>
        <v>Pop</v>
      </c>
      <c r="L1799">
        <f t="shared" si="28"/>
        <v>0</v>
      </c>
    </row>
    <row r="1800" spans="1:12" x14ac:dyDescent="0.2">
      <c r="A1800" t="s">
        <v>1806</v>
      </c>
      <c r="B1800" s="1">
        <v>8.6143563393648004E-9</v>
      </c>
      <c r="C1800" s="1">
        <v>1.08447998845018E-11</v>
      </c>
      <c r="D1800">
        <v>1</v>
      </c>
      <c r="E1800">
        <v>2</v>
      </c>
      <c r="F1800" t="str">
        <f>LOOKUP(E1800,Types!A:A,Types!B:B)</f>
        <v>Pop</v>
      </c>
      <c r="G1800">
        <v>0</v>
      </c>
      <c r="H1800">
        <v>0</v>
      </c>
      <c r="I1800">
        <v>1</v>
      </c>
      <c r="J1800">
        <v>1</v>
      </c>
      <c r="K1800" t="str">
        <f>LOOKUP(J1800,Types!A:A,Types!B:B)</f>
        <v>Art</v>
      </c>
      <c r="L1800">
        <f t="shared" si="28"/>
        <v>1</v>
      </c>
    </row>
    <row r="1801" spans="1:12" x14ac:dyDescent="0.2">
      <c r="A1801" t="s">
        <v>1807</v>
      </c>
      <c r="B1801" s="1">
        <v>4.21185859522665E-7</v>
      </c>
      <c r="C1801" s="1">
        <v>3.3229927254296801E-8</v>
      </c>
      <c r="D1801">
        <v>0.99999934434890703</v>
      </c>
      <c r="E1801">
        <v>2</v>
      </c>
      <c r="F1801" t="str">
        <f>LOOKUP(E1801,Types!A:A,Types!B:B)</f>
        <v>Pop</v>
      </c>
      <c r="G1801">
        <v>0</v>
      </c>
      <c r="H1801">
        <v>0</v>
      </c>
      <c r="I1801">
        <v>1</v>
      </c>
      <c r="J1801">
        <v>2</v>
      </c>
      <c r="K1801" t="str">
        <f>LOOKUP(J1801,Types!A:A,Types!B:B)</f>
        <v>Pop</v>
      </c>
      <c r="L1801">
        <f t="shared" si="28"/>
        <v>0</v>
      </c>
    </row>
    <row r="1802" spans="1:12" x14ac:dyDescent="0.2">
      <c r="A1802" t="s">
        <v>1808</v>
      </c>
      <c r="B1802" s="1">
        <v>1.47305604514258E-6</v>
      </c>
      <c r="C1802" s="1">
        <v>1.9365290881978501E-7</v>
      </c>
      <c r="D1802">
        <v>0.99999779462814298</v>
      </c>
      <c r="E1802">
        <v>2</v>
      </c>
      <c r="F1802" t="str">
        <f>LOOKUP(E1802,Types!A:A,Types!B:B)</f>
        <v>Pop</v>
      </c>
      <c r="G1802">
        <v>0</v>
      </c>
      <c r="H1802">
        <v>0</v>
      </c>
      <c r="I1802">
        <v>1</v>
      </c>
      <c r="J1802">
        <v>1</v>
      </c>
      <c r="K1802" t="str">
        <f>LOOKUP(J1802,Types!A:A,Types!B:B)</f>
        <v>Art</v>
      </c>
      <c r="L1802">
        <f t="shared" si="28"/>
        <v>1</v>
      </c>
    </row>
    <row r="1803" spans="1:12" x14ac:dyDescent="0.2">
      <c r="A1803" t="s">
        <v>1809</v>
      </c>
      <c r="B1803" s="1">
        <v>2.10525968213914E-6</v>
      </c>
      <c r="C1803" s="1">
        <v>2.43055673365688E-8</v>
      </c>
      <c r="D1803">
        <v>0.99999421834945601</v>
      </c>
      <c r="E1803">
        <v>2</v>
      </c>
      <c r="F1803" t="str">
        <f>LOOKUP(E1803,Types!A:A,Types!B:B)</f>
        <v>Pop</v>
      </c>
      <c r="G1803">
        <v>0</v>
      </c>
      <c r="H1803">
        <v>0</v>
      </c>
      <c r="I1803">
        <v>1</v>
      </c>
      <c r="J1803">
        <v>2</v>
      </c>
      <c r="K1803" t="str">
        <f>LOOKUP(J1803,Types!A:A,Types!B:B)</f>
        <v>Pop</v>
      </c>
      <c r="L1803">
        <f t="shared" si="28"/>
        <v>0</v>
      </c>
    </row>
    <row r="1804" spans="1:12" x14ac:dyDescent="0.2">
      <c r="A1804" t="s">
        <v>1810</v>
      </c>
      <c r="B1804" s="1">
        <v>9.9614858584118305E-9</v>
      </c>
      <c r="C1804" s="1">
        <v>9.7724751901839798E-11</v>
      </c>
      <c r="D1804">
        <v>1</v>
      </c>
      <c r="E1804">
        <v>2</v>
      </c>
      <c r="F1804" t="str">
        <f>LOOKUP(E1804,Types!A:A,Types!B:B)</f>
        <v>Pop</v>
      </c>
      <c r="G1804">
        <v>0</v>
      </c>
      <c r="H1804">
        <v>0</v>
      </c>
      <c r="I1804">
        <v>1</v>
      </c>
      <c r="J1804">
        <v>2</v>
      </c>
      <c r="K1804" t="str">
        <f>LOOKUP(J1804,Types!A:A,Types!B:B)</f>
        <v>Pop</v>
      </c>
      <c r="L1804">
        <f t="shared" si="28"/>
        <v>0</v>
      </c>
    </row>
    <row r="1805" spans="1:12" x14ac:dyDescent="0.2">
      <c r="A1805" t="s">
        <v>1811</v>
      </c>
      <c r="B1805" s="1">
        <v>1.89656225302314E-6</v>
      </c>
      <c r="C1805" s="1">
        <v>4.6340056769622601E-7</v>
      </c>
      <c r="D1805">
        <v>0.99999701976776101</v>
      </c>
      <c r="E1805">
        <v>2</v>
      </c>
      <c r="F1805" t="str">
        <f>LOOKUP(E1805,Types!A:A,Types!B:B)</f>
        <v>Pop</v>
      </c>
      <c r="G1805">
        <v>0</v>
      </c>
      <c r="H1805">
        <v>0</v>
      </c>
      <c r="I1805">
        <v>1</v>
      </c>
      <c r="J1805">
        <v>2</v>
      </c>
      <c r="K1805" t="str">
        <f>LOOKUP(J1805,Types!A:A,Types!B:B)</f>
        <v>Pop</v>
      </c>
      <c r="L1805">
        <f t="shared" si="28"/>
        <v>0</v>
      </c>
    </row>
    <row r="1806" spans="1:12" x14ac:dyDescent="0.2">
      <c r="A1806" t="s">
        <v>1812</v>
      </c>
      <c r="B1806" s="1">
        <v>1.10804176074452E-5</v>
      </c>
      <c r="C1806" s="1">
        <v>1.6325881006196101E-5</v>
      </c>
      <c r="D1806">
        <v>0.99997198581695501</v>
      </c>
      <c r="E1806">
        <v>2</v>
      </c>
      <c r="F1806" t="str">
        <f>LOOKUP(E1806,Types!A:A,Types!B:B)</f>
        <v>Pop</v>
      </c>
      <c r="G1806">
        <v>0</v>
      </c>
      <c r="H1806">
        <v>0</v>
      </c>
      <c r="I1806">
        <v>1</v>
      </c>
      <c r="J1806">
        <v>2</v>
      </c>
      <c r="K1806" t="str">
        <f>LOOKUP(J1806,Types!A:A,Types!B:B)</f>
        <v>Pop</v>
      </c>
      <c r="L1806">
        <f t="shared" si="28"/>
        <v>0</v>
      </c>
    </row>
    <row r="1807" spans="1:12" x14ac:dyDescent="0.2">
      <c r="A1807" t="s">
        <v>1813</v>
      </c>
      <c r="B1807" s="1">
        <v>3.2431908039143302E-5</v>
      </c>
      <c r="C1807" s="1">
        <v>1.73550979525316E-5</v>
      </c>
      <c r="D1807">
        <v>0.99988734722137396</v>
      </c>
      <c r="E1807">
        <v>2</v>
      </c>
      <c r="F1807" t="str">
        <f>LOOKUP(E1807,Types!A:A,Types!B:B)</f>
        <v>Pop</v>
      </c>
      <c r="G1807">
        <v>0</v>
      </c>
      <c r="H1807">
        <v>0</v>
      </c>
      <c r="I1807">
        <v>1</v>
      </c>
      <c r="J1807">
        <v>2</v>
      </c>
      <c r="K1807" t="str">
        <f>LOOKUP(J1807,Types!A:A,Types!B:B)</f>
        <v>Pop</v>
      </c>
      <c r="L1807">
        <f t="shared" si="28"/>
        <v>0</v>
      </c>
    </row>
    <row r="1808" spans="1:12" x14ac:dyDescent="0.2">
      <c r="A1808" t="s">
        <v>1814</v>
      </c>
      <c r="B1808" s="1">
        <v>4.7064320824574598E-5</v>
      </c>
      <c r="C1808" s="1">
        <v>3.4144806704716703E-5</v>
      </c>
      <c r="D1808">
        <v>0.99985182285308805</v>
      </c>
      <c r="E1808">
        <v>2</v>
      </c>
      <c r="F1808" t="str">
        <f>LOOKUP(E1808,Types!A:A,Types!B:B)</f>
        <v>Pop</v>
      </c>
      <c r="G1808">
        <v>0</v>
      </c>
      <c r="H1808">
        <v>0</v>
      </c>
      <c r="I1808">
        <v>1</v>
      </c>
      <c r="J1808">
        <v>2</v>
      </c>
      <c r="K1808" t="str">
        <f>LOOKUP(J1808,Types!A:A,Types!B:B)</f>
        <v>Pop</v>
      </c>
      <c r="L1808">
        <f t="shared" si="28"/>
        <v>0</v>
      </c>
    </row>
    <row r="1809" spans="1:12" x14ac:dyDescent="0.2">
      <c r="A1809" t="s">
        <v>1815</v>
      </c>
      <c r="B1809" s="1">
        <v>8.5128796456501705E-8</v>
      </c>
      <c r="C1809" s="1">
        <v>8.6902858242865395E-9</v>
      </c>
      <c r="D1809">
        <v>0.99999988079071001</v>
      </c>
      <c r="E1809">
        <v>2</v>
      </c>
      <c r="F1809" t="str">
        <f>LOOKUP(E1809,Types!A:A,Types!B:B)</f>
        <v>Pop</v>
      </c>
      <c r="G1809">
        <v>0</v>
      </c>
      <c r="H1809">
        <v>0</v>
      </c>
      <c r="I1809">
        <v>1</v>
      </c>
      <c r="J1809">
        <v>2</v>
      </c>
      <c r="K1809" t="str">
        <f>LOOKUP(J1809,Types!A:A,Types!B:B)</f>
        <v>Pop</v>
      </c>
      <c r="L1809">
        <f t="shared" si="28"/>
        <v>0</v>
      </c>
    </row>
    <row r="1810" spans="1:12" x14ac:dyDescent="0.2">
      <c r="A1810" t="s">
        <v>1816</v>
      </c>
      <c r="B1810" s="1">
        <v>1.7103267964557701E-5</v>
      </c>
      <c r="C1810" s="1">
        <v>2.0868767023784999E-5</v>
      </c>
      <c r="D1810">
        <v>0.99994766712188698</v>
      </c>
      <c r="E1810">
        <v>2</v>
      </c>
      <c r="F1810" t="str">
        <f>LOOKUP(E1810,Types!A:A,Types!B:B)</f>
        <v>Pop</v>
      </c>
      <c r="G1810">
        <v>0</v>
      </c>
      <c r="H1810">
        <v>0</v>
      </c>
      <c r="I1810">
        <v>1</v>
      </c>
      <c r="J1810">
        <v>2</v>
      </c>
      <c r="K1810" t="str">
        <f>LOOKUP(J1810,Types!A:A,Types!B:B)</f>
        <v>Pop</v>
      </c>
      <c r="L1810">
        <f t="shared" si="28"/>
        <v>0</v>
      </c>
    </row>
    <row r="1811" spans="1:12" x14ac:dyDescent="0.2">
      <c r="A1811" t="s">
        <v>1817</v>
      </c>
      <c r="B1811" s="1">
        <v>1.30474945763126E-5</v>
      </c>
      <c r="C1811" s="1">
        <v>2.8171274607302601E-5</v>
      </c>
      <c r="D1811">
        <v>0.999955594539642</v>
      </c>
      <c r="E1811">
        <v>2</v>
      </c>
      <c r="F1811" t="str">
        <f>LOOKUP(E1811,Types!A:A,Types!B:B)</f>
        <v>Pop</v>
      </c>
      <c r="G1811">
        <v>0</v>
      </c>
      <c r="H1811">
        <v>0</v>
      </c>
      <c r="I1811">
        <v>1</v>
      </c>
      <c r="J1811">
        <v>2</v>
      </c>
      <c r="K1811" t="str">
        <f>LOOKUP(J1811,Types!A:A,Types!B:B)</f>
        <v>Pop</v>
      </c>
      <c r="L1811">
        <f t="shared" si="28"/>
        <v>0</v>
      </c>
    </row>
    <row r="1812" spans="1:12" x14ac:dyDescent="0.2">
      <c r="A1812" t="s">
        <v>1818</v>
      </c>
      <c r="B1812">
        <v>1.15528018795885E-4</v>
      </c>
      <c r="C1812">
        <v>4.4116559438407404E-3</v>
      </c>
      <c r="D1812">
        <v>0.995469510555267</v>
      </c>
      <c r="E1812">
        <v>2</v>
      </c>
      <c r="F1812" t="str">
        <f>LOOKUP(E1812,Types!A:A,Types!B:B)</f>
        <v>Pop</v>
      </c>
      <c r="G1812">
        <v>0</v>
      </c>
      <c r="H1812">
        <v>0</v>
      </c>
      <c r="I1812">
        <v>1</v>
      </c>
      <c r="J1812">
        <v>1</v>
      </c>
      <c r="K1812" t="str">
        <f>LOOKUP(J1812,Types!A:A,Types!B:B)</f>
        <v>Art</v>
      </c>
      <c r="L1812">
        <f t="shared" si="28"/>
        <v>1</v>
      </c>
    </row>
    <row r="1813" spans="1:12" x14ac:dyDescent="0.2">
      <c r="A1813" t="s">
        <v>1819</v>
      </c>
      <c r="B1813">
        <v>2.1965209452901E-4</v>
      </c>
      <c r="C1813">
        <v>1.05235371738672E-2</v>
      </c>
      <c r="D1813">
        <v>0.98920971155166604</v>
      </c>
      <c r="E1813">
        <v>2</v>
      </c>
      <c r="F1813" t="str">
        <f>LOOKUP(E1813,Types!A:A,Types!B:B)</f>
        <v>Pop</v>
      </c>
      <c r="G1813">
        <v>0</v>
      </c>
      <c r="H1813">
        <v>0</v>
      </c>
      <c r="I1813">
        <v>1</v>
      </c>
      <c r="J1813">
        <v>2</v>
      </c>
      <c r="K1813" t="str">
        <f>LOOKUP(J1813,Types!A:A,Types!B:B)</f>
        <v>Pop</v>
      </c>
      <c r="L1813">
        <f t="shared" si="28"/>
        <v>0</v>
      </c>
    </row>
    <row r="1814" spans="1:12" x14ac:dyDescent="0.2">
      <c r="A1814" t="s">
        <v>1820</v>
      </c>
      <c r="B1814">
        <v>3.0532333767041499E-4</v>
      </c>
      <c r="C1814">
        <v>3.7125613540410898E-2</v>
      </c>
      <c r="D1814">
        <v>0.96231341361999501</v>
      </c>
      <c r="E1814">
        <v>2</v>
      </c>
      <c r="F1814" t="str">
        <f>LOOKUP(E1814,Types!A:A,Types!B:B)</f>
        <v>Pop</v>
      </c>
      <c r="G1814">
        <v>0</v>
      </c>
      <c r="H1814">
        <v>0</v>
      </c>
      <c r="I1814">
        <v>1</v>
      </c>
      <c r="J1814">
        <v>2</v>
      </c>
      <c r="K1814" t="str">
        <f>LOOKUP(J1814,Types!A:A,Types!B:B)</f>
        <v>Pop</v>
      </c>
      <c r="L1814">
        <f t="shared" si="28"/>
        <v>0</v>
      </c>
    </row>
    <row r="1815" spans="1:12" x14ac:dyDescent="0.2">
      <c r="A1815" t="s">
        <v>1821</v>
      </c>
      <c r="B1815">
        <v>3.1896663131192299E-4</v>
      </c>
      <c r="C1815">
        <v>3.9982800371944904E-3</v>
      </c>
      <c r="D1815">
        <v>0.99541622400283802</v>
      </c>
      <c r="E1815">
        <v>2</v>
      </c>
      <c r="F1815" t="str">
        <f>LOOKUP(E1815,Types!A:A,Types!B:B)</f>
        <v>Pop</v>
      </c>
      <c r="G1815">
        <v>0</v>
      </c>
      <c r="H1815">
        <v>0</v>
      </c>
      <c r="I1815">
        <v>1</v>
      </c>
      <c r="J1815">
        <v>2</v>
      </c>
      <c r="K1815" t="str">
        <f>LOOKUP(J1815,Types!A:A,Types!B:B)</f>
        <v>Pop</v>
      </c>
      <c r="L1815">
        <f t="shared" si="28"/>
        <v>0</v>
      </c>
    </row>
    <row r="1816" spans="1:12" x14ac:dyDescent="0.2">
      <c r="A1816" t="s">
        <v>1822</v>
      </c>
      <c r="B1816">
        <v>9.7439013188704805E-4</v>
      </c>
      <c r="C1816">
        <v>3.8979325443506199E-2</v>
      </c>
      <c r="D1816">
        <v>0.95846295356750399</v>
      </c>
      <c r="E1816">
        <v>2</v>
      </c>
      <c r="F1816" t="str">
        <f>LOOKUP(E1816,Types!A:A,Types!B:B)</f>
        <v>Pop</v>
      </c>
      <c r="G1816">
        <v>0</v>
      </c>
      <c r="H1816">
        <v>0</v>
      </c>
      <c r="I1816">
        <v>1</v>
      </c>
      <c r="J1816">
        <v>2</v>
      </c>
      <c r="K1816" t="str">
        <f>LOOKUP(J1816,Types!A:A,Types!B:B)</f>
        <v>Pop</v>
      </c>
      <c r="L1816">
        <f t="shared" si="28"/>
        <v>0</v>
      </c>
    </row>
    <row r="1817" spans="1:12" x14ac:dyDescent="0.2">
      <c r="A1817" t="s">
        <v>1823</v>
      </c>
      <c r="B1817" s="1">
        <v>1.71566387052735E-6</v>
      </c>
      <c r="C1817" s="1">
        <v>1.35734808281995E-6</v>
      </c>
      <c r="D1817">
        <v>0.99999684095382602</v>
      </c>
      <c r="E1817">
        <v>2</v>
      </c>
      <c r="F1817" t="str">
        <f>LOOKUP(E1817,Types!A:A,Types!B:B)</f>
        <v>Pop</v>
      </c>
      <c r="G1817">
        <v>0</v>
      </c>
      <c r="H1817">
        <v>0</v>
      </c>
      <c r="I1817">
        <v>1</v>
      </c>
      <c r="J1817">
        <v>2</v>
      </c>
      <c r="K1817" t="str">
        <f>LOOKUP(J1817,Types!A:A,Types!B:B)</f>
        <v>Pop</v>
      </c>
      <c r="L1817">
        <f t="shared" si="28"/>
        <v>0</v>
      </c>
    </row>
    <row r="1818" spans="1:12" x14ac:dyDescent="0.2">
      <c r="A1818" t="s">
        <v>1824</v>
      </c>
      <c r="B1818" s="1">
        <v>4.4058688217774E-5</v>
      </c>
      <c r="C1818">
        <v>3.1059631146490498E-4</v>
      </c>
      <c r="D1818">
        <v>0.99964368343353205</v>
      </c>
      <c r="E1818">
        <v>2</v>
      </c>
      <c r="F1818" t="str">
        <f>LOOKUP(E1818,Types!A:A,Types!B:B)</f>
        <v>Pop</v>
      </c>
      <c r="G1818">
        <v>0</v>
      </c>
      <c r="H1818">
        <v>0</v>
      </c>
      <c r="I1818">
        <v>1</v>
      </c>
      <c r="J1818">
        <v>2</v>
      </c>
      <c r="K1818" t="str">
        <f>LOOKUP(J1818,Types!A:A,Types!B:B)</f>
        <v>Pop</v>
      </c>
      <c r="L1818">
        <f t="shared" si="28"/>
        <v>0</v>
      </c>
    </row>
    <row r="1819" spans="1:12" x14ac:dyDescent="0.2">
      <c r="A1819" t="s">
        <v>1825</v>
      </c>
      <c r="B1819" s="1">
        <v>2.8444385407055902E-6</v>
      </c>
      <c r="C1819" s="1">
        <v>1.01777743566344E-6</v>
      </c>
      <c r="D1819">
        <v>0.99999481439590399</v>
      </c>
      <c r="E1819">
        <v>2</v>
      </c>
      <c r="F1819" t="str">
        <f>LOOKUP(E1819,Types!A:A,Types!B:B)</f>
        <v>Pop</v>
      </c>
      <c r="G1819">
        <v>0</v>
      </c>
      <c r="H1819">
        <v>0</v>
      </c>
      <c r="I1819">
        <v>1</v>
      </c>
      <c r="J1819">
        <v>2</v>
      </c>
      <c r="K1819" t="str">
        <f>LOOKUP(J1819,Types!A:A,Types!B:B)</f>
        <v>Pop</v>
      </c>
      <c r="L1819">
        <f t="shared" si="28"/>
        <v>0</v>
      </c>
    </row>
    <row r="1820" spans="1:12" x14ac:dyDescent="0.2">
      <c r="A1820" t="s">
        <v>1826</v>
      </c>
      <c r="B1820">
        <v>3.2628545886836903E-4</v>
      </c>
      <c r="C1820">
        <v>0.92327463626861495</v>
      </c>
      <c r="D1820">
        <v>7.6373249292373602E-2</v>
      </c>
      <c r="E1820">
        <v>1</v>
      </c>
      <c r="F1820" t="str">
        <f>LOOKUP(E1820,Types!A:A,Types!B:B)</f>
        <v>Art</v>
      </c>
      <c r="G1820">
        <v>0</v>
      </c>
      <c r="H1820">
        <v>0</v>
      </c>
      <c r="I1820">
        <v>1</v>
      </c>
      <c r="J1820">
        <v>1</v>
      </c>
      <c r="K1820" t="str">
        <f>LOOKUP(J1820,Types!A:A,Types!B:B)</f>
        <v>Art</v>
      </c>
      <c r="L1820">
        <f t="shared" si="28"/>
        <v>0</v>
      </c>
    </row>
    <row r="1821" spans="1:12" x14ac:dyDescent="0.2">
      <c r="A1821" t="s">
        <v>1827</v>
      </c>
      <c r="B1821" s="1">
        <v>2.4822556952130899E-5</v>
      </c>
      <c r="C1821">
        <v>4.5754332677461201E-4</v>
      </c>
      <c r="D1821">
        <v>0.99951672554016102</v>
      </c>
      <c r="E1821">
        <v>2</v>
      </c>
      <c r="F1821" t="str">
        <f>LOOKUP(E1821,Types!A:A,Types!B:B)</f>
        <v>Pop</v>
      </c>
      <c r="G1821">
        <v>0</v>
      </c>
      <c r="H1821">
        <v>0</v>
      </c>
      <c r="I1821">
        <v>1</v>
      </c>
      <c r="J1821">
        <v>1</v>
      </c>
      <c r="K1821" t="str">
        <f>LOOKUP(J1821,Types!A:A,Types!B:B)</f>
        <v>Art</v>
      </c>
      <c r="L1821">
        <f t="shared" si="28"/>
        <v>1</v>
      </c>
    </row>
    <row r="1822" spans="1:12" x14ac:dyDescent="0.2">
      <c r="A1822" t="s">
        <v>1828</v>
      </c>
      <c r="B1822">
        <v>2.5039579486474303E-4</v>
      </c>
      <c r="C1822">
        <v>7.5822547078132602E-2</v>
      </c>
      <c r="D1822">
        <v>0.92391914129257202</v>
      </c>
      <c r="E1822">
        <v>2</v>
      </c>
      <c r="F1822" t="str">
        <f>LOOKUP(E1822,Types!A:A,Types!B:B)</f>
        <v>Pop</v>
      </c>
      <c r="G1822">
        <v>0</v>
      </c>
      <c r="H1822">
        <v>0</v>
      </c>
      <c r="I1822">
        <v>1</v>
      </c>
      <c r="J1822">
        <v>2</v>
      </c>
      <c r="K1822" t="str">
        <f>LOOKUP(J1822,Types!A:A,Types!B:B)</f>
        <v>Pop</v>
      </c>
      <c r="L1822">
        <f t="shared" si="28"/>
        <v>0</v>
      </c>
    </row>
    <row r="1823" spans="1:12" x14ac:dyDescent="0.2">
      <c r="A1823" t="s">
        <v>1829</v>
      </c>
      <c r="B1823" s="1">
        <v>1.0093619948747801E-6</v>
      </c>
      <c r="C1823" s="1">
        <v>4.6497981998072598E-7</v>
      </c>
      <c r="D1823">
        <v>0.99999839067459095</v>
      </c>
      <c r="E1823">
        <v>2</v>
      </c>
      <c r="F1823" t="str">
        <f>LOOKUP(E1823,Types!A:A,Types!B:B)</f>
        <v>Pop</v>
      </c>
      <c r="G1823">
        <v>0</v>
      </c>
      <c r="H1823">
        <v>0</v>
      </c>
      <c r="I1823">
        <v>1</v>
      </c>
      <c r="J1823">
        <v>2</v>
      </c>
      <c r="K1823" t="str">
        <f>LOOKUP(J1823,Types!A:A,Types!B:B)</f>
        <v>Pop</v>
      </c>
      <c r="L1823">
        <f t="shared" si="28"/>
        <v>0</v>
      </c>
    </row>
    <row r="1824" spans="1:12" x14ac:dyDescent="0.2">
      <c r="A1824" t="s">
        <v>1830</v>
      </c>
      <c r="B1824" s="1">
        <v>4.54555229225661E-5</v>
      </c>
      <c r="C1824">
        <v>2.1377099619712599E-4</v>
      </c>
      <c r="D1824">
        <v>0.99971795082092196</v>
      </c>
      <c r="E1824">
        <v>2</v>
      </c>
      <c r="F1824" t="str">
        <f>LOOKUP(E1824,Types!A:A,Types!B:B)</f>
        <v>Pop</v>
      </c>
      <c r="G1824">
        <v>0</v>
      </c>
      <c r="H1824">
        <v>0</v>
      </c>
      <c r="I1824">
        <v>1</v>
      </c>
      <c r="J1824">
        <v>2</v>
      </c>
      <c r="K1824" t="str">
        <f>LOOKUP(J1824,Types!A:A,Types!B:B)</f>
        <v>Pop</v>
      </c>
      <c r="L1824">
        <f t="shared" si="28"/>
        <v>0</v>
      </c>
    </row>
    <row r="1825" spans="1:12" x14ac:dyDescent="0.2">
      <c r="A1825" t="s">
        <v>1831</v>
      </c>
      <c r="B1825" s="1">
        <v>1.4707082982567901E-6</v>
      </c>
      <c r="C1825" s="1">
        <v>1.82156867367666E-8</v>
      </c>
      <c r="D1825">
        <v>0.99999737739562899</v>
      </c>
      <c r="E1825">
        <v>2</v>
      </c>
      <c r="F1825" t="str">
        <f>LOOKUP(E1825,Types!A:A,Types!B:B)</f>
        <v>Pop</v>
      </c>
      <c r="G1825">
        <v>0</v>
      </c>
      <c r="H1825">
        <v>0</v>
      </c>
      <c r="I1825">
        <v>1</v>
      </c>
      <c r="J1825">
        <v>1</v>
      </c>
      <c r="K1825" t="str">
        <f>LOOKUP(J1825,Types!A:A,Types!B:B)</f>
        <v>Art</v>
      </c>
      <c r="L1825">
        <f t="shared" si="28"/>
        <v>1</v>
      </c>
    </row>
    <row r="1826" spans="1:12" x14ac:dyDescent="0.2">
      <c r="A1826" t="s">
        <v>1832</v>
      </c>
      <c r="B1826" s="1">
        <v>8.3924411864444396E-10</v>
      </c>
      <c r="C1826" s="1">
        <v>5.0799963194347802E-12</v>
      </c>
      <c r="D1826">
        <v>1</v>
      </c>
      <c r="E1826">
        <v>2</v>
      </c>
      <c r="F1826" t="str">
        <f>LOOKUP(E1826,Types!A:A,Types!B:B)</f>
        <v>Pop</v>
      </c>
      <c r="G1826">
        <v>0</v>
      </c>
      <c r="H1826">
        <v>0</v>
      </c>
      <c r="I1826">
        <v>1</v>
      </c>
      <c r="J1826">
        <v>2</v>
      </c>
      <c r="K1826" t="str">
        <f>LOOKUP(J1826,Types!A:A,Types!B:B)</f>
        <v>Pop</v>
      </c>
      <c r="L1826">
        <f t="shared" si="28"/>
        <v>0</v>
      </c>
    </row>
    <row r="1827" spans="1:12" x14ac:dyDescent="0.2">
      <c r="A1827" t="s">
        <v>1833</v>
      </c>
      <c r="B1827" s="1">
        <v>5.8431048444162999E-8</v>
      </c>
      <c r="C1827" s="1">
        <v>4.0287591041021601E-9</v>
      </c>
      <c r="D1827">
        <v>0.999999940395355</v>
      </c>
      <c r="E1827">
        <v>2</v>
      </c>
      <c r="F1827" t="str">
        <f>LOOKUP(E1827,Types!A:A,Types!B:B)</f>
        <v>Pop</v>
      </c>
      <c r="G1827">
        <v>0</v>
      </c>
      <c r="H1827">
        <v>0</v>
      </c>
      <c r="I1827">
        <v>1</v>
      </c>
      <c r="J1827">
        <v>2</v>
      </c>
      <c r="K1827" t="str">
        <f>LOOKUP(J1827,Types!A:A,Types!B:B)</f>
        <v>Pop</v>
      </c>
      <c r="L1827">
        <f t="shared" si="28"/>
        <v>0</v>
      </c>
    </row>
    <row r="1828" spans="1:12" x14ac:dyDescent="0.2">
      <c r="A1828" t="s">
        <v>1834</v>
      </c>
      <c r="B1828" s="1">
        <v>3.9831211324781103E-6</v>
      </c>
      <c r="C1828" s="1">
        <v>3.99539572981666E-7</v>
      </c>
      <c r="D1828">
        <v>0.99999529123306197</v>
      </c>
      <c r="E1828">
        <v>2</v>
      </c>
      <c r="F1828" t="str">
        <f>LOOKUP(E1828,Types!A:A,Types!B:B)</f>
        <v>Pop</v>
      </c>
      <c r="G1828">
        <v>0</v>
      </c>
      <c r="H1828">
        <v>0</v>
      </c>
      <c r="I1828">
        <v>1</v>
      </c>
      <c r="J1828">
        <v>2</v>
      </c>
      <c r="K1828" t="str">
        <f>LOOKUP(J1828,Types!A:A,Types!B:B)</f>
        <v>Pop</v>
      </c>
      <c r="L1828">
        <f t="shared" si="28"/>
        <v>0</v>
      </c>
    </row>
    <row r="1829" spans="1:12" x14ac:dyDescent="0.2">
      <c r="A1829" t="s">
        <v>1835</v>
      </c>
      <c r="B1829">
        <v>9.5350755145773205E-4</v>
      </c>
      <c r="C1829">
        <v>0.87853759527206399</v>
      </c>
      <c r="D1829">
        <v>0.12012881040573101</v>
      </c>
      <c r="E1829">
        <v>1</v>
      </c>
      <c r="F1829" t="str">
        <f>LOOKUP(E1829,Types!A:A,Types!B:B)</f>
        <v>Art</v>
      </c>
      <c r="G1829">
        <v>0</v>
      </c>
      <c r="H1829">
        <v>0</v>
      </c>
      <c r="I1829">
        <v>1</v>
      </c>
      <c r="J1829">
        <v>2</v>
      </c>
      <c r="K1829" t="str">
        <f>LOOKUP(J1829,Types!A:A,Types!B:B)</f>
        <v>Pop</v>
      </c>
      <c r="L1829">
        <f t="shared" si="28"/>
        <v>-1</v>
      </c>
    </row>
    <row r="1830" spans="1:12" x14ac:dyDescent="0.2">
      <c r="A1830" t="s">
        <v>1836</v>
      </c>
      <c r="B1830" s="1">
        <v>1.2474097275116901E-5</v>
      </c>
      <c r="C1830" s="1">
        <v>4.3411597289377803E-5</v>
      </c>
      <c r="D1830">
        <v>0.99994331598281805</v>
      </c>
      <c r="E1830">
        <v>2</v>
      </c>
      <c r="F1830" t="str">
        <f>LOOKUP(E1830,Types!A:A,Types!B:B)</f>
        <v>Pop</v>
      </c>
      <c r="G1830">
        <v>0</v>
      </c>
      <c r="H1830">
        <v>0</v>
      </c>
      <c r="I1830">
        <v>1</v>
      </c>
      <c r="J1830">
        <v>3</v>
      </c>
      <c r="K1830" t="str">
        <f>LOOKUP(J1830,Types!A:A,Types!B:B)</f>
        <v>Tradition</v>
      </c>
      <c r="L1830">
        <f t="shared" si="28"/>
        <v>-1</v>
      </c>
    </row>
    <row r="1831" spans="1:12" x14ac:dyDescent="0.2">
      <c r="A1831" t="s">
        <v>1837</v>
      </c>
      <c r="B1831" s="1">
        <v>6.1727958382107304E-5</v>
      </c>
      <c r="C1831" s="1">
        <v>3.0027968023205101E-5</v>
      </c>
      <c r="D1831">
        <v>0.99986761808395297</v>
      </c>
      <c r="E1831">
        <v>2</v>
      </c>
      <c r="F1831" t="str">
        <f>LOOKUP(E1831,Types!A:A,Types!B:B)</f>
        <v>Pop</v>
      </c>
      <c r="G1831">
        <v>0</v>
      </c>
      <c r="H1831">
        <v>0</v>
      </c>
      <c r="I1831">
        <v>1</v>
      </c>
      <c r="J1831">
        <v>2</v>
      </c>
      <c r="K1831" t="str">
        <f>LOOKUP(J1831,Types!A:A,Types!B:B)</f>
        <v>Pop</v>
      </c>
      <c r="L1831">
        <f t="shared" si="28"/>
        <v>0</v>
      </c>
    </row>
    <row r="1832" spans="1:12" x14ac:dyDescent="0.2">
      <c r="A1832" t="s">
        <v>1838</v>
      </c>
      <c r="B1832" s="1">
        <v>2.19581961573567E-5</v>
      </c>
      <c r="C1832">
        <v>5.1074911607429298E-4</v>
      </c>
      <c r="D1832">
        <v>0.99946683645248402</v>
      </c>
      <c r="E1832">
        <v>2</v>
      </c>
      <c r="F1832" t="str">
        <f>LOOKUP(E1832,Types!A:A,Types!B:B)</f>
        <v>Pop</v>
      </c>
      <c r="G1832">
        <v>0</v>
      </c>
      <c r="H1832">
        <v>0</v>
      </c>
      <c r="I1832">
        <v>1</v>
      </c>
      <c r="J1832">
        <v>2</v>
      </c>
      <c r="K1832" t="str">
        <f>LOOKUP(J1832,Types!A:A,Types!B:B)</f>
        <v>Pop</v>
      </c>
      <c r="L1832">
        <f t="shared" si="28"/>
        <v>0</v>
      </c>
    </row>
    <row r="1833" spans="1:12" x14ac:dyDescent="0.2">
      <c r="A1833" t="s">
        <v>1839</v>
      </c>
      <c r="B1833" s="1">
        <v>1.11962236815088E-7</v>
      </c>
      <c r="C1833" s="1">
        <v>1.5412032539074898E-8</v>
      </c>
      <c r="D1833">
        <v>0.99999988079071001</v>
      </c>
      <c r="E1833">
        <v>2</v>
      </c>
      <c r="F1833" t="str">
        <f>LOOKUP(E1833,Types!A:A,Types!B:B)</f>
        <v>Pop</v>
      </c>
      <c r="G1833">
        <v>0</v>
      </c>
      <c r="H1833">
        <v>0</v>
      </c>
      <c r="I1833">
        <v>1</v>
      </c>
      <c r="J1833">
        <v>2</v>
      </c>
      <c r="K1833" t="str">
        <f>LOOKUP(J1833,Types!A:A,Types!B:B)</f>
        <v>Pop</v>
      </c>
      <c r="L1833">
        <f t="shared" si="28"/>
        <v>0</v>
      </c>
    </row>
    <row r="1834" spans="1:12" x14ac:dyDescent="0.2">
      <c r="A1834" t="s">
        <v>1840</v>
      </c>
      <c r="B1834">
        <v>1.55139452544972E-4</v>
      </c>
      <c r="C1834">
        <v>5.48117160797119E-2</v>
      </c>
      <c r="D1834">
        <v>0.9450324177742</v>
      </c>
      <c r="E1834">
        <v>2</v>
      </c>
      <c r="F1834" t="str">
        <f>LOOKUP(E1834,Types!A:A,Types!B:B)</f>
        <v>Pop</v>
      </c>
      <c r="G1834">
        <v>0</v>
      </c>
      <c r="H1834">
        <v>0</v>
      </c>
      <c r="I1834">
        <v>1</v>
      </c>
      <c r="J1834">
        <v>2</v>
      </c>
      <c r="K1834" t="str">
        <f>LOOKUP(J1834,Types!A:A,Types!B:B)</f>
        <v>Pop</v>
      </c>
      <c r="L1834">
        <f t="shared" si="28"/>
        <v>0</v>
      </c>
    </row>
    <row r="1835" spans="1:12" x14ac:dyDescent="0.2">
      <c r="A1835" t="s">
        <v>1841</v>
      </c>
      <c r="B1835">
        <v>2.94404360465705E-3</v>
      </c>
      <c r="C1835">
        <v>0.39452695846557601</v>
      </c>
      <c r="D1835">
        <v>0.59774696826934803</v>
      </c>
      <c r="E1835">
        <v>2</v>
      </c>
      <c r="F1835" t="str">
        <f>LOOKUP(E1835,Types!A:A,Types!B:B)</f>
        <v>Pop</v>
      </c>
      <c r="G1835">
        <v>0</v>
      </c>
      <c r="H1835">
        <v>0</v>
      </c>
      <c r="I1835">
        <v>1</v>
      </c>
      <c r="J1835">
        <v>2</v>
      </c>
      <c r="K1835" t="str">
        <f>LOOKUP(J1835,Types!A:A,Types!B:B)</f>
        <v>Pop</v>
      </c>
      <c r="L1835">
        <f t="shared" si="28"/>
        <v>0</v>
      </c>
    </row>
    <row r="1836" spans="1:12" x14ac:dyDescent="0.2">
      <c r="A1836" t="s">
        <v>1842</v>
      </c>
      <c r="B1836" s="1">
        <v>5.5928452979969701E-9</v>
      </c>
      <c r="C1836" s="1">
        <v>8.4384990314823001E-12</v>
      </c>
      <c r="D1836">
        <v>1</v>
      </c>
      <c r="E1836">
        <v>2</v>
      </c>
      <c r="F1836" t="str">
        <f>LOOKUP(E1836,Types!A:A,Types!B:B)</f>
        <v>Pop</v>
      </c>
      <c r="G1836">
        <v>0</v>
      </c>
      <c r="H1836">
        <v>0</v>
      </c>
      <c r="I1836">
        <v>1</v>
      </c>
      <c r="J1836">
        <v>2</v>
      </c>
      <c r="K1836" t="str">
        <f>LOOKUP(J1836,Types!A:A,Types!B:B)</f>
        <v>Pop</v>
      </c>
      <c r="L1836">
        <f t="shared" si="28"/>
        <v>0</v>
      </c>
    </row>
    <row r="1837" spans="1:12" x14ac:dyDescent="0.2">
      <c r="A1837" t="s">
        <v>1843</v>
      </c>
      <c r="B1837" s="1">
        <v>7.0808184204906799E-8</v>
      </c>
      <c r="C1837" s="1">
        <v>1.0500334823859699E-8</v>
      </c>
      <c r="D1837">
        <v>0.999999940395355</v>
      </c>
      <c r="E1837">
        <v>2</v>
      </c>
      <c r="F1837" t="str">
        <f>LOOKUP(E1837,Types!A:A,Types!B:B)</f>
        <v>Pop</v>
      </c>
      <c r="G1837">
        <v>0</v>
      </c>
      <c r="H1837">
        <v>0</v>
      </c>
      <c r="I1837">
        <v>1</v>
      </c>
      <c r="J1837">
        <v>1</v>
      </c>
      <c r="K1837" t="str">
        <f>LOOKUP(J1837,Types!A:A,Types!B:B)</f>
        <v>Art</v>
      </c>
      <c r="L1837">
        <f t="shared" si="28"/>
        <v>1</v>
      </c>
    </row>
    <row r="1838" spans="1:12" x14ac:dyDescent="0.2">
      <c r="A1838" t="s">
        <v>1844</v>
      </c>
      <c r="B1838" s="1">
        <v>1.9337733192514801E-8</v>
      </c>
      <c r="C1838" s="1">
        <v>2.5281915450037202E-10</v>
      </c>
      <c r="D1838">
        <v>1</v>
      </c>
      <c r="E1838">
        <v>2</v>
      </c>
      <c r="F1838" t="str">
        <f>LOOKUP(E1838,Types!A:A,Types!B:B)</f>
        <v>Pop</v>
      </c>
      <c r="G1838">
        <v>0</v>
      </c>
      <c r="H1838">
        <v>0</v>
      </c>
      <c r="I1838">
        <v>1</v>
      </c>
      <c r="J1838">
        <v>1</v>
      </c>
      <c r="K1838" t="str">
        <f>LOOKUP(J1838,Types!A:A,Types!B:B)</f>
        <v>Art</v>
      </c>
      <c r="L1838">
        <f t="shared" si="28"/>
        <v>1</v>
      </c>
    </row>
    <row r="1839" spans="1:12" x14ac:dyDescent="0.2">
      <c r="A1839" t="s">
        <v>1845</v>
      </c>
      <c r="B1839" s="1">
        <v>2.9389102707000301E-8</v>
      </c>
      <c r="C1839" s="1">
        <v>8.3157819519286105E-10</v>
      </c>
      <c r="D1839">
        <v>0.999999940395355</v>
      </c>
      <c r="E1839">
        <v>2</v>
      </c>
      <c r="F1839" t="str">
        <f>LOOKUP(E1839,Types!A:A,Types!B:B)</f>
        <v>Pop</v>
      </c>
      <c r="G1839">
        <v>0</v>
      </c>
      <c r="H1839">
        <v>0</v>
      </c>
      <c r="I1839">
        <v>1</v>
      </c>
      <c r="J1839">
        <v>2</v>
      </c>
      <c r="K1839" t="str">
        <f>LOOKUP(J1839,Types!A:A,Types!B:B)</f>
        <v>Pop</v>
      </c>
      <c r="L1839">
        <f t="shared" si="28"/>
        <v>0</v>
      </c>
    </row>
    <row r="1840" spans="1:12" x14ac:dyDescent="0.2">
      <c r="A1840" t="s">
        <v>1846</v>
      </c>
      <c r="B1840" s="1">
        <v>2.27851141971768E-5</v>
      </c>
      <c r="C1840" s="1">
        <v>4.6966653144409002E-7</v>
      </c>
      <c r="D1840">
        <v>0.99945408105850198</v>
      </c>
      <c r="E1840">
        <v>2</v>
      </c>
      <c r="F1840" t="str">
        <f>LOOKUP(E1840,Types!A:A,Types!B:B)</f>
        <v>Pop</v>
      </c>
      <c r="G1840">
        <v>0</v>
      </c>
      <c r="H1840">
        <v>0</v>
      </c>
      <c r="I1840">
        <v>1</v>
      </c>
      <c r="J1840">
        <v>2</v>
      </c>
      <c r="K1840" t="str">
        <f>LOOKUP(J1840,Types!A:A,Types!B:B)</f>
        <v>Pop</v>
      </c>
      <c r="L1840">
        <f t="shared" si="28"/>
        <v>0</v>
      </c>
    </row>
    <row r="1841" spans="1:12" x14ac:dyDescent="0.2">
      <c r="A1841" t="s">
        <v>1847</v>
      </c>
      <c r="B1841" s="1">
        <v>2.7242973033025898E-7</v>
      </c>
      <c r="C1841" s="1">
        <v>6.2916942766833001E-9</v>
      </c>
      <c r="D1841">
        <v>0.99999970197677601</v>
      </c>
      <c r="E1841">
        <v>2</v>
      </c>
      <c r="F1841" t="str">
        <f>LOOKUP(E1841,Types!A:A,Types!B:B)</f>
        <v>Pop</v>
      </c>
      <c r="G1841">
        <v>0</v>
      </c>
      <c r="H1841">
        <v>0</v>
      </c>
      <c r="I1841">
        <v>1</v>
      </c>
      <c r="J1841">
        <v>2</v>
      </c>
      <c r="K1841" t="str">
        <f>LOOKUP(J1841,Types!A:A,Types!B:B)</f>
        <v>Pop</v>
      </c>
      <c r="L1841">
        <f t="shared" si="28"/>
        <v>0</v>
      </c>
    </row>
    <row r="1842" spans="1:12" x14ac:dyDescent="0.2">
      <c r="A1842" t="s">
        <v>1848</v>
      </c>
      <c r="B1842" s="1">
        <v>9.0724995516211398E-7</v>
      </c>
      <c r="C1842" s="1">
        <v>1.28102078633673E-6</v>
      </c>
      <c r="D1842">
        <v>0.99999779462814298</v>
      </c>
      <c r="E1842">
        <v>2</v>
      </c>
      <c r="F1842" t="str">
        <f>LOOKUP(E1842,Types!A:A,Types!B:B)</f>
        <v>Pop</v>
      </c>
      <c r="G1842">
        <v>0</v>
      </c>
      <c r="H1842">
        <v>0</v>
      </c>
      <c r="I1842">
        <v>1</v>
      </c>
      <c r="J1842">
        <v>2</v>
      </c>
      <c r="K1842" t="str">
        <f>LOOKUP(J1842,Types!A:A,Types!B:B)</f>
        <v>Pop</v>
      </c>
      <c r="L1842">
        <f t="shared" si="28"/>
        <v>0</v>
      </c>
    </row>
    <row r="1843" spans="1:12" x14ac:dyDescent="0.2">
      <c r="A1843" t="s">
        <v>1849</v>
      </c>
      <c r="B1843" s="1">
        <v>1.9859331246152499E-7</v>
      </c>
      <c r="C1843" s="1">
        <v>1.6090675458713099E-9</v>
      </c>
      <c r="D1843">
        <v>0.99999910593032804</v>
      </c>
      <c r="E1843">
        <v>2</v>
      </c>
      <c r="F1843" t="str">
        <f>LOOKUP(E1843,Types!A:A,Types!B:B)</f>
        <v>Pop</v>
      </c>
      <c r="G1843">
        <v>0</v>
      </c>
      <c r="H1843">
        <v>0</v>
      </c>
      <c r="I1843">
        <v>1</v>
      </c>
      <c r="J1843">
        <v>2</v>
      </c>
      <c r="K1843" t="str">
        <f>LOOKUP(J1843,Types!A:A,Types!B:B)</f>
        <v>Pop</v>
      </c>
      <c r="L1843">
        <f t="shared" si="28"/>
        <v>0</v>
      </c>
    </row>
    <row r="1844" spans="1:12" x14ac:dyDescent="0.2">
      <c r="A1844" t="s">
        <v>1850</v>
      </c>
      <c r="B1844">
        <v>4.6434154501184799E-4</v>
      </c>
      <c r="C1844">
        <v>4.4774995185434801E-3</v>
      </c>
      <c r="D1844">
        <v>0.99461519718170099</v>
      </c>
      <c r="E1844">
        <v>2</v>
      </c>
      <c r="F1844" t="str">
        <f>LOOKUP(E1844,Types!A:A,Types!B:B)</f>
        <v>Pop</v>
      </c>
      <c r="G1844">
        <v>0</v>
      </c>
      <c r="H1844">
        <v>0</v>
      </c>
      <c r="I1844">
        <v>1</v>
      </c>
      <c r="J1844">
        <v>2</v>
      </c>
      <c r="K1844" t="str">
        <f>LOOKUP(J1844,Types!A:A,Types!B:B)</f>
        <v>Pop</v>
      </c>
      <c r="L1844">
        <f t="shared" si="28"/>
        <v>0</v>
      </c>
    </row>
    <row r="1845" spans="1:12" x14ac:dyDescent="0.2">
      <c r="A1845" t="s">
        <v>1851</v>
      </c>
      <c r="B1845">
        <v>4.3120380723848901E-4</v>
      </c>
      <c r="C1845">
        <v>3.3460131380707E-3</v>
      </c>
      <c r="D1845">
        <v>0.99517494440078702</v>
      </c>
      <c r="E1845">
        <v>2</v>
      </c>
      <c r="F1845" t="str">
        <f>LOOKUP(E1845,Types!A:A,Types!B:B)</f>
        <v>Pop</v>
      </c>
      <c r="G1845">
        <v>0</v>
      </c>
      <c r="H1845">
        <v>0</v>
      </c>
      <c r="I1845">
        <v>1</v>
      </c>
      <c r="J1845">
        <v>1</v>
      </c>
      <c r="K1845" t="str">
        <f>LOOKUP(J1845,Types!A:A,Types!B:B)</f>
        <v>Art</v>
      </c>
      <c r="L1845">
        <f t="shared" si="28"/>
        <v>1</v>
      </c>
    </row>
    <row r="1846" spans="1:12" x14ac:dyDescent="0.2">
      <c r="A1846" t="s">
        <v>1852</v>
      </c>
      <c r="B1846" s="1">
        <v>1.3085339560348E-5</v>
      </c>
      <c r="C1846" s="1">
        <v>1.4773023394809501E-5</v>
      </c>
      <c r="D1846">
        <v>0.99997091293334905</v>
      </c>
      <c r="E1846">
        <v>2</v>
      </c>
      <c r="F1846" t="str">
        <f>LOOKUP(E1846,Types!A:A,Types!B:B)</f>
        <v>Pop</v>
      </c>
      <c r="G1846">
        <v>0</v>
      </c>
      <c r="H1846">
        <v>0</v>
      </c>
      <c r="I1846">
        <v>1</v>
      </c>
      <c r="J1846">
        <v>2</v>
      </c>
      <c r="K1846" t="str">
        <f>LOOKUP(J1846,Types!A:A,Types!B:B)</f>
        <v>Pop</v>
      </c>
      <c r="L1846">
        <f t="shared" si="28"/>
        <v>0</v>
      </c>
    </row>
    <row r="1847" spans="1:12" x14ac:dyDescent="0.2">
      <c r="A1847" t="s">
        <v>1853</v>
      </c>
      <c r="B1847" s="1">
        <v>1.09536370018759E-6</v>
      </c>
      <c r="C1847" s="1">
        <v>5.0788474936780403E-7</v>
      </c>
      <c r="D1847">
        <v>0.99999839067459095</v>
      </c>
      <c r="E1847">
        <v>2</v>
      </c>
      <c r="F1847" t="str">
        <f>LOOKUP(E1847,Types!A:A,Types!B:B)</f>
        <v>Pop</v>
      </c>
      <c r="G1847">
        <v>0</v>
      </c>
      <c r="H1847">
        <v>0</v>
      </c>
      <c r="I1847">
        <v>1</v>
      </c>
      <c r="J1847">
        <v>2</v>
      </c>
      <c r="K1847" t="str">
        <f>LOOKUP(J1847,Types!A:A,Types!B:B)</f>
        <v>Pop</v>
      </c>
      <c r="L1847">
        <f t="shared" si="28"/>
        <v>0</v>
      </c>
    </row>
    <row r="1848" spans="1:12" x14ac:dyDescent="0.2">
      <c r="A1848" t="s">
        <v>1854</v>
      </c>
      <c r="B1848">
        <v>2.9304875060915899E-3</v>
      </c>
      <c r="C1848">
        <v>5.6432109326124101E-2</v>
      </c>
      <c r="D1848">
        <v>0.93561393022537198</v>
      </c>
      <c r="E1848">
        <v>2</v>
      </c>
      <c r="F1848" t="str">
        <f>LOOKUP(E1848,Types!A:A,Types!B:B)</f>
        <v>Pop</v>
      </c>
      <c r="G1848">
        <v>0</v>
      </c>
      <c r="H1848">
        <v>0</v>
      </c>
      <c r="I1848">
        <v>1</v>
      </c>
      <c r="J1848">
        <v>1</v>
      </c>
      <c r="K1848" t="str">
        <f>LOOKUP(J1848,Types!A:A,Types!B:B)</f>
        <v>Art</v>
      </c>
      <c r="L1848">
        <f t="shared" si="28"/>
        <v>1</v>
      </c>
    </row>
    <row r="1849" spans="1:12" x14ac:dyDescent="0.2">
      <c r="A1849" t="s">
        <v>1855</v>
      </c>
      <c r="B1849" s="1">
        <v>1.0135396877331E-7</v>
      </c>
      <c r="C1849" s="1">
        <v>1.5314386425657701E-9</v>
      </c>
      <c r="D1849">
        <v>0.99999988079071001</v>
      </c>
      <c r="E1849">
        <v>2</v>
      </c>
      <c r="F1849" t="str">
        <f>LOOKUP(E1849,Types!A:A,Types!B:B)</f>
        <v>Pop</v>
      </c>
      <c r="G1849">
        <v>0</v>
      </c>
      <c r="H1849">
        <v>0</v>
      </c>
      <c r="I1849">
        <v>1</v>
      </c>
      <c r="J1849">
        <v>2</v>
      </c>
      <c r="K1849" t="str">
        <f>LOOKUP(J1849,Types!A:A,Types!B:B)</f>
        <v>Pop</v>
      </c>
      <c r="L1849">
        <f t="shared" si="28"/>
        <v>0</v>
      </c>
    </row>
    <row r="1850" spans="1:12" x14ac:dyDescent="0.2">
      <c r="A1850" t="s">
        <v>1856</v>
      </c>
      <c r="B1850" s="1">
        <v>6.9573979999404401E-6</v>
      </c>
      <c r="C1850" s="1">
        <v>7.6192787673789994E-5</v>
      </c>
      <c r="D1850">
        <v>0.999916851520538</v>
      </c>
      <c r="E1850">
        <v>2</v>
      </c>
      <c r="F1850" t="str">
        <f>LOOKUP(E1850,Types!A:A,Types!B:B)</f>
        <v>Pop</v>
      </c>
      <c r="G1850">
        <v>0</v>
      </c>
      <c r="H1850">
        <v>0</v>
      </c>
      <c r="I1850">
        <v>1</v>
      </c>
      <c r="J1850">
        <v>2</v>
      </c>
      <c r="K1850" t="str">
        <f>LOOKUP(J1850,Types!A:A,Types!B:B)</f>
        <v>Pop</v>
      </c>
      <c r="L1850">
        <f t="shared" si="28"/>
        <v>0</v>
      </c>
    </row>
    <row r="1851" spans="1:12" x14ac:dyDescent="0.2">
      <c r="A1851" t="s">
        <v>1857</v>
      </c>
      <c r="B1851" s="1">
        <v>5.5701032675159395E-10</v>
      </c>
      <c r="C1851" s="1">
        <v>1.7694043929691799E-14</v>
      </c>
      <c r="D1851">
        <v>1</v>
      </c>
      <c r="E1851">
        <v>2</v>
      </c>
      <c r="F1851" t="str">
        <f>LOOKUP(E1851,Types!A:A,Types!B:B)</f>
        <v>Pop</v>
      </c>
      <c r="G1851">
        <v>0</v>
      </c>
      <c r="H1851">
        <v>0</v>
      </c>
      <c r="I1851">
        <v>1</v>
      </c>
      <c r="J1851">
        <v>2</v>
      </c>
      <c r="K1851" t="str">
        <f>LOOKUP(J1851,Types!A:A,Types!B:B)</f>
        <v>Pop</v>
      </c>
      <c r="L1851">
        <f t="shared" si="28"/>
        <v>0</v>
      </c>
    </row>
    <row r="1852" spans="1:12" x14ac:dyDescent="0.2">
      <c r="A1852" t="s">
        <v>1858</v>
      </c>
      <c r="B1852" s="1">
        <v>1.05976414488395E-6</v>
      </c>
      <c r="C1852" s="1">
        <v>2.1670967953468699E-7</v>
      </c>
      <c r="D1852">
        <v>0.99999827146530096</v>
      </c>
      <c r="E1852">
        <v>2</v>
      </c>
      <c r="F1852" t="str">
        <f>LOOKUP(E1852,Types!A:A,Types!B:B)</f>
        <v>Pop</v>
      </c>
      <c r="G1852">
        <v>0</v>
      </c>
      <c r="H1852">
        <v>0</v>
      </c>
      <c r="I1852">
        <v>1</v>
      </c>
      <c r="J1852">
        <v>2</v>
      </c>
      <c r="K1852" t="str">
        <f>LOOKUP(J1852,Types!A:A,Types!B:B)</f>
        <v>Pop</v>
      </c>
      <c r="L1852">
        <f t="shared" si="28"/>
        <v>0</v>
      </c>
    </row>
    <row r="1853" spans="1:12" x14ac:dyDescent="0.2">
      <c r="A1853" t="s">
        <v>1859</v>
      </c>
      <c r="B1853" s="1">
        <v>1.2391482414386701E-5</v>
      </c>
      <c r="C1853" s="1">
        <v>5.3319404287321899E-6</v>
      </c>
      <c r="D1853">
        <v>0.99992644786834695</v>
      </c>
      <c r="E1853">
        <v>2</v>
      </c>
      <c r="F1853" t="str">
        <f>LOOKUP(E1853,Types!A:A,Types!B:B)</f>
        <v>Pop</v>
      </c>
      <c r="G1853">
        <v>0</v>
      </c>
      <c r="H1853">
        <v>0</v>
      </c>
      <c r="I1853">
        <v>1</v>
      </c>
      <c r="J1853">
        <v>2</v>
      </c>
      <c r="K1853" t="str">
        <f>LOOKUP(J1853,Types!A:A,Types!B:B)</f>
        <v>Pop</v>
      </c>
      <c r="L1853">
        <f t="shared" si="28"/>
        <v>0</v>
      </c>
    </row>
    <row r="1854" spans="1:12" x14ac:dyDescent="0.2">
      <c r="A1854" t="s">
        <v>1860</v>
      </c>
      <c r="B1854" s="1">
        <v>2.5437350359425101E-6</v>
      </c>
      <c r="C1854" s="1">
        <v>1.46431002576719E-5</v>
      </c>
      <c r="D1854">
        <v>0.99998277425765902</v>
      </c>
      <c r="E1854">
        <v>2</v>
      </c>
      <c r="F1854" t="str">
        <f>LOOKUP(E1854,Types!A:A,Types!B:B)</f>
        <v>Pop</v>
      </c>
      <c r="G1854">
        <v>0</v>
      </c>
      <c r="H1854">
        <v>0</v>
      </c>
      <c r="I1854">
        <v>1</v>
      </c>
      <c r="J1854">
        <v>2</v>
      </c>
      <c r="K1854" t="str">
        <f>LOOKUP(J1854,Types!A:A,Types!B:B)</f>
        <v>Pop</v>
      </c>
      <c r="L1854">
        <f t="shared" si="28"/>
        <v>0</v>
      </c>
    </row>
    <row r="1855" spans="1:12" x14ac:dyDescent="0.2">
      <c r="A1855" t="s">
        <v>1861</v>
      </c>
      <c r="B1855" s="1">
        <v>4.80079870612826E-5</v>
      </c>
      <c r="C1855">
        <v>7.4770906940102501E-4</v>
      </c>
      <c r="D1855">
        <v>0.99919939041137695</v>
      </c>
      <c r="E1855">
        <v>2</v>
      </c>
      <c r="F1855" t="str">
        <f>LOOKUP(E1855,Types!A:A,Types!B:B)</f>
        <v>Pop</v>
      </c>
      <c r="G1855">
        <v>0</v>
      </c>
      <c r="H1855">
        <v>0</v>
      </c>
      <c r="I1855">
        <v>1</v>
      </c>
      <c r="J1855">
        <v>2</v>
      </c>
      <c r="K1855" t="str">
        <f>LOOKUP(J1855,Types!A:A,Types!B:B)</f>
        <v>Pop</v>
      </c>
      <c r="L1855">
        <f t="shared" si="28"/>
        <v>0</v>
      </c>
    </row>
    <row r="1856" spans="1:12" x14ac:dyDescent="0.2">
      <c r="A1856" t="s">
        <v>1862</v>
      </c>
      <c r="B1856" s="1">
        <v>2.17354511278244E-7</v>
      </c>
      <c r="C1856" s="1">
        <v>8.5906277647040902E-9</v>
      </c>
      <c r="D1856">
        <v>0.99999970197677601</v>
      </c>
      <c r="E1856">
        <v>2</v>
      </c>
      <c r="F1856" t="str">
        <f>LOOKUP(E1856,Types!A:A,Types!B:B)</f>
        <v>Pop</v>
      </c>
      <c r="G1856">
        <v>0</v>
      </c>
      <c r="H1856">
        <v>0</v>
      </c>
      <c r="I1856">
        <v>1</v>
      </c>
      <c r="J1856">
        <v>1</v>
      </c>
      <c r="K1856" t="str">
        <f>LOOKUP(J1856,Types!A:A,Types!B:B)</f>
        <v>Art</v>
      </c>
      <c r="L1856">
        <f t="shared" si="28"/>
        <v>1</v>
      </c>
    </row>
    <row r="1857" spans="1:12" x14ac:dyDescent="0.2">
      <c r="A1857" t="s">
        <v>1863</v>
      </c>
      <c r="B1857">
        <v>1.4971240307204401E-4</v>
      </c>
      <c r="C1857">
        <v>4.3899267911911002E-3</v>
      </c>
      <c r="D1857">
        <v>0.99544876813888505</v>
      </c>
      <c r="E1857">
        <v>2</v>
      </c>
      <c r="F1857" t="str">
        <f>LOOKUP(E1857,Types!A:A,Types!B:B)</f>
        <v>Pop</v>
      </c>
      <c r="G1857">
        <v>0</v>
      </c>
      <c r="H1857">
        <v>0</v>
      </c>
      <c r="I1857">
        <v>1</v>
      </c>
      <c r="J1857">
        <v>2</v>
      </c>
      <c r="K1857" t="str">
        <f>LOOKUP(J1857,Types!A:A,Types!B:B)</f>
        <v>Pop</v>
      </c>
      <c r="L1857">
        <f t="shared" si="28"/>
        <v>0</v>
      </c>
    </row>
    <row r="1858" spans="1:12" x14ac:dyDescent="0.2">
      <c r="A1858" t="s">
        <v>1864</v>
      </c>
      <c r="B1858" s="1">
        <v>3.6547712625178898E-6</v>
      </c>
      <c r="C1858">
        <v>1.2901758600492001E-4</v>
      </c>
      <c r="D1858">
        <v>0.99986732006072998</v>
      </c>
      <c r="E1858">
        <v>2</v>
      </c>
      <c r="F1858" t="str">
        <f>LOOKUP(E1858,Types!A:A,Types!B:B)</f>
        <v>Pop</v>
      </c>
      <c r="G1858">
        <v>0</v>
      </c>
      <c r="H1858">
        <v>0</v>
      </c>
      <c r="I1858">
        <v>1</v>
      </c>
      <c r="J1858">
        <v>2</v>
      </c>
      <c r="K1858" t="str">
        <f>LOOKUP(J1858,Types!A:A,Types!B:B)</f>
        <v>Pop</v>
      </c>
      <c r="L1858">
        <f t="shared" si="28"/>
        <v>0</v>
      </c>
    </row>
    <row r="1859" spans="1:12" x14ac:dyDescent="0.2">
      <c r="A1859" t="s">
        <v>1865</v>
      </c>
      <c r="B1859" s="1">
        <v>8.7256785263889395E-7</v>
      </c>
      <c r="C1859" s="1">
        <v>2.1129922345153299E-7</v>
      </c>
      <c r="D1859">
        <v>0.99999874830245905</v>
      </c>
      <c r="E1859">
        <v>2</v>
      </c>
      <c r="F1859" t="str">
        <f>LOOKUP(E1859,Types!A:A,Types!B:B)</f>
        <v>Pop</v>
      </c>
      <c r="G1859">
        <v>0</v>
      </c>
      <c r="H1859">
        <v>0</v>
      </c>
      <c r="I1859">
        <v>1</v>
      </c>
      <c r="J1859">
        <v>2</v>
      </c>
      <c r="K1859" t="str">
        <f>LOOKUP(J1859,Types!A:A,Types!B:B)</f>
        <v>Pop</v>
      </c>
      <c r="L1859">
        <f t="shared" ref="L1859:L1922" si="29">E1859-J1859</f>
        <v>0</v>
      </c>
    </row>
    <row r="1860" spans="1:12" x14ac:dyDescent="0.2">
      <c r="A1860" t="s">
        <v>1866</v>
      </c>
      <c r="B1860" s="1">
        <v>2.04829689209873E-7</v>
      </c>
      <c r="C1860" s="1">
        <v>1.2862455989193201E-8</v>
      </c>
      <c r="D1860">
        <v>0.99999976158142001</v>
      </c>
      <c r="E1860">
        <v>2</v>
      </c>
      <c r="F1860" t="str">
        <f>LOOKUP(E1860,Types!A:A,Types!B:B)</f>
        <v>Pop</v>
      </c>
      <c r="G1860">
        <v>0</v>
      </c>
      <c r="H1860">
        <v>0</v>
      </c>
      <c r="I1860">
        <v>1</v>
      </c>
      <c r="J1860">
        <v>2</v>
      </c>
      <c r="K1860" t="str">
        <f>LOOKUP(J1860,Types!A:A,Types!B:B)</f>
        <v>Pop</v>
      </c>
      <c r="L1860">
        <f t="shared" si="29"/>
        <v>0</v>
      </c>
    </row>
    <row r="1861" spans="1:12" x14ac:dyDescent="0.2">
      <c r="A1861" t="s">
        <v>1867</v>
      </c>
      <c r="B1861">
        <v>3.14804213121533E-3</v>
      </c>
      <c r="C1861">
        <v>5.6930337101221001E-2</v>
      </c>
      <c r="D1861">
        <v>0.93435442447662298</v>
      </c>
      <c r="E1861">
        <v>2</v>
      </c>
      <c r="F1861" t="str">
        <f>LOOKUP(E1861,Types!A:A,Types!B:B)</f>
        <v>Pop</v>
      </c>
      <c r="G1861">
        <v>0</v>
      </c>
      <c r="H1861">
        <v>0</v>
      </c>
      <c r="I1861">
        <v>1</v>
      </c>
      <c r="J1861">
        <v>2</v>
      </c>
      <c r="K1861" t="str">
        <f>LOOKUP(J1861,Types!A:A,Types!B:B)</f>
        <v>Pop</v>
      </c>
      <c r="L1861">
        <f t="shared" si="29"/>
        <v>0</v>
      </c>
    </row>
    <row r="1862" spans="1:12" x14ac:dyDescent="0.2">
      <c r="A1862" t="s">
        <v>1868</v>
      </c>
      <c r="B1862" s="1">
        <v>5.2377750137111401E-8</v>
      </c>
      <c r="C1862" s="1">
        <v>3.1717517501306201E-10</v>
      </c>
      <c r="D1862">
        <v>0.999999940395355</v>
      </c>
      <c r="E1862">
        <v>2</v>
      </c>
      <c r="F1862" t="str">
        <f>LOOKUP(E1862,Types!A:A,Types!B:B)</f>
        <v>Pop</v>
      </c>
      <c r="G1862">
        <v>0</v>
      </c>
      <c r="H1862">
        <v>0</v>
      </c>
      <c r="I1862">
        <v>1</v>
      </c>
      <c r="J1862">
        <v>2</v>
      </c>
      <c r="K1862" t="str">
        <f>LOOKUP(J1862,Types!A:A,Types!B:B)</f>
        <v>Pop</v>
      </c>
      <c r="L1862">
        <f t="shared" si="29"/>
        <v>0</v>
      </c>
    </row>
    <row r="1863" spans="1:12" x14ac:dyDescent="0.2">
      <c r="A1863" t="s">
        <v>1869</v>
      </c>
      <c r="B1863">
        <v>1.1621169687714401E-4</v>
      </c>
      <c r="C1863">
        <v>7.0725433761253899E-4</v>
      </c>
      <c r="D1863">
        <v>0.99882733821868896</v>
      </c>
      <c r="E1863">
        <v>2</v>
      </c>
      <c r="F1863" t="str">
        <f>LOOKUP(E1863,Types!A:A,Types!B:B)</f>
        <v>Pop</v>
      </c>
      <c r="G1863">
        <v>0</v>
      </c>
      <c r="H1863">
        <v>0</v>
      </c>
      <c r="I1863">
        <v>1</v>
      </c>
      <c r="J1863">
        <v>2</v>
      </c>
      <c r="K1863" t="str">
        <f>LOOKUP(J1863,Types!A:A,Types!B:B)</f>
        <v>Pop</v>
      </c>
      <c r="L1863">
        <f t="shared" si="29"/>
        <v>0</v>
      </c>
    </row>
    <row r="1864" spans="1:12" x14ac:dyDescent="0.2">
      <c r="A1864" t="s">
        <v>1870</v>
      </c>
      <c r="B1864" s="1">
        <v>1.3040144608567E-7</v>
      </c>
      <c r="C1864" s="1">
        <v>4.8932562862757901E-11</v>
      </c>
      <c r="D1864">
        <v>0.99999582767486495</v>
      </c>
      <c r="E1864">
        <v>2</v>
      </c>
      <c r="F1864" t="str">
        <f>LOOKUP(E1864,Types!A:A,Types!B:B)</f>
        <v>Pop</v>
      </c>
      <c r="G1864">
        <v>0</v>
      </c>
      <c r="H1864">
        <v>0</v>
      </c>
      <c r="I1864">
        <v>1</v>
      </c>
      <c r="J1864">
        <v>1</v>
      </c>
      <c r="K1864" t="str">
        <f>LOOKUP(J1864,Types!A:A,Types!B:B)</f>
        <v>Art</v>
      </c>
      <c r="L1864">
        <f t="shared" si="29"/>
        <v>1</v>
      </c>
    </row>
    <row r="1865" spans="1:12" x14ac:dyDescent="0.2">
      <c r="A1865" t="s">
        <v>1871</v>
      </c>
      <c r="B1865" s="1">
        <v>1.88077393659114E-7</v>
      </c>
      <c r="C1865" s="1">
        <v>1.8641907573169099E-8</v>
      </c>
      <c r="D1865">
        <v>0.99999976158142001</v>
      </c>
      <c r="E1865">
        <v>2</v>
      </c>
      <c r="F1865" t="str">
        <f>LOOKUP(E1865,Types!A:A,Types!B:B)</f>
        <v>Pop</v>
      </c>
      <c r="G1865">
        <v>0</v>
      </c>
      <c r="H1865">
        <v>0</v>
      </c>
      <c r="I1865">
        <v>1</v>
      </c>
      <c r="J1865">
        <v>1</v>
      </c>
      <c r="K1865" t="str">
        <f>LOOKUP(J1865,Types!A:A,Types!B:B)</f>
        <v>Art</v>
      </c>
      <c r="L1865">
        <f t="shared" si="29"/>
        <v>1</v>
      </c>
    </row>
    <row r="1866" spans="1:12" x14ac:dyDescent="0.2">
      <c r="A1866" t="s">
        <v>1872</v>
      </c>
      <c r="B1866" s="1">
        <v>1.5118011106096599E-5</v>
      </c>
      <c r="C1866">
        <v>1.6853710985742501E-4</v>
      </c>
      <c r="D1866">
        <v>0.99981302022933904</v>
      </c>
      <c r="E1866">
        <v>2</v>
      </c>
      <c r="F1866" t="str">
        <f>LOOKUP(E1866,Types!A:A,Types!B:B)</f>
        <v>Pop</v>
      </c>
      <c r="G1866">
        <v>0</v>
      </c>
      <c r="H1866">
        <v>0</v>
      </c>
      <c r="I1866">
        <v>1</v>
      </c>
      <c r="J1866">
        <v>2</v>
      </c>
      <c r="K1866" t="str">
        <f>LOOKUP(J1866,Types!A:A,Types!B:B)</f>
        <v>Pop</v>
      </c>
      <c r="L1866">
        <f t="shared" si="29"/>
        <v>0</v>
      </c>
    </row>
    <row r="1867" spans="1:12" x14ac:dyDescent="0.2">
      <c r="A1867" t="s">
        <v>1873</v>
      </c>
      <c r="B1867" s="1">
        <v>5.8106522260459301E-8</v>
      </c>
      <c r="C1867" s="1">
        <v>1.68023213120704E-8</v>
      </c>
      <c r="D1867">
        <v>0.999999940395355</v>
      </c>
      <c r="E1867">
        <v>2</v>
      </c>
      <c r="F1867" t="str">
        <f>LOOKUP(E1867,Types!A:A,Types!B:B)</f>
        <v>Pop</v>
      </c>
      <c r="G1867">
        <v>0</v>
      </c>
      <c r="H1867">
        <v>0</v>
      </c>
      <c r="I1867">
        <v>1</v>
      </c>
      <c r="J1867">
        <v>2</v>
      </c>
      <c r="K1867" t="str">
        <f>LOOKUP(J1867,Types!A:A,Types!B:B)</f>
        <v>Pop</v>
      </c>
      <c r="L1867">
        <f t="shared" si="29"/>
        <v>0</v>
      </c>
    </row>
    <row r="1868" spans="1:12" x14ac:dyDescent="0.2">
      <c r="A1868" t="s">
        <v>1874</v>
      </c>
      <c r="B1868" s="1">
        <v>6.5080171225417803E-6</v>
      </c>
      <c r="C1868" s="1">
        <v>7.6066078236181003E-7</v>
      </c>
      <c r="D1868">
        <v>0.99998724460601796</v>
      </c>
      <c r="E1868">
        <v>2</v>
      </c>
      <c r="F1868" t="str">
        <f>LOOKUP(E1868,Types!A:A,Types!B:B)</f>
        <v>Pop</v>
      </c>
      <c r="G1868">
        <v>0</v>
      </c>
      <c r="H1868">
        <v>0</v>
      </c>
      <c r="I1868">
        <v>1</v>
      </c>
      <c r="J1868">
        <v>2</v>
      </c>
      <c r="K1868" t="str">
        <f>LOOKUP(J1868,Types!A:A,Types!B:B)</f>
        <v>Pop</v>
      </c>
      <c r="L1868">
        <f t="shared" si="29"/>
        <v>0</v>
      </c>
    </row>
    <row r="1869" spans="1:12" x14ac:dyDescent="0.2">
      <c r="A1869" t="s">
        <v>1875</v>
      </c>
      <c r="B1869" s="1">
        <v>6.4822299464140006E-5</v>
      </c>
      <c r="C1869" s="1">
        <v>9.4146496849134497E-5</v>
      </c>
      <c r="D1869">
        <v>0.99951463937759399</v>
      </c>
      <c r="E1869">
        <v>2</v>
      </c>
      <c r="F1869" t="str">
        <f>LOOKUP(E1869,Types!A:A,Types!B:B)</f>
        <v>Pop</v>
      </c>
      <c r="G1869">
        <v>0</v>
      </c>
      <c r="H1869">
        <v>0</v>
      </c>
      <c r="I1869">
        <v>1</v>
      </c>
      <c r="J1869">
        <v>2</v>
      </c>
      <c r="K1869" t="str">
        <f>LOOKUP(J1869,Types!A:A,Types!B:B)</f>
        <v>Pop</v>
      </c>
      <c r="L1869">
        <f t="shared" si="29"/>
        <v>0</v>
      </c>
    </row>
    <row r="1870" spans="1:12" x14ac:dyDescent="0.2">
      <c r="A1870" t="s">
        <v>1876</v>
      </c>
      <c r="B1870" s="1">
        <v>1.44380493338758E-7</v>
      </c>
      <c r="C1870" s="1">
        <v>8.0016819836714603E-9</v>
      </c>
      <c r="D1870">
        <v>0.99999976158142001</v>
      </c>
      <c r="E1870">
        <v>2</v>
      </c>
      <c r="F1870" t="str">
        <f>LOOKUP(E1870,Types!A:A,Types!B:B)</f>
        <v>Pop</v>
      </c>
      <c r="G1870">
        <v>0</v>
      </c>
      <c r="H1870">
        <v>0</v>
      </c>
      <c r="I1870">
        <v>1</v>
      </c>
      <c r="J1870">
        <v>2</v>
      </c>
      <c r="K1870" t="str">
        <f>LOOKUP(J1870,Types!A:A,Types!B:B)</f>
        <v>Pop</v>
      </c>
      <c r="L1870">
        <f t="shared" si="29"/>
        <v>0</v>
      </c>
    </row>
    <row r="1871" spans="1:12" x14ac:dyDescent="0.2">
      <c r="A1871" t="s">
        <v>1877</v>
      </c>
      <c r="B1871" s="1">
        <v>3.7240988604025898E-6</v>
      </c>
      <c r="C1871" s="1">
        <v>1.3003253229726299E-7</v>
      </c>
      <c r="D1871">
        <v>0.99995803833007801</v>
      </c>
      <c r="E1871">
        <v>2</v>
      </c>
      <c r="F1871" t="str">
        <f>LOOKUP(E1871,Types!A:A,Types!B:B)</f>
        <v>Pop</v>
      </c>
      <c r="G1871">
        <v>0</v>
      </c>
      <c r="H1871">
        <v>0</v>
      </c>
      <c r="I1871">
        <v>1</v>
      </c>
      <c r="J1871">
        <v>2</v>
      </c>
      <c r="K1871" t="str">
        <f>LOOKUP(J1871,Types!A:A,Types!B:B)</f>
        <v>Pop</v>
      </c>
      <c r="L1871">
        <f t="shared" si="29"/>
        <v>0</v>
      </c>
    </row>
    <row r="1872" spans="1:12" x14ac:dyDescent="0.2">
      <c r="A1872" t="s">
        <v>1878</v>
      </c>
      <c r="B1872" s="1">
        <v>4.8764744860818603E-5</v>
      </c>
      <c r="C1872">
        <v>1.2384688016027199E-3</v>
      </c>
      <c r="D1872">
        <v>0.99870961904525701</v>
      </c>
      <c r="E1872">
        <v>2</v>
      </c>
      <c r="F1872" t="str">
        <f>LOOKUP(E1872,Types!A:A,Types!B:B)</f>
        <v>Pop</v>
      </c>
      <c r="G1872">
        <v>0</v>
      </c>
      <c r="H1872">
        <v>0</v>
      </c>
      <c r="I1872">
        <v>1</v>
      </c>
      <c r="J1872">
        <v>2</v>
      </c>
      <c r="K1872" t="str">
        <f>LOOKUP(J1872,Types!A:A,Types!B:B)</f>
        <v>Pop</v>
      </c>
      <c r="L1872">
        <f t="shared" si="29"/>
        <v>0</v>
      </c>
    </row>
    <row r="1873" spans="1:12" x14ac:dyDescent="0.2">
      <c r="A1873" t="s">
        <v>1879</v>
      </c>
      <c r="B1873" s="1">
        <v>4.6978435364053399E-8</v>
      </c>
      <c r="C1873" s="1">
        <v>3.0597185896041801E-10</v>
      </c>
      <c r="D1873">
        <v>0.99999988079071001</v>
      </c>
      <c r="E1873">
        <v>2</v>
      </c>
      <c r="F1873" t="str">
        <f>LOOKUP(E1873,Types!A:A,Types!B:B)</f>
        <v>Pop</v>
      </c>
      <c r="G1873">
        <v>0</v>
      </c>
      <c r="H1873">
        <v>0</v>
      </c>
      <c r="I1873">
        <v>1</v>
      </c>
      <c r="J1873">
        <v>1</v>
      </c>
      <c r="K1873" t="str">
        <f>LOOKUP(J1873,Types!A:A,Types!B:B)</f>
        <v>Art</v>
      </c>
      <c r="L1873">
        <f t="shared" si="29"/>
        <v>1</v>
      </c>
    </row>
    <row r="1874" spans="1:12" x14ac:dyDescent="0.2">
      <c r="A1874" t="s">
        <v>1880</v>
      </c>
      <c r="B1874" s="1">
        <v>2.7214948659093301E-6</v>
      </c>
      <c r="C1874" s="1">
        <v>4.1949065234803104E-6</v>
      </c>
      <c r="D1874">
        <v>0.99999231100082397</v>
      </c>
      <c r="E1874">
        <v>2</v>
      </c>
      <c r="F1874" t="str">
        <f>LOOKUP(E1874,Types!A:A,Types!B:B)</f>
        <v>Pop</v>
      </c>
      <c r="G1874">
        <v>0</v>
      </c>
      <c r="H1874">
        <v>0</v>
      </c>
      <c r="I1874">
        <v>1</v>
      </c>
      <c r="J1874">
        <v>2</v>
      </c>
      <c r="K1874" t="str">
        <f>LOOKUP(J1874,Types!A:A,Types!B:B)</f>
        <v>Pop</v>
      </c>
      <c r="L1874">
        <f t="shared" si="29"/>
        <v>0</v>
      </c>
    </row>
    <row r="1875" spans="1:12" x14ac:dyDescent="0.2">
      <c r="A1875" t="s">
        <v>1881</v>
      </c>
      <c r="B1875" s="1">
        <v>6.7638325162988601E-7</v>
      </c>
      <c r="C1875" s="1">
        <v>1.15785683263425E-8</v>
      </c>
      <c r="D1875">
        <v>0.99999886751174905</v>
      </c>
      <c r="E1875">
        <v>2</v>
      </c>
      <c r="F1875" t="str">
        <f>LOOKUP(E1875,Types!A:A,Types!B:B)</f>
        <v>Pop</v>
      </c>
      <c r="G1875">
        <v>0</v>
      </c>
      <c r="H1875">
        <v>0</v>
      </c>
      <c r="I1875">
        <v>1</v>
      </c>
      <c r="J1875">
        <v>2</v>
      </c>
      <c r="K1875" t="str">
        <f>LOOKUP(J1875,Types!A:A,Types!B:B)</f>
        <v>Pop</v>
      </c>
      <c r="L1875">
        <f t="shared" si="29"/>
        <v>0</v>
      </c>
    </row>
    <row r="1876" spans="1:12" x14ac:dyDescent="0.2">
      <c r="A1876" t="s">
        <v>1882</v>
      </c>
      <c r="B1876">
        <v>5.7873909827321703E-4</v>
      </c>
      <c r="C1876">
        <v>1.4584731310605999E-2</v>
      </c>
      <c r="D1876">
        <v>0.98372423648834195</v>
      </c>
      <c r="E1876">
        <v>2</v>
      </c>
      <c r="F1876" t="str">
        <f>LOOKUP(E1876,Types!A:A,Types!B:B)</f>
        <v>Pop</v>
      </c>
      <c r="G1876">
        <v>0</v>
      </c>
      <c r="H1876">
        <v>0</v>
      </c>
      <c r="I1876">
        <v>1</v>
      </c>
      <c r="J1876">
        <v>2</v>
      </c>
      <c r="K1876" t="str">
        <f>LOOKUP(J1876,Types!A:A,Types!B:B)</f>
        <v>Pop</v>
      </c>
      <c r="L1876">
        <f t="shared" si="29"/>
        <v>0</v>
      </c>
    </row>
    <row r="1877" spans="1:12" x14ac:dyDescent="0.2">
      <c r="A1877" t="s">
        <v>1883</v>
      </c>
      <c r="B1877" s="1">
        <v>5.9624522918966197E-7</v>
      </c>
      <c r="C1877" s="1">
        <v>1.5713771972514199E-7</v>
      </c>
      <c r="D1877">
        <v>0.99999922513961703</v>
      </c>
      <c r="E1877">
        <v>2</v>
      </c>
      <c r="F1877" t="str">
        <f>LOOKUP(E1877,Types!A:A,Types!B:B)</f>
        <v>Pop</v>
      </c>
      <c r="G1877">
        <v>0</v>
      </c>
      <c r="H1877">
        <v>0</v>
      </c>
      <c r="I1877">
        <v>1</v>
      </c>
      <c r="J1877">
        <v>2</v>
      </c>
      <c r="K1877" t="str">
        <f>LOOKUP(J1877,Types!A:A,Types!B:B)</f>
        <v>Pop</v>
      </c>
      <c r="L1877">
        <f t="shared" si="29"/>
        <v>0</v>
      </c>
    </row>
    <row r="1878" spans="1:12" x14ac:dyDescent="0.2">
      <c r="A1878" t="s">
        <v>1884</v>
      </c>
      <c r="B1878" s="1">
        <v>5.8202778745908202E-5</v>
      </c>
      <c r="C1878">
        <v>5.2749254973605199E-4</v>
      </c>
      <c r="D1878">
        <v>0.99935543537139804</v>
      </c>
      <c r="E1878">
        <v>2</v>
      </c>
      <c r="F1878" t="str">
        <f>LOOKUP(E1878,Types!A:A,Types!B:B)</f>
        <v>Pop</v>
      </c>
      <c r="G1878">
        <v>0</v>
      </c>
      <c r="H1878">
        <v>0</v>
      </c>
      <c r="I1878">
        <v>1</v>
      </c>
      <c r="J1878">
        <v>2</v>
      </c>
      <c r="K1878" t="str">
        <f>LOOKUP(J1878,Types!A:A,Types!B:B)</f>
        <v>Pop</v>
      </c>
      <c r="L1878">
        <f t="shared" si="29"/>
        <v>0</v>
      </c>
    </row>
    <row r="1879" spans="1:12" x14ac:dyDescent="0.2">
      <c r="A1879" t="s">
        <v>1885</v>
      </c>
      <c r="B1879" s="1">
        <v>2.5563562303432199E-5</v>
      </c>
      <c r="C1879">
        <v>4.27923398092389E-4</v>
      </c>
      <c r="D1879">
        <v>0.99954533576965299</v>
      </c>
      <c r="E1879">
        <v>2</v>
      </c>
      <c r="F1879" t="str">
        <f>LOOKUP(E1879,Types!A:A,Types!B:B)</f>
        <v>Pop</v>
      </c>
      <c r="G1879">
        <v>0</v>
      </c>
      <c r="H1879">
        <v>0</v>
      </c>
      <c r="I1879">
        <v>1</v>
      </c>
      <c r="J1879">
        <v>2</v>
      </c>
      <c r="K1879" t="str">
        <f>LOOKUP(J1879,Types!A:A,Types!B:B)</f>
        <v>Pop</v>
      </c>
      <c r="L1879">
        <f t="shared" si="29"/>
        <v>0</v>
      </c>
    </row>
    <row r="1880" spans="1:12" x14ac:dyDescent="0.2">
      <c r="A1880" t="s">
        <v>1886</v>
      </c>
      <c r="B1880" s="1">
        <v>4.4076878111809397E-5</v>
      </c>
      <c r="C1880">
        <v>3.5656595719046799E-4</v>
      </c>
      <c r="D1880">
        <v>0.99956917762756303</v>
      </c>
      <c r="E1880">
        <v>2</v>
      </c>
      <c r="F1880" t="str">
        <f>LOOKUP(E1880,Types!A:A,Types!B:B)</f>
        <v>Pop</v>
      </c>
      <c r="G1880">
        <v>0</v>
      </c>
      <c r="H1880">
        <v>0</v>
      </c>
      <c r="I1880">
        <v>1</v>
      </c>
      <c r="J1880">
        <v>2</v>
      </c>
      <c r="K1880" t="str">
        <f>LOOKUP(J1880,Types!A:A,Types!B:B)</f>
        <v>Pop</v>
      </c>
      <c r="L1880">
        <f t="shared" si="29"/>
        <v>0</v>
      </c>
    </row>
    <row r="1881" spans="1:12" x14ac:dyDescent="0.2">
      <c r="A1881" t="s">
        <v>1887</v>
      </c>
      <c r="B1881">
        <v>1.26890168758109E-4</v>
      </c>
      <c r="C1881">
        <v>1.3025326188653701E-3</v>
      </c>
      <c r="D1881">
        <v>0.99849843978881803</v>
      </c>
      <c r="E1881">
        <v>2</v>
      </c>
      <c r="F1881" t="str">
        <f>LOOKUP(E1881,Types!A:A,Types!B:B)</f>
        <v>Pop</v>
      </c>
      <c r="G1881">
        <v>0</v>
      </c>
      <c r="H1881">
        <v>0</v>
      </c>
      <c r="I1881">
        <v>1</v>
      </c>
      <c r="J1881">
        <v>2</v>
      </c>
      <c r="K1881" t="str">
        <f>LOOKUP(J1881,Types!A:A,Types!B:B)</f>
        <v>Pop</v>
      </c>
      <c r="L1881">
        <f t="shared" si="29"/>
        <v>0</v>
      </c>
    </row>
    <row r="1882" spans="1:12" x14ac:dyDescent="0.2">
      <c r="A1882" t="s">
        <v>1888</v>
      </c>
      <c r="B1882">
        <v>1.52737266034819E-4</v>
      </c>
      <c r="C1882">
        <v>2.5044588837772599E-3</v>
      </c>
      <c r="D1882">
        <v>0.99724346399307195</v>
      </c>
      <c r="E1882">
        <v>2</v>
      </c>
      <c r="F1882" t="str">
        <f>LOOKUP(E1882,Types!A:A,Types!B:B)</f>
        <v>Pop</v>
      </c>
      <c r="G1882">
        <v>0</v>
      </c>
      <c r="H1882">
        <v>0</v>
      </c>
      <c r="I1882">
        <v>1</v>
      </c>
      <c r="J1882">
        <v>2</v>
      </c>
      <c r="K1882" t="str">
        <f>LOOKUP(J1882,Types!A:A,Types!B:B)</f>
        <v>Pop</v>
      </c>
      <c r="L1882">
        <f t="shared" si="29"/>
        <v>0</v>
      </c>
    </row>
    <row r="1883" spans="1:12" x14ac:dyDescent="0.2">
      <c r="A1883" t="s">
        <v>1889</v>
      </c>
      <c r="B1883">
        <v>1.61904166452586E-3</v>
      </c>
      <c r="C1883">
        <v>3.8599316030740703E-2</v>
      </c>
      <c r="D1883">
        <v>0.95810908079147294</v>
      </c>
      <c r="E1883">
        <v>2</v>
      </c>
      <c r="F1883" t="str">
        <f>LOOKUP(E1883,Types!A:A,Types!B:B)</f>
        <v>Pop</v>
      </c>
      <c r="G1883">
        <v>0</v>
      </c>
      <c r="H1883">
        <v>0</v>
      </c>
      <c r="I1883">
        <v>1</v>
      </c>
      <c r="J1883">
        <v>2</v>
      </c>
      <c r="K1883" t="str">
        <f>LOOKUP(J1883,Types!A:A,Types!B:B)</f>
        <v>Pop</v>
      </c>
      <c r="L1883">
        <f t="shared" si="29"/>
        <v>0</v>
      </c>
    </row>
    <row r="1884" spans="1:12" x14ac:dyDescent="0.2">
      <c r="A1884" t="s">
        <v>1890</v>
      </c>
      <c r="B1884">
        <v>7.1956492029130398E-3</v>
      </c>
      <c r="C1884">
        <v>0.71414846181869496</v>
      </c>
      <c r="D1884">
        <v>0.11191192269325199</v>
      </c>
      <c r="E1884">
        <v>1</v>
      </c>
      <c r="F1884" t="str">
        <f>LOOKUP(E1884,Types!A:A,Types!B:B)</f>
        <v>Art</v>
      </c>
      <c r="G1884">
        <v>0</v>
      </c>
      <c r="H1884">
        <v>0</v>
      </c>
      <c r="I1884">
        <v>1</v>
      </c>
      <c r="J1884">
        <v>2</v>
      </c>
      <c r="K1884" t="str">
        <f>LOOKUP(J1884,Types!A:A,Types!B:B)</f>
        <v>Pop</v>
      </c>
      <c r="L1884">
        <f t="shared" si="29"/>
        <v>-1</v>
      </c>
    </row>
    <row r="1885" spans="1:12" x14ac:dyDescent="0.2">
      <c r="A1885" t="s">
        <v>1891</v>
      </c>
      <c r="B1885" s="1">
        <v>2.4350592866539901E-5</v>
      </c>
      <c r="C1885">
        <v>3.1740372651256599E-4</v>
      </c>
      <c r="D1885">
        <v>0.99965482950210505</v>
      </c>
      <c r="E1885">
        <v>2</v>
      </c>
      <c r="F1885" t="str">
        <f>LOOKUP(E1885,Types!A:A,Types!B:B)</f>
        <v>Pop</v>
      </c>
      <c r="G1885">
        <v>0</v>
      </c>
      <c r="H1885">
        <v>0</v>
      </c>
      <c r="I1885">
        <v>1</v>
      </c>
      <c r="J1885">
        <v>2</v>
      </c>
      <c r="K1885" t="str">
        <f>LOOKUP(J1885,Types!A:A,Types!B:B)</f>
        <v>Pop</v>
      </c>
      <c r="L1885">
        <f t="shared" si="29"/>
        <v>0</v>
      </c>
    </row>
    <row r="1886" spans="1:12" x14ac:dyDescent="0.2">
      <c r="A1886" t="s">
        <v>1892</v>
      </c>
      <c r="B1886">
        <v>5.9226254234090404E-4</v>
      </c>
      <c r="C1886">
        <v>8.8267996907234192E-3</v>
      </c>
      <c r="D1886">
        <v>0.99040472507476796</v>
      </c>
      <c r="E1886">
        <v>2</v>
      </c>
      <c r="F1886" t="str">
        <f>LOOKUP(E1886,Types!A:A,Types!B:B)</f>
        <v>Pop</v>
      </c>
      <c r="G1886">
        <v>0</v>
      </c>
      <c r="H1886">
        <v>0</v>
      </c>
      <c r="I1886">
        <v>1</v>
      </c>
      <c r="J1886">
        <v>2</v>
      </c>
      <c r="K1886" t="str">
        <f>LOOKUP(J1886,Types!A:A,Types!B:B)</f>
        <v>Pop</v>
      </c>
      <c r="L1886">
        <f t="shared" si="29"/>
        <v>0</v>
      </c>
    </row>
    <row r="1887" spans="1:12" x14ac:dyDescent="0.2">
      <c r="A1887" t="s">
        <v>1893</v>
      </c>
      <c r="B1887" s="1">
        <v>1.2301218532684201E-7</v>
      </c>
      <c r="C1887" s="1">
        <v>2.1534088401331499E-10</v>
      </c>
      <c r="D1887">
        <v>0.99999970197677601</v>
      </c>
      <c r="E1887">
        <v>2</v>
      </c>
      <c r="F1887" t="str">
        <f>LOOKUP(E1887,Types!A:A,Types!B:B)</f>
        <v>Pop</v>
      </c>
      <c r="G1887">
        <v>0</v>
      </c>
      <c r="H1887">
        <v>0</v>
      </c>
      <c r="I1887">
        <v>1</v>
      </c>
      <c r="J1887">
        <v>2</v>
      </c>
      <c r="K1887" t="str">
        <f>LOOKUP(J1887,Types!A:A,Types!B:B)</f>
        <v>Pop</v>
      </c>
      <c r="L1887">
        <f t="shared" si="29"/>
        <v>0</v>
      </c>
    </row>
    <row r="1888" spans="1:12" x14ac:dyDescent="0.2">
      <c r="A1888" t="s">
        <v>1894</v>
      </c>
      <c r="B1888" s="1">
        <v>2.7976253477390801E-5</v>
      </c>
      <c r="C1888" s="1">
        <v>3.4325013984925998E-5</v>
      </c>
      <c r="D1888">
        <v>0.99993157386779696</v>
      </c>
      <c r="E1888">
        <v>2</v>
      </c>
      <c r="F1888" t="str">
        <f>LOOKUP(E1888,Types!A:A,Types!B:B)</f>
        <v>Pop</v>
      </c>
      <c r="G1888">
        <v>0</v>
      </c>
      <c r="H1888">
        <v>0</v>
      </c>
      <c r="I1888">
        <v>1</v>
      </c>
      <c r="J1888">
        <v>2</v>
      </c>
      <c r="K1888" t="str">
        <f>LOOKUP(J1888,Types!A:A,Types!B:B)</f>
        <v>Pop</v>
      </c>
      <c r="L1888">
        <f t="shared" si="29"/>
        <v>0</v>
      </c>
    </row>
    <row r="1889" spans="1:12" x14ac:dyDescent="0.2">
      <c r="A1889" t="s">
        <v>1895</v>
      </c>
      <c r="B1889" s="1">
        <v>6.2033866932154003E-9</v>
      </c>
      <c r="C1889" s="1">
        <v>3.8818301351106703E-10</v>
      </c>
      <c r="D1889">
        <v>1</v>
      </c>
      <c r="E1889">
        <v>2</v>
      </c>
      <c r="F1889" t="str">
        <f>LOOKUP(E1889,Types!A:A,Types!B:B)</f>
        <v>Pop</v>
      </c>
      <c r="G1889">
        <v>0</v>
      </c>
      <c r="H1889">
        <v>0</v>
      </c>
      <c r="I1889">
        <v>1</v>
      </c>
      <c r="J1889">
        <v>1</v>
      </c>
      <c r="K1889" t="str">
        <f>LOOKUP(J1889,Types!A:A,Types!B:B)</f>
        <v>Art</v>
      </c>
      <c r="L1889">
        <f t="shared" si="29"/>
        <v>1</v>
      </c>
    </row>
    <row r="1890" spans="1:12" x14ac:dyDescent="0.2">
      <c r="A1890" t="s">
        <v>1896</v>
      </c>
      <c r="B1890" s="1">
        <v>7.2098562668543295E-5</v>
      </c>
      <c r="C1890">
        <v>1.0765001177787699E-2</v>
      </c>
      <c r="D1890">
        <v>0.98914462327957098</v>
      </c>
      <c r="E1890">
        <v>2</v>
      </c>
      <c r="F1890" t="str">
        <f>LOOKUP(E1890,Types!A:A,Types!B:B)</f>
        <v>Pop</v>
      </c>
      <c r="G1890">
        <v>0</v>
      </c>
      <c r="H1890">
        <v>0</v>
      </c>
      <c r="I1890">
        <v>1</v>
      </c>
      <c r="J1890">
        <v>1</v>
      </c>
      <c r="K1890" t="str">
        <f>LOOKUP(J1890,Types!A:A,Types!B:B)</f>
        <v>Art</v>
      </c>
      <c r="L1890">
        <f t="shared" si="29"/>
        <v>1</v>
      </c>
    </row>
    <row r="1891" spans="1:12" x14ac:dyDescent="0.2">
      <c r="A1891" t="s">
        <v>1897</v>
      </c>
      <c r="B1891">
        <v>8.2065089372917999E-4</v>
      </c>
      <c r="C1891">
        <v>5.9718884527683203E-2</v>
      </c>
      <c r="D1891">
        <v>0.93942081928253096</v>
      </c>
      <c r="E1891">
        <v>2</v>
      </c>
      <c r="F1891" t="str">
        <f>LOOKUP(E1891,Types!A:A,Types!B:B)</f>
        <v>Pop</v>
      </c>
      <c r="G1891">
        <v>0</v>
      </c>
      <c r="H1891">
        <v>0</v>
      </c>
      <c r="I1891">
        <v>1</v>
      </c>
      <c r="J1891">
        <v>2</v>
      </c>
      <c r="K1891" t="str">
        <f>LOOKUP(J1891,Types!A:A,Types!B:B)</f>
        <v>Pop</v>
      </c>
      <c r="L1891">
        <f t="shared" si="29"/>
        <v>0</v>
      </c>
    </row>
    <row r="1892" spans="1:12" x14ac:dyDescent="0.2">
      <c r="A1892" t="s">
        <v>1898</v>
      </c>
      <c r="B1892">
        <v>2.0212639356032E-4</v>
      </c>
      <c r="C1892">
        <v>2.5568404817022302E-4</v>
      </c>
      <c r="D1892">
        <v>0.99782627820968595</v>
      </c>
      <c r="E1892">
        <v>2</v>
      </c>
      <c r="F1892" t="str">
        <f>LOOKUP(E1892,Types!A:A,Types!B:B)</f>
        <v>Pop</v>
      </c>
      <c r="G1892">
        <v>0</v>
      </c>
      <c r="H1892">
        <v>0</v>
      </c>
      <c r="I1892">
        <v>1</v>
      </c>
      <c r="J1892">
        <v>1</v>
      </c>
      <c r="K1892" t="str">
        <f>LOOKUP(J1892,Types!A:A,Types!B:B)</f>
        <v>Art</v>
      </c>
      <c r="L1892">
        <f t="shared" si="29"/>
        <v>1</v>
      </c>
    </row>
    <row r="1893" spans="1:12" x14ac:dyDescent="0.2">
      <c r="A1893" t="s">
        <v>1899</v>
      </c>
      <c r="B1893" s="1">
        <v>3.0736122536012499E-9</v>
      </c>
      <c r="C1893" s="1">
        <v>1.82470122345179E-10</v>
      </c>
      <c r="D1893">
        <v>1</v>
      </c>
      <c r="E1893">
        <v>2</v>
      </c>
      <c r="F1893" t="str">
        <f>LOOKUP(E1893,Types!A:A,Types!B:B)</f>
        <v>Pop</v>
      </c>
      <c r="G1893">
        <v>0</v>
      </c>
      <c r="H1893">
        <v>0</v>
      </c>
      <c r="I1893">
        <v>1</v>
      </c>
      <c r="J1893">
        <v>2</v>
      </c>
      <c r="K1893" t="str">
        <f>LOOKUP(J1893,Types!A:A,Types!B:B)</f>
        <v>Pop</v>
      </c>
      <c r="L1893">
        <f t="shared" si="29"/>
        <v>0</v>
      </c>
    </row>
    <row r="1894" spans="1:12" x14ac:dyDescent="0.2">
      <c r="A1894" t="s">
        <v>1900</v>
      </c>
      <c r="B1894" s="1">
        <v>6.7087235766649604E-10</v>
      </c>
      <c r="C1894" s="1">
        <v>2.26196448724347E-13</v>
      </c>
      <c r="D1894">
        <v>1</v>
      </c>
      <c r="E1894">
        <v>2</v>
      </c>
      <c r="F1894" t="str">
        <f>LOOKUP(E1894,Types!A:A,Types!B:B)</f>
        <v>Pop</v>
      </c>
      <c r="G1894">
        <v>0</v>
      </c>
      <c r="H1894">
        <v>0</v>
      </c>
      <c r="I1894">
        <v>1</v>
      </c>
      <c r="J1894">
        <v>1</v>
      </c>
      <c r="K1894" t="str">
        <f>LOOKUP(J1894,Types!A:A,Types!B:B)</f>
        <v>Art</v>
      </c>
      <c r="L1894">
        <f t="shared" si="29"/>
        <v>1</v>
      </c>
    </row>
    <row r="1895" spans="1:12" x14ac:dyDescent="0.2">
      <c r="A1895" t="s">
        <v>1901</v>
      </c>
      <c r="B1895" s="1">
        <v>7.6733258538297293E-6</v>
      </c>
      <c r="C1895">
        <v>1.1038293450837901E-4</v>
      </c>
      <c r="D1895">
        <v>0.99988186359405495</v>
      </c>
      <c r="E1895">
        <v>2</v>
      </c>
      <c r="F1895" t="str">
        <f>LOOKUP(E1895,Types!A:A,Types!B:B)</f>
        <v>Pop</v>
      </c>
      <c r="G1895">
        <v>0</v>
      </c>
      <c r="H1895">
        <v>0</v>
      </c>
      <c r="I1895">
        <v>1</v>
      </c>
      <c r="J1895">
        <v>2</v>
      </c>
      <c r="K1895" t="str">
        <f>LOOKUP(J1895,Types!A:A,Types!B:B)</f>
        <v>Pop</v>
      </c>
      <c r="L1895">
        <f t="shared" si="29"/>
        <v>0</v>
      </c>
    </row>
    <row r="1896" spans="1:12" x14ac:dyDescent="0.2">
      <c r="A1896" t="s">
        <v>1902</v>
      </c>
      <c r="B1896" s="1">
        <v>5.7826771808322499E-5</v>
      </c>
      <c r="C1896">
        <v>1.00780627690255E-4</v>
      </c>
      <c r="D1896">
        <v>0.99974811077117898</v>
      </c>
      <c r="E1896">
        <v>2</v>
      </c>
      <c r="F1896" t="str">
        <f>LOOKUP(E1896,Types!A:A,Types!B:B)</f>
        <v>Pop</v>
      </c>
      <c r="G1896">
        <v>0</v>
      </c>
      <c r="H1896">
        <v>0</v>
      </c>
      <c r="I1896">
        <v>1</v>
      </c>
      <c r="J1896">
        <v>2</v>
      </c>
      <c r="K1896" t="str">
        <f>LOOKUP(J1896,Types!A:A,Types!B:B)</f>
        <v>Pop</v>
      </c>
      <c r="L1896">
        <f t="shared" si="29"/>
        <v>0</v>
      </c>
    </row>
    <row r="1897" spans="1:12" x14ac:dyDescent="0.2">
      <c r="A1897" t="s">
        <v>1903</v>
      </c>
      <c r="B1897" s="1">
        <v>1.48100216534885E-8</v>
      </c>
      <c r="C1897" s="1">
        <v>3.5964436290170099E-11</v>
      </c>
      <c r="D1897">
        <v>1</v>
      </c>
      <c r="E1897">
        <v>2</v>
      </c>
      <c r="F1897" t="str">
        <f>LOOKUP(E1897,Types!A:A,Types!B:B)</f>
        <v>Pop</v>
      </c>
      <c r="G1897">
        <v>0</v>
      </c>
      <c r="H1897">
        <v>0</v>
      </c>
      <c r="I1897">
        <v>1</v>
      </c>
      <c r="J1897">
        <v>1</v>
      </c>
      <c r="K1897" t="str">
        <f>LOOKUP(J1897,Types!A:A,Types!B:B)</f>
        <v>Art</v>
      </c>
      <c r="L1897">
        <f t="shared" si="29"/>
        <v>1</v>
      </c>
    </row>
    <row r="1898" spans="1:12" x14ac:dyDescent="0.2">
      <c r="A1898" t="s">
        <v>1904</v>
      </c>
      <c r="B1898" s="1">
        <v>5.4995907703414498E-5</v>
      </c>
      <c r="C1898" s="1">
        <v>1.43116794788511E-5</v>
      </c>
      <c r="D1898">
        <v>0.99980789422988803</v>
      </c>
      <c r="E1898">
        <v>2</v>
      </c>
      <c r="F1898" t="str">
        <f>LOOKUP(E1898,Types!A:A,Types!B:B)</f>
        <v>Pop</v>
      </c>
      <c r="G1898">
        <v>0</v>
      </c>
      <c r="H1898">
        <v>0</v>
      </c>
      <c r="I1898">
        <v>1</v>
      </c>
      <c r="J1898">
        <v>1</v>
      </c>
      <c r="K1898" t="str">
        <f>LOOKUP(J1898,Types!A:A,Types!B:B)</f>
        <v>Art</v>
      </c>
      <c r="L1898">
        <f t="shared" si="29"/>
        <v>1</v>
      </c>
    </row>
    <row r="1899" spans="1:12" x14ac:dyDescent="0.2">
      <c r="A1899" t="s">
        <v>1905</v>
      </c>
      <c r="B1899">
        <v>5.5952690308913502E-4</v>
      </c>
      <c r="C1899">
        <v>1.17948427796363E-2</v>
      </c>
      <c r="D1899">
        <v>0.98682445287704401</v>
      </c>
      <c r="E1899">
        <v>2</v>
      </c>
      <c r="F1899" t="str">
        <f>LOOKUP(E1899,Types!A:A,Types!B:B)</f>
        <v>Pop</v>
      </c>
      <c r="G1899">
        <v>0</v>
      </c>
      <c r="H1899">
        <v>0</v>
      </c>
      <c r="I1899">
        <v>1</v>
      </c>
      <c r="J1899">
        <v>2</v>
      </c>
      <c r="K1899" t="str">
        <f>LOOKUP(J1899,Types!A:A,Types!B:B)</f>
        <v>Pop</v>
      </c>
      <c r="L1899">
        <f t="shared" si="29"/>
        <v>0</v>
      </c>
    </row>
    <row r="1900" spans="1:12" x14ac:dyDescent="0.2">
      <c r="A1900" t="s">
        <v>1906</v>
      </c>
      <c r="B1900" s="1">
        <v>1.0458282986292E-6</v>
      </c>
      <c r="C1900" s="1">
        <v>7.1232494747164299E-7</v>
      </c>
      <c r="D1900">
        <v>0.99999821186065596</v>
      </c>
      <c r="E1900">
        <v>2</v>
      </c>
      <c r="F1900" t="str">
        <f>LOOKUP(E1900,Types!A:A,Types!B:B)</f>
        <v>Pop</v>
      </c>
      <c r="G1900">
        <v>0</v>
      </c>
      <c r="H1900">
        <v>0</v>
      </c>
      <c r="I1900">
        <v>1</v>
      </c>
      <c r="J1900">
        <v>2</v>
      </c>
      <c r="K1900" t="str">
        <f>LOOKUP(J1900,Types!A:A,Types!B:B)</f>
        <v>Pop</v>
      </c>
      <c r="L1900">
        <f t="shared" si="29"/>
        <v>0</v>
      </c>
    </row>
    <row r="1901" spans="1:12" x14ac:dyDescent="0.2">
      <c r="A1901" t="s">
        <v>1907</v>
      </c>
      <c r="B1901" s="1">
        <v>1.11276176539831E-5</v>
      </c>
      <c r="C1901" s="1">
        <v>2.1277712676237498E-6</v>
      </c>
      <c r="D1901">
        <v>0.99983483552932695</v>
      </c>
      <c r="E1901">
        <v>2</v>
      </c>
      <c r="F1901" t="str">
        <f>LOOKUP(E1901,Types!A:A,Types!B:B)</f>
        <v>Pop</v>
      </c>
      <c r="G1901">
        <v>0</v>
      </c>
      <c r="H1901">
        <v>0</v>
      </c>
      <c r="I1901">
        <v>1</v>
      </c>
      <c r="J1901">
        <v>2</v>
      </c>
      <c r="K1901" t="str">
        <f>LOOKUP(J1901,Types!A:A,Types!B:B)</f>
        <v>Pop</v>
      </c>
      <c r="L1901">
        <f t="shared" si="29"/>
        <v>0</v>
      </c>
    </row>
    <row r="1902" spans="1:12" x14ac:dyDescent="0.2">
      <c r="A1902" t="s">
        <v>1908</v>
      </c>
      <c r="B1902">
        <v>5.3495162865146995E-4</v>
      </c>
      <c r="C1902">
        <v>3.57934646308422E-3</v>
      </c>
      <c r="D1902">
        <v>0.99541622400283802</v>
      </c>
      <c r="E1902">
        <v>2</v>
      </c>
      <c r="F1902" t="str">
        <f>LOOKUP(E1902,Types!A:A,Types!B:B)</f>
        <v>Pop</v>
      </c>
      <c r="G1902">
        <v>0</v>
      </c>
      <c r="H1902">
        <v>0</v>
      </c>
      <c r="I1902">
        <v>1</v>
      </c>
      <c r="J1902">
        <v>2</v>
      </c>
      <c r="K1902" t="str">
        <f>LOOKUP(J1902,Types!A:A,Types!B:B)</f>
        <v>Pop</v>
      </c>
      <c r="L1902">
        <f t="shared" si="29"/>
        <v>0</v>
      </c>
    </row>
    <row r="1903" spans="1:12" x14ac:dyDescent="0.2">
      <c r="A1903" t="s">
        <v>1909</v>
      </c>
      <c r="B1903" s="1">
        <v>1.6797876014607E-6</v>
      </c>
      <c r="C1903" s="1">
        <v>5.5253858590731397E-5</v>
      </c>
      <c r="D1903">
        <v>0.99994307756423895</v>
      </c>
      <c r="E1903">
        <v>2</v>
      </c>
      <c r="F1903" t="str">
        <f>LOOKUP(E1903,Types!A:A,Types!B:B)</f>
        <v>Pop</v>
      </c>
      <c r="G1903">
        <v>0</v>
      </c>
      <c r="H1903">
        <v>0</v>
      </c>
      <c r="I1903">
        <v>1</v>
      </c>
      <c r="J1903">
        <v>2</v>
      </c>
      <c r="K1903" t="str">
        <f>LOOKUP(J1903,Types!A:A,Types!B:B)</f>
        <v>Pop</v>
      </c>
      <c r="L1903">
        <f t="shared" si="29"/>
        <v>0</v>
      </c>
    </row>
    <row r="1904" spans="1:12" x14ac:dyDescent="0.2">
      <c r="A1904" t="s">
        <v>1910</v>
      </c>
      <c r="B1904" s="1">
        <v>4.1393332139705299E-6</v>
      </c>
      <c r="C1904" s="1">
        <v>7.3887640610337198E-6</v>
      </c>
      <c r="D1904">
        <v>0.99998831748962402</v>
      </c>
      <c r="E1904">
        <v>2</v>
      </c>
      <c r="F1904" t="str">
        <f>LOOKUP(E1904,Types!A:A,Types!B:B)</f>
        <v>Pop</v>
      </c>
      <c r="G1904">
        <v>0</v>
      </c>
      <c r="H1904">
        <v>0</v>
      </c>
      <c r="I1904">
        <v>1</v>
      </c>
      <c r="J1904">
        <v>2</v>
      </c>
      <c r="K1904" t="str">
        <f>LOOKUP(J1904,Types!A:A,Types!B:B)</f>
        <v>Pop</v>
      </c>
      <c r="L1904">
        <f t="shared" si="29"/>
        <v>0</v>
      </c>
    </row>
    <row r="1905" spans="1:12" x14ac:dyDescent="0.2">
      <c r="A1905" t="s">
        <v>1911</v>
      </c>
      <c r="B1905" s="1">
        <v>5.36473727663633E-8</v>
      </c>
      <c r="C1905" s="1">
        <v>2.6586591261867899E-10</v>
      </c>
      <c r="D1905">
        <v>0.999999940395355</v>
      </c>
      <c r="E1905">
        <v>2</v>
      </c>
      <c r="F1905" t="str">
        <f>LOOKUP(E1905,Types!A:A,Types!B:B)</f>
        <v>Pop</v>
      </c>
      <c r="G1905">
        <v>0</v>
      </c>
      <c r="H1905">
        <v>0</v>
      </c>
      <c r="I1905">
        <v>1</v>
      </c>
      <c r="J1905">
        <v>2</v>
      </c>
      <c r="K1905" t="str">
        <f>LOOKUP(J1905,Types!A:A,Types!B:B)</f>
        <v>Pop</v>
      </c>
      <c r="L1905">
        <f t="shared" si="29"/>
        <v>0</v>
      </c>
    </row>
    <row r="1906" spans="1:12" x14ac:dyDescent="0.2">
      <c r="A1906" t="s">
        <v>1912</v>
      </c>
      <c r="B1906" s="1">
        <v>6.3758547184988802E-5</v>
      </c>
      <c r="C1906">
        <v>5.4996070684865095E-4</v>
      </c>
      <c r="D1906">
        <v>0.99928849935531605</v>
      </c>
      <c r="E1906">
        <v>2</v>
      </c>
      <c r="F1906" t="str">
        <f>LOOKUP(E1906,Types!A:A,Types!B:B)</f>
        <v>Pop</v>
      </c>
      <c r="G1906">
        <v>0</v>
      </c>
      <c r="H1906">
        <v>0</v>
      </c>
      <c r="I1906">
        <v>1</v>
      </c>
      <c r="J1906">
        <v>2</v>
      </c>
      <c r="K1906" t="str">
        <f>LOOKUP(J1906,Types!A:A,Types!B:B)</f>
        <v>Pop</v>
      </c>
      <c r="L1906">
        <f t="shared" si="29"/>
        <v>0</v>
      </c>
    </row>
    <row r="1907" spans="1:12" x14ac:dyDescent="0.2">
      <c r="A1907" t="s">
        <v>1913</v>
      </c>
      <c r="B1907" s="1">
        <v>1.0161197678826199E-6</v>
      </c>
      <c r="C1907" s="1">
        <v>5.0808483820219397E-7</v>
      </c>
      <c r="D1907">
        <v>0.99999827146530096</v>
      </c>
      <c r="E1907">
        <v>2</v>
      </c>
      <c r="F1907" t="str">
        <f>LOOKUP(E1907,Types!A:A,Types!B:B)</f>
        <v>Pop</v>
      </c>
      <c r="G1907">
        <v>0</v>
      </c>
      <c r="H1907">
        <v>0</v>
      </c>
      <c r="I1907">
        <v>1</v>
      </c>
      <c r="J1907">
        <v>2</v>
      </c>
      <c r="K1907" t="str">
        <f>LOOKUP(J1907,Types!A:A,Types!B:B)</f>
        <v>Pop</v>
      </c>
      <c r="L1907">
        <f t="shared" si="29"/>
        <v>0</v>
      </c>
    </row>
    <row r="1908" spans="1:12" x14ac:dyDescent="0.2">
      <c r="A1908" t="s">
        <v>1914</v>
      </c>
      <c r="B1908" s="1">
        <v>3.68679284292738E-5</v>
      </c>
      <c r="C1908" s="1">
        <v>1.4910144273017E-5</v>
      </c>
      <c r="D1908">
        <v>0.999772489070892</v>
      </c>
      <c r="E1908">
        <v>2</v>
      </c>
      <c r="F1908" t="str">
        <f>LOOKUP(E1908,Types!A:A,Types!B:B)</f>
        <v>Pop</v>
      </c>
      <c r="G1908">
        <v>0</v>
      </c>
      <c r="H1908">
        <v>0</v>
      </c>
      <c r="I1908">
        <v>1</v>
      </c>
      <c r="J1908">
        <v>2</v>
      </c>
      <c r="K1908" t="str">
        <f>LOOKUP(J1908,Types!A:A,Types!B:B)</f>
        <v>Pop</v>
      </c>
      <c r="L1908">
        <f t="shared" si="29"/>
        <v>0</v>
      </c>
    </row>
    <row r="1909" spans="1:12" x14ac:dyDescent="0.2">
      <c r="A1909" t="s">
        <v>1915</v>
      </c>
      <c r="B1909" s="1">
        <v>1.1692096180127E-8</v>
      </c>
      <c r="C1909" s="1">
        <v>6.5856910202999304E-11</v>
      </c>
      <c r="D1909">
        <v>1</v>
      </c>
      <c r="E1909">
        <v>2</v>
      </c>
      <c r="F1909" t="str">
        <f>LOOKUP(E1909,Types!A:A,Types!B:B)</f>
        <v>Pop</v>
      </c>
      <c r="G1909">
        <v>0</v>
      </c>
      <c r="H1909">
        <v>0</v>
      </c>
      <c r="I1909">
        <v>1</v>
      </c>
      <c r="J1909">
        <v>2</v>
      </c>
      <c r="K1909" t="str">
        <f>LOOKUP(J1909,Types!A:A,Types!B:B)</f>
        <v>Pop</v>
      </c>
      <c r="L1909">
        <f t="shared" si="29"/>
        <v>0</v>
      </c>
    </row>
    <row r="1910" spans="1:12" x14ac:dyDescent="0.2">
      <c r="A1910" t="s">
        <v>1916</v>
      </c>
      <c r="B1910" s="1">
        <v>4.9234852639301601E-8</v>
      </c>
      <c r="C1910" s="1">
        <v>4.1285900920229297E-8</v>
      </c>
      <c r="D1910">
        <v>0.99999988079071001</v>
      </c>
      <c r="E1910">
        <v>2</v>
      </c>
      <c r="F1910" t="str">
        <f>LOOKUP(E1910,Types!A:A,Types!B:B)</f>
        <v>Pop</v>
      </c>
      <c r="G1910">
        <v>0</v>
      </c>
      <c r="H1910">
        <v>0</v>
      </c>
      <c r="I1910">
        <v>1</v>
      </c>
      <c r="J1910">
        <v>2</v>
      </c>
      <c r="K1910" t="str">
        <f>LOOKUP(J1910,Types!A:A,Types!B:B)</f>
        <v>Pop</v>
      </c>
      <c r="L1910">
        <f t="shared" si="29"/>
        <v>0</v>
      </c>
    </row>
    <row r="1911" spans="1:12" x14ac:dyDescent="0.2">
      <c r="A1911" t="s">
        <v>1917</v>
      </c>
      <c r="B1911" s="1">
        <v>1.2093795476175699E-7</v>
      </c>
      <c r="C1911" s="1">
        <v>1.1151929157904301E-8</v>
      </c>
      <c r="D1911">
        <v>0.99999988079071001</v>
      </c>
      <c r="E1911">
        <v>2</v>
      </c>
      <c r="F1911" t="str">
        <f>LOOKUP(E1911,Types!A:A,Types!B:B)</f>
        <v>Pop</v>
      </c>
      <c r="G1911">
        <v>0</v>
      </c>
      <c r="H1911">
        <v>0</v>
      </c>
      <c r="I1911">
        <v>1</v>
      </c>
      <c r="J1911">
        <v>2</v>
      </c>
      <c r="K1911" t="str">
        <f>LOOKUP(J1911,Types!A:A,Types!B:B)</f>
        <v>Pop</v>
      </c>
      <c r="L1911">
        <f t="shared" si="29"/>
        <v>0</v>
      </c>
    </row>
    <row r="1912" spans="1:12" x14ac:dyDescent="0.2">
      <c r="A1912" t="s">
        <v>1918</v>
      </c>
      <c r="B1912" s="1">
        <v>3.3778046599763899E-6</v>
      </c>
      <c r="C1912" s="1">
        <v>8.5698038674308901E-6</v>
      </c>
      <c r="D1912">
        <v>0.99998778104782104</v>
      </c>
      <c r="E1912">
        <v>2</v>
      </c>
      <c r="F1912" t="str">
        <f>LOOKUP(E1912,Types!A:A,Types!B:B)</f>
        <v>Pop</v>
      </c>
      <c r="G1912">
        <v>0</v>
      </c>
      <c r="H1912">
        <v>0</v>
      </c>
      <c r="I1912">
        <v>1</v>
      </c>
      <c r="J1912">
        <v>1</v>
      </c>
      <c r="K1912" t="str">
        <f>LOOKUP(J1912,Types!A:A,Types!B:B)</f>
        <v>Art</v>
      </c>
      <c r="L1912">
        <f t="shared" si="29"/>
        <v>1</v>
      </c>
    </row>
    <row r="1913" spans="1:12" x14ac:dyDescent="0.2">
      <c r="A1913" t="s">
        <v>1919</v>
      </c>
      <c r="B1913" s="1">
        <v>5.6796852732077199E-6</v>
      </c>
      <c r="C1913" s="1">
        <v>6.1472655943362E-7</v>
      </c>
      <c r="D1913">
        <v>0.99995750188827504</v>
      </c>
      <c r="E1913">
        <v>2</v>
      </c>
      <c r="F1913" t="str">
        <f>LOOKUP(E1913,Types!A:A,Types!B:B)</f>
        <v>Pop</v>
      </c>
      <c r="G1913">
        <v>0</v>
      </c>
      <c r="H1913">
        <v>0</v>
      </c>
      <c r="I1913">
        <v>1</v>
      </c>
      <c r="J1913">
        <v>3</v>
      </c>
      <c r="K1913" t="str">
        <f>LOOKUP(J1913,Types!A:A,Types!B:B)</f>
        <v>Tradition</v>
      </c>
      <c r="L1913">
        <f t="shared" si="29"/>
        <v>-1</v>
      </c>
    </row>
    <row r="1914" spans="1:12" x14ac:dyDescent="0.2">
      <c r="A1914" t="s">
        <v>1920</v>
      </c>
      <c r="B1914" s="1">
        <v>2.4946641133283201E-5</v>
      </c>
      <c r="C1914">
        <v>2.3520071408711301E-4</v>
      </c>
      <c r="D1914">
        <v>0.999736547470092</v>
      </c>
      <c r="E1914">
        <v>2</v>
      </c>
      <c r="F1914" t="str">
        <f>LOOKUP(E1914,Types!A:A,Types!B:B)</f>
        <v>Pop</v>
      </c>
      <c r="G1914">
        <v>0</v>
      </c>
      <c r="H1914">
        <v>0</v>
      </c>
      <c r="I1914">
        <v>1</v>
      </c>
      <c r="J1914">
        <v>2</v>
      </c>
      <c r="K1914" t="str">
        <f>LOOKUP(J1914,Types!A:A,Types!B:B)</f>
        <v>Pop</v>
      </c>
      <c r="L1914">
        <f t="shared" si="29"/>
        <v>0</v>
      </c>
    </row>
    <row r="1915" spans="1:12" x14ac:dyDescent="0.2">
      <c r="A1915" t="s">
        <v>1921</v>
      </c>
      <c r="B1915" s="1">
        <v>1.17568379209842E-6</v>
      </c>
      <c r="C1915" s="1">
        <v>3.1849502590830499E-8</v>
      </c>
      <c r="D1915">
        <v>0.999997317790985</v>
      </c>
      <c r="E1915">
        <v>2</v>
      </c>
      <c r="F1915" t="str">
        <f>LOOKUP(E1915,Types!A:A,Types!B:B)</f>
        <v>Pop</v>
      </c>
      <c r="G1915">
        <v>0</v>
      </c>
      <c r="H1915">
        <v>0</v>
      </c>
      <c r="I1915">
        <v>1</v>
      </c>
      <c r="J1915">
        <v>2</v>
      </c>
      <c r="K1915" t="str">
        <f>LOOKUP(J1915,Types!A:A,Types!B:B)</f>
        <v>Pop</v>
      </c>
      <c r="L1915">
        <f t="shared" si="29"/>
        <v>0</v>
      </c>
    </row>
    <row r="1916" spans="1:12" x14ac:dyDescent="0.2">
      <c r="A1916" t="s">
        <v>1922</v>
      </c>
      <c r="B1916" s="1">
        <v>2.38850625464692E-5</v>
      </c>
      <c r="C1916">
        <v>1.24273559777066E-4</v>
      </c>
      <c r="D1916">
        <v>0.99982494115829401</v>
      </c>
      <c r="E1916">
        <v>2</v>
      </c>
      <c r="F1916" t="str">
        <f>LOOKUP(E1916,Types!A:A,Types!B:B)</f>
        <v>Pop</v>
      </c>
      <c r="G1916">
        <v>0</v>
      </c>
      <c r="H1916">
        <v>0</v>
      </c>
      <c r="I1916">
        <v>1</v>
      </c>
      <c r="J1916">
        <v>2</v>
      </c>
      <c r="K1916" t="str">
        <f>LOOKUP(J1916,Types!A:A,Types!B:B)</f>
        <v>Pop</v>
      </c>
      <c r="L1916">
        <f t="shared" si="29"/>
        <v>0</v>
      </c>
    </row>
    <row r="1917" spans="1:12" x14ac:dyDescent="0.2">
      <c r="A1917" t="s">
        <v>1923</v>
      </c>
      <c r="B1917" s="1">
        <v>1.29043558061425E-8</v>
      </c>
      <c r="C1917" s="1">
        <v>1.7836282797944999E-11</v>
      </c>
      <c r="D1917">
        <v>1</v>
      </c>
      <c r="E1917">
        <v>2</v>
      </c>
      <c r="F1917" t="str">
        <f>LOOKUP(E1917,Types!A:A,Types!B:B)</f>
        <v>Pop</v>
      </c>
      <c r="G1917">
        <v>0</v>
      </c>
      <c r="H1917">
        <v>0</v>
      </c>
      <c r="I1917">
        <v>1</v>
      </c>
      <c r="J1917">
        <v>2</v>
      </c>
      <c r="K1917" t="str">
        <f>LOOKUP(J1917,Types!A:A,Types!B:B)</f>
        <v>Pop</v>
      </c>
      <c r="L1917">
        <f t="shared" si="29"/>
        <v>0</v>
      </c>
    </row>
    <row r="1918" spans="1:12" x14ac:dyDescent="0.2">
      <c r="A1918" t="s">
        <v>1924</v>
      </c>
      <c r="B1918" s="1">
        <v>1.39873264970447E-7</v>
      </c>
      <c r="C1918" s="1">
        <v>2.85823631429593E-8</v>
      </c>
      <c r="D1918">
        <v>0.99999982118606501</v>
      </c>
      <c r="E1918">
        <v>2</v>
      </c>
      <c r="F1918" t="str">
        <f>LOOKUP(E1918,Types!A:A,Types!B:B)</f>
        <v>Pop</v>
      </c>
      <c r="G1918">
        <v>0</v>
      </c>
      <c r="H1918">
        <v>0</v>
      </c>
      <c r="I1918">
        <v>1</v>
      </c>
      <c r="J1918">
        <v>2</v>
      </c>
      <c r="K1918" t="str">
        <f>LOOKUP(J1918,Types!A:A,Types!B:B)</f>
        <v>Pop</v>
      </c>
      <c r="L1918">
        <f t="shared" si="29"/>
        <v>0</v>
      </c>
    </row>
    <row r="1919" spans="1:12" x14ac:dyDescent="0.2">
      <c r="A1919" t="s">
        <v>1925</v>
      </c>
      <c r="B1919" s="1">
        <v>6.5214144342462498E-6</v>
      </c>
      <c r="C1919" s="1">
        <v>2.55261011261609E-6</v>
      </c>
      <c r="D1919">
        <v>0.99998950958251898</v>
      </c>
      <c r="E1919">
        <v>2</v>
      </c>
      <c r="F1919" t="str">
        <f>LOOKUP(E1919,Types!A:A,Types!B:B)</f>
        <v>Pop</v>
      </c>
      <c r="G1919">
        <v>0</v>
      </c>
      <c r="H1919">
        <v>0</v>
      </c>
      <c r="I1919">
        <v>1</v>
      </c>
      <c r="J1919">
        <v>2</v>
      </c>
      <c r="K1919" t="str">
        <f>LOOKUP(J1919,Types!A:A,Types!B:B)</f>
        <v>Pop</v>
      </c>
      <c r="L1919">
        <f t="shared" si="29"/>
        <v>0</v>
      </c>
    </row>
    <row r="1920" spans="1:12" x14ac:dyDescent="0.2">
      <c r="A1920" t="s">
        <v>1926</v>
      </c>
      <c r="B1920" s="1">
        <v>2.5799668179615698E-8</v>
      </c>
      <c r="C1920" s="1">
        <v>1.74698433497155E-9</v>
      </c>
      <c r="D1920">
        <v>1</v>
      </c>
      <c r="E1920">
        <v>2</v>
      </c>
      <c r="F1920" t="str">
        <f>LOOKUP(E1920,Types!A:A,Types!B:B)</f>
        <v>Pop</v>
      </c>
      <c r="G1920">
        <v>0</v>
      </c>
      <c r="H1920">
        <v>0</v>
      </c>
      <c r="I1920">
        <v>1</v>
      </c>
      <c r="J1920">
        <v>2</v>
      </c>
      <c r="K1920" t="str">
        <f>LOOKUP(J1920,Types!A:A,Types!B:B)</f>
        <v>Pop</v>
      </c>
      <c r="L1920">
        <f t="shared" si="29"/>
        <v>0</v>
      </c>
    </row>
    <row r="1921" spans="1:12" x14ac:dyDescent="0.2">
      <c r="A1921" t="s">
        <v>1927</v>
      </c>
      <c r="B1921" s="1">
        <v>9.6985741038224592E-6</v>
      </c>
      <c r="C1921" s="1">
        <v>5.8441659348318299E-5</v>
      </c>
      <c r="D1921">
        <v>0.99992924928665095</v>
      </c>
      <c r="E1921">
        <v>2</v>
      </c>
      <c r="F1921" t="str">
        <f>LOOKUP(E1921,Types!A:A,Types!B:B)</f>
        <v>Pop</v>
      </c>
      <c r="G1921">
        <v>0</v>
      </c>
      <c r="H1921">
        <v>0</v>
      </c>
      <c r="I1921">
        <v>1</v>
      </c>
      <c r="J1921">
        <v>2</v>
      </c>
      <c r="K1921" t="str">
        <f>LOOKUP(J1921,Types!A:A,Types!B:B)</f>
        <v>Pop</v>
      </c>
      <c r="L1921">
        <f t="shared" si="29"/>
        <v>0</v>
      </c>
    </row>
    <row r="1922" spans="1:12" x14ac:dyDescent="0.2">
      <c r="A1922" t="s">
        <v>1928</v>
      </c>
      <c r="B1922" s="1">
        <v>8.4077335316123896E-8</v>
      </c>
      <c r="C1922" s="1">
        <v>1.51132084624805E-9</v>
      </c>
      <c r="D1922">
        <v>0.99999988079071001</v>
      </c>
      <c r="E1922">
        <v>2</v>
      </c>
      <c r="F1922" t="str">
        <f>LOOKUP(E1922,Types!A:A,Types!B:B)</f>
        <v>Pop</v>
      </c>
      <c r="G1922">
        <v>0</v>
      </c>
      <c r="H1922">
        <v>0</v>
      </c>
      <c r="I1922">
        <v>1</v>
      </c>
      <c r="J1922">
        <v>2</v>
      </c>
      <c r="K1922" t="str">
        <f>LOOKUP(J1922,Types!A:A,Types!B:B)</f>
        <v>Pop</v>
      </c>
      <c r="L1922">
        <f t="shared" si="29"/>
        <v>0</v>
      </c>
    </row>
    <row r="1923" spans="1:12" x14ac:dyDescent="0.2">
      <c r="A1923" t="s">
        <v>1929</v>
      </c>
      <c r="B1923" s="1">
        <v>1.4192246453603701E-5</v>
      </c>
      <c r="C1923" s="1">
        <v>4.9593803851166699E-5</v>
      </c>
      <c r="D1923">
        <v>0.99993550777435303</v>
      </c>
      <c r="E1923">
        <v>2</v>
      </c>
      <c r="F1923" t="str">
        <f>LOOKUP(E1923,Types!A:A,Types!B:B)</f>
        <v>Pop</v>
      </c>
      <c r="G1923">
        <v>0</v>
      </c>
      <c r="H1923">
        <v>0</v>
      </c>
      <c r="I1923">
        <v>1</v>
      </c>
      <c r="J1923">
        <v>2</v>
      </c>
      <c r="K1923" t="str">
        <f>LOOKUP(J1923,Types!A:A,Types!B:B)</f>
        <v>Pop</v>
      </c>
      <c r="L1923">
        <f t="shared" ref="L1923:L1986" si="30">E1923-J1923</f>
        <v>0</v>
      </c>
    </row>
    <row r="1924" spans="1:12" x14ac:dyDescent="0.2">
      <c r="A1924" t="s">
        <v>1930</v>
      </c>
      <c r="B1924">
        <v>1.5057779091876E-4</v>
      </c>
      <c r="C1924">
        <v>2.5030292454175602E-4</v>
      </c>
      <c r="D1924">
        <v>0.99945020675659102</v>
      </c>
      <c r="E1924">
        <v>2</v>
      </c>
      <c r="F1924" t="str">
        <f>LOOKUP(E1924,Types!A:A,Types!B:B)</f>
        <v>Pop</v>
      </c>
      <c r="G1924">
        <v>0</v>
      </c>
      <c r="H1924">
        <v>0</v>
      </c>
      <c r="I1924">
        <v>1</v>
      </c>
      <c r="J1924">
        <v>2</v>
      </c>
      <c r="K1924" t="str">
        <f>LOOKUP(J1924,Types!A:A,Types!B:B)</f>
        <v>Pop</v>
      </c>
      <c r="L1924">
        <f t="shared" si="30"/>
        <v>0</v>
      </c>
    </row>
    <row r="1925" spans="1:12" x14ac:dyDescent="0.2">
      <c r="A1925" t="s">
        <v>1931</v>
      </c>
      <c r="B1925" s="1">
        <v>4.19663774664513E-6</v>
      </c>
      <c r="C1925">
        <v>3.25123110087588E-4</v>
      </c>
      <c r="D1925">
        <v>0.99967068433761597</v>
      </c>
      <c r="E1925">
        <v>2</v>
      </c>
      <c r="F1925" t="str">
        <f>LOOKUP(E1925,Types!A:A,Types!B:B)</f>
        <v>Pop</v>
      </c>
      <c r="G1925">
        <v>0</v>
      </c>
      <c r="H1925">
        <v>0</v>
      </c>
      <c r="I1925">
        <v>1</v>
      </c>
      <c r="J1925">
        <v>2</v>
      </c>
      <c r="K1925" t="str">
        <f>LOOKUP(J1925,Types!A:A,Types!B:B)</f>
        <v>Pop</v>
      </c>
      <c r="L1925">
        <f t="shared" si="30"/>
        <v>0</v>
      </c>
    </row>
    <row r="1926" spans="1:12" x14ac:dyDescent="0.2">
      <c r="A1926" t="s">
        <v>1932</v>
      </c>
      <c r="B1926" s="1">
        <v>1.24579446492134E-5</v>
      </c>
      <c r="C1926" s="1">
        <v>1.0289833880960901E-5</v>
      </c>
      <c r="D1926">
        <v>0.99997407197952204</v>
      </c>
      <c r="E1926">
        <v>2</v>
      </c>
      <c r="F1926" t="str">
        <f>LOOKUP(E1926,Types!A:A,Types!B:B)</f>
        <v>Pop</v>
      </c>
      <c r="G1926">
        <v>0</v>
      </c>
      <c r="H1926">
        <v>0</v>
      </c>
      <c r="I1926">
        <v>1</v>
      </c>
      <c r="J1926">
        <v>2</v>
      </c>
      <c r="K1926" t="str">
        <f>LOOKUP(J1926,Types!A:A,Types!B:B)</f>
        <v>Pop</v>
      </c>
      <c r="L1926">
        <f t="shared" si="30"/>
        <v>0</v>
      </c>
    </row>
    <row r="1927" spans="1:12" x14ac:dyDescent="0.2">
      <c r="A1927" t="s">
        <v>1933</v>
      </c>
      <c r="B1927" s="1">
        <v>1.04043870408077E-7</v>
      </c>
      <c r="C1927" s="1">
        <v>3.6701536032523998E-8</v>
      </c>
      <c r="D1927">
        <v>0.99999988079071001</v>
      </c>
      <c r="E1927">
        <v>2</v>
      </c>
      <c r="F1927" t="str">
        <f>LOOKUP(E1927,Types!A:A,Types!B:B)</f>
        <v>Pop</v>
      </c>
      <c r="G1927">
        <v>0</v>
      </c>
      <c r="H1927">
        <v>0</v>
      </c>
      <c r="I1927">
        <v>1</v>
      </c>
      <c r="J1927">
        <v>2</v>
      </c>
      <c r="K1927" t="str">
        <f>LOOKUP(J1927,Types!A:A,Types!B:B)</f>
        <v>Pop</v>
      </c>
      <c r="L1927">
        <f t="shared" si="30"/>
        <v>0</v>
      </c>
    </row>
    <row r="1928" spans="1:12" x14ac:dyDescent="0.2">
      <c r="A1928" t="s">
        <v>1934</v>
      </c>
      <c r="B1928" s="1">
        <v>2.2692756829201201E-6</v>
      </c>
      <c r="C1928" s="1">
        <v>6.1234021586642399E-7</v>
      </c>
      <c r="D1928">
        <v>0.99999523162841797</v>
      </c>
      <c r="E1928">
        <v>2</v>
      </c>
      <c r="F1928" t="str">
        <f>LOOKUP(E1928,Types!A:A,Types!B:B)</f>
        <v>Pop</v>
      </c>
      <c r="G1928">
        <v>0</v>
      </c>
      <c r="H1928">
        <v>0</v>
      </c>
      <c r="I1928">
        <v>1</v>
      </c>
      <c r="J1928">
        <v>2</v>
      </c>
      <c r="K1928" t="str">
        <f>LOOKUP(J1928,Types!A:A,Types!B:B)</f>
        <v>Pop</v>
      </c>
      <c r="L1928">
        <f t="shared" si="30"/>
        <v>0</v>
      </c>
    </row>
    <row r="1929" spans="1:12" x14ac:dyDescent="0.2">
      <c r="A1929" t="s">
        <v>1935</v>
      </c>
      <c r="B1929" s="1">
        <v>1.78336279077484E-7</v>
      </c>
      <c r="C1929" s="1">
        <v>5.3720675907697997E-8</v>
      </c>
      <c r="D1929">
        <v>0.99999976158142001</v>
      </c>
      <c r="E1929">
        <v>2</v>
      </c>
      <c r="F1929" t="str">
        <f>LOOKUP(E1929,Types!A:A,Types!B:B)</f>
        <v>Pop</v>
      </c>
      <c r="G1929">
        <v>0</v>
      </c>
      <c r="H1929">
        <v>0</v>
      </c>
      <c r="I1929">
        <v>1</v>
      </c>
      <c r="J1929">
        <v>2</v>
      </c>
      <c r="K1929" t="str">
        <f>LOOKUP(J1929,Types!A:A,Types!B:B)</f>
        <v>Pop</v>
      </c>
      <c r="L1929">
        <f t="shared" si="30"/>
        <v>0</v>
      </c>
    </row>
    <row r="1930" spans="1:12" x14ac:dyDescent="0.2">
      <c r="A1930" t="s">
        <v>1936</v>
      </c>
      <c r="B1930" s="1">
        <v>1.7671702323695999E-8</v>
      </c>
      <c r="C1930" s="1">
        <v>3.2077552419851297E-11</v>
      </c>
      <c r="D1930">
        <v>0.999999940395355</v>
      </c>
      <c r="E1930">
        <v>2</v>
      </c>
      <c r="F1930" t="str">
        <f>LOOKUP(E1930,Types!A:A,Types!B:B)</f>
        <v>Pop</v>
      </c>
      <c r="G1930">
        <v>0</v>
      </c>
      <c r="H1930">
        <v>0</v>
      </c>
      <c r="I1930">
        <v>1</v>
      </c>
      <c r="J1930">
        <v>2</v>
      </c>
      <c r="K1930" t="str">
        <f>LOOKUP(J1930,Types!A:A,Types!B:B)</f>
        <v>Pop</v>
      </c>
      <c r="L1930">
        <f t="shared" si="30"/>
        <v>0</v>
      </c>
    </row>
    <row r="1931" spans="1:12" x14ac:dyDescent="0.2">
      <c r="A1931" t="s">
        <v>1937</v>
      </c>
      <c r="B1931">
        <v>1.9037595484405699E-4</v>
      </c>
      <c r="C1931">
        <v>0.98538827896118097</v>
      </c>
      <c r="D1931">
        <v>1.441490650177E-2</v>
      </c>
      <c r="E1931">
        <v>1</v>
      </c>
      <c r="F1931" t="str">
        <f>LOOKUP(E1931,Types!A:A,Types!B:B)</f>
        <v>Art</v>
      </c>
      <c r="G1931">
        <v>0</v>
      </c>
      <c r="H1931">
        <v>0</v>
      </c>
      <c r="I1931">
        <v>1</v>
      </c>
      <c r="J1931">
        <v>2</v>
      </c>
      <c r="K1931" t="str">
        <f>LOOKUP(J1931,Types!A:A,Types!B:B)</f>
        <v>Pop</v>
      </c>
      <c r="L1931">
        <f t="shared" si="30"/>
        <v>-1</v>
      </c>
    </row>
    <row r="1932" spans="1:12" x14ac:dyDescent="0.2">
      <c r="A1932" t="s">
        <v>1938</v>
      </c>
      <c r="B1932" s="1">
        <v>1.7417492017557301E-6</v>
      </c>
      <c r="C1932" s="1">
        <v>1.8118694811164399E-7</v>
      </c>
      <c r="D1932">
        <v>0.99999475479125899</v>
      </c>
      <c r="E1932">
        <v>2</v>
      </c>
      <c r="F1932" t="str">
        <f>LOOKUP(E1932,Types!A:A,Types!B:B)</f>
        <v>Pop</v>
      </c>
      <c r="G1932">
        <v>0</v>
      </c>
      <c r="H1932">
        <v>0</v>
      </c>
      <c r="I1932">
        <v>1</v>
      </c>
      <c r="J1932">
        <v>2</v>
      </c>
      <c r="K1932" t="str">
        <f>LOOKUP(J1932,Types!A:A,Types!B:B)</f>
        <v>Pop</v>
      </c>
      <c r="L1932">
        <f t="shared" si="30"/>
        <v>0</v>
      </c>
    </row>
    <row r="1933" spans="1:12" x14ac:dyDescent="0.2">
      <c r="A1933" t="s">
        <v>1939</v>
      </c>
      <c r="B1933" s="1">
        <v>2.57385454460745E-6</v>
      </c>
      <c r="C1933" s="1">
        <v>1.47035291320207E-6</v>
      </c>
      <c r="D1933">
        <v>0.99999022483825595</v>
      </c>
      <c r="E1933">
        <v>2</v>
      </c>
      <c r="F1933" t="str">
        <f>LOOKUP(E1933,Types!A:A,Types!B:B)</f>
        <v>Pop</v>
      </c>
      <c r="G1933">
        <v>0</v>
      </c>
      <c r="H1933">
        <v>0</v>
      </c>
      <c r="I1933">
        <v>1</v>
      </c>
      <c r="J1933">
        <v>2</v>
      </c>
      <c r="K1933" t="str">
        <f>LOOKUP(J1933,Types!A:A,Types!B:B)</f>
        <v>Pop</v>
      </c>
      <c r="L1933">
        <f t="shared" si="30"/>
        <v>0</v>
      </c>
    </row>
    <row r="1934" spans="1:12" x14ac:dyDescent="0.2">
      <c r="A1934" t="s">
        <v>1940</v>
      </c>
      <c r="B1934" s="1">
        <v>3.7192870649960199E-7</v>
      </c>
      <c r="C1934" s="1">
        <v>6.87530302911909E-7</v>
      </c>
      <c r="D1934">
        <v>0.99999892711639404</v>
      </c>
      <c r="E1934">
        <v>2</v>
      </c>
      <c r="F1934" t="str">
        <f>LOOKUP(E1934,Types!A:A,Types!B:B)</f>
        <v>Pop</v>
      </c>
      <c r="G1934">
        <v>0</v>
      </c>
      <c r="H1934">
        <v>0</v>
      </c>
      <c r="I1934">
        <v>1</v>
      </c>
      <c r="J1934">
        <v>2</v>
      </c>
      <c r="K1934" t="str">
        <f>LOOKUP(J1934,Types!A:A,Types!B:B)</f>
        <v>Pop</v>
      </c>
      <c r="L1934">
        <f t="shared" si="30"/>
        <v>0</v>
      </c>
    </row>
    <row r="1935" spans="1:12" x14ac:dyDescent="0.2">
      <c r="A1935" t="s">
        <v>1941</v>
      </c>
      <c r="B1935" s="1">
        <v>4.45542063971515E-5</v>
      </c>
      <c r="C1935">
        <v>4.3380598071962497E-4</v>
      </c>
      <c r="D1935">
        <v>0.99951714277267401</v>
      </c>
      <c r="E1935">
        <v>2</v>
      </c>
      <c r="F1935" t="str">
        <f>LOOKUP(E1935,Types!A:A,Types!B:B)</f>
        <v>Pop</v>
      </c>
      <c r="G1935">
        <v>0</v>
      </c>
      <c r="H1935">
        <v>0</v>
      </c>
      <c r="I1935">
        <v>1</v>
      </c>
      <c r="J1935">
        <v>2</v>
      </c>
      <c r="K1935" t="str">
        <f>LOOKUP(J1935,Types!A:A,Types!B:B)</f>
        <v>Pop</v>
      </c>
      <c r="L1935">
        <f t="shared" si="30"/>
        <v>0</v>
      </c>
    </row>
    <row r="1936" spans="1:12" x14ac:dyDescent="0.2">
      <c r="A1936" t="s">
        <v>1942</v>
      </c>
      <c r="B1936" s="1">
        <v>3.4633678296813701E-5</v>
      </c>
      <c r="C1936">
        <v>1.6852801491040701E-4</v>
      </c>
      <c r="D1936">
        <v>0.99978858232498102</v>
      </c>
      <c r="E1936">
        <v>2</v>
      </c>
      <c r="F1936" t="str">
        <f>LOOKUP(E1936,Types!A:A,Types!B:B)</f>
        <v>Pop</v>
      </c>
      <c r="G1936">
        <v>0</v>
      </c>
      <c r="H1936">
        <v>0</v>
      </c>
      <c r="I1936">
        <v>1</v>
      </c>
      <c r="J1936">
        <v>2</v>
      </c>
      <c r="K1936" t="str">
        <f>LOOKUP(J1936,Types!A:A,Types!B:B)</f>
        <v>Pop</v>
      </c>
      <c r="L1936">
        <f t="shared" si="30"/>
        <v>0</v>
      </c>
    </row>
    <row r="1937" spans="1:12" x14ac:dyDescent="0.2">
      <c r="A1937" t="s">
        <v>1943</v>
      </c>
      <c r="B1937" s="1">
        <v>1.4753439927517301E-6</v>
      </c>
      <c r="C1937" s="1">
        <v>8.4702527658464506E-8</v>
      </c>
      <c r="D1937">
        <v>0.99999821186065596</v>
      </c>
      <c r="E1937">
        <v>2</v>
      </c>
      <c r="F1937" t="str">
        <f>LOOKUP(E1937,Types!A:A,Types!B:B)</f>
        <v>Pop</v>
      </c>
      <c r="G1937">
        <v>0</v>
      </c>
      <c r="H1937">
        <v>0</v>
      </c>
      <c r="I1937">
        <v>1</v>
      </c>
      <c r="J1937">
        <v>2</v>
      </c>
      <c r="K1937" t="str">
        <f>LOOKUP(J1937,Types!A:A,Types!B:B)</f>
        <v>Pop</v>
      </c>
      <c r="L1937">
        <f t="shared" si="30"/>
        <v>0</v>
      </c>
    </row>
    <row r="1938" spans="1:12" x14ac:dyDescent="0.2">
      <c r="A1938" t="s">
        <v>1944</v>
      </c>
      <c r="B1938">
        <v>2.12344690226018E-4</v>
      </c>
      <c r="C1938">
        <v>0.98892527818679798</v>
      </c>
      <c r="D1938">
        <v>1.0723328217864E-2</v>
      </c>
      <c r="E1938">
        <v>1</v>
      </c>
      <c r="F1938" t="str">
        <f>LOOKUP(E1938,Types!A:A,Types!B:B)</f>
        <v>Art</v>
      </c>
      <c r="G1938">
        <v>0</v>
      </c>
      <c r="H1938">
        <v>0</v>
      </c>
      <c r="I1938">
        <v>1</v>
      </c>
      <c r="J1938">
        <v>2</v>
      </c>
      <c r="K1938" t="str">
        <f>LOOKUP(J1938,Types!A:A,Types!B:B)</f>
        <v>Pop</v>
      </c>
      <c r="L1938">
        <f t="shared" si="30"/>
        <v>-1</v>
      </c>
    </row>
    <row r="1939" spans="1:12" x14ac:dyDescent="0.2">
      <c r="A1939" t="s">
        <v>1945</v>
      </c>
      <c r="B1939" s="1">
        <v>1.40410264748425E-7</v>
      </c>
      <c r="C1939" s="1">
        <v>1.5092849636744101E-8</v>
      </c>
      <c r="D1939">
        <v>0.99999982118606501</v>
      </c>
      <c r="E1939">
        <v>2</v>
      </c>
      <c r="F1939" t="str">
        <f>LOOKUP(E1939,Types!A:A,Types!B:B)</f>
        <v>Pop</v>
      </c>
      <c r="G1939">
        <v>0</v>
      </c>
      <c r="H1939">
        <v>0</v>
      </c>
      <c r="I1939">
        <v>1</v>
      </c>
      <c r="J1939">
        <v>3</v>
      </c>
      <c r="K1939" t="str">
        <f>LOOKUP(J1939,Types!A:A,Types!B:B)</f>
        <v>Tradition</v>
      </c>
      <c r="L1939">
        <f t="shared" si="30"/>
        <v>-1</v>
      </c>
    </row>
    <row r="1940" spans="1:12" x14ac:dyDescent="0.2">
      <c r="A1940" t="s">
        <v>1946</v>
      </c>
      <c r="B1940" s="1">
        <v>7.5413030572235503E-5</v>
      </c>
      <c r="C1940">
        <v>1.9009981770068401E-3</v>
      </c>
      <c r="D1940">
        <v>0.99802249670028598</v>
      </c>
      <c r="E1940">
        <v>2</v>
      </c>
      <c r="F1940" t="str">
        <f>LOOKUP(E1940,Types!A:A,Types!B:B)</f>
        <v>Pop</v>
      </c>
      <c r="G1940">
        <v>0</v>
      </c>
      <c r="H1940">
        <v>0</v>
      </c>
      <c r="I1940">
        <v>1</v>
      </c>
      <c r="J1940">
        <v>2</v>
      </c>
      <c r="K1940" t="str">
        <f>LOOKUP(J1940,Types!A:A,Types!B:B)</f>
        <v>Pop</v>
      </c>
      <c r="L1940">
        <f t="shared" si="30"/>
        <v>0</v>
      </c>
    </row>
    <row r="1941" spans="1:12" x14ac:dyDescent="0.2">
      <c r="A1941" t="s">
        <v>1947</v>
      </c>
      <c r="B1941" s="1">
        <v>5.08338889630977E-5</v>
      </c>
      <c r="C1941">
        <v>7.73057574406266E-4</v>
      </c>
      <c r="D1941">
        <v>0.99917000532150202</v>
      </c>
      <c r="E1941">
        <v>2</v>
      </c>
      <c r="F1941" t="str">
        <f>LOOKUP(E1941,Types!A:A,Types!B:B)</f>
        <v>Pop</v>
      </c>
      <c r="G1941">
        <v>0</v>
      </c>
      <c r="H1941">
        <v>0</v>
      </c>
      <c r="I1941">
        <v>1</v>
      </c>
      <c r="J1941">
        <v>1</v>
      </c>
      <c r="K1941" t="str">
        <f>LOOKUP(J1941,Types!A:A,Types!B:B)</f>
        <v>Art</v>
      </c>
      <c r="L1941">
        <f t="shared" si="30"/>
        <v>1</v>
      </c>
    </row>
    <row r="1942" spans="1:12" x14ac:dyDescent="0.2">
      <c r="A1942" t="s">
        <v>1948</v>
      </c>
      <c r="B1942" s="1">
        <v>2.5410232410649701E-5</v>
      </c>
      <c r="C1942" s="1">
        <v>1.9513419829308899E-5</v>
      </c>
      <c r="D1942">
        <v>0.999944567680358</v>
      </c>
      <c r="E1942">
        <v>2</v>
      </c>
      <c r="F1942" t="str">
        <f>LOOKUP(E1942,Types!A:A,Types!B:B)</f>
        <v>Pop</v>
      </c>
      <c r="G1942">
        <v>0</v>
      </c>
      <c r="H1942">
        <v>0</v>
      </c>
      <c r="I1942">
        <v>1</v>
      </c>
      <c r="J1942">
        <v>2</v>
      </c>
      <c r="K1942" t="str">
        <f>LOOKUP(J1942,Types!A:A,Types!B:B)</f>
        <v>Pop</v>
      </c>
      <c r="L1942">
        <f t="shared" si="30"/>
        <v>0</v>
      </c>
    </row>
    <row r="1943" spans="1:12" x14ac:dyDescent="0.2">
      <c r="A1943" t="s">
        <v>1949</v>
      </c>
      <c r="B1943" s="1">
        <v>4.3321488618630602E-9</v>
      </c>
      <c r="C1943" s="1">
        <v>6.2398437111754697E-12</v>
      </c>
      <c r="D1943">
        <v>1</v>
      </c>
      <c r="E1943">
        <v>2</v>
      </c>
      <c r="F1943" t="str">
        <f>LOOKUP(E1943,Types!A:A,Types!B:B)</f>
        <v>Pop</v>
      </c>
      <c r="G1943">
        <v>0</v>
      </c>
      <c r="H1943">
        <v>0</v>
      </c>
      <c r="I1943">
        <v>1</v>
      </c>
      <c r="J1943">
        <v>1</v>
      </c>
      <c r="K1943" t="str">
        <f>LOOKUP(J1943,Types!A:A,Types!B:B)</f>
        <v>Art</v>
      </c>
      <c r="L1943">
        <f t="shared" si="30"/>
        <v>1</v>
      </c>
    </row>
    <row r="1944" spans="1:12" x14ac:dyDescent="0.2">
      <c r="A1944" t="s">
        <v>1950</v>
      </c>
      <c r="B1944" s="1">
        <v>1.09737557068001E-5</v>
      </c>
      <c r="C1944" s="1">
        <v>8.7069429355324204E-7</v>
      </c>
      <c r="D1944">
        <v>0.99994075298309304</v>
      </c>
      <c r="E1944">
        <v>2</v>
      </c>
      <c r="F1944" t="str">
        <f>LOOKUP(E1944,Types!A:A,Types!B:B)</f>
        <v>Pop</v>
      </c>
      <c r="G1944">
        <v>0</v>
      </c>
      <c r="H1944">
        <v>0</v>
      </c>
      <c r="I1944">
        <v>1</v>
      </c>
      <c r="J1944">
        <v>2</v>
      </c>
      <c r="K1944" t="str">
        <f>LOOKUP(J1944,Types!A:A,Types!B:B)</f>
        <v>Pop</v>
      </c>
      <c r="L1944">
        <f t="shared" si="30"/>
        <v>0</v>
      </c>
    </row>
    <row r="1945" spans="1:12" x14ac:dyDescent="0.2">
      <c r="A1945" t="s">
        <v>1951</v>
      </c>
      <c r="B1945" s="1">
        <v>9.9436455514023599E-8</v>
      </c>
      <c r="C1945" s="1">
        <v>1.9873489520705301E-8</v>
      </c>
      <c r="D1945">
        <v>0.99999988079071001</v>
      </c>
      <c r="E1945">
        <v>2</v>
      </c>
      <c r="F1945" t="str">
        <f>LOOKUP(E1945,Types!A:A,Types!B:B)</f>
        <v>Pop</v>
      </c>
      <c r="G1945">
        <v>0</v>
      </c>
      <c r="H1945">
        <v>0</v>
      </c>
      <c r="I1945">
        <v>1</v>
      </c>
      <c r="J1945">
        <v>2</v>
      </c>
      <c r="K1945" t="str">
        <f>LOOKUP(J1945,Types!A:A,Types!B:B)</f>
        <v>Pop</v>
      </c>
      <c r="L1945">
        <f t="shared" si="30"/>
        <v>0</v>
      </c>
    </row>
    <row r="1946" spans="1:12" x14ac:dyDescent="0.2">
      <c r="A1946" t="s">
        <v>1952</v>
      </c>
      <c r="B1946" s="1">
        <v>1.18829191819713E-7</v>
      </c>
      <c r="C1946" s="1">
        <v>1.09459978858694E-8</v>
      </c>
      <c r="D1946">
        <v>0.99999982118606501</v>
      </c>
      <c r="E1946">
        <v>2</v>
      </c>
      <c r="F1946" t="str">
        <f>LOOKUP(E1946,Types!A:A,Types!B:B)</f>
        <v>Pop</v>
      </c>
      <c r="G1946">
        <v>0</v>
      </c>
      <c r="H1946">
        <v>0</v>
      </c>
      <c r="I1946">
        <v>1</v>
      </c>
      <c r="J1946">
        <v>1</v>
      </c>
      <c r="K1946" t="str">
        <f>LOOKUP(J1946,Types!A:A,Types!B:B)</f>
        <v>Art</v>
      </c>
      <c r="L1946">
        <f t="shared" si="30"/>
        <v>1</v>
      </c>
    </row>
    <row r="1947" spans="1:12" x14ac:dyDescent="0.2">
      <c r="A1947" t="s">
        <v>1953</v>
      </c>
      <c r="B1947" s="1">
        <v>5.1311703828105203E-6</v>
      </c>
      <c r="C1947" s="1">
        <v>2.0741185835504399E-7</v>
      </c>
      <c r="D1947">
        <v>0.99998378753662098</v>
      </c>
      <c r="E1947">
        <v>2</v>
      </c>
      <c r="F1947" t="str">
        <f>LOOKUP(E1947,Types!A:A,Types!B:B)</f>
        <v>Pop</v>
      </c>
      <c r="G1947">
        <v>0</v>
      </c>
      <c r="H1947">
        <v>0</v>
      </c>
      <c r="I1947">
        <v>1</v>
      </c>
      <c r="J1947">
        <v>2</v>
      </c>
      <c r="K1947" t="str">
        <f>LOOKUP(J1947,Types!A:A,Types!B:B)</f>
        <v>Pop</v>
      </c>
      <c r="L1947">
        <f t="shared" si="30"/>
        <v>0</v>
      </c>
    </row>
    <row r="1948" spans="1:12" x14ac:dyDescent="0.2">
      <c r="A1948" t="s">
        <v>1954</v>
      </c>
      <c r="B1948" s="1">
        <v>1.8670638155526799E-6</v>
      </c>
      <c r="C1948" s="1">
        <v>8.0798230328582497E-8</v>
      </c>
      <c r="D1948">
        <v>0.99999767541885298</v>
      </c>
      <c r="E1948">
        <v>2</v>
      </c>
      <c r="F1948" t="str">
        <f>LOOKUP(E1948,Types!A:A,Types!B:B)</f>
        <v>Pop</v>
      </c>
      <c r="G1948">
        <v>0</v>
      </c>
      <c r="H1948">
        <v>0</v>
      </c>
      <c r="I1948">
        <v>1</v>
      </c>
      <c r="J1948">
        <v>3</v>
      </c>
      <c r="K1948" t="str">
        <f>LOOKUP(J1948,Types!A:A,Types!B:B)</f>
        <v>Tradition</v>
      </c>
      <c r="L1948">
        <f t="shared" si="30"/>
        <v>-1</v>
      </c>
    </row>
    <row r="1949" spans="1:12" x14ac:dyDescent="0.2">
      <c r="A1949" t="s">
        <v>1955</v>
      </c>
      <c r="B1949" s="1">
        <v>6.7816163209499698E-6</v>
      </c>
      <c r="C1949" s="1">
        <v>4.3110603655804804E-6</v>
      </c>
      <c r="D1949">
        <v>0.999986231327056</v>
      </c>
      <c r="E1949">
        <v>2</v>
      </c>
      <c r="F1949" t="str">
        <f>LOOKUP(E1949,Types!A:A,Types!B:B)</f>
        <v>Pop</v>
      </c>
      <c r="G1949">
        <v>0</v>
      </c>
      <c r="H1949">
        <v>0</v>
      </c>
      <c r="I1949">
        <v>1</v>
      </c>
      <c r="J1949">
        <v>2</v>
      </c>
      <c r="K1949" t="str">
        <f>LOOKUP(J1949,Types!A:A,Types!B:B)</f>
        <v>Pop</v>
      </c>
      <c r="L1949">
        <f t="shared" si="30"/>
        <v>0</v>
      </c>
    </row>
    <row r="1950" spans="1:12" x14ac:dyDescent="0.2">
      <c r="A1950" t="s">
        <v>1956</v>
      </c>
      <c r="B1950" s="1">
        <v>2.4855842184479099E-6</v>
      </c>
      <c r="C1950" s="1">
        <v>4.0494805944035702E-6</v>
      </c>
      <c r="D1950">
        <v>0.99999302625656095</v>
      </c>
      <c r="E1950">
        <v>2</v>
      </c>
      <c r="F1950" t="str">
        <f>LOOKUP(E1950,Types!A:A,Types!B:B)</f>
        <v>Pop</v>
      </c>
      <c r="G1950">
        <v>0</v>
      </c>
      <c r="H1950">
        <v>0</v>
      </c>
      <c r="I1950">
        <v>1</v>
      </c>
      <c r="J1950">
        <v>2</v>
      </c>
      <c r="K1950" t="str">
        <f>LOOKUP(J1950,Types!A:A,Types!B:B)</f>
        <v>Pop</v>
      </c>
      <c r="L1950">
        <f t="shared" si="30"/>
        <v>0</v>
      </c>
    </row>
    <row r="1951" spans="1:12" x14ac:dyDescent="0.2">
      <c r="A1951" t="s">
        <v>1957</v>
      </c>
      <c r="B1951" s="1">
        <v>8.6265215941239094E-5</v>
      </c>
      <c r="C1951">
        <v>5.2726413123309604E-3</v>
      </c>
      <c r="D1951">
        <v>0.99463629722595204</v>
      </c>
      <c r="E1951">
        <v>2</v>
      </c>
      <c r="F1951" t="str">
        <f>LOOKUP(E1951,Types!A:A,Types!B:B)</f>
        <v>Pop</v>
      </c>
      <c r="G1951">
        <v>0</v>
      </c>
      <c r="H1951">
        <v>0</v>
      </c>
      <c r="I1951">
        <v>1</v>
      </c>
      <c r="J1951">
        <v>2</v>
      </c>
      <c r="K1951" t="str">
        <f>LOOKUP(J1951,Types!A:A,Types!B:B)</f>
        <v>Pop</v>
      </c>
      <c r="L1951">
        <f t="shared" si="30"/>
        <v>0</v>
      </c>
    </row>
    <row r="1952" spans="1:12" x14ac:dyDescent="0.2">
      <c r="A1952" t="s">
        <v>1958</v>
      </c>
      <c r="B1952" s="1">
        <v>8.5797975771129104E-5</v>
      </c>
      <c r="C1952">
        <v>2.3069949820637699E-3</v>
      </c>
      <c r="D1952">
        <v>0.99760609865188599</v>
      </c>
      <c r="E1952">
        <v>2</v>
      </c>
      <c r="F1952" t="str">
        <f>LOOKUP(E1952,Types!A:A,Types!B:B)</f>
        <v>Pop</v>
      </c>
      <c r="G1952">
        <v>0</v>
      </c>
      <c r="H1952">
        <v>0</v>
      </c>
      <c r="I1952">
        <v>1</v>
      </c>
      <c r="J1952">
        <v>2</v>
      </c>
      <c r="K1952" t="str">
        <f>LOOKUP(J1952,Types!A:A,Types!B:B)</f>
        <v>Pop</v>
      </c>
      <c r="L1952">
        <f t="shared" si="30"/>
        <v>0</v>
      </c>
    </row>
    <row r="1953" spans="1:12" x14ac:dyDescent="0.2">
      <c r="A1953" t="s">
        <v>1959</v>
      </c>
      <c r="B1953" s="1">
        <v>8.4978491941001198E-6</v>
      </c>
      <c r="C1953">
        <v>1.07658102933783E-4</v>
      </c>
      <c r="D1953">
        <v>0.999883592128753</v>
      </c>
      <c r="E1953">
        <v>2</v>
      </c>
      <c r="F1953" t="str">
        <f>LOOKUP(E1953,Types!A:A,Types!B:B)</f>
        <v>Pop</v>
      </c>
      <c r="G1953">
        <v>0</v>
      </c>
      <c r="H1953">
        <v>0</v>
      </c>
      <c r="I1953">
        <v>1</v>
      </c>
      <c r="J1953">
        <v>1</v>
      </c>
      <c r="K1953" t="str">
        <f>LOOKUP(J1953,Types!A:A,Types!B:B)</f>
        <v>Art</v>
      </c>
      <c r="L1953">
        <f t="shared" si="30"/>
        <v>1</v>
      </c>
    </row>
    <row r="1954" spans="1:12" x14ac:dyDescent="0.2">
      <c r="A1954" t="s">
        <v>1960</v>
      </c>
      <c r="B1954" s="1">
        <v>2.1522069459933801E-7</v>
      </c>
      <c r="C1954" s="1">
        <v>2.58786645446207E-8</v>
      </c>
      <c r="D1954">
        <v>0.99999976158142001</v>
      </c>
      <c r="E1954">
        <v>2</v>
      </c>
      <c r="F1954" t="str">
        <f>LOOKUP(E1954,Types!A:A,Types!B:B)</f>
        <v>Pop</v>
      </c>
      <c r="G1954">
        <v>0</v>
      </c>
      <c r="H1954">
        <v>0</v>
      </c>
      <c r="I1954">
        <v>1</v>
      </c>
      <c r="J1954">
        <v>2</v>
      </c>
      <c r="K1954" t="str">
        <f>LOOKUP(J1954,Types!A:A,Types!B:B)</f>
        <v>Pop</v>
      </c>
      <c r="L1954">
        <f t="shared" si="30"/>
        <v>0</v>
      </c>
    </row>
    <row r="1955" spans="1:12" x14ac:dyDescent="0.2">
      <c r="A1955" t="s">
        <v>1961</v>
      </c>
      <c r="B1955" s="1">
        <v>1.5528485164395499E-7</v>
      </c>
      <c r="C1955" s="1">
        <v>2.3322958497828899E-7</v>
      </c>
      <c r="D1955">
        <v>0.99999958276748602</v>
      </c>
      <c r="E1955">
        <v>2</v>
      </c>
      <c r="F1955" t="str">
        <f>LOOKUP(E1955,Types!A:A,Types!B:B)</f>
        <v>Pop</v>
      </c>
      <c r="G1955">
        <v>0</v>
      </c>
      <c r="H1955">
        <v>0</v>
      </c>
      <c r="I1955">
        <v>1</v>
      </c>
      <c r="J1955">
        <v>2</v>
      </c>
      <c r="K1955" t="str">
        <f>LOOKUP(J1955,Types!A:A,Types!B:B)</f>
        <v>Pop</v>
      </c>
      <c r="L1955">
        <f t="shared" si="30"/>
        <v>0</v>
      </c>
    </row>
    <row r="1956" spans="1:12" x14ac:dyDescent="0.2">
      <c r="A1956" t="s">
        <v>1962</v>
      </c>
      <c r="B1956" s="1">
        <v>2.4320449938386399E-6</v>
      </c>
      <c r="C1956" s="1">
        <v>5.5087298278522201E-7</v>
      </c>
      <c r="D1956">
        <v>0.99999493360519398</v>
      </c>
      <c r="E1956">
        <v>2</v>
      </c>
      <c r="F1956" t="str">
        <f>LOOKUP(E1956,Types!A:A,Types!B:B)</f>
        <v>Pop</v>
      </c>
      <c r="G1956">
        <v>0</v>
      </c>
      <c r="H1956">
        <v>0</v>
      </c>
      <c r="I1956">
        <v>1</v>
      </c>
      <c r="J1956">
        <v>2</v>
      </c>
      <c r="K1956" t="str">
        <f>LOOKUP(J1956,Types!A:A,Types!B:B)</f>
        <v>Pop</v>
      </c>
      <c r="L1956">
        <f t="shared" si="30"/>
        <v>0</v>
      </c>
    </row>
    <row r="1957" spans="1:12" x14ac:dyDescent="0.2">
      <c r="A1957" t="s">
        <v>1963</v>
      </c>
      <c r="B1957" s="1">
        <v>6.6290858740103397E-6</v>
      </c>
      <c r="C1957" s="1">
        <v>5.4362230912374798E-6</v>
      </c>
      <c r="D1957">
        <v>0.99998575448989802</v>
      </c>
      <c r="E1957">
        <v>2</v>
      </c>
      <c r="F1957" t="str">
        <f>LOOKUP(E1957,Types!A:A,Types!B:B)</f>
        <v>Pop</v>
      </c>
      <c r="G1957">
        <v>0</v>
      </c>
      <c r="H1957">
        <v>0</v>
      </c>
      <c r="I1957">
        <v>1</v>
      </c>
      <c r="J1957">
        <v>2</v>
      </c>
      <c r="K1957" t="str">
        <f>LOOKUP(J1957,Types!A:A,Types!B:B)</f>
        <v>Pop</v>
      </c>
      <c r="L1957">
        <f t="shared" si="30"/>
        <v>0</v>
      </c>
    </row>
    <row r="1958" spans="1:12" x14ac:dyDescent="0.2">
      <c r="A1958" t="s">
        <v>1964</v>
      </c>
      <c r="B1958" s="1">
        <v>2.02349127675915E-7</v>
      </c>
      <c r="C1958" s="1">
        <v>1.14937606099374E-7</v>
      </c>
      <c r="D1958">
        <v>0.99999970197677601</v>
      </c>
      <c r="E1958">
        <v>2</v>
      </c>
      <c r="F1958" t="str">
        <f>LOOKUP(E1958,Types!A:A,Types!B:B)</f>
        <v>Pop</v>
      </c>
      <c r="G1958">
        <v>0</v>
      </c>
      <c r="H1958">
        <v>0</v>
      </c>
      <c r="I1958">
        <v>1</v>
      </c>
      <c r="J1958">
        <v>2</v>
      </c>
      <c r="K1958" t="str">
        <f>LOOKUP(J1958,Types!A:A,Types!B:B)</f>
        <v>Pop</v>
      </c>
      <c r="L1958">
        <f t="shared" si="30"/>
        <v>0</v>
      </c>
    </row>
    <row r="1959" spans="1:12" x14ac:dyDescent="0.2">
      <c r="A1959" t="s">
        <v>1965</v>
      </c>
      <c r="B1959" s="1">
        <v>3.7840112554476898E-7</v>
      </c>
      <c r="C1959" s="1">
        <v>2.1768762348273098E-9</v>
      </c>
      <c r="D1959">
        <v>0.99999868869781405</v>
      </c>
      <c r="E1959">
        <v>2</v>
      </c>
      <c r="F1959" t="str">
        <f>LOOKUP(E1959,Types!A:A,Types!B:B)</f>
        <v>Pop</v>
      </c>
      <c r="G1959">
        <v>0</v>
      </c>
      <c r="H1959">
        <v>0</v>
      </c>
      <c r="I1959">
        <v>1</v>
      </c>
      <c r="J1959">
        <v>2</v>
      </c>
      <c r="K1959" t="str">
        <f>LOOKUP(J1959,Types!A:A,Types!B:B)</f>
        <v>Pop</v>
      </c>
      <c r="L1959">
        <f t="shared" si="30"/>
        <v>0</v>
      </c>
    </row>
    <row r="1960" spans="1:12" x14ac:dyDescent="0.2">
      <c r="A1960" t="s">
        <v>1966</v>
      </c>
      <c r="B1960" s="1">
        <v>1.60861773679243E-7</v>
      </c>
      <c r="C1960" s="1">
        <v>7.5586790160286893E-9</v>
      </c>
      <c r="D1960">
        <v>0.99999982118606501</v>
      </c>
      <c r="E1960">
        <v>2</v>
      </c>
      <c r="F1960" t="str">
        <f>LOOKUP(E1960,Types!A:A,Types!B:B)</f>
        <v>Pop</v>
      </c>
      <c r="G1960">
        <v>0</v>
      </c>
      <c r="H1960">
        <v>0</v>
      </c>
      <c r="I1960">
        <v>1</v>
      </c>
      <c r="J1960">
        <v>2</v>
      </c>
      <c r="K1960" t="str">
        <f>LOOKUP(J1960,Types!A:A,Types!B:B)</f>
        <v>Pop</v>
      </c>
      <c r="L1960">
        <f t="shared" si="30"/>
        <v>0</v>
      </c>
    </row>
    <row r="1961" spans="1:12" x14ac:dyDescent="0.2">
      <c r="A1961" t="s">
        <v>1967</v>
      </c>
      <c r="B1961" s="1">
        <v>2.11361296464929E-7</v>
      </c>
      <c r="C1961" s="1">
        <v>4.43023395746422E-8</v>
      </c>
      <c r="D1961">
        <v>0.99999976158142001</v>
      </c>
      <c r="E1961">
        <v>2</v>
      </c>
      <c r="F1961" t="str">
        <f>LOOKUP(E1961,Types!A:A,Types!B:B)</f>
        <v>Pop</v>
      </c>
      <c r="G1961">
        <v>0</v>
      </c>
      <c r="H1961">
        <v>0</v>
      </c>
      <c r="I1961">
        <v>1</v>
      </c>
      <c r="J1961">
        <v>2</v>
      </c>
      <c r="K1961" t="str">
        <f>LOOKUP(J1961,Types!A:A,Types!B:B)</f>
        <v>Pop</v>
      </c>
      <c r="L1961">
        <f t="shared" si="30"/>
        <v>0</v>
      </c>
    </row>
    <row r="1962" spans="1:12" x14ac:dyDescent="0.2">
      <c r="A1962" t="s">
        <v>1968</v>
      </c>
      <c r="B1962">
        <v>4.3559973128139903E-3</v>
      </c>
      <c r="C1962">
        <v>0.26577255129814098</v>
      </c>
      <c r="D1962">
        <v>0.70939862728118896</v>
      </c>
      <c r="E1962">
        <v>2</v>
      </c>
      <c r="F1962" t="str">
        <f>LOOKUP(E1962,Types!A:A,Types!B:B)</f>
        <v>Pop</v>
      </c>
      <c r="G1962">
        <v>0</v>
      </c>
      <c r="H1962">
        <v>0</v>
      </c>
      <c r="I1962">
        <v>1</v>
      </c>
      <c r="J1962">
        <v>2</v>
      </c>
      <c r="K1962" t="str">
        <f>LOOKUP(J1962,Types!A:A,Types!B:B)</f>
        <v>Pop</v>
      </c>
      <c r="L1962">
        <f t="shared" si="30"/>
        <v>0</v>
      </c>
    </row>
    <row r="1963" spans="1:12" x14ac:dyDescent="0.2">
      <c r="A1963" t="s">
        <v>1969</v>
      </c>
      <c r="B1963" s="1">
        <v>7.5327603553887402E-5</v>
      </c>
      <c r="C1963" s="1">
        <v>4.6466317144222503E-5</v>
      </c>
      <c r="D1963">
        <v>0.99983400106429998</v>
      </c>
      <c r="E1963">
        <v>2</v>
      </c>
      <c r="F1963" t="str">
        <f>LOOKUP(E1963,Types!A:A,Types!B:B)</f>
        <v>Pop</v>
      </c>
      <c r="G1963">
        <v>0</v>
      </c>
      <c r="H1963">
        <v>0</v>
      </c>
      <c r="I1963">
        <v>1</v>
      </c>
      <c r="J1963">
        <v>2</v>
      </c>
      <c r="K1963" t="str">
        <f>LOOKUP(J1963,Types!A:A,Types!B:B)</f>
        <v>Pop</v>
      </c>
      <c r="L1963">
        <f t="shared" si="30"/>
        <v>0</v>
      </c>
    </row>
    <row r="1964" spans="1:12" x14ac:dyDescent="0.2">
      <c r="A1964" t="s">
        <v>1970</v>
      </c>
      <c r="B1964" s="1">
        <v>9.7929967068921499E-7</v>
      </c>
      <c r="C1964" s="1">
        <v>2.8856849354497099E-8</v>
      </c>
      <c r="D1964">
        <v>0.99999767541885298</v>
      </c>
      <c r="E1964">
        <v>2</v>
      </c>
      <c r="F1964" t="str">
        <f>LOOKUP(E1964,Types!A:A,Types!B:B)</f>
        <v>Pop</v>
      </c>
      <c r="G1964">
        <v>0</v>
      </c>
      <c r="H1964">
        <v>0</v>
      </c>
      <c r="I1964">
        <v>1</v>
      </c>
      <c r="J1964">
        <v>1</v>
      </c>
      <c r="K1964" t="str">
        <f>LOOKUP(J1964,Types!A:A,Types!B:B)</f>
        <v>Art</v>
      </c>
      <c r="L1964">
        <f t="shared" si="30"/>
        <v>1</v>
      </c>
    </row>
    <row r="1965" spans="1:12" x14ac:dyDescent="0.2">
      <c r="A1965" t="s">
        <v>1971</v>
      </c>
      <c r="B1965" s="1">
        <v>4.3551176531764196E-6</v>
      </c>
      <c r="C1965" s="1">
        <v>4.5439963969329197E-7</v>
      </c>
      <c r="D1965">
        <v>0.99998021125793402</v>
      </c>
      <c r="E1965">
        <v>2</v>
      </c>
      <c r="F1965" t="str">
        <f>LOOKUP(E1965,Types!A:A,Types!B:B)</f>
        <v>Pop</v>
      </c>
      <c r="G1965">
        <v>0</v>
      </c>
      <c r="H1965">
        <v>0</v>
      </c>
      <c r="I1965">
        <v>1</v>
      </c>
      <c r="J1965">
        <v>2</v>
      </c>
      <c r="K1965" t="str">
        <f>LOOKUP(J1965,Types!A:A,Types!B:B)</f>
        <v>Pop</v>
      </c>
      <c r="L1965">
        <f t="shared" si="30"/>
        <v>0</v>
      </c>
    </row>
    <row r="1966" spans="1:12" x14ac:dyDescent="0.2">
      <c r="A1966" t="s">
        <v>1972</v>
      </c>
      <c r="B1966" s="1">
        <v>8.3395315186862696E-7</v>
      </c>
      <c r="C1966" s="1">
        <v>1.42934384328441E-8</v>
      </c>
      <c r="D1966">
        <v>0.99999600648880005</v>
      </c>
      <c r="E1966">
        <v>2</v>
      </c>
      <c r="F1966" t="str">
        <f>LOOKUP(E1966,Types!A:A,Types!B:B)</f>
        <v>Pop</v>
      </c>
      <c r="G1966">
        <v>0</v>
      </c>
      <c r="H1966">
        <v>0</v>
      </c>
      <c r="I1966">
        <v>1</v>
      </c>
      <c r="J1966">
        <v>2</v>
      </c>
      <c r="K1966" t="str">
        <f>LOOKUP(J1966,Types!A:A,Types!B:B)</f>
        <v>Pop</v>
      </c>
      <c r="L1966">
        <f t="shared" si="30"/>
        <v>0</v>
      </c>
    </row>
    <row r="1967" spans="1:12" x14ac:dyDescent="0.2">
      <c r="A1967" t="s">
        <v>1973</v>
      </c>
      <c r="B1967" s="1">
        <v>2.0431691609701298E-6</v>
      </c>
      <c r="C1967" s="1">
        <v>1.9205543821953999E-7</v>
      </c>
      <c r="D1967">
        <v>0.99999713897705</v>
      </c>
      <c r="E1967">
        <v>2</v>
      </c>
      <c r="F1967" t="str">
        <f>LOOKUP(E1967,Types!A:A,Types!B:B)</f>
        <v>Pop</v>
      </c>
      <c r="G1967">
        <v>0</v>
      </c>
      <c r="H1967">
        <v>0</v>
      </c>
      <c r="I1967">
        <v>1</v>
      </c>
      <c r="J1967">
        <v>2</v>
      </c>
      <c r="K1967" t="str">
        <f>LOOKUP(J1967,Types!A:A,Types!B:B)</f>
        <v>Pop</v>
      </c>
      <c r="L1967">
        <f t="shared" si="30"/>
        <v>0</v>
      </c>
    </row>
    <row r="1968" spans="1:12" x14ac:dyDescent="0.2">
      <c r="A1968" t="s">
        <v>1974</v>
      </c>
      <c r="B1968" s="1">
        <v>3.4468634169115797E-8</v>
      </c>
      <c r="C1968" s="1">
        <v>1.47716890802618E-11</v>
      </c>
      <c r="D1968">
        <v>0.999999940395355</v>
      </c>
      <c r="E1968">
        <v>2</v>
      </c>
      <c r="F1968" t="str">
        <f>LOOKUP(E1968,Types!A:A,Types!B:B)</f>
        <v>Pop</v>
      </c>
      <c r="G1968">
        <v>0</v>
      </c>
      <c r="H1968">
        <v>0</v>
      </c>
      <c r="I1968">
        <v>1</v>
      </c>
      <c r="J1968">
        <v>1</v>
      </c>
      <c r="K1968" t="str">
        <f>LOOKUP(J1968,Types!A:A,Types!B:B)</f>
        <v>Art</v>
      </c>
      <c r="L1968">
        <f t="shared" si="30"/>
        <v>1</v>
      </c>
    </row>
    <row r="1969" spans="1:12" x14ac:dyDescent="0.2">
      <c r="A1969" t="s">
        <v>1975</v>
      </c>
      <c r="B1969">
        <v>2.5484638172201801E-4</v>
      </c>
      <c r="C1969">
        <v>4.6288385987281799E-2</v>
      </c>
      <c r="D1969">
        <v>0.953369200229644</v>
      </c>
      <c r="E1969">
        <v>2</v>
      </c>
      <c r="F1969" t="str">
        <f>LOOKUP(E1969,Types!A:A,Types!B:B)</f>
        <v>Pop</v>
      </c>
      <c r="G1969">
        <v>0</v>
      </c>
      <c r="H1969">
        <v>0</v>
      </c>
      <c r="I1969">
        <v>1</v>
      </c>
      <c r="J1969">
        <v>2</v>
      </c>
      <c r="K1969" t="str">
        <f>LOOKUP(J1969,Types!A:A,Types!B:B)</f>
        <v>Pop</v>
      </c>
      <c r="L1969">
        <f t="shared" si="30"/>
        <v>0</v>
      </c>
    </row>
    <row r="1970" spans="1:12" x14ac:dyDescent="0.2">
      <c r="A1970" t="s">
        <v>1976</v>
      </c>
      <c r="B1970" s="1">
        <v>6.9031084422022104E-5</v>
      </c>
      <c r="C1970">
        <v>9.3218991532921704E-3</v>
      </c>
      <c r="D1970">
        <v>0.99060863256454401</v>
      </c>
      <c r="E1970">
        <v>2</v>
      </c>
      <c r="F1970" t="str">
        <f>LOOKUP(E1970,Types!A:A,Types!B:B)</f>
        <v>Pop</v>
      </c>
      <c r="G1970">
        <v>0</v>
      </c>
      <c r="H1970">
        <v>0</v>
      </c>
      <c r="I1970">
        <v>1</v>
      </c>
      <c r="J1970">
        <v>2</v>
      </c>
      <c r="K1970" t="str">
        <f>LOOKUP(J1970,Types!A:A,Types!B:B)</f>
        <v>Pop</v>
      </c>
      <c r="L1970">
        <f t="shared" si="30"/>
        <v>0</v>
      </c>
    </row>
    <row r="1971" spans="1:12" x14ac:dyDescent="0.2">
      <c r="A1971" t="s">
        <v>1977</v>
      </c>
      <c r="B1971">
        <v>4.9943203339353204E-4</v>
      </c>
      <c r="C1971">
        <v>0.98474454879760698</v>
      </c>
      <c r="D1971">
        <v>1.4620039612054801E-2</v>
      </c>
      <c r="E1971">
        <v>1</v>
      </c>
      <c r="F1971" t="str">
        <f>LOOKUP(E1971,Types!A:A,Types!B:B)</f>
        <v>Art</v>
      </c>
      <c r="G1971">
        <v>0</v>
      </c>
      <c r="H1971">
        <v>0</v>
      </c>
      <c r="I1971">
        <v>1</v>
      </c>
      <c r="J1971">
        <v>2</v>
      </c>
      <c r="K1971" t="str">
        <f>LOOKUP(J1971,Types!A:A,Types!B:B)</f>
        <v>Pop</v>
      </c>
      <c r="L1971">
        <f t="shared" si="30"/>
        <v>-1</v>
      </c>
    </row>
    <row r="1972" spans="1:12" x14ac:dyDescent="0.2">
      <c r="A1972" t="s">
        <v>1978</v>
      </c>
      <c r="B1972" s="1">
        <v>2.54301940003642E-5</v>
      </c>
      <c r="C1972" s="1">
        <v>1.5276133069619301E-7</v>
      </c>
      <c r="D1972">
        <v>0.99208009243011397</v>
      </c>
      <c r="E1972">
        <v>2</v>
      </c>
      <c r="F1972" t="str">
        <f>LOOKUP(E1972,Types!A:A,Types!B:B)</f>
        <v>Pop</v>
      </c>
      <c r="G1972">
        <v>0</v>
      </c>
      <c r="H1972">
        <v>0</v>
      </c>
      <c r="I1972">
        <v>1</v>
      </c>
      <c r="J1972">
        <v>2</v>
      </c>
      <c r="K1972" t="str">
        <f>LOOKUP(J1972,Types!A:A,Types!B:B)</f>
        <v>Pop</v>
      </c>
      <c r="L1972">
        <f t="shared" si="30"/>
        <v>0</v>
      </c>
    </row>
    <row r="1973" spans="1:12" x14ac:dyDescent="0.2">
      <c r="A1973" t="s">
        <v>1979</v>
      </c>
      <c r="B1973" s="1">
        <v>8.2132981333415901E-5</v>
      </c>
      <c r="C1973">
        <v>2.0163077861070598E-3</v>
      </c>
      <c r="D1973">
        <v>0.99788546562194802</v>
      </c>
      <c r="E1973">
        <v>2</v>
      </c>
      <c r="F1973" t="str">
        <f>LOOKUP(E1973,Types!A:A,Types!B:B)</f>
        <v>Pop</v>
      </c>
      <c r="G1973">
        <v>0</v>
      </c>
      <c r="H1973">
        <v>0</v>
      </c>
      <c r="I1973">
        <v>1</v>
      </c>
      <c r="J1973">
        <v>1</v>
      </c>
      <c r="K1973" t="str">
        <f>LOOKUP(J1973,Types!A:A,Types!B:B)</f>
        <v>Art</v>
      </c>
      <c r="L1973">
        <f t="shared" si="30"/>
        <v>1</v>
      </c>
    </row>
    <row r="1974" spans="1:12" x14ac:dyDescent="0.2">
      <c r="A1974" t="s">
        <v>1980</v>
      </c>
      <c r="B1974" s="1">
        <v>1.04692708191578E-6</v>
      </c>
      <c r="C1974" s="1">
        <v>5.6610997489769901E-7</v>
      </c>
      <c r="D1974">
        <v>0.99999821186065596</v>
      </c>
      <c r="E1974">
        <v>2</v>
      </c>
      <c r="F1974" t="str">
        <f>LOOKUP(E1974,Types!A:A,Types!B:B)</f>
        <v>Pop</v>
      </c>
      <c r="G1974">
        <v>0</v>
      </c>
      <c r="H1974">
        <v>0</v>
      </c>
      <c r="I1974">
        <v>1</v>
      </c>
      <c r="J1974">
        <v>2</v>
      </c>
      <c r="K1974" t="str">
        <f>LOOKUP(J1974,Types!A:A,Types!B:B)</f>
        <v>Pop</v>
      </c>
      <c r="L1974">
        <f t="shared" si="30"/>
        <v>0</v>
      </c>
    </row>
    <row r="1975" spans="1:12" x14ac:dyDescent="0.2">
      <c r="A1975" t="s">
        <v>1981</v>
      </c>
      <c r="B1975">
        <v>8.3175970939919298E-4</v>
      </c>
      <c r="C1975">
        <v>0.97979503870010298</v>
      </c>
      <c r="D1975">
        <v>1.8355719745159101E-2</v>
      </c>
      <c r="E1975">
        <v>1</v>
      </c>
      <c r="F1975" t="str">
        <f>LOOKUP(E1975,Types!A:A,Types!B:B)</f>
        <v>Art</v>
      </c>
      <c r="G1975">
        <v>0</v>
      </c>
      <c r="H1975">
        <v>0</v>
      </c>
      <c r="I1975">
        <v>1</v>
      </c>
      <c r="J1975">
        <v>2</v>
      </c>
      <c r="K1975" t="str">
        <f>LOOKUP(J1975,Types!A:A,Types!B:B)</f>
        <v>Pop</v>
      </c>
      <c r="L1975">
        <f t="shared" si="30"/>
        <v>-1</v>
      </c>
    </row>
    <row r="1976" spans="1:12" x14ac:dyDescent="0.2">
      <c r="A1976" t="s">
        <v>1982</v>
      </c>
      <c r="B1976" s="1">
        <v>4.1923493654394401E-7</v>
      </c>
      <c r="C1976" s="1">
        <v>2.8535064089396599E-8</v>
      </c>
      <c r="D1976">
        <v>0.99999922513961703</v>
      </c>
      <c r="E1976">
        <v>2</v>
      </c>
      <c r="F1976" t="str">
        <f>LOOKUP(E1976,Types!A:A,Types!B:B)</f>
        <v>Pop</v>
      </c>
      <c r="G1976">
        <v>0</v>
      </c>
      <c r="H1976">
        <v>0</v>
      </c>
      <c r="I1976">
        <v>1</v>
      </c>
      <c r="J1976">
        <v>2</v>
      </c>
      <c r="K1976" t="str">
        <f>LOOKUP(J1976,Types!A:A,Types!B:B)</f>
        <v>Pop</v>
      </c>
      <c r="L1976">
        <f t="shared" si="30"/>
        <v>0</v>
      </c>
    </row>
    <row r="1977" spans="1:12" x14ac:dyDescent="0.2">
      <c r="A1977" t="s">
        <v>1983</v>
      </c>
      <c r="B1977" s="1">
        <v>4.0085462387651198E-5</v>
      </c>
      <c r="C1977" s="1">
        <v>9.7330928838346099E-5</v>
      </c>
      <c r="D1977">
        <v>0.99984228610992398</v>
      </c>
      <c r="E1977">
        <v>2</v>
      </c>
      <c r="F1977" t="str">
        <f>LOOKUP(E1977,Types!A:A,Types!B:B)</f>
        <v>Pop</v>
      </c>
      <c r="G1977">
        <v>0</v>
      </c>
      <c r="H1977">
        <v>0</v>
      </c>
      <c r="I1977">
        <v>1</v>
      </c>
      <c r="J1977">
        <v>1</v>
      </c>
      <c r="K1977" t="str">
        <f>LOOKUP(J1977,Types!A:A,Types!B:B)</f>
        <v>Art</v>
      </c>
      <c r="L1977">
        <f t="shared" si="30"/>
        <v>1</v>
      </c>
    </row>
    <row r="1978" spans="1:12" x14ac:dyDescent="0.2">
      <c r="A1978" t="s">
        <v>1984</v>
      </c>
      <c r="B1978" s="1">
        <v>6.242930226108E-7</v>
      </c>
      <c r="C1978" s="1">
        <v>6.9077138675765997E-8</v>
      </c>
      <c r="D1978">
        <v>0.99999892711639404</v>
      </c>
      <c r="E1978">
        <v>2</v>
      </c>
      <c r="F1978" t="str">
        <f>LOOKUP(E1978,Types!A:A,Types!B:B)</f>
        <v>Pop</v>
      </c>
      <c r="G1978">
        <v>0</v>
      </c>
      <c r="H1978">
        <v>0</v>
      </c>
      <c r="I1978">
        <v>1</v>
      </c>
      <c r="J1978">
        <v>2</v>
      </c>
      <c r="K1978" t="str">
        <f>LOOKUP(J1978,Types!A:A,Types!B:B)</f>
        <v>Pop</v>
      </c>
      <c r="L1978">
        <f t="shared" si="30"/>
        <v>0</v>
      </c>
    </row>
    <row r="1979" spans="1:12" x14ac:dyDescent="0.2">
      <c r="A1979" t="s">
        <v>1985</v>
      </c>
      <c r="B1979">
        <v>6.5978802740573796E-4</v>
      </c>
      <c r="C1979">
        <v>3.3698079641908399E-3</v>
      </c>
      <c r="D1979">
        <v>0.99366033077239901</v>
      </c>
      <c r="E1979">
        <v>2</v>
      </c>
      <c r="F1979" t="str">
        <f>LOOKUP(E1979,Types!A:A,Types!B:B)</f>
        <v>Pop</v>
      </c>
      <c r="G1979">
        <v>0</v>
      </c>
      <c r="H1979">
        <v>0</v>
      </c>
      <c r="I1979">
        <v>1</v>
      </c>
      <c r="J1979">
        <v>2</v>
      </c>
      <c r="K1979" t="str">
        <f>LOOKUP(J1979,Types!A:A,Types!B:B)</f>
        <v>Pop</v>
      </c>
      <c r="L1979">
        <f t="shared" si="30"/>
        <v>0</v>
      </c>
    </row>
    <row r="1980" spans="1:12" x14ac:dyDescent="0.2">
      <c r="A1980" t="s">
        <v>1986</v>
      </c>
      <c r="B1980" s="1">
        <v>1.1575091775739499E-5</v>
      </c>
      <c r="C1980" s="1">
        <v>2.24794875975931E-5</v>
      </c>
      <c r="D1980">
        <v>0.99996501207351596</v>
      </c>
      <c r="E1980">
        <v>2</v>
      </c>
      <c r="F1980" t="str">
        <f>LOOKUP(E1980,Types!A:A,Types!B:B)</f>
        <v>Pop</v>
      </c>
      <c r="G1980">
        <v>0</v>
      </c>
      <c r="H1980">
        <v>0</v>
      </c>
      <c r="I1980">
        <v>1</v>
      </c>
      <c r="J1980">
        <v>2</v>
      </c>
      <c r="K1980" t="str">
        <f>LOOKUP(J1980,Types!A:A,Types!B:B)</f>
        <v>Pop</v>
      </c>
      <c r="L1980">
        <f t="shared" si="30"/>
        <v>0</v>
      </c>
    </row>
    <row r="1981" spans="1:12" x14ac:dyDescent="0.2">
      <c r="A1981" t="s">
        <v>1987</v>
      </c>
      <c r="B1981" s="1">
        <v>2.39451765082776E-6</v>
      </c>
      <c r="C1981" s="1">
        <v>6.9638792865589399E-7</v>
      </c>
      <c r="D1981">
        <v>0.99999684095382602</v>
      </c>
      <c r="E1981">
        <v>2</v>
      </c>
      <c r="F1981" t="str">
        <f>LOOKUP(E1981,Types!A:A,Types!B:B)</f>
        <v>Pop</v>
      </c>
      <c r="G1981">
        <v>0</v>
      </c>
      <c r="H1981">
        <v>0</v>
      </c>
      <c r="I1981">
        <v>1</v>
      </c>
      <c r="J1981">
        <v>2</v>
      </c>
      <c r="K1981" t="str">
        <f>LOOKUP(J1981,Types!A:A,Types!B:B)</f>
        <v>Pop</v>
      </c>
      <c r="L1981">
        <f t="shared" si="30"/>
        <v>0</v>
      </c>
    </row>
    <row r="1982" spans="1:12" x14ac:dyDescent="0.2">
      <c r="A1982" t="s">
        <v>1988</v>
      </c>
      <c r="B1982">
        <v>1.1305993393762001E-4</v>
      </c>
      <c r="C1982" s="1">
        <v>2.9807742976117801E-5</v>
      </c>
      <c r="D1982">
        <v>0.99813318252563399</v>
      </c>
      <c r="E1982">
        <v>2</v>
      </c>
      <c r="F1982" t="str">
        <f>LOOKUP(E1982,Types!A:A,Types!B:B)</f>
        <v>Pop</v>
      </c>
      <c r="G1982">
        <v>0</v>
      </c>
      <c r="H1982">
        <v>0</v>
      </c>
      <c r="I1982">
        <v>1</v>
      </c>
      <c r="J1982">
        <v>1</v>
      </c>
      <c r="K1982" t="str">
        <f>LOOKUP(J1982,Types!A:A,Types!B:B)</f>
        <v>Art</v>
      </c>
      <c r="L1982">
        <f t="shared" si="30"/>
        <v>1</v>
      </c>
    </row>
    <row r="1983" spans="1:12" x14ac:dyDescent="0.2">
      <c r="A1983" t="s">
        <v>1989</v>
      </c>
      <c r="B1983" s="1">
        <v>6.2696822169527801E-6</v>
      </c>
      <c r="C1983" s="1">
        <v>8.3721861301455596E-6</v>
      </c>
      <c r="D1983">
        <v>0.99998390674590998</v>
      </c>
      <c r="E1983">
        <v>2</v>
      </c>
      <c r="F1983" t="str">
        <f>LOOKUP(E1983,Types!A:A,Types!B:B)</f>
        <v>Pop</v>
      </c>
      <c r="G1983">
        <v>0</v>
      </c>
      <c r="H1983">
        <v>0</v>
      </c>
      <c r="I1983">
        <v>1</v>
      </c>
      <c r="J1983">
        <v>2</v>
      </c>
      <c r="K1983" t="str">
        <f>LOOKUP(J1983,Types!A:A,Types!B:B)</f>
        <v>Pop</v>
      </c>
      <c r="L1983">
        <f t="shared" si="30"/>
        <v>0</v>
      </c>
    </row>
    <row r="1984" spans="1:12" x14ac:dyDescent="0.2">
      <c r="A1984" t="s">
        <v>1990</v>
      </c>
      <c r="B1984" s="1">
        <v>1.87148020813765E-6</v>
      </c>
      <c r="C1984" s="1">
        <v>1.0139635833184E-6</v>
      </c>
      <c r="D1984">
        <v>0.99999701976776101</v>
      </c>
      <c r="E1984">
        <v>2</v>
      </c>
      <c r="F1984" t="str">
        <f>LOOKUP(E1984,Types!A:A,Types!B:B)</f>
        <v>Pop</v>
      </c>
      <c r="G1984">
        <v>0</v>
      </c>
      <c r="H1984">
        <v>0</v>
      </c>
      <c r="I1984">
        <v>1</v>
      </c>
      <c r="J1984">
        <v>2</v>
      </c>
      <c r="K1984" t="str">
        <f>LOOKUP(J1984,Types!A:A,Types!B:B)</f>
        <v>Pop</v>
      </c>
      <c r="L1984">
        <f t="shared" si="30"/>
        <v>0</v>
      </c>
    </row>
    <row r="1985" spans="1:12" x14ac:dyDescent="0.2">
      <c r="A1985" t="s">
        <v>1991</v>
      </c>
      <c r="B1985" s="1">
        <v>8.8757851699483496E-6</v>
      </c>
      <c r="C1985" s="1">
        <v>4.8908455028140401E-6</v>
      </c>
      <c r="D1985">
        <v>0.99998307228088301</v>
      </c>
      <c r="E1985">
        <v>2</v>
      </c>
      <c r="F1985" t="str">
        <f>LOOKUP(E1985,Types!A:A,Types!B:B)</f>
        <v>Pop</v>
      </c>
      <c r="G1985">
        <v>0</v>
      </c>
      <c r="H1985">
        <v>0</v>
      </c>
      <c r="I1985">
        <v>1</v>
      </c>
      <c r="J1985">
        <v>2</v>
      </c>
      <c r="K1985" t="str">
        <f>LOOKUP(J1985,Types!A:A,Types!B:B)</f>
        <v>Pop</v>
      </c>
      <c r="L1985">
        <f t="shared" si="30"/>
        <v>0</v>
      </c>
    </row>
    <row r="1986" spans="1:12" x14ac:dyDescent="0.2">
      <c r="A1986" t="s">
        <v>1992</v>
      </c>
      <c r="B1986">
        <v>1.32932778797112E-4</v>
      </c>
      <c r="C1986">
        <v>1.55733097344636E-2</v>
      </c>
      <c r="D1986">
        <v>0.98428601026535001</v>
      </c>
      <c r="E1986">
        <v>2</v>
      </c>
      <c r="F1986" t="str">
        <f>LOOKUP(E1986,Types!A:A,Types!B:B)</f>
        <v>Pop</v>
      </c>
      <c r="G1986">
        <v>0</v>
      </c>
      <c r="H1986">
        <v>0</v>
      </c>
      <c r="I1986">
        <v>1</v>
      </c>
      <c r="J1986">
        <v>2</v>
      </c>
      <c r="K1986" t="str">
        <f>LOOKUP(J1986,Types!A:A,Types!B:B)</f>
        <v>Pop</v>
      </c>
      <c r="L1986">
        <f t="shared" si="30"/>
        <v>0</v>
      </c>
    </row>
    <row r="1987" spans="1:12" x14ac:dyDescent="0.2">
      <c r="A1987" t="s">
        <v>1993</v>
      </c>
      <c r="B1987" s="1">
        <v>9.2706595751224001E-6</v>
      </c>
      <c r="C1987">
        <v>1.03207734355237E-4</v>
      </c>
      <c r="D1987">
        <v>0.99988692998886097</v>
      </c>
      <c r="E1987">
        <v>2</v>
      </c>
      <c r="F1987" t="str">
        <f>LOOKUP(E1987,Types!A:A,Types!B:B)</f>
        <v>Pop</v>
      </c>
      <c r="G1987">
        <v>0</v>
      </c>
      <c r="H1987">
        <v>0</v>
      </c>
      <c r="I1987">
        <v>1</v>
      </c>
      <c r="J1987">
        <v>2</v>
      </c>
      <c r="K1987" t="str">
        <f>LOOKUP(J1987,Types!A:A,Types!B:B)</f>
        <v>Pop</v>
      </c>
      <c r="L1987">
        <f t="shared" ref="L1987:L2050" si="31">E1987-J1987</f>
        <v>0</v>
      </c>
    </row>
    <row r="1988" spans="1:12" x14ac:dyDescent="0.2">
      <c r="A1988" t="s">
        <v>1994</v>
      </c>
      <c r="B1988" s="1">
        <v>9.7430893220007398E-7</v>
      </c>
      <c r="C1988" s="1">
        <v>3.24089711511987E-7</v>
      </c>
      <c r="D1988">
        <v>0.99999809265136697</v>
      </c>
      <c r="E1988">
        <v>2</v>
      </c>
      <c r="F1988" t="str">
        <f>LOOKUP(E1988,Types!A:A,Types!B:B)</f>
        <v>Pop</v>
      </c>
      <c r="G1988">
        <v>0</v>
      </c>
      <c r="H1988">
        <v>0</v>
      </c>
      <c r="I1988">
        <v>1</v>
      </c>
      <c r="J1988">
        <v>2</v>
      </c>
      <c r="K1988" t="str">
        <f>LOOKUP(J1988,Types!A:A,Types!B:B)</f>
        <v>Pop</v>
      </c>
      <c r="L1988">
        <f t="shared" si="31"/>
        <v>0</v>
      </c>
    </row>
    <row r="1989" spans="1:12" x14ac:dyDescent="0.2">
      <c r="A1989" t="s">
        <v>1995</v>
      </c>
      <c r="B1989" s="1">
        <v>4.1377638808626199E-6</v>
      </c>
      <c r="C1989" s="1">
        <v>2.8653580557147498E-6</v>
      </c>
      <c r="D1989">
        <v>0.99999254941940297</v>
      </c>
      <c r="E1989">
        <v>2</v>
      </c>
      <c r="F1989" t="str">
        <f>LOOKUP(E1989,Types!A:A,Types!B:B)</f>
        <v>Pop</v>
      </c>
      <c r="G1989">
        <v>0</v>
      </c>
      <c r="H1989">
        <v>0</v>
      </c>
      <c r="I1989">
        <v>1</v>
      </c>
      <c r="J1989">
        <v>2</v>
      </c>
      <c r="K1989" t="str">
        <f>LOOKUP(J1989,Types!A:A,Types!B:B)</f>
        <v>Pop</v>
      </c>
      <c r="L1989">
        <f t="shared" si="31"/>
        <v>0</v>
      </c>
    </row>
    <row r="1990" spans="1:12" x14ac:dyDescent="0.2">
      <c r="A1990" t="s">
        <v>1996</v>
      </c>
      <c r="B1990" s="1">
        <v>2.2617679462655299E-7</v>
      </c>
      <c r="C1990" s="1">
        <v>1.2720994924109101E-8</v>
      </c>
      <c r="D1990">
        <v>0.99999964237213101</v>
      </c>
      <c r="E1990">
        <v>2</v>
      </c>
      <c r="F1990" t="str">
        <f>LOOKUP(E1990,Types!A:A,Types!B:B)</f>
        <v>Pop</v>
      </c>
      <c r="G1990">
        <v>0</v>
      </c>
      <c r="H1990">
        <v>0</v>
      </c>
      <c r="I1990">
        <v>1</v>
      </c>
      <c r="J1990">
        <v>2</v>
      </c>
      <c r="K1990" t="str">
        <f>LOOKUP(J1990,Types!A:A,Types!B:B)</f>
        <v>Pop</v>
      </c>
      <c r="L1990">
        <f t="shared" si="31"/>
        <v>0</v>
      </c>
    </row>
    <row r="1991" spans="1:12" x14ac:dyDescent="0.2">
      <c r="A1991" t="s">
        <v>1997</v>
      </c>
      <c r="B1991" s="1">
        <v>7.5350881090230293E-9</v>
      </c>
      <c r="C1991" s="1">
        <v>9.7317527300577696E-12</v>
      </c>
      <c r="D1991">
        <v>1</v>
      </c>
      <c r="E1991">
        <v>2</v>
      </c>
      <c r="F1991" t="str">
        <f>LOOKUP(E1991,Types!A:A,Types!B:B)</f>
        <v>Pop</v>
      </c>
      <c r="G1991">
        <v>0</v>
      </c>
      <c r="H1991">
        <v>0</v>
      </c>
      <c r="I1991">
        <v>1</v>
      </c>
      <c r="J1991">
        <v>1</v>
      </c>
      <c r="K1991" t="str">
        <f>LOOKUP(J1991,Types!A:A,Types!B:B)</f>
        <v>Art</v>
      </c>
      <c r="L1991">
        <f t="shared" si="31"/>
        <v>1</v>
      </c>
    </row>
    <row r="1992" spans="1:12" x14ac:dyDescent="0.2">
      <c r="A1992" t="s">
        <v>1998</v>
      </c>
      <c r="B1992">
        <v>9.59121738560497E-4</v>
      </c>
      <c r="C1992">
        <v>4.4758986681699697E-2</v>
      </c>
      <c r="D1992">
        <v>0.954237520694732</v>
      </c>
      <c r="E1992">
        <v>2</v>
      </c>
      <c r="F1992" t="str">
        <f>LOOKUP(E1992,Types!A:A,Types!B:B)</f>
        <v>Pop</v>
      </c>
      <c r="G1992">
        <v>0</v>
      </c>
      <c r="H1992">
        <v>0</v>
      </c>
      <c r="I1992">
        <v>1</v>
      </c>
      <c r="J1992">
        <v>2</v>
      </c>
      <c r="K1992" t="str">
        <f>LOOKUP(J1992,Types!A:A,Types!B:B)</f>
        <v>Pop</v>
      </c>
      <c r="L1992">
        <f t="shared" si="31"/>
        <v>0</v>
      </c>
    </row>
    <row r="1993" spans="1:12" x14ac:dyDescent="0.2">
      <c r="A1993" t="s">
        <v>1999</v>
      </c>
      <c r="B1993" s="1">
        <v>3.5163535358151401E-5</v>
      </c>
      <c r="C1993" s="1">
        <v>5.9057179896626601E-5</v>
      </c>
      <c r="D1993">
        <v>0.99989682435989302</v>
      </c>
      <c r="E1993">
        <v>2</v>
      </c>
      <c r="F1993" t="str">
        <f>LOOKUP(E1993,Types!A:A,Types!B:B)</f>
        <v>Pop</v>
      </c>
      <c r="G1993">
        <v>0</v>
      </c>
      <c r="H1993">
        <v>0</v>
      </c>
      <c r="I1993">
        <v>1</v>
      </c>
      <c r="J1993">
        <v>2</v>
      </c>
      <c r="K1993" t="str">
        <f>LOOKUP(J1993,Types!A:A,Types!B:B)</f>
        <v>Pop</v>
      </c>
      <c r="L1993">
        <f t="shared" si="31"/>
        <v>0</v>
      </c>
    </row>
    <row r="1994" spans="1:12" x14ac:dyDescent="0.2">
      <c r="A1994" t="s">
        <v>2000</v>
      </c>
      <c r="B1994" s="1">
        <v>8.7119076397357202E-7</v>
      </c>
      <c r="C1994" s="1">
        <v>1.2135505933486E-8</v>
      </c>
      <c r="D1994">
        <v>0.99998527765274003</v>
      </c>
      <c r="E1994">
        <v>2</v>
      </c>
      <c r="F1994" t="str">
        <f>LOOKUP(E1994,Types!A:A,Types!B:B)</f>
        <v>Pop</v>
      </c>
      <c r="G1994">
        <v>0</v>
      </c>
      <c r="H1994">
        <v>0</v>
      </c>
      <c r="I1994">
        <v>1</v>
      </c>
      <c r="J1994">
        <v>2</v>
      </c>
      <c r="K1994" t="str">
        <f>LOOKUP(J1994,Types!A:A,Types!B:B)</f>
        <v>Pop</v>
      </c>
      <c r="L1994">
        <f t="shared" si="31"/>
        <v>0</v>
      </c>
    </row>
    <row r="1995" spans="1:12" x14ac:dyDescent="0.2">
      <c r="A1995" t="s">
        <v>2001</v>
      </c>
      <c r="B1995" s="1">
        <v>2.6149631793259601E-8</v>
      </c>
      <c r="C1995" s="1">
        <v>2.00445993137066E-9</v>
      </c>
      <c r="D1995">
        <v>1</v>
      </c>
      <c r="E1995">
        <v>2</v>
      </c>
      <c r="F1995" t="str">
        <f>LOOKUP(E1995,Types!A:A,Types!B:B)</f>
        <v>Pop</v>
      </c>
      <c r="G1995">
        <v>0</v>
      </c>
      <c r="H1995">
        <v>0</v>
      </c>
      <c r="I1995">
        <v>1</v>
      </c>
      <c r="J1995">
        <v>2</v>
      </c>
      <c r="K1995" t="str">
        <f>LOOKUP(J1995,Types!A:A,Types!B:B)</f>
        <v>Pop</v>
      </c>
      <c r="L1995">
        <f t="shared" si="31"/>
        <v>0</v>
      </c>
    </row>
    <row r="1996" spans="1:12" x14ac:dyDescent="0.2">
      <c r="A1996" t="s">
        <v>2002</v>
      </c>
      <c r="B1996" s="1">
        <v>7.5514969921641697E-7</v>
      </c>
      <c r="C1996" s="1">
        <v>2.07945909380669E-8</v>
      </c>
      <c r="D1996">
        <v>0.99999898672103804</v>
      </c>
      <c r="E1996">
        <v>2</v>
      </c>
      <c r="F1996" t="str">
        <f>LOOKUP(E1996,Types!A:A,Types!B:B)</f>
        <v>Pop</v>
      </c>
      <c r="G1996">
        <v>0</v>
      </c>
      <c r="H1996">
        <v>0</v>
      </c>
      <c r="I1996">
        <v>1</v>
      </c>
      <c r="J1996">
        <v>2</v>
      </c>
      <c r="K1996" t="str">
        <f>LOOKUP(J1996,Types!A:A,Types!B:B)</f>
        <v>Pop</v>
      </c>
      <c r="L1996">
        <f t="shared" si="31"/>
        <v>0</v>
      </c>
    </row>
    <row r="1997" spans="1:12" x14ac:dyDescent="0.2">
      <c r="A1997" t="s">
        <v>2003</v>
      </c>
      <c r="B1997">
        <v>5.5246322881430301E-4</v>
      </c>
      <c r="C1997">
        <v>0.32352289557456898</v>
      </c>
      <c r="D1997">
        <v>0.67591750621795599</v>
      </c>
      <c r="E1997">
        <v>2</v>
      </c>
      <c r="F1997" t="str">
        <f>LOOKUP(E1997,Types!A:A,Types!B:B)</f>
        <v>Pop</v>
      </c>
      <c r="G1997">
        <v>0</v>
      </c>
      <c r="H1997">
        <v>0</v>
      </c>
      <c r="I1997">
        <v>1</v>
      </c>
      <c r="J1997">
        <v>1</v>
      </c>
      <c r="K1997" t="str">
        <f>LOOKUP(J1997,Types!A:A,Types!B:B)</f>
        <v>Art</v>
      </c>
      <c r="L1997">
        <f t="shared" si="31"/>
        <v>1</v>
      </c>
    </row>
    <row r="1998" spans="1:12" x14ac:dyDescent="0.2">
      <c r="A1998" t="s">
        <v>2004</v>
      </c>
      <c r="B1998" s="1">
        <v>3.0535539963238899E-7</v>
      </c>
      <c r="C1998" s="1">
        <v>2.3567778839605999E-8</v>
      </c>
      <c r="D1998">
        <v>0.99999964237213101</v>
      </c>
      <c r="E1998">
        <v>2</v>
      </c>
      <c r="F1998" t="str">
        <f>LOOKUP(E1998,Types!A:A,Types!B:B)</f>
        <v>Pop</v>
      </c>
      <c r="G1998">
        <v>0</v>
      </c>
      <c r="H1998">
        <v>0</v>
      </c>
      <c r="I1998">
        <v>1</v>
      </c>
      <c r="J1998">
        <v>2</v>
      </c>
      <c r="K1998" t="str">
        <f>LOOKUP(J1998,Types!A:A,Types!B:B)</f>
        <v>Pop</v>
      </c>
      <c r="L1998">
        <f t="shared" si="31"/>
        <v>0</v>
      </c>
    </row>
    <row r="1999" spans="1:12" x14ac:dyDescent="0.2">
      <c r="A1999" t="s">
        <v>2005</v>
      </c>
      <c r="B1999" s="1">
        <v>1.33902489096726E-7</v>
      </c>
      <c r="C1999" s="1">
        <v>2.88467161269068E-9</v>
      </c>
      <c r="D1999">
        <v>0.99999982118606501</v>
      </c>
      <c r="E1999">
        <v>2</v>
      </c>
      <c r="F1999" t="str">
        <f>LOOKUP(E1999,Types!A:A,Types!B:B)</f>
        <v>Pop</v>
      </c>
      <c r="G1999">
        <v>0</v>
      </c>
      <c r="H1999">
        <v>0</v>
      </c>
      <c r="I1999">
        <v>1</v>
      </c>
      <c r="J1999">
        <v>2</v>
      </c>
      <c r="K1999" t="str">
        <f>LOOKUP(J1999,Types!A:A,Types!B:B)</f>
        <v>Pop</v>
      </c>
      <c r="L1999">
        <f t="shared" si="31"/>
        <v>0</v>
      </c>
    </row>
    <row r="2000" spans="1:12" x14ac:dyDescent="0.2">
      <c r="A2000" t="s">
        <v>2006</v>
      </c>
      <c r="B2000" s="1">
        <v>5.1282494917259597E-10</v>
      </c>
      <c r="C2000" s="1">
        <v>4.38094086832249E-13</v>
      </c>
      <c r="D2000">
        <v>1</v>
      </c>
      <c r="E2000">
        <v>2</v>
      </c>
      <c r="F2000" t="str">
        <f>LOOKUP(E2000,Types!A:A,Types!B:B)</f>
        <v>Pop</v>
      </c>
      <c r="G2000">
        <v>0</v>
      </c>
      <c r="H2000">
        <v>0</v>
      </c>
      <c r="I2000">
        <v>1</v>
      </c>
      <c r="J2000">
        <v>2</v>
      </c>
      <c r="K2000" t="str">
        <f>LOOKUP(J2000,Types!A:A,Types!B:B)</f>
        <v>Pop</v>
      </c>
      <c r="L2000">
        <f t="shared" si="31"/>
        <v>0</v>
      </c>
    </row>
    <row r="2001" spans="1:12" x14ac:dyDescent="0.2">
      <c r="A2001" t="s">
        <v>2007</v>
      </c>
      <c r="B2001" s="1">
        <v>1.7470856619183899E-5</v>
      </c>
      <c r="C2001" s="1">
        <v>2.5899491447489698E-5</v>
      </c>
      <c r="D2001">
        <v>0.99995201826095503</v>
      </c>
      <c r="E2001">
        <v>2</v>
      </c>
      <c r="F2001" t="str">
        <f>LOOKUP(E2001,Types!A:A,Types!B:B)</f>
        <v>Pop</v>
      </c>
      <c r="G2001">
        <v>0</v>
      </c>
      <c r="H2001">
        <v>0</v>
      </c>
      <c r="I2001">
        <v>1</v>
      </c>
      <c r="J2001">
        <v>2</v>
      </c>
      <c r="K2001" t="str">
        <f>LOOKUP(J2001,Types!A:A,Types!B:B)</f>
        <v>Pop</v>
      </c>
      <c r="L2001">
        <f t="shared" si="31"/>
        <v>0</v>
      </c>
    </row>
    <row r="2002" spans="1:12" x14ac:dyDescent="0.2">
      <c r="A2002" t="s">
        <v>2008</v>
      </c>
      <c r="B2002" s="1">
        <v>6.0164496971992701E-5</v>
      </c>
      <c r="C2002" s="1">
        <v>8.1943646364379606E-5</v>
      </c>
      <c r="D2002">
        <v>0.99981731176376298</v>
      </c>
      <c r="E2002">
        <v>2</v>
      </c>
      <c r="F2002" t="str">
        <f>LOOKUP(E2002,Types!A:A,Types!B:B)</f>
        <v>Pop</v>
      </c>
      <c r="G2002">
        <v>0</v>
      </c>
      <c r="H2002">
        <v>0</v>
      </c>
      <c r="I2002">
        <v>1</v>
      </c>
      <c r="J2002">
        <v>2</v>
      </c>
      <c r="K2002" t="str">
        <f>LOOKUP(J2002,Types!A:A,Types!B:B)</f>
        <v>Pop</v>
      </c>
      <c r="L2002">
        <f t="shared" si="31"/>
        <v>0</v>
      </c>
    </row>
    <row r="2003" spans="1:12" x14ac:dyDescent="0.2">
      <c r="A2003" t="s">
        <v>2009</v>
      </c>
      <c r="B2003" s="1">
        <v>5.2973342690165705E-7</v>
      </c>
      <c r="C2003" s="1">
        <v>1.0944053663308701E-8</v>
      </c>
      <c r="D2003">
        <v>0.99999767541885298</v>
      </c>
      <c r="E2003">
        <v>2</v>
      </c>
      <c r="F2003" t="str">
        <f>LOOKUP(E2003,Types!A:A,Types!B:B)</f>
        <v>Pop</v>
      </c>
      <c r="G2003">
        <v>0</v>
      </c>
      <c r="H2003">
        <v>0</v>
      </c>
      <c r="I2003">
        <v>1</v>
      </c>
      <c r="J2003">
        <v>1</v>
      </c>
      <c r="K2003" t="str">
        <f>LOOKUP(J2003,Types!A:A,Types!B:B)</f>
        <v>Art</v>
      </c>
      <c r="L2003">
        <f t="shared" si="31"/>
        <v>1</v>
      </c>
    </row>
    <row r="2004" spans="1:12" x14ac:dyDescent="0.2">
      <c r="A2004" t="s">
        <v>2010</v>
      </c>
      <c r="B2004" s="1">
        <v>1.03513187355019E-7</v>
      </c>
      <c r="C2004" s="1">
        <v>5.7652567164723203E-8</v>
      </c>
      <c r="D2004">
        <v>0.99999982118606501</v>
      </c>
      <c r="E2004">
        <v>2</v>
      </c>
      <c r="F2004" t="str">
        <f>LOOKUP(E2004,Types!A:A,Types!B:B)</f>
        <v>Pop</v>
      </c>
      <c r="G2004">
        <v>0</v>
      </c>
      <c r="H2004">
        <v>0</v>
      </c>
      <c r="I2004">
        <v>1</v>
      </c>
      <c r="J2004">
        <v>1</v>
      </c>
      <c r="K2004" t="str">
        <f>LOOKUP(J2004,Types!A:A,Types!B:B)</f>
        <v>Art</v>
      </c>
      <c r="L2004">
        <f t="shared" si="31"/>
        <v>1</v>
      </c>
    </row>
    <row r="2005" spans="1:12" x14ac:dyDescent="0.2">
      <c r="A2005" t="s">
        <v>2011</v>
      </c>
      <c r="B2005">
        <v>1.4432497846428299E-4</v>
      </c>
      <c r="C2005">
        <v>3.5713505931198502E-3</v>
      </c>
      <c r="D2005">
        <v>0.99626094102859497</v>
      </c>
      <c r="E2005">
        <v>2</v>
      </c>
      <c r="F2005" t="str">
        <f>LOOKUP(E2005,Types!A:A,Types!B:B)</f>
        <v>Pop</v>
      </c>
      <c r="G2005">
        <v>0</v>
      </c>
      <c r="H2005">
        <v>0</v>
      </c>
      <c r="I2005">
        <v>1</v>
      </c>
      <c r="J2005">
        <v>1</v>
      </c>
      <c r="K2005" t="str">
        <f>LOOKUP(J2005,Types!A:A,Types!B:B)</f>
        <v>Art</v>
      </c>
      <c r="L2005">
        <f t="shared" si="31"/>
        <v>1</v>
      </c>
    </row>
    <row r="2006" spans="1:12" x14ac:dyDescent="0.2">
      <c r="A2006" t="s">
        <v>2012</v>
      </c>
      <c r="B2006" s="1">
        <v>1.40802308123966E-6</v>
      </c>
      <c r="C2006" s="1">
        <v>9.1715828602900695E-6</v>
      </c>
      <c r="D2006">
        <v>0.99998939037322998</v>
      </c>
      <c r="E2006">
        <v>2</v>
      </c>
      <c r="F2006" t="str">
        <f>LOOKUP(E2006,Types!A:A,Types!B:B)</f>
        <v>Pop</v>
      </c>
      <c r="G2006">
        <v>0</v>
      </c>
      <c r="H2006">
        <v>0</v>
      </c>
      <c r="I2006">
        <v>1</v>
      </c>
      <c r="J2006">
        <v>1</v>
      </c>
      <c r="K2006" t="str">
        <f>LOOKUP(J2006,Types!A:A,Types!B:B)</f>
        <v>Art</v>
      </c>
      <c r="L2006">
        <f t="shared" si="31"/>
        <v>1</v>
      </c>
    </row>
    <row r="2007" spans="1:12" x14ac:dyDescent="0.2">
      <c r="A2007" t="s">
        <v>2013</v>
      </c>
      <c r="B2007" s="1">
        <v>1.8540378732723099E-5</v>
      </c>
      <c r="C2007" s="1">
        <v>3.05645926346187E-7</v>
      </c>
      <c r="D2007">
        <v>0.99980717897415095</v>
      </c>
      <c r="E2007">
        <v>2</v>
      </c>
      <c r="F2007" t="str">
        <f>LOOKUP(E2007,Types!A:A,Types!B:B)</f>
        <v>Pop</v>
      </c>
      <c r="G2007">
        <v>0</v>
      </c>
      <c r="H2007">
        <v>0</v>
      </c>
      <c r="I2007">
        <v>1</v>
      </c>
      <c r="J2007">
        <v>2</v>
      </c>
      <c r="K2007" t="str">
        <f>LOOKUP(J2007,Types!A:A,Types!B:B)</f>
        <v>Pop</v>
      </c>
      <c r="L2007">
        <f t="shared" si="31"/>
        <v>0</v>
      </c>
    </row>
    <row r="2008" spans="1:12" x14ac:dyDescent="0.2">
      <c r="A2008" t="s">
        <v>2014</v>
      </c>
      <c r="B2008" s="1">
        <v>8.2380342064425295E-5</v>
      </c>
      <c r="C2008">
        <v>5.7946919696405497E-4</v>
      </c>
      <c r="D2008">
        <v>0.99933320283889704</v>
      </c>
      <c r="E2008">
        <v>2</v>
      </c>
      <c r="F2008" t="str">
        <f>LOOKUP(E2008,Types!A:A,Types!B:B)</f>
        <v>Pop</v>
      </c>
      <c r="G2008">
        <v>0</v>
      </c>
      <c r="H2008">
        <v>0</v>
      </c>
      <c r="I2008">
        <v>1</v>
      </c>
      <c r="J2008">
        <v>2</v>
      </c>
      <c r="K2008" t="str">
        <f>LOOKUP(J2008,Types!A:A,Types!B:B)</f>
        <v>Pop</v>
      </c>
      <c r="L2008">
        <f t="shared" si="31"/>
        <v>0</v>
      </c>
    </row>
    <row r="2009" spans="1:12" x14ac:dyDescent="0.2">
      <c r="A2009" t="s">
        <v>2015</v>
      </c>
      <c r="B2009" s="1">
        <v>3.47609159234707E-7</v>
      </c>
      <c r="C2009" s="1">
        <v>3.4727168696235802E-8</v>
      </c>
      <c r="D2009">
        <v>0.99999958276748602</v>
      </c>
      <c r="E2009">
        <v>2</v>
      </c>
      <c r="F2009" t="str">
        <f>LOOKUP(E2009,Types!A:A,Types!B:B)</f>
        <v>Pop</v>
      </c>
      <c r="G2009">
        <v>0</v>
      </c>
      <c r="H2009">
        <v>0</v>
      </c>
      <c r="I2009">
        <v>1</v>
      </c>
      <c r="J2009">
        <v>2</v>
      </c>
      <c r="K2009" t="str">
        <f>LOOKUP(J2009,Types!A:A,Types!B:B)</f>
        <v>Pop</v>
      </c>
      <c r="L2009">
        <f t="shared" si="31"/>
        <v>0</v>
      </c>
    </row>
    <row r="2010" spans="1:12" x14ac:dyDescent="0.2">
      <c r="A2010" t="s">
        <v>2016</v>
      </c>
      <c r="B2010" s="1">
        <v>6.5800351833900004E-9</v>
      </c>
      <c r="C2010" s="1">
        <v>2.5247289068414102E-12</v>
      </c>
      <c r="D2010">
        <v>1</v>
      </c>
      <c r="E2010">
        <v>2</v>
      </c>
      <c r="F2010" t="str">
        <f>LOOKUP(E2010,Types!A:A,Types!B:B)</f>
        <v>Pop</v>
      </c>
      <c r="G2010">
        <v>0</v>
      </c>
      <c r="H2010">
        <v>0</v>
      </c>
      <c r="I2010">
        <v>1</v>
      </c>
      <c r="J2010">
        <v>2</v>
      </c>
      <c r="K2010" t="str">
        <f>LOOKUP(J2010,Types!A:A,Types!B:B)</f>
        <v>Pop</v>
      </c>
      <c r="L2010">
        <f t="shared" si="31"/>
        <v>0</v>
      </c>
    </row>
    <row r="2011" spans="1:12" x14ac:dyDescent="0.2">
      <c r="A2011" t="s">
        <v>2017</v>
      </c>
      <c r="B2011" s="1">
        <v>1.0494932212168301E-7</v>
      </c>
      <c r="C2011" s="1">
        <v>1.58785525172788E-7</v>
      </c>
      <c r="D2011">
        <v>0.99999976158142001</v>
      </c>
      <c r="E2011">
        <v>2</v>
      </c>
      <c r="F2011" t="str">
        <f>LOOKUP(E2011,Types!A:A,Types!B:B)</f>
        <v>Pop</v>
      </c>
      <c r="G2011">
        <v>0</v>
      </c>
      <c r="H2011">
        <v>0</v>
      </c>
      <c r="I2011">
        <v>1</v>
      </c>
      <c r="J2011">
        <v>2</v>
      </c>
      <c r="K2011" t="str">
        <f>LOOKUP(J2011,Types!A:A,Types!B:B)</f>
        <v>Pop</v>
      </c>
      <c r="L2011">
        <f t="shared" si="31"/>
        <v>0</v>
      </c>
    </row>
    <row r="2012" spans="1:12" x14ac:dyDescent="0.2">
      <c r="A2012" t="s">
        <v>2018</v>
      </c>
      <c r="B2012" s="1">
        <v>5.4997151721636302E-8</v>
      </c>
      <c r="C2012" s="1">
        <v>1.14466269796054E-9</v>
      </c>
      <c r="D2012">
        <v>0.999999940395355</v>
      </c>
      <c r="E2012">
        <v>2</v>
      </c>
      <c r="F2012" t="str">
        <f>LOOKUP(E2012,Types!A:A,Types!B:B)</f>
        <v>Pop</v>
      </c>
      <c r="G2012">
        <v>0</v>
      </c>
      <c r="H2012">
        <v>0</v>
      </c>
      <c r="I2012">
        <v>1</v>
      </c>
      <c r="J2012">
        <v>2</v>
      </c>
      <c r="K2012" t="str">
        <f>LOOKUP(J2012,Types!A:A,Types!B:B)</f>
        <v>Pop</v>
      </c>
      <c r="L2012">
        <f t="shared" si="31"/>
        <v>0</v>
      </c>
    </row>
    <row r="2013" spans="1:12" x14ac:dyDescent="0.2">
      <c r="A2013" t="s">
        <v>2019</v>
      </c>
      <c r="B2013" s="1">
        <v>1.95829663596214E-8</v>
      </c>
      <c r="C2013" s="1">
        <v>2.1980647857411301E-10</v>
      </c>
      <c r="D2013">
        <v>1</v>
      </c>
      <c r="E2013">
        <v>2</v>
      </c>
      <c r="F2013" t="str">
        <f>LOOKUP(E2013,Types!A:A,Types!B:B)</f>
        <v>Pop</v>
      </c>
      <c r="G2013">
        <v>0</v>
      </c>
      <c r="H2013">
        <v>0</v>
      </c>
      <c r="I2013">
        <v>1</v>
      </c>
      <c r="J2013">
        <v>2</v>
      </c>
      <c r="K2013" t="str">
        <f>LOOKUP(J2013,Types!A:A,Types!B:B)</f>
        <v>Pop</v>
      </c>
      <c r="L2013">
        <f t="shared" si="31"/>
        <v>0</v>
      </c>
    </row>
    <row r="2014" spans="1:12" x14ac:dyDescent="0.2">
      <c r="A2014" t="s">
        <v>2020</v>
      </c>
      <c r="B2014" s="1">
        <v>5.5463183343817903E-6</v>
      </c>
      <c r="C2014" s="1">
        <v>3.6620590435632001E-6</v>
      </c>
      <c r="D2014">
        <v>0.99998348951339699</v>
      </c>
      <c r="E2014">
        <v>2</v>
      </c>
      <c r="F2014" t="str">
        <f>LOOKUP(E2014,Types!A:A,Types!B:B)</f>
        <v>Pop</v>
      </c>
      <c r="G2014">
        <v>0</v>
      </c>
      <c r="H2014">
        <v>0</v>
      </c>
      <c r="I2014">
        <v>1</v>
      </c>
      <c r="J2014">
        <v>2</v>
      </c>
      <c r="K2014" t="str">
        <f>LOOKUP(J2014,Types!A:A,Types!B:B)</f>
        <v>Pop</v>
      </c>
      <c r="L2014">
        <f t="shared" si="31"/>
        <v>0</v>
      </c>
    </row>
    <row r="2015" spans="1:12" x14ac:dyDescent="0.2">
      <c r="A2015" t="s">
        <v>2021</v>
      </c>
      <c r="B2015">
        <v>2.5525924866087702E-4</v>
      </c>
      <c r="C2015">
        <v>0.98754191398620605</v>
      </c>
      <c r="D2015">
        <v>1.1412641033530201E-2</v>
      </c>
      <c r="E2015">
        <v>1</v>
      </c>
      <c r="F2015" t="str">
        <f>LOOKUP(E2015,Types!A:A,Types!B:B)</f>
        <v>Art</v>
      </c>
      <c r="G2015">
        <v>0</v>
      </c>
      <c r="H2015">
        <v>0</v>
      </c>
      <c r="I2015">
        <v>1</v>
      </c>
      <c r="J2015">
        <v>2</v>
      </c>
      <c r="K2015" t="str">
        <f>LOOKUP(J2015,Types!A:A,Types!B:B)</f>
        <v>Pop</v>
      </c>
      <c r="L2015">
        <f t="shared" si="31"/>
        <v>-1</v>
      </c>
    </row>
    <row r="2016" spans="1:12" x14ac:dyDescent="0.2">
      <c r="A2016" t="s">
        <v>2022</v>
      </c>
      <c r="B2016">
        <v>6.75571092870086E-4</v>
      </c>
      <c r="C2016">
        <v>7.9479224979877403E-2</v>
      </c>
      <c r="D2016">
        <v>0.91955947875976496</v>
      </c>
      <c r="E2016">
        <v>2</v>
      </c>
      <c r="F2016" t="str">
        <f>LOOKUP(E2016,Types!A:A,Types!B:B)</f>
        <v>Pop</v>
      </c>
      <c r="G2016">
        <v>0</v>
      </c>
      <c r="H2016">
        <v>0</v>
      </c>
      <c r="I2016">
        <v>1</v>
      </c>
      <c r="J2016">
        <v>2</v>
      </c>
      <c r="K2016" t="str">
        <f>LOOKUP(J2016,Types!A:A,Types!B:B)</f>
        <v>Pop</v>
      </c>
      <c r="L2016">
        <f t="shared" si="31"/>
        <v>0</v>
      </c>
    </row>
    <row r="2017" spans="1:12" x14ac:dyDescent="0.2">
      <c r="A2017" t="s">
        <v>2023</v>
      </c>
      <c r="B2017">
        <v>2.0743670756928601E-4</v>
      </c>
      <c r="C2017" s="1">
        <v>7.5475174526218298E-5</v>
      </c>
      <c r="D2017">
        <v>0.99814212322235096</v>
      </c>
      <c r="E2017">
        <v>2</v>
      </c>
      <c r="F2017" t="str">
        <f>LOOKUP(E2017,Types!A:A,Types!B:B)</f>
        <v>Pop</v>
      </c>
      <c r="G2017">
        <v>0</v>
      </c>
      <c r="H2017">
        <v>0</v>
      </c>
      <c r="I2017">
        <v>1</v>
      </c>
      <c r="J2017">
        <v>1</v>
      </c>
      <c r="K2017" t="str">
        <f>LOOKUP(J2017,Types!A:A,Types!B:B)</f>
        <v>Art</v>
      </c>
      <c r="L2017">
        <f t="shared" si="31"/>
        <v>1</v>
      </c>
    </row>
    <row r="2018" spans="1:12" x14ac:dyDescent="0.2">
      <c r="A2018" t="s">
        <v>2024</v>
      </c>
      <c r="B2018" s="1">
        <v>5.6342723837587898E-6</v>
      </c>
      <c r="C2018" s="1">
        <v>5.5198656809807196E-6</v>
      </c>
      <c r="D2018">
        <v>0.99998730421066195</v>
      </c>
      <c r="E2018">
        <v>2</v>
      </c>
      <c r="F2018" t="str">
        <f>LOOKUP(E2018,Types!A:A,Types!B:B)</f>
        <v>Pop</v>
      </c>
      <c r="G2018">
        <v>0</v>
      </c>
      <c r="H2018">
        <v>0</v>
      </c>
      <c r="I2018">
        <v>1</v>
      </c>
      <c r="J2018">
        <v>2</v>
      </c>
      <c r="K2018" t="str">
        <f>LOOKUP(J2018,Types!A:A,Types!B:B)</f>
        <v>Pop</v>
      </c>
      <c r="L2018">
        <f t="shared" si="31"/>
        <v>0</v>
      </c>
    </row>
    <row r="2019" spans="1:12" x14ac:dyDescent="0.2">
      <c r="A2019" t="s">
        <v>2025</v>
      </c>
      <c r="B2019" s="1">
        <v>1.4973132920203999E-6</v>
      </c>
      <c r="C2019" s="1">
        <v>2.8781443006664599E-7</v>
      </c>
      <c r="D2019">
        <v>0.99999749660491899</v>
      </c>
      <c r="E2019">
        <v>2</v>
      </c>
      <c r="F2019" t="str">
        <f>LOOKUP(E2019,Types!A:A,Types!B:B)</f>
        <v>Pop</v>
      </c>
      <c r="G2019">
        <v>0</v>
      </c>
      <c r="H2019">
        <v>0</v>
      </c>
      <c r="I2019">
        <v>1</v>
      </c>
      <c r="J2019">
        <v>2</v>
      </c>
      <c r="K2019" t="str">
        <f>LOOKUP(J2019,Types!A:A,Types!B:B)</f>
        <v>Pop</v>
      </c>
      <c r="L2019">
        <f t="shared" si="31"/>
        <v>0</v>
      </c>
    </row>
    <row r="2020" spans="1:12" x14ac:dyDescent="0.2">
      <c r="A2020" t="s">
        <v>2026</v>
      </c>
      <c r="B2020" s="1">
        <v>5.2101944447713301E-7</v>
      </c>
      <c r="C2020" s="1">
        <v>1.7093690019009899E-8</v>
      </c>
      <c r="D2020">
        <v>0.99999940395355202</v>
      </c>
      <c r="E2020">
        <v>2</v>
      </c>
      <c r="F2020" t="str">
        <f>LOOKUP(E2020,Types!A:A,Types!B:B)</f>
        <v>Pop</v>
      </c>
      <c r="G2020">
        <v>0</v>
      </c>
      <c r="H2020">
        <v>0</v>
      </c>
      <c r="I2020">
        <v>1</v>
      </c>
      <c r="J2020">
        <v>2</v>
      </c>
      <c r="K2020" t="str">
        <f>LOOKUP(J2020,Types!A:A,Types!B:B)</f>
        <v>Pop</v>
      </c>
      <c r="L2020">
        <f t="shared" si="31"/>
        <v>0</v>
      </c>
    </row>
    <row r="2021" spans="1:12" x14ac:dyDescent="0.2">
      <c r="A2021" t="s">
        <v>2027</v>
      </c>
      <c r="B2021">
        <v>1.14304733870085E-4</v>
      </c>
      <c r="C2021">
        <v>1.2592734128702399E-4</v>
      </c>
      <c r="D2021">
        <v>0.99896335601806596</v>
      </c>
      <c r="E2021">
        <v>2</v>
      </c>
      <c r="F2021" t="str">
        <f>LOOKUP(E2021,Types!A:A,Types!B:B)</f>
        <v>Pop</v>
      </c>
      <c r="G2021">
        <v>0</v>
      </c>
      <c r="H2021">
        <v>0</v>
      </c>
      <c r="I2021">
        <v>1</v>
      </c>
      <c r="J2021">
        <v>2</v>
      </c>
      <c r="K2021" t="str">
        <f>LOOKUP(J2021,Types!A:A,Types!B:B)</f>
        <v>Pop</v>
      </c>
      <c r="L2021">
        <f t="shared" si="31"/>
        <v>0</v>
      </c>
    </row>
    <row r="2022" spans="1:12" x14ac:dyDescent="0.2">
      <c r="A2022" t="s">
        <v>2028</v>
      </c>
      <c r="B2022" s="1">
        <v>7.1676731749903402E-6</v>
      </c>
      <c r="C2022" s="1">
        <v>5.7640631894173498E-6</v>
      </c>
      <c r="D2022">
        <v>0.99998629093170099</v>
      </c>
      <c r="E2022">
        <v>2</v>
      </c>
      <c r="F2022" t="str">
        <f>LOOKUP(E2022,Types!A:A,Types!B:B)</f>
        <v>Pop</v>
      </c>
      <c r="G2022">
        <v>0</v>
      </c>
      <c r="H2022">
        <v>0</v>
      </c>
      <c r="I2022">
        <v>1</v>
      </c>
      <c r="J2022">
        <v>2</v>
      </c>
      <c r="K2022" t="str">
        <f>LOOKUP(J2022,Types!A:A,Types!B:B)</f>
        <v>Pop</v>
      </c>
      <c r="L2022">
        <f t="shared" si="31"/>
        <v>0</v>
      </c>
    </row>
    <row r="2023" spans="1:12" x14ac:dyDescent="0.2">
      <c r="A2023" t="s">
        <v>2029</v>
      </c>
      <c r="B2023" s="1">
        <v>1.5768753655720499E-5</v>
      </c>
      <c r="C2023" s="1">
        <v>9.6976382337743399E-6</v>
      </c>
      <c r="D2023">
        <v>0.99994623661041204</v>
      </c>
      <c r="E2023">
        <v>2</v>
      </c>
      <c r="F2023" t="str">
        <f>LOOKUP(E2023,Types!A:A,Types!B:B)</f>
        <v>Pop</v>
      </c>
      <c r="G2023">
        <v>0</v>
      </c>
      <c r="H2023">
        <v>0</v>
      </c>
      <c r="I2023">
        <v>1</v>
      </c>
      <c r="J2023">
        <v>2</v>
      </c>
      <c r="K2023" t="str">
        <f>LOOKUP(J2023,Types!A:A,Types!B:B)</f>
        <v>Pop</v>
      </c>
      <c r="L2023">
        <f t="shared" si="31"/>
        <v>0</v>
      </c>
    </row>
    <row r="2024" spans="1:12" x14ac:dyDescent="0.2">
      <c r="A2024" t="s">
        <v>2030</v>
      </c>
      <c r="B2024" s="1">
        <v>1.6650147927066401E-8</v>
      </c>
      <c r="C2024" s="1">
        <v>2.7252450296444398E-10</v>
      </c>
      <c r="D2024">
        <v>1</v>
      </c>
      <c r="E2024">
        <v>2</v>
      </c>
      <c r="F2024" t="str">
        <f>LOOKUP(E2024,Types!A:A,Types!B:B)</f>
        <v>Pop</v>
      </c>
      <c r="G2024">
        <v>0</v>
      </c>
      <c r="H2024">
        <v>0</v>
      </c>
      <c r="I2024">
        <v>1</v>
      </c>
      <c r="J2024">
        <v>2</v>
      </c>
      <c r="K2024" t="str">
        <f>LOOKUP(J2024,Types!A:A,Types!B:B)</f>
        <v>Pop</v>
      </c>
      <c r="L2024">
        <f t="shared" si="31"/>
        <v>0</v>
      </c>
    </row>
    <row r="2025" spans="1:12" x14ac:dyDescent="0.2">
      <c r="A2025" t="s">
        <v>2031</v>
      </c>
      <c r="B2025" s="1">
        <v>2.3305729257572199E-7</v>
      </c>
      <c r="C2025" s="1">
        <v>2.94618889284947E-8</v>
      </c>
      <c r="D2025">
        <v>0.99999970197677601</v>
      </c>
      <c r="E2025">
        <v>2</v>
      </c>
      <c r="F2025" t="str">
        <f>LOOKUP(E2025,Types!A:A,Types!B:B)</f>
        <v>Pop</v>
      </c>
      <c r="G2025">
        <v>0</v>
      </c>
      <c r="H2025">
        <v>0</v>
      </c>
      <c r="I2025">
        <v>1</v>
      </c>
      <c r="J2025">
        <v>2</v>
      </c>
      <c r="K2025" t="str">
        <f>LOOKUP(J2025,Types!A:A,Types!B:B)</f>
        <v>Pop</v>
      </c>
      <c r="L2025">
        <f t="shared" si="31"/>
        <v>0</v>
      </c>
    </row>
    <row r="2026" spans="1:12" x14ac:dyDescent="0.2">
      <c r="A2026" t="s">
        <v>2032</v>
      </c>
      <c r="B2026" s="1">
        <v>2.5951365387299999E-5</v>
      </c>
      <c r="C2026">
        <v>1.80088711204007E-4</v>
      </c>
      <c r="D2026">
        <v>0.999789059162139</v>
      </c>
      <c r="E2026">
        <v>2</v>
      </c>
      <c r="F2026" t="str">
        <f>LOOKUP(E2026,Types!A:A,Types!B:B)</f>
        <v>Pop</v>
      </c>
      <c r="G2026">
        <v>0</v>
      </c>
      <c r="H2026">
        <v>0</v>
      </c>
      <c r="I2026">
        <v>1</v>
      </c>
      <c r="J2026">
        <v>2</v>
      </c>
      <c r="K2026" t="str">
        <f>LOOKUP(J2026,Types!A:A,Types!B:B)</f>
        <v>Pop</v>
      </c>
      <c r="L2026">
        <f t="shared" si="31"/>
        <v>0</v>
      </c>
    </row>
    <row r="2027" spans="1:12" x14ac:dyDescent="0.2">
      <c r="A2027" t="s">
        <v>2033</v>
      </c>
      <c r="B2027">
        <v>3.0398691887967202E-4</v>
      </c>
      <c r="C2027">
        <v>5.6107598356902599E-3</v>
      </c>
      <c r="D2027">
        <v>0.993718981742858</v>
      </c>
      <c r="E2027">
        <v>2</v>
      </c>
      <c r="F2027" t="str">
        <f>LOOKUP(E2027,Types!A:A,Types!B:B)</f>
        <v>Pop</v>
      </c>
      <c r="G2027">
        <v>0</v>
      </c>
      <c r="H2027">
        <v>0</v>
      </c>
      <c r="I2027">
        <v>1</v>
      </c>
      <c r="J2027">
        <v>1</v>
      </c>
      <c r="K2027" t="str">
        <f>LOOKUP(J2027,Types!A:A,Types!B:B)</f>
        <v>Art</v>
      </c>
      <c r="L2027">
        <f t="shared" si="31"/>
        <v>1</v>
      </c>
    </row>
    <row r="2028" spans="1:12" x14ac:dyDescent="0.2">
      <c r="A2028" t="s">
        <v>2034</v>
      </c>
      <c r="B2028" s="1">
        <v>8.5459898400586098E-5</v>
      </c>
      <c r="C2028" s="1">
        <v>7.7454082202166305E-5</v>
      </c>
      <c r="D2028">
        <v>0.99950307607650701</v>
      </c>
      <c r="E2028">
        <v>2</v>
      </c>
      <c r="F2028" t="str">
        <f>LOOKUP(E2028,Types!A:A,Types!B:B)</f>
        <v>Pop</v>
      </c>
      <c r="G2028">
        <v>0</v>
      </c>
      <c r="H2028">
        <v>0</v>
      </c>
      <c r="I2028">
        <v>1</v>
      </c>
      <c r="J2028">
        <v>2</v>
      </c>
      <c r="K2028" t="str">
        <f>LOOKUP(J2028,Types!A:A,Types!B:B)</f>
        <v>Pop</v>
      </c>
      <c r="L2028">
        <f t="shared" si="31"/>
        <v>0</v>
      </c>
    </row>
    <row r="2029" spans="1:12" x14ac:dyDescent="0.2">
      <c r="A2029" t="s">
        <v>2035</v>
      </c>
      <c r="B2029" s="1">
        <v>6.4568372870610295E-10</v>
      </c>
      <c r="C2029" s="1">
        <v>2.7669061703275402E-13</v>
      </c>
      <c r="D2029">
        <v>1</v>
      </c>
      <c r="E2029">
        <v>2</v>
      </c>
      <c r="F2029" t="str">
        <f>LOOKUP(E2029,Types!A:A,Types!B:B)</f>
        <v>Pop</v>
      </c>
      <c r="G2029">
        <v>0</v>
      </c>
      <c r="H2029">
        <v>0</v>
      </c>
      <c r="I2029">
        <v>1</v>
      </c>
      <c r="J2029">
        <v>2</v>
      </c>
      <c r="K2029" t="str">
        <f>LOOKUP(J2029,Types!A:A,Types!B:B)</f>
        <v>Pop</v>
      </c>
      <c r="L2029">
        <f t="shared" si="31"/>
        <v>0</v>
      </c>
    </row>
    <row r="2030" spans="1:12" x14ac:dyDescent="0.2">
      <c r="A2030" t="s">
        <v>2036</v>
      </c>
      <c r="B2030" s="1">
        <v>2.3785840312484601E-5</v>
      </c>
      <c r="C2030" s="1">
        <v>5.5659671488683603E-5</v>
      </c>
      <c r="D2030">
        <v>0.99991458654403598</v>
      </c>
      <c r="E2030">
        <v>2</v>
      </c>
      <c r="F2030" t="str">
        <f>LOOKUP(E2030,Types!A:A,Types!B:B)</f>
        <v>Pop</v>
      </c>
      <c r="G2030">
        <v>0</v>
      </c>
      <c r="H2030">
        <v>0</v>
      </c>
      <c r="I2030">
        <v>1</v>
      </c>
      <c r="J2030">
        <v>2</v>
      </c>
      <c r="K2030" t="str">
        <f>LOOKUP(J2030,Types!A:A,Types!B:B)</f>
        <v>Pop</v>
      </c>
      <c r="L2030">
        <f t="shared" si="31"/>
        <v>0</v>
      </c>
    </row>
    <row r="2031" spans="1:12" x14ac:dyDescent="0.2">
      <c r="A2031" t="s">
        <v>2037</v>
      </c>
      <c r="B2031" s="1">
        <v>6.4242721009577497E-7</v>
      </c>
      <c r="C2031" s="1">
        <v>1.32712569822501E-8</v>
      </c>
      <c r="D2031">
        <v>0.99999189376830999</v>
      </c>
      <c r="E2031">
        <v>2</v>
      </c>
      <c r="F2031" t="str">
        <f>LOOKUP(E2031,Types!A:A,Types!B:B)</f>
        <v>Pop</v>
      </c>
      <c r="G2031">
        <v>0</v>
      </c>
      <c r="H2031">
        <v>0</v>
      </c>
      <c r="I2031">
        <v>1</v>
      </c>
      <c r="J2031">
        <v>2</v>
      </c>
      <c r="K2031" t="str">
        <f>LOOKUP(J2031,Types!A:A,Types!B:B)</f>
        <v>Pop</v>
      </c>
      <c r="L2031">
        <f t="shared" si="31"/>
        <v>0</v>
      </c>
    </row>
    <row r="2032" spans="1:12" x14ac:dyDescent="0.2">
      <c r="A2032" t="s">
        <v>2038</v>
      </c>
      <c r="B2032" s="1">
        <v>1.1667638091239401E-6</v>
      </c>
      <c r="C2032" s="1">
        <v>1.2207195254631999E-7</v>
      </c>
      <c r="D2032">
        <v>0.99999821186065596</v>
      </c>
      <c r="E2032">
        <v>2</v>
      </c>
      <c r="F2032" t="str">
        <f>LOOKUP(E2032,Types!A:A,Types!B:B)</f>
        <v>Pop</v>
      </c>
      <c r="G2032">
        <v>0</v>
      </c>
      <c r="H2032">
        <v>0</v>
      </c>
      <c r="I2032">
        <v>1</v>
      </c>
      <c r="J2032">
        <v>1</v>
      </c>
      <c r="K2032" t="str">
        <f>LOOKUP(J2032,Types!A:A,Types!B:B)</f>
        <v>Art</v>
      </c>
      <c r="L2032">
        <f t="shared" si="31"/>
        <v>1</v>
      </c>
    </row>
    <row r="2033" spans="1:12" x14ac:dyDescent="0.2">
      <c r="A2033" t="s">
        <v>2039</v>
      </c>
      <c r="B2033">
        <v>2.02195905148983E-3</v>
      </c>
      <c r="C2033">
        <v>2.2553265094757E-2</v>
      </c>
      <c r="D2033">
        <v>0.92978239059448198</v>
      </c>
      <c r="E2033">
        <v>2</v>
      </c>
      <c r="F2033" t="str">
        <f>LOOKUP(E2033,Types!A:A,Types!B:B)</f>
        <v>Pop</v>
      </c>
      <c r="G2033">
        <v>0</v>
      </c>
      <c r="H2033">
        <v>0</v>
      </c>
      <c r="I2033">
        <v>1</v>
      </c>
      <c r="J2033">
        <v>2</v>
      </c>
      <c r="K2033" t="str">
        <f>LOOKUP(J2033,Types!A:A,Types!B:B)</f>
        <v>Pop</v>
      </c>
      <c r="L2033">
        <f t="shared" si="31"/>
        <v>0</v>
      </c>
    </row>
    <row r="2034" spans="1:12" x14ac:dyDescent="0.2">
      <c r="A2034" t="s">
        <v>2040</v>
      </c>
      <c r="B2034" s="1">
        <v>1.58401817316189E-5</v>
      </c>
      <c r="C2034">
        <v>4.3014946277253303E-4</v>
      </c>
      <c r="D2034">
        <v>0.99955350160598699</v>
      </c>
      <c r="E2034">
        <v>2</v>
      </c>
      <c r="F2034" t="str">
        <f>LOOKUP(E2034,Types!A:A,Types!B:B)</f>
        <v>Pop</v>
      </c>
      <c r="G2034">
        <v>0</v>
      </c>
      <c r="H2034">
        <v>0</v>
      </c>
      <c r="I2034">
        <v>1</v>
      </c>
      <c r="J2034">
        <v>2</v>
      </c>
      <c r="K2034" t="str">
        <f>LOOKUP(J2034,Types!A:A,Types!B:B)</f>
        <v>Pop</v>
      </c>
      <c r="L2034">
        <f t="shared" si="31"/>
        <v>0</v>
      </c>
    </row>
    <row r="2035" spans="1:12" x14ac:dyDescent="0.2">
      <c r="A2035" t="s">
        <v>2041</v>
      </c>
      <c r="B2035">
        <v>6.1744003323838104E-4</v>
      </c>
      <c r="C2035">
        <v>8.9287959039211204E-2</v>
      </c>
      <c r="D2035">
        <v>0.91008251905441195</v>
      </c>
      <c r="E2035">
        <v>2</v>
      </c>
      <c r="F2035" t="str">
        <f>LOOKUP(E2035,Types!A:A,Types!B:B)</f>
        <v>Pop</v>
      </c>
      <c r="G2035">
        <v>0</v>
      </c>
      <c r="H2035">
        <v>0</v>
      </c>
      <c r="I2035">
        <v>1</v>
      </c>
      <c r="J2035">
        <v>2</v>
      </c>
      <c r="K2035" t="str">
        <f>LOOKUP(J2035,Types!A:A,Types!B:B)</f>
        <v>Pop</v>
      </c>
      <c r="L2035">
        <f t="shared" si="31"/>
        <v>0</v>
      </c>
    </row>
    <row r="2036" spans="1:12" x14ac:dyDescent="0.2">
      <c r="A2036" t="s">
        <v>2042</v>
      </c>
      <c r="B2036" s="1">
        <v>3.2719293585614598E-7</v>
      </c>
      <c r="C2036" s="1">
        <v>3.9051137434853398E-8</v>
      </c>
      <c r="D2036">
        <v>0.99999958276748602</v>
      </c>
      <c r="E2036">
        <v>2</v>
      </c>
      <c r="F2036" t="str">
        <f>LOOKUP(E2036,Types!A:A,Types!B:B)</f>
        <v>Pop</v>
      </c>
      <c r="G2036">
        <v>0</v>
      </c>
      <c r="H2036">
        <v>0</v>
      </c>
      <c r="I2036">
        <v>1</v>
      </c>
      <c r="J2036">
        <v>2</v>
      </c>
      <c r="K2036" t="str">
        <f>LOOKUP(J2036,Types!A:A,Types!B:B)</f>
        <v>Pop</v>
      </c>
      <c r="L2036">
        <f t="shared" si="31"/>
        <v>0</v>
      </c>
    </row>
    <row r="2037" spans="1:12" x14ac:dyDescent="0.2">
      <c r="A2037" t="s">
        <v>2043</v>
      </c>
      <c r="B2037" s="1">
        <v>1.14867235723181E-8</v>
      </c>
      <c r="C2037" s="1">
        <v>3.7774197658713102E-10</v>
      </c>
      <c r="D2037">
        <v>1</v>
      </c>
      <c r="E2037">
        <v>2</v>
      </c>
      <c r="F2037" t="str">
        <f>LOOKUP(E2037,Types!A:A,Types!B:B)</f>
        <v>Pop</v>
      </c>
      <c r="G2037">
        <v>0</v>
      </c>
      <c r="H2037">
        <v>0</v>
      </c>
      <c r="I2037">
        <v>1</v>
      </c>
      <c r="J2037">
        <v>2</v>
      </c>
      <c r="K2037" t="str">
        <f>LOOKUP(J2037,Types!A:A,Types!B:B)</f>
        <v>Pop</v>
      </c>
      <c r="L2037">
        <f t="shared" si="31"/>
        <v>0</v>
      </c>
    </row>
    <row r="2038" spans="1:12" x14ac:dyDescent="0.2">
      <c r="A2038" t="s">
        <v>2044</v>
      </c>
      <c r="B2038" s="1">
        <v>2.7268828489468399E-5</v>
      </c>
      <c r="C2038" s="1">
        <v>9.6737727290019298E-5</v>
      </c>
      <c r="D2038">
        <v>0.99986487627029397</v>
      </c>
      <c r="E2038">
        <v>2</v>
      </c>
      <c r="F2038" t="str">
        <f>LOOKUP(E2038,Types!A:A,Types!B:B)</f>
        <v>Pop</v>
      </c>
      <c r="G2038">
        <v>0</v>
      </c>
      <c r="H2038">
        <v>0</v>
      </c>
      <c r="I2038">
        <v>1</v>
      </c>
      <c r="J2038">
        <v>2</v>
      </c>
      <c r="K2038" t="str">
        <f>LOOKUP(J2038,Types!A:A,Types!B:B)</f>
        <v>Pop</v>
      </c>
      <c r="L2038">
        <f t="shared" si="31"/>
        <v>0</v>
      </c>
    </row>
    <row r="2039" spans="1:12" x14ac:dyDescent="0.2">
      <c r="A2039" t="s">
        <v>2045</v>
      </c>
      <c r="B2039" s="1">
        <v>8.7773592838402692E-9</v>
      </c>
      <c r="C2039" s="1">
        <v>2.0473177320123801E-10</v>
      </c>
      <c r="D2039">
        <v>1</v>
      </c>
      <c r="E2039">
        <v>2</v>
      </c>
      <c r="F2039" t="str">
        <f>LOOKUP(E2039,Types!A:A,Types!B:B)</f>
        <v>Pop</v>
      </c>
      <c r="G2039">
        <v>0</v>
      </c>
      <c r="H2039">
        <v>0</v>
      </c>
      <c r="I2039">
        <v>1</v>
      </c>
      <c r="J2039">
        <v>3</v>
      </c>
      <c r="K2039" t="str">
        <f>LOOKUP(J2039,Types!A:A,Types!B:B)</f>
        <v>Tradition</v>
      </c>
      <c r="L2039">
        <f t="shared" si="31"/>
        <v>-1</v>
      </c>
    </row>
    <row r="2040" spans="1:12" x14ac:dyDescent="0.2">
      <c r="A2040" t="s">
        <v>2046</v>
      </c>
      <c r="B2040" s="1">
        <v>6.5914811386846797E-8</v>
      </c>
      <c r="C2040" s="1">
        <v>3.9957281927627202E-10</v>
      </c>
      <c r="D2040">
        <v>0.999999940395355</v>
      </c>
      <c r="E2040">
        <v>2</v>
      </c>
      <c r="F2040" t="str">
        <f>LOOKUP(E2040,Types!A:A,Types!B:B)</f>
        <v>Pop</v>
      </c>
      <c r="G2040">
        <v>0</v>
      </c>
      <c r="H2040">
        <v>0</v>
      </c>
      <c r="I2040">
        <v>1</v>
      </c>
      <c r="J2040">
        <v>2</v>
      </c>
      <c r="K2040" t="str">
        <f>LOOKUP(J2040,Types!A:A,Types!B:B)</f>
        <v>Pop</v>
      </c>
      <c r="L2040">
        <f t="shared" si="31"/>
        <v>0</v>
      </c>
    </row>
    <row r="2041" spans="1:12" x14ac:dyDescent="0.2">
      <c r="A2041" t="s">
        <v>2047</v>
      </c>
      <c r="B2041" s="1">
        <v>1.6444485027022799E-6</v>
      </c>
      <c r="C2041" s="1">
        <v>1.26198402838895E-8</v>
      </c>
      <c r="D2041">
        <v>0.99994683265686002</v>
      </c>
      <c r="E2041">
        <v>2</v>
      </c>
      <c r="F2041" t="str">
        <f>LOOKUP(E2041,Types!A:A,Types!B:B)</f>
        <v>Pop</v>
      </c>
      <c r="G2041">
        <v>0</v>
      </c>
      <c r="H2041">
        <v>0</v>
      </c>
      <c r="I2041">
        <v>1</v>
      </c>
      <c r="J2041">
        <v>2</v>
      </c>
      <c r="K2041" t="str">
        <f>LOOKUP(J2041,Types!A:A,Types!B:B)</f>
        <v>Pop</v>
      </c>
      <c r="L2041">
        <f t="shared" si="31"/>
        <v>0</v>
      </c>
    </row>
    <row r="2042" spans="1:12" x14ac:dyDescent="0.2">
      <c r="A2042" t="s">
        <v>2048</v>
      </c>
      <c r="B2042" s="1">
        <v>1.03821448647067E-5</v>
      </c>
      <c r="C2042" s="1">
        <v>4.7116982386796701E-6</v>
      </c>
      <c r="D2042">
        <v>0.99998360872268599</v>
      </c>
      <c r="E2042">
        <v>2</v>
      </c>
      <c r="F2042" t="str">
        <f>LOOKUP(E2042,Types!A:A,Types!B:B)</f>
        <v>Pop</v>
      </c>
      <c r="G2042">
        <v>0</v>
      </c>
      <c r="H2042">
        <v>0</v>
      </c>
      <c r="I2042">
        <v>1</v>
      </c>
      <c r="J2042">
        <v>2</v>
      </c>
      <c r="K2042" t="str">
        <f>LOOKUP(J2042,Types!A:A,Types!B:B)</f>
        <v>Pop</v>
      </c>
      <c r="L2042">
        <f t="shared" si="31"/>
        <v>0</v>
      </c>
    </row>
    <row r="2043" spans="1:12" x14ac:dyDescent="0.2">
      <c r="A2043" t="s">
        <v>2049</v>
      </c>
      <c r="B2043">
        <v>2.17147031798958E-3</v>
      </c>
      <c r="C2043">
        <v>1.11252022907137E-2</v>
      </c>
      <c r="D2043">
        <v>0.94276928901672297</v>
      </c>
      <c r="E2043">
        <v>2</v>
      </c>
      <c r="F2043" t="str">
        <f>LOOKUP(E2043,Types!A:A,Types!B:B)</f>
        <v>Pop</v>
      </c>
      <c r="G2043">
        <v>0</v>
      </c>
      <c r="H2043">
        <v>0</v>
      </c>
      <c r="I2043">
        <v>1</v>
      </c>
      <c r="J2043">
        <v>2</v>
      </c>
      <c r="K2043" t="str">
        <f>LOOKUP(J2043,Types!A:A,Types!B:B)</f>
        <v>Pop</v>
      </c>
      <c r="L2043">
        <f t="shared" si="31"/>
        <v>0</v>
      </c>
    </row>
    <row r="2044" spans="1:12" x14ac:dyDescent="0.2">
      <c r="A2044" t="s">
        <v>2050</v>
      </c>
      <c r="B2044" s="1">
        <v>2.49411687036626E-6</v>
      </c>
      <c r="C2044" s="1">
        <v>1.89026286534499E-6</v>
      </c>
      <c r="D2044">
        <v>0.99999547004699696</v>
      </c>
      <c r="E2044">
        <v>2</v>
      </c>
      <c r="F2044" t="str">
        <f>LOOKUP(E2044,Types!A:A,Types!B:B)</f>
        <v>Pop</v>
      </c>
      <c r="G2044">
        <v>0</v>
      </c>
      <c r="H2044">
        <v>0</v>
      </c>
      <c r="I2044">
        <v>1</v>
      </c>
      <c r="J2044">
        <v>2</v>
      </c>
      <c r="K2044" t="str">
        <f>LOOKUP(J2044,Types!A:A,Types!B:B)</f>
        <v>Pop</v>
      </c>
      <c r="L2044">
        <f t="shared" si="31"/>
        <v>0</v>
      </c>
    </row>
    <row r="2045" spans="1:12" x14ac:dyDescent="0.2">
      <c r="A2045" t="s">
        <v>2051</v>
      </c>
      <c r="B2045" s="1">
        <v>5.7893689699994798E-6</v>
      </c>
      <c r="C2045" s="1">
        <v>1.18805428428458E-5</v>
      </c>
      <c r="D2045">
        <v>0.99998193979263295</v>
      </c>
      <c r="E2045">
        <v>2</v>
      </c>
      <c r="F2045" t="str">
        <f>LOOKUP(E2045,Types!A:A,Types!B:B)</f>
        <v>Pop</v>
      </c>
      <c r="G2045">
        <v>0</v>
      </c>
      <c r="H2045">
        <v>0</v>
      </c>
      <c r="I2045">
        <v>1</v>
      </c>
      <c r="J2045">
        <v>2</v>
      </c>
      <c r="K2045" t="str">
        <f>LOOKUP(J2045,Types!A:A,Types!B:B)</f>
        <v>Pop</v>
      </c>
      <c r="L2045">
        <f t="shared" si="31"/>
        <v>0</v>
      </c>
    </row>
    <row r="2046" spans="1:12" x14ac:dyDescent="0.2">
      <c r="A2046" t="s">
        <v>2052</v>
      </c>
      <c r="B2046" s="1">
        <v>1.97465595874746E-7</v>
      </c>
      <c r="C2046" s="1">
        <v>3.3790534814670497E-8</v>
      </c>
      <c r="D2046">
        <v>0.99999976158142001</v>
      </c>
      <c r="E2046">
        <v>2</v>
      </c>
      <c r="F2046" t="str">
        <f>LOOKUP(E2046,Types!A:A,Types!B:B)</f>
        <v>Pop</v>
      </c>
      <c r="G2046">
        <v>0</v>
      </c>
      <c r="H2046">
        <v>0</v>
      </c>
      <c r="I2046">
        <v>1</v>
      </c>
      <c r="J2046">
        <v>2</v>
      </c>
      <c r="K2046" t="str">
        <f>LOOKUP(J2046,Types!A:A,Types!B:B)</f>
        <v>Pop</v>
      </c>
      <c r="L2046">
        <f t="shared" si="31"/>
        <v>0</v>
      </c>
    </row>
    <row r="2047" spans="1:12" x14ac:dyDescent="0.2">
      <c r="A2047" t="s">
        <v>2053</v>
      </c>
      <c r="B2047" s="1">
        <v>3.8683597836097702E-7</v>
      </c>
      <c r="C2047" s="1">
        <v>2.2189007609085799E-7</v>
      </c>
      <c r="D2047">
        <v>0.99999940395355202</v>
      </c>
      <c r="E2047">
        <v>2</v>
      </c>
      <c r="F2047" t="str">
        <f>LOOKUP(E2047,Types!A:A,Types!B:B)</f>
        <v>Pop</v>
      </c>
      <c r="G2047">
        <v>0</v>
      </c>
      <c r="H2047">
        <v>0</v>
      </c>
      <c r="I2047">
        <v>1</v>
      </c>
      <c r="J2047">
        <v>2</v>
      </c>
      <c r="K2047" t="str">
        <f>LOOKUP(J2047,Types!A:A,Types!B:B)</f>
        <v>Pop</v>
      </c>
      <c r="L2047">
        <f t="shared" si="31"/>
        <v>0</v>
      </c>
    </row>
    <row r="2048" spans="1:12" x14ac:dyDescent="0.2">
      <c r="A2048" t="s">
        <v>2054</v>
      </c>
      <c r="B2048">
        <v>6.2656733207404596E-3</v>
      </c>
      <c r="C2048">
        <v>0.28931429982185303</v>
      </c>
      <c r="D2048">
        <v>0.59311604499816895</v>
      </c>
      <c r="E2048">
        <v>2</v>
      </c>
      <c r="F2048" t="str">
        <f>LOOKUP(E2048,Types!A:A,Types!B:B)</f>
        <v>Pop</v>
      </c>
      <c r="G2048">
        <v>0</v>
      </c>
      <c r="H2048">
        <v>0</v>
      </c>
      <c r="I2048">
        <v>1</v>
      </c>
      <c r="J2048">
        <v>2</v>
      </c>
      <c r="K2048" t="str">
        <f>LOOKUP(J2048,Types!A:A,Types!B:B)</f>
        <v>Pop</v>
      </c>
      <c r="L2048">
        <f t="shared" si="31"/>
        <v>0</v>
      </c>
    </row>
    <row r="2049" spans="1:12" x14ac:dyDescent="0.2">
      <c r="A2049" t="s">
        <v>2055</v>
      </c>
      <c r="B2049" s="1">
        <v>1.54705548993661E-6</v>
      </c>
      <c r="C2049" s="1">
        <v>5.2239670367271098E-6</v>
      </c>
      <c r="D2049">
        <v>0.99999320507049505</v>
      </c>
      <c r="E2049">
        <v>2</v>
      </c>
      <c r="F2049" t="str">
        <f>LOOKUP(E2049,Types!A:A,Types!B:B)</f>
        <v>Pop</v>
      </c>
      <c r="G2049">
        <v>0</v>
      </c>
      <c r="H2049">
        <v>0</v>
      </c>
      <c r="I2049">
        <v>1</v>
      </c>
      <c r="J2049">
        <v>2</v>
      </c>
      <c r="K2049" t="str">
        <f>LOOKUP(J2049,Types!A:A,Types!B:B)</f>
        <v>Pop</v>
      </c>
      <c r="L2049">
        <f t="shared" si="31"/>
        <v>0</v>
      </c>
    </row>
    <row r="2050" spans="1:12" x14ac:dyDescent="0.2">
      <c r="A2050" t="s">
        <v>2056</v>
      </c>
      <c r="B2050" s="1">
        <v>4.4508244201324401E-8</v>
      </c>
      <c r="C2050" s="1">
        <v>1.3046254077053701E-9</v>
      </c>
      <c r="D2050">
        <v>0.999999940395355</v>
      </c>
      <c r="E2050">
        <v>2</v>
      </c>
      <c r="F2050" t="str">
        <f>LOOKUP(E2050,Types!A:A,Types!B:B)</f>
        <v>Pop</v>
      </c>
      <c r="G2050">
        <v>0</v>
      </c>
      <c r="H2050">
        <v>0</v>
      </c>
      <c r="I2050">
        <v>1</v>
      </c>
      <c r="J2050">
        <v>2</v>
      </c>
      <c r="K2050" t="str">
        <f>LOOKUP(J2050,Types!A:A,Types!B:B)</f>
        <v>Pop</v>
      </c>
      <c r="L2050">
        <f t="shared" si="31"/>
        <v>0</v>
      </c>
    </row>
    <row r="2051" spans="1:12" x14ac:dyDescent="0.2">
      <c r="A2051" t="s">
        <v>2057</v>
      </c>
      <c r="B2051" s="1">
        <v>3.1407105893777001E-7</v>
      </c>
      <c r="C2051" s="1">
        <v>9.16481184276563E-8</v>
      </c>
      <c r="D2051">
        <v>0.99999958276748602</v>
      </c>
      <c r="E2051">
        <v>2</v>
      </c>
      <c r="F2051" t="str">
        <f>LOOKUP(E2051,Types!A:A,Types!B:B)</f>
        <v>Pop</v>
      </c>
      <c r="G2051">
        <v>0</v>
      </c>
      <c r="H2051">
        <v>0</v>
      </c>
      <c r="I2051">
        <v>1</v>
      </c>
      <c r="J2051">
        <v>2</v>
      </c>
      <c r="K2051" t="str">
        <f>LOOKUP(J2051,Types!A:A,Types!B:B)</f>
        <v>Pop</v>
      </c>
      <c r="L2051">
        <f t="shared" ref="L2051:L2114" si="32">E2051-J2051</f>
        <v>0</v>
      </c>
    </row>
    <row r="2052" spans="1:12" x14ac:dyDescent="0.2">
      <c r="A2052" t="s">
        <v>2058</v>
      </c>
      <c r="B2052" s="1">
        <v>8.8242666151927498E-7</v>
      </c>
      <c r="C2052" s="1">
        <v>1.3427076339667099E-7</v>
      </c>
      <c r="D2052">
        <v>0.99999874830245905</v>
      </c>
      <c r="E2052">
        <v>2</v>
      </c>
      <c r="F2052" t="str">
        <f>LOOKUP(E2052,Types!A:A,Types!B:B)</f>
        <v>Pop</v>
      </c>
      <c r="G2052">
        <v>0</v>
      </c>
      <c r="H2052">
        <v>0</v>
      </c>
      <c r="I2052">
        <v>1</v>
      </c>
      <c r="J2052">
        <v>2</v>
      </c>
      <c r="K2052" t="str">
        <f>LOOKUP(J2052,Types!A:A,Types!B:B)</f>
        <v>Pop</v>
      </c>
      <c r="L2052">
        <f t="shared" si="32"/>
        <v>0</v>
      </c>
    </row>
    <row r="2053" spans="1:12" x14ac:dyDescent="0.2">
      <c r="A2053" t="s">
        <v>2059</v>
      </c>
      <c r="B2053" s="1">
        <v>1.7504508065258001E-8</v>
      </c>
      <c r="C2053" s="1">
        <v>2.6290622456848199E-11</v>
      </c>
      <c r="D2053">
        <v>1</v>
      </c>
      <c r="E2053">
        <v>2</v>
      </c>
      <c r="F2053" t="str">
        <f>LOOKUP(E2053,Types!A:A,Types!B:B)</f>
        <v>Pop</v>
      </c>
      <c r="G2053">
        <v>0</v>
      </c>
      <c r="H2053">
        <v>0</v>
      </c>
      <c r="I2053">
        <v>1</v>
      </c>
      <c r="J2053">
        <v>2</v>
      </c>
      <c r="K2053" t="str">
        <f>LOOKUP(J2053,Types!A:A,Types!B:B)</f>
        <v>Pop</v>
      </c>
      <c r="L2053">
        <f t="shared" si="32"/>
        <v>0</v>
      </c>
    </row>
    <row r="2054" spans="1:12" x14ac:dyDescent="0.2">
      <c r="A2054" t="s">
        <v>2060</v>
      </c>
      <c r="B2054" s="1">
        <v>2.7295764084556099E-5</v>
      </c>
      <c r="C2054">
        <v>4.4010343845002299E-4</v>
      </c>
      <c r="D2054">
        <v>0.99953138828277499</v>
      </c>
      <c r="E2054">
        <v>2</v>
      </c>
      <c r="F2054" t="str">
        <f>LOOKUP(E2054,Types!A:A,Types!B:B)</f>
        <v>Pop</v>
      </c>
      <c r="G2054">
        <v>0</v>
      </c>
      <c r="H2054">
        <v>0</v>
      </c>
      <c r="I2054">
        <v>1</v>
      </c>
      <c r="J2054">
        <v>2</v>
      </c>
      <c r="K2054" t="str">
        <f>LOOKUP(J2054,Types!A:A,Types!B:B)</f>
        <v>Pop</v>
      </c>
      <c r="L2054">
        <f t="shared" si="32"/>
        <v>0</v>
      </c>
    </row>
    <row r="2055" spans="1:12" x14ac:dyDescent="0.2">
      <c r="A2055" t="s">
        <v>2061</v>
      </c>
      <c r="B2055" s="1">
        <v>1.9970646008005099E-6</v>
      </c>
      <c r="C2055" s="1">
        <v>8.8467422756366398E-6</v>
      </c>
      <c r="D2055">
        <v>0.99998909235000599</v>
      </c>
      <c r="E2055">
        <v>2</v>
      </c>
      <c r="F2055" t="str">
        <f>LOOKUP(E2055,Types!A:A,Types!B:B)</f>
        <v>Pop</v>
      </c>
      <c r="G2055">
        <v>0</v>
      </c>
      <c r="H2055">
        <v>0</v>
      </c>
      <c r="I2055">
        <v>1</v>
      </c>
      <c r="J2055">
        <v>2</v>
      </c>
      <c r="K2055" t="str">
        <f>LOOKUP(J2055,Types!A:A,Types!B:B)</f>
        <v>Pop</v>
      </c>
      <c r="L2055">
        <f t="shared" si="32"/>
        <v>0</v>
      </c>
    </row>
    <row r="2056" spans="1:12" x14ac:dyDescent="0.2">
      <c r="A2056" t="s">
        <v>2062</v>
      </c>
      <c r="B2056" s="1">
        <v>1.6609983504167701E-6</v>
      </c>
      <c r="C2056" s="1">
        <v>1.19477988391736E-7</v>
      </c>
      <c r="D2056">
        <v>0.99999654293060303</v>
      </c>
      <c r="E2056">
        <v>2</v>
      </c>
      <c r="F2056" t="str">
        <f>LOOKUP(E2056,Types!A:A,Types!B:B)</f>
        <v>Pop</v>
      </c>
      <c r="G2056">
        <v>0</v>
      </c>
      <c r="H2056">
        <v>0</v>
      </c>
      <c r="I2056">
        <v>1</v>
      </c>
      <c r="J2056">
        <v>2</v>
      </c>
      <c r="K2056" t="str">
        <f>LOOKUP(J2056,Types!A:A,Types!B:B)</f>
        <v>Pop</v>
      </c>
      <c r="L2056">
        <f t="shared" si="32"/>
        <v>0</v>
      </c>
    </row>
    <row r="2057" spans="1:12" x14ac:dyDescent="0.2">
      <c r="A2057" t="s">
        <v>2063</v>
      </c>
      <c r="B2057" s="1">
        <v>4.1766812231003298E-9</v>
      </c>
      <c r="C2057" s="1">
        <v>2.5679825019914098E-12</v>
      </c>
      <c r="D2057">
        <v>1</v>
      </c>
      <c r="E2057">
        <v>2</v>
      </c>
      <c r="F2057" t="str">
        <f>LOOKUP(E2057,Types!A:A,Types!B:B)</f>
        <v>Pop</v>
      </c>
      <c r="G2057">
        <v>0</v>
      </c>
      <c r="H2057">
        <v>0</v>
      </c>
      <c r="I2057">
        <v>1</v>
      </c>
      <c r="J2057">
        <v>2</v>
      </c>
      <c r="K2057" t="str">
        <f>LOOKUP(J2057,Types!A:A,Types!B:B)</f>
        <v>Pop</v>
      </c>
      <c r="L2057">
        <f t="shared" si="32"/>
        <v>0</v>
      </c>
    </row>
    <row r="2058" spans="1:12" x14ac:dyDescent="0.2">
      <c r="A2058" t="s">
        <v>2064</v>
      </c>
      <c r="B2058">
        <v>2.4792290059849598E-4</v>
      </c>
      <c r="C2058">
        <v>5.3840011358261101E-2</v>
      </c>
      <c r="D2058">
        <v>0.94589221477508501</v>
      </c>
      <c r="E2058">
        <v>2</v>
      </c>
      <c r="F2058" t="str">
        <f>LOOKUP(E2058,Types!A:A,Types!B:B)</f>
        <v>Pop</v>
      </c>
      <c r="G2058">
        <v>0</v>
      </c>
      <c r="H2058">
        <v>0</v>
      </c>
      <c r="I2058">
        <v>1</v>
      </c>
      <c r="J2058">
        <v>2</v>
      </c>
      <c r="K2058" t="str">
        <f>LOOKUP(J2058,Types!A:A,Types!B:B)</f>
        <v>Pop</v>
      </c>
      <c r="L2058">
        <f t="shared" si="32"/>
        <v>0</v>
      </c>
    </row>
    <row r="2059" spans="1:12" x14ac:dyDescent="0.2">
      <c r="A2059" t="s">
        <v>2065</v>
      </c>
      <c r="B2059" s="1">
        <v>1.4057877084638901E-10</v>
      </c>
      <c r="C2059" s="1">
        <v>1.9652305753196098E-15</v>
      </c>
      <c r="D2059">
        <v>1</v>
      </c>
      <c r="E2059">
        <v>2</v>
      </c>
      <c r="F2059" t="str">
        <f>LOOKUP(E2059,Types!A:A,Types!B:B)</f>
        <v>Pop</v>
      </c>
      <c r="G2059">
        <v>0</v>
      </c>
      <c r="H2059">
        <v>0</v>
      </c>
      <c r="I2059">
        <v>1</v>
      </c>
      <c r="J2059">
        <v>1</v>
      </c>
      <c r="K2059" t="str">
        <f>LOOKUP(J2059,Types!A:A,Types!B:B)</f>
        <v>Art</v>
      </c>
      <c r="L2059">
        <f t="shared" si="32"/>
        <v>1</v>
      </c>
    </row>
    <row r="2060" spans="1:12" x14ac:dyDescent="0.2">
      <c r="A2060" t="s">
        <v>2066</v>
      </c>
      <c r="B2060" s="1">
        <v>1.1518535458776499E-8</v>
      </c>
      <c r="C2060" s="1">
        <v>3.1006298223390503E-11</v>
      </c>
      <c r="D2060">
        <v>1</v>
      </c>
      <c r="E2060">
        <v>2</v>
      </c>
      <c r="F2060" t="str">
        <f>LOOKUP(E2060,Types!A:A,Types!B:B)</f>
        <v>Pop</v>
      </c>
      <c r="G2060">
        <v>0</v>
      </c>
      <c r="H2060">
        <v>0</v>
      </c>
      <c r="I2060">
        <v>1</v>
      </c>
      <c r="J2060">
        <v>2</v>
      </c>
      <c r="K2060" t="str">
        <f>LOOKUP(J2060,Types!A:A,Types!B:B)</f>
        <v>Pop</v>
      </c>
      <c r="L2060">
        <f t="shared" si="32"/>
        <v>0</v>
      </c>
    </row>
    <row r="2061" spans="1:12" x14ac:dyDescent="0.2">
      <c r="A2061" t="s">
        <v>2067</v>
      </c>
      <c r="B2061" s="1">
        <v>5.8687760429165696E-7</v>
      </c>
      <c r="C2061" s="1">
        <v>5.1378258092427098E-8</v>
      </c>
      <c r="D2061">
        <v>0.99999928474426203</v>
      </c>
      <c r="E2061">
        <v>2</v>
      </c>
      <c r="F2061" t="str">
        <f>LOOKUP(E2061,Types!A:A,Types!B:B)</f>
        <v>Pop</v>
      </c>
      <c r="G2061">
        <v>0</v>
      </c>
      <c r="H2061">
        <v>0</v>
      </c>
      <c r="I2061">
        <v>1</v>
      </c>
      <c r="J2061">
        <v>2</v>
      </c>
      <c r="K2061" t="str">
        <f>LOOKUP(J2061,Types!A:A,Types!B:B)</f>
        <v>Pop</v>
      </c>
      <c r="L2061">
        <f t="shared" si="32"/>
        <v>0</v>
      </c>
    </row>
    <row r="2062" spans="1:12" x14ac:dyDescent="0.2">
      <c r="A2062" t="s">
        <v>2068</v>
      </c>
      <c r="B2062" s="1">
        <v>1.20952745419344E-5</v>
      </c>
      <c r="C2062">
        <v>2.0202285668347001E-4</v>
      </c>
      <c r="D2062">
        <v>0.99978542327880804</v>
      </c>
      <c r="E2062">
        <v>2</v>
      </c>
      <c r="F2062" t="str">
        <f>LOOKUP(E2062,Types!A:A,Types!B:B)</f>
        <v>Pop</v>
      </c>
      <c r="G2062">
        <v>0</v>
      </c>
      <c r="H2062">
        <v>0</v>
      </c>
      <c r="I2062">
        <v>1</v>
      </c>
      <c r="J2062">
        <v>1</v>
      </c>
      <c r="K2062" t="str">
        <f>LOOKUP(J2062,Types!A:A,Types!B:B)</f>
        <v>Art</v>
      </c>
      <c r="L2062">
        <f t="shared" si="32"/>
        <v>1</v>
      </c>
    </row>
    <row r="2063" spans="1:12" x14ac:dyDescent="0.2">
      <c r="A2063" t="s">
        <v>2069</v>
      </c>
      <c r="B2063" s="1">
        <v>4.2005785871879198E-6</v>
      </c>
      <c r="C2063" s="1">
        <v>2.4315244445460801E-5</v>
      </c>
      <c r="D2063">
        <v>0.99997115135192804</v>
      </c>
      <c r="E2063">
        <v>2</v>
      </c>
      <c r="F2063" t="str">
        <f>LOOKUP(E2063,Types!A:A,Types!B:B)</f>
        <v>Pop</v>
      </c>
      <c r="G2063">
        <v>0</v>
      </c>
      <c r="H2063">
        <v>0</v>
      </c>
      <c r="I2063">
        <v>1</v>
      </c>
      <c r="J2063">
        <v>2</v>
      </c>
      <c r="K2063" t="str">
        <f>LOOKUP(J2063,Types!A:A,Types!B:B)</f>
        <v>Pop</v>
      </c>
      <c r="L2063">
        <f t="shared" si="32"/>
        <v>0</v>
      </c>
    </row>
    <row r="2064" spans="1:12" x14ac:dyDescent="0.2">
      <c r="A2064" t="s">
        <v>2070</v>
      </c>
      <c r="B2064">
        <v>6.0029153246432499E-4</v>
      </c>
      <c r="C2064">
        <v>4.0684845298528602E-2</v>
      </c>
      <c r="D2064">
        <v>0.95848596096038796</v>
      </c>
      <c r="E2064">
        <v>2</v>
      </c>
      <c r="F2064" t="str">
        <f>LOOKUP(E2064,Types!A:A,Types!B:B)</f>
        <v>Pop</v>
      </c>
      <c r="G2064">
        <v>0</v>
      </c>
      <c r="H2064">
        <v>0</v>
      </c>
      <c r="I2064">
        <v>1</v>
      </c>
      <c r="J2064">
        <v>2</v>
      </c>
      <c r="K2064" t="str">
        <f>LOOKUP(J2064,Types!A:A,Types!B:B)</f>
        <v>Pop</v>
      </c>
      <c r="L2064">
        <f t="shared" si="32"/>
        <v>0</v>
      </c>
    </row>
    <row r="2065" spans="1:12" x14ac:dyDescent="0.2">
      <c r="A2065" t="s">
        <v>2071</v>
      </c>
      <c r="B2065">
        <v>2.20415502553805E-4</v>
      </c>
      <c r="C2065">
        <v>2.8415783308446399E-3</v>
      </c>
      <c r="D2065">
        <v>0.99689787626266402</v>
      </c>
      <c r="E2065">
        <v>2</v>
      </c>
      <c r="F2065" t="str">
        <f>LOOKUP(E2065,Types!A:A,Types!B:B)</f>
        <v>Pop</v>
      </c>
      <c r="G2065">
        <v>0</v>
      </c>
      <c r="H2065">
        <v>0</v>
      </c>
      <c r="I2065">
        <v>1</v>
      </c>
      <c r="J2065">
        <v>1</v>
      </c>
      <c r="K2065" t="str">
        <f>LOOKUP(J2065,Types!A:A,Types!B:B)</f>
        <v>Art</v>
      </c>
      <c r="L2065">
        <f t="shared" si="32"/>
        <v>1</v>
      </c>
    </row>
    <row r="2066" spans="1:12" x14ac:dyDescent="0.2">
      <c r="A2066" t="s">
        <v>2072</v>
      </c>
      <c r="B2066" s="1">
        <v>5.2194252475601302E-8</v>
      </c>
      <c r="C2066" s="1">
        <v>6.6345995364258597E-10</v>
      </c>
      <c r="D2066">
        <v>0.999999940395355</v>
      </c>
      <c r="E2066">
        <v>2</v>
      </c>
      <c r="F2066" t="str">
        <f>LOOKUP(E2066,Types!A:A,Types!B:B)</f>
        <v>Pop</v>
      </c>
      <c r="G2066">
        <v>0</v>
      </c>
      <c r="H2066">
        <v>0</v>
      </c>
      <c r="I2066">
        <v>1</v>
      </c>
      <c r="J2066">
        <v>2</v>
      </c>
      <c r="K2066" t="str">
        <f>LOOKUP(J2066,Types!A:A,Types!B:B)</f>
        <v>Pop</v>
      </c>
      <c r="L2066">
        <f t="shared" si="32"/>
        <v>0</v>
      </c>
    </row>
    <row r="2067" spans="1:12" x14ac:dyDescent="0.2">
      <c r="A2067" t="s">
        <v>2073</v>
      </c>
      <c r="B2067" s="1">
        <v>6.9906781163808699E-7</v>
      </c>
      <c r="C2067" s="1">
        <v>4.5203158549611498E-8</v>
      </c>
      <c r="D2067">
        <v>0.99999910593032804</v>
      </c>
      <c r="E2067">
        <v>2</v>
      </c>
      <c r="F2067" t="str">
        <f>LOOKUP(E2067,Types!A:A,Types!B:B)</f>
        <v>Pop</v>
      </c>
      <c r="G2067">
        <v>0</v>
      </c>
      <c r="H2067">
        <v>0</v>
      </c>
      <c r="I2067">
        <v>1</v>
      </c>
      <c r="J2067">
        <v>2</v>
      </c>
      <c r="K2067" t="str">
        <f>LOOKUP(J2067,Types!A:A,Types!B:B)</f>
        <v>Pop</v>
      </c>
      <c r="L2067">
        <f t="shared" si="32"/>
        <v>0</v>
      </c>
    </row>
    <row r="2068" spans="1:12" x14ac:dyDescent="0.2">
      <c r="A2068" t="s">
        <v>2074</v>
      </c>
      <c r="B2068" s="1">
        <v>1.45596300171746E-6</v>
      </c>
      <c r="C2068" s="1">
        <v>1.23930874451616E-6</v>
      </c>
      <c r="D2068">
        <v>0.99999725818634</v>
      </c>
      <c r="E2068">
        <v>2</v>
      </c>
      <c r="F2068" t="str">
        <f>LOOKUP(E2068,Types!A:A,Types!B:B)</f>
        <v>Pop</v>
      </c>
      <c r="G2068">
        <v>0</v>
      </c>
      <c r="H2068">
        <v>0</v>
      </c>
      <c r="I2068">
        <v>1</v>
      </c>
      <c r="J2068">
        <v>2</v>
      </c>
      <c r="K2068" t="str">
        <f>LOOKUP(J2068,Types!A:A,Types!B:B)</f>
        <v>Pop</v>
      </c>
      <c r="L2068">
        <f t="shared" si="32"/>
        <v>0</v>
      </c>
    </row>
    <row r="2069" spans="1:12" x14ac:dyDescent="0.2">
      <c r="A2069" t="s">
        <v>2075</v>
      </c>
      <c r="B2069">
        <v>1.51184655260294E-3</v>
      </c>
      <c r="C2069">
        <v>1.08065344393253E-2</v>
      </c>
      <c r="D2069">
        <v>0.968930423259735</v>
      </c>
      <c r="E2069">
        <v>2</v>
      </c>
      <c r="F2069" t="str">
        <f>LOOKUP(E2069,Types!A:A,Types!B:B)</f>
        <v>Pop</v>
      </c>
      <c r="G2069">
        <v>0</v>
      </c>
      <c r="H2069">
        <v>0</v>
      </c>
      <c r="I2069">
        <v>1</v>
      </c>
      <c r="J2069">
        <v>2</v>
      </c>
      <c r="K2069" t="str">
        <f>LOOKUP(J2069,Types!A:A,Types!B:B)</f>
        <v>Pop</v>
      </c>
      <c r="L2069">
        <f t="shared" si="32"/>
        <v>0</v>
      </c>
    </row>
    <row r="2070" spans="1:12" x14ac:dyDescent="0.2">
      <c r="A2070" t="s">
        <v>2076</v>
      </c>
      <c r="B2070" s="1">
        <v>5.3600835769884698E-8</v>
      </c>
      <c r="C2070" s="1">
        <v>9.5699137503402198E-9</v>
      </c>
      <c r="D2070">
        <v>0.999999940395355</v>
      </c>
      <c r="E2070">
        <v>2</v>
      </c>
      <c r="F2070" t="str">
        <f>LOOKUP(E2070,Types!A:A,Types!B:B)</f>
        <v>Pop</v>
      </c>
      <c r="G2070">
        <v>0</v>
      </c>
      <c r="H2070">
        <v>0</v>
      </c>
      <c r="I2070">
        <v>1</v>
      </c>
      <c r="J2070">
        <v>2</v>
      </c>
      <c r="K2070" t="str">
        <f>LOOKUP(J2070,Types!A:A,Types!B:B)</f>
        <v>Pop</v>
      </c>
      <c r="L2070">
        <f t="shared" si="32"/>
        <v>0</v>
      </c>
    </row>
    <row r="2071" spans="1:12" x14ac:dyDescent="0.2">
      <c r="A2071" t="s">
        <v>2077</v>
      </c>
      <c r="B2071" s="1">
        <v>1.4042313978279699E-6</v>
      </c>
      <c r="C2071" s="1">
        <v>1.7313925582129699E-7</v>
      </c>
      <c r="D2071">
        <v>0.99999749660491899</v>
      </c>
      <c r="E2071">
        <v>2</v>
      </c>
      <c r="F2071" t="str">
        <f>LOOKUP(E2071,Types!A:A,Types!B:B)</f>
        <v>Pop</v>
      </c>
      <c r="G2071">
        <v>0</v>
      </c>
      <c r="H2071">
        <v>0</v>
      </c>
      <c r="I2071">
        <v>1</v>
      </c>
      <c r="J2071">
        <v>2</v>
      </c>
      <c r="K2071" t="str">
        <f>LOOKUP(J2071,Types!A:A,Types!B:B)</f>
        <v>Pop</v>
      </c>
      <c r="L2071">
        <f t="shared" si="32"/>
        <v>0</v>
      </c>
    </row>
    <row r="2072" spans="1:12" x14ac:dyDescent="0.2">
      <c r="A2072" t="s">
        <v>2078</v>
      </c>
      <c r="B2072">
        <v>1.58614508109167E-4</v>
      </c>
      <c r="C2072">
        <v>2.3657691781409001E-4</v>
      </c>
      <c r="D2072">
        <v>0.99894315004348699</v>
      </c>
      <c r="E2072">
        <v>2</v>
      </c>
      <c r="F2072" t="str">
        <f>LOOKUP(E2072,Types!A:A,Types!B:B)</f>
        <v>Pop</v>
      </c>
      <c r="G2072">
        <v>0</v>
      </c>
      <c r="H2072">
        <v>0</v>
      </c>
      <c r="I2072">
        <v>1</v>
      </c>
      <c r="J2072">
        <v>2</v>
      </c>
      <c r="K2072" t="str">
        <f>LOOKUP(J2072,Types!A:A,Types!B:B)</f>
        <v>Pop</v>
      </c>
      <c r="L2072">
        <f t="shared" si="32"/>
        <v>0</v>
      </c>
    </row>
    <row r="2073" spans="1:12" x14ac:dyDescent="0.2">
      <c r="A2073" t="s">
        <v>2079</v>
      </c>
      <c r="B2073">
        <v>2.6999372057616702E-3</v>
      </c>
      <c r="C2073">
        <v>0.48046129941940302</v>
      </c>
      <c r="D2073">
        <v>0.51466763019561701</v>
      </c>
      <c r="E2073">
        <v>2</v>
      </c>
      <c r="F2073" t="str">
        <f>LOOKUP(E2073,Types!A:A,Types!B:B)</f>
        <v>Pop</v>
      </c>
      <c r="G2073">
        <v>0</v>
      </c>
      <c r="H2073">
        <v>0</v>
      </c>
      <c r="I2073">
        <v>1</v>
      </c>
      <c r="J2073">
        <v>2</v>
      </c>
      <c r="K2073" t="str">
        <f>LOOKUP(J2073,Types!A:A,Types!B:B)</f>
        <v>Pop</v>
      </c>
      <c r="L2073">
        <f t="shared" si="32"/>
        <v>0</v>
      </c>
    </row>
    <row r="2074" spans="1:12" x14ac:dyDescent="0.2">
      <c r="A2074" t="s">
        <v>2080</v>
      </c>
      <c r="B2074" s="1">
        <v>3.9346379487881197E-9</v>
      </c>
      <c r="C2074" s="1">
        <v>5.9819515877204597E-13</v>
      </c>
      <c r="D2074">
        <v>1</v>
      </c>
      <c r="E2074">
        <v>2</v>
      </c>
      <c r="F2074" t="str">
        <f>LOOKUP(E2074,Types!A:A,Types!B:B)</f>
        <v>Pop</v>
      </c>
      <c r="G2074">
        <v>0</v>
      </c>
      <c r="H2074">
        <v>0</v>
      </c>
      <c r="I2074">
        <v>1</v>
      </c>
      <c r="J2074">
        <v>1</v>
      </c>
      <c r="K2074" t="str">
        <f>LOOKUP(J2074,Types!A:A,Types!B:B)</f>
        <v>Art</v>
      </c>
      <c r="L2074">
        <f t="shared" si="32"/>
        <v>1</v>
      </c>
    </row>
    <row r="2075" spans="1:12" x14ac:dyDescent="0.2">
      <c r="A2075" t="s">
        <v>2081</v>
      </c>
      <c r="B2075" s="1">
        <v>3.0879309633746701E-6</v>
      </c>
      <c r="C2075" s="1">
        <v>2.4258963549073002E-7</v>
      </c>
      <c r="D2075">
        <v>0.99999523162841797</v>
      </c>
      <c r="E2075">
        <v>2</v>
      </c>
      <c r="F2075" t="str">
        <f>LOOKUP(E2075,Types!A:A,Types!B:B)</f>
        <v>Pop</v>
      </c>
      <c r="G2075">
        <v>0</v>
      </c>
      <c r="H2075">
        <v>0</v>
      </c>
      <c r="I2075">
        <v>1</v>
      </c>
      <c r="J2075">
        <v>2</v>
      </c>
      <c r="K2075" t="str">
        <f>LOOKUP(J2075,Types!A:A,Types!B:B)</f>
        <v>Pop</v>
      </c>
      <c r="L2075">
        <f t="shared" si="32"/>
        <v>0</v>
      </c>
    </row>
    <row r="2076" spans="1:12" x14ac:dyDescent="0.2">
      <c r="A2076" t="s">
        <v>2082</v>
      </c>
      <c r="B2076" s="1">
        <v>4.5815184979147701E-10</v>
      </c>
      <c r="C2076" s="1">
        <v>5.0493615365299E-13</v>
      </c>
      <c r="D2076">
        <v>1</v>
      </c>
      <c r="E2076">
        <v>2</v>
      </c>
      <c r="F2076" t="str">
        <f>LOOKUP(E2076,Types!A:A,Types!B:B)</f>
        <v>Pop</v>
      </c>
      <c r="G2076">
        <v>0</v>
      </c>
      <c r="H2076">
        <v>0</v>
      </c>
      <c r="I2076">
        <v>1</v>
      </c>
      <c r="J2076">
        <v>2</v>
      </c>
      <c r="K2076" t="str">
        <f>LOOKUP(J2076,Types!A:A,Types!B:B)</f>
        <v>Pop</v>
      </c>
      <c r="L2076">
        <f t="shared" si="32"/>
        <v>0</v>
      </c>
    </row>
    <row r="2077" spans="1:12" x14ac:dyDescent="0.2">
      <c r="A2077" t="s">
        <v>2083</v>
      </c>
      <c r="B2077" s="1">
        <v>3.5341787274489802E-9</v>
      </c>
      <c r="C2077" s="1">
        <v>8.9576705428195893E-12</v>
      </c>
      <c r="D2077">
        <v>1</v>
      </c>
      <c r="E2077">
        <v>2</v>
      </c>
      <c r="F2077" t="str">
        <f>LOOKUP(E2077,Types!A:A,Types!B:B)</f>
        <v>Pop</v>
      </c>
      <c r="G2077">
        <v>0</v>
      </c>
      <c r="H2077">
        <v>0</v>
      </c>
      <c r="I2077">
        <v>1</v>
      </c>
      <c r="J2077">
        <v>2</v>
      </c>
      <c r="K2077" t="str">
        <f>LOOKUP(J2077,Types!A:A,Types!B:B)</f>
        <v>Pop</v>
      </c>
      <c r="L2077">
        <f t="shared" si="32"/>
        <v>0</v>
      </c>
    </row>
    <row r="2078" spans="1:12" x14ac:dyDescent="0.2">
      <c r="A2078" t="s">
        <v>2084</v>
      </c>
      <c r="B2078" s="1">
        <v>5.00646274304017E-6</v>
      </c>
      <c r="C2078" s="1">
        <v>1.05223825812572E-5</v>
      </c>
      <c r="D2078">
        <v>0.99998438358306796</v>
      </c>
      <c r="E2078">
        <v>2</v>
      </c>
      <c r="F2078" t="str">
        <f>LOOKUP(E2078,Types!A:A,Types!B:B)</f>
        <v>Pop</v>
      </c>
      <c r="G2078">
        <v>0</v>
      </c>
      <c r="H2078">
        <v>0</v>
      </c>
      <c r="I2078">
        <v>1</v>
      </c>
      <c r="J2078">
        <v>2</v>
      </c>
      <c r="K2078" t="str">
        <f>LOOKUP(J2078,Types!A:A,Types!B:B)</f>
        <v>Pop</v>
      </c>
      <c r="L2078">
        <f t="shared" si="32"/>
        <v>0</v>
      </c>
    </row>
    <row r="2079" spans="1:12" x14ac:dyDescent="0.2">
      <c r="A2079" t="s">
        <v>2085</v>
      </c>
      <c r="B2079" s="1">
        <v>6.1484415709855899E-6</v>
      </c>
      <c r="C2079" s="1">
        <v>3.6012164628118599E-7</v>
      </c>
      <c r="D2079">
        <v>0.999989032745361</v>
      </c>
      <c r="E2079">
        <v>2</v>
      </c>
      <c r="F2079" t="str">
        <f>LOOKUP(E2079,Types!A:A,Types!B:B)</f>
        <v>Pop</v>
      </c>
      <c r="G2079">
        <v>0</v>
      </c>
      <c r="H2079">
        <v>0</v>
      </c>
      <c r="I2079">
        <v>1</v>
      </c>
      <c r="J2079">
        <v>2</v>
      </c>
      <c r="K2079" t="str">
        <f>LOOKUP(J2079,Types!A:A,Types!B:B)</f>
        <v>Pop</v>
      </c>
      <c r="L2079">
        <f t="shared" si="32"/>
        <v>0</v>
      </c>
    </row>
    <row r="2080" spans="1:12" x14ac:dyDescent="0.2">
      <c r="A2080" t="s">
        <v>2086</v>
      </c>
      <c r="B2080" s="1">
        <v>7.9356141213793297E-7</v>
      </c>
      <c r="C2080" s="1">
        <v>1.6505447320014299E-7</v>
      </c>
      <c r="D2080">
        <v>0.99999886751174905</v>
      </c>
      <c r="E2080">
        <v>2</v>
      </c>
      <c r="F2080" t="str">
        <f>LOOKUP(E2080,Types!A:A,Types!B:B)</f>
        <v>Pop</v>
      </c>
      <c r="G2080">
        <v>0</v>
      </c>
      <c r="H2080">
        <v>0</v>
      </c>
      <c r="I2080">
        <v>1</v>
      </c>
      <c r="J2080">
        <v>2</v>
      </c>
      <c r="K2080" t="str">
        <f>LOOKUP(J2080,Types!A:A,Types!B:B)</f>
        <v>Pop</v>
      </c>
      <c r="L2080">
        <f t="shared" si="32"/>
        <v>0</v>
      </c>
    </row>
    <row r="2081" spans="1:12" x14ac:dyDescent="0.2">
      <c r="A2081" t="s">
        <v>2087</v>
      </c>
      <c r="B2081" s="1">
        <v>1.1051434739783801E-5</v>
      </c>
      <c r="C2081" s="1">
        <v>6.1483515310101203E-6</v>
      </c>
      <c r="D2081">
        <v>0.99997347593307495</v>
      </c>
      <c r="E2081">
        <v>2</v>
      </c>
      <c r="F2081" t="str">
        <f>LOOKUP(E2081,Types!A:A,Types!B:B)</f>
        <v>Pop</v>
      </c>
      <c r="G2081">
        <v>0</v>
      </c>
      <c r="H2081">
        <v>0</v>
      </c>
      <c r="I2081">
        <v>1</v>
      </c>
      <c r="J2081">
        <v>2</v>
      </c>
      <c r="K2081" t="str">
        <f>LOOKUP(J2081,Types!A:A,Types!B:B)</f>
        <v>Pop</v>
      </c>
      <c r="L2081">
        <f t="shared" si="32"/>
        <v>0</v>
      </c>
    </row>
    <row r="2082" spans="1:12" x14ac:dyDescent="0.2">
      <c r="A2082" t="s">
        <v>2088</v>
      </c>
      <c r="B2082" s="1">
        <v>3.7756090023321997E-5</v>
      </c>
      <c r="C2082">
        <v>3.1770856003276998E-4</v>
      </c>
      <c r="D2082">
        <v>0.99963253736495905</v>
      </c>
      <c r="E2082">
        <v>2</v>
      </c>
      <c r="F2082" t="str">
        <f>LOOKUP(E2082,Types!A:A,Types!B:B)</f>
        <v>Pop</v>
      </c>
      <c r="G2082">
        <v>0</v>
      </c>
      <c r="H2082">
        <v>0</v>
      </c>
      <c r="I2082">
        <v>1</v>
      </c>
      <c r="J2082">
        <v>2</v>
      </c>
      <c r="K2082" t="str">
        <f>LOOKUP(J2082,Types!A:A,Types!B:B)</f>
        <v>Pop</v>
      </c>
      <c r="L2082">
        <f t="shared" si="32"/>
        <v>0</v>
      </c>
    </row>
    <row r="2083" spans="1:12" x14ac:dyDescent="0.2">
      <c r="A2083" t="s">
        <v>2089</v>
      </c>
      <c r="B2083" s="1">
        <v>9.0089815785176999E-7</v>
      </c>
      <c r="C2083" s="1">
        <v>4.6152226929052598E-8</v>
      </c>
      <c r="D2083">
        <v>0.99999862909317005</v>
      </c>
      <c r="E2083">
        <v>2</v>
      </c>
      <c r="F2083" t="str">
        <f>LOOKUP(E2083,Types!A:A,Types!B:B)</f>
        <v>Pop</v>
      </c>
      <c r="G2083">
        <v>0</v>
      </c>
      <c r="H2083">
        <v>0</v>
      </c>
      <c r="I2083">
        <v>1</v>
      </c>
      <c r="J2083">
        <v>1</v>
      </c>
      <c r="K2083" t="str">
        <f>LOOKUP(J2083,Types!A:A,Types!B:B)</f>
        <v>Art</v>
      </c>
      <c r="L2083">
        <f t="shared" si="32"/>
        <v>1</v>
      </c>
    </row>
    <row r="2084" spans="1:12" x14ac:dyDescent="0.2">
      <c r="A2084" t="s">
        <v>2090</v>
      </c>
      <c r="B2084" s="1">
        <v>1.8130198441212899E-5</v>
      </c>
      <c r="C2084">
        <v>5.7434994960203702E-4</v>
      </c>
      <c r="D2084">
        <v>0.99940693378448398</v>
      </c>
      <c r="E2084">
        <v>2</v>
      </c>
      <c r="F2084" t="str">
        <f>LOOKUP(E2084,Types!A:A,Types!B:B)</f>
        <v>Pop</v>
      </c>
      <c r="G2084">
        <v>0</v>
      </c>
      <c r="H2084">
        <v>0</v>
      </c>
      <c r="I2084">
        <v>1</v>
      </c>
      <c r="J2084">
        <v>2</v>
      </c>
      <c r="K2084" t="str">
        <f>LOOKUP(J2084,Types!A:A,Types!B:B)</f>
        <v>Pop</v>
      </c>
      <c r="L2084">
        <f t="shared" si="32"/>
        <v>0</v>
      </c>
    </row>
    <row r="2085" spans="1:12" x14ac:dyDescent="0.2">
      <c r="A2085" t="s">
        <v>2091</v>
      </c>
      <c r="B2085">
        <v>1.19561380415689E-4</v>
      </c>
      <c r="C2085">
        <v>3.0227328534238003E-4</v>
      </c>
      <c r="D2085">
        <v>0.99944359064102095</v>
      </c>
      <c r="E2085">
        <v>2</v>
      </c>
      <c r="F2085" t="str">
        <f>LOOKUP(E2085,Types!A:A,Types!B:B)</f>
        <v>Pop</v>
      </c>
      <c r="G2085">
        <v>0</v>
      </c>
      <c r="H2085">
        <v>0</v>
      </c>
      <c r="I2085">
        <v>1</v>
      </c>
      <c r="J2085">
        <v>2</v>
      </c>
      <c r="K2085" t="str">
        <f>LOOKUP(J2085,Types!A:A,Types!B:B)</f>
        <v>Pop</v>
      </c>
      <c r="L2085">
        <f t="shared" si="32"/>
        <v>0</v>
      </c>
    </row>
    <row r="2086" spans="1:12" x14ac:dyDescent="0.2">
      <c r="A2086" t="s">
        <v>2092</v>
      </c>
      <c r="B2086">
        <v>5.1899987738579501E-4</v>
      </c>
      <c r="C2086">
        <v>2.1828830242156899E-2</v>
      </c>
      <c r="D2086">
        <v>0.97742933034896795</v>
      </c>
      <c r="E2086">
        <v>2</v>
      </c>
      <c r="F2086" t="str">
        <f>LOOKUP(E2086,Types!A:A,Types!B:B)</f>
        <v>Pop</v>
      </c>
      <c r="G2086">
        <v>0</v>
      </c>
      <c r="H2086">
        <v>0</v>
      </c>
      <c r="I2086">
        <v>1</v>
      </c>
      <c r="J2086">
        <v>2</v>
      </c>
      <c r="K2086" t="str">
        <f>LOOKUP(J2086,Types!A:A,Types!B:B)</f>
        <v>Pop</v>
      </c>
      <c r="L2086">
        <f t="shared" si="32"/>
        <v>0</v>
      </c>
    </row>
    <row r="2087" spans="1:12" x14ac:dyDescent="0.2">
      <c r="A2087" t="s">
        <v>2093</v>
      </c>
      <c r="B2087" s="1">
        <v>1.43039351314655E-5</v>
      </c>
      <c r="C2087">
        <v>1.1504133726703E-4</v>
      </c>
      <c r="D2087">
        <v>0.99986934661865201</v>
      </c>
      <c r="E2087">
        <v>2</v>
      </c>
      <c r="F2087" t="str">
        <f>LOOKUP(E2087,Types!A:A,Types!B:B)</f>
        <v>Pop</v>
      </c>
      <c r="G2087">
        <v>0</v>
      </c>
      <c r="H2087">
        <v>0</v>
      </c>
      <c r="I2087">
        <v>1</v>
      </c>
      <c r="J2087">
        <v>1</v>
      </c>
      <c r="K2087" t="str">
        <f>LOOKUP(J2087,Types!A:A,Types!B:B)</f>
        <v>Art</v>
      </c>
      <c r="L2087">
        <f t="shared" si="32"/>
        <v>1</v>
      </c>
    </row>
    <row r="2088" spans="1:12" x14ac:dyDescent="0.2">
      <c r="A2088" t="s">
        <v>2094</v>
      </c>
      <c r="B2088" s="1">
        <v>2.4469045456498802E-6</v>
      </c>
      <c r="C2088" s="1">
        <v>2.3238055746332899E-6</v>
      </c>
      <c r="D2088">
        <v>0.99999517202377297</v>
      </c>
      <c r="E2088">
        <v>2</v>
      </c>
      <c r="F2088" t="str">
        <f>LOOKUP(E2088,Types!A:A,Types!B:B)</f>
        <v>Pop</v>
      </c>
      <c r="G2088">
        <v>0</v>
      </c>
      <c r="H2088">
        <v>0</v>
      </c>
      <c r="I2088">
        <v>1</v>
      </c>
      <c r="J2088">
        <v>2</v>
      </c>
      <c r="K2088" t="str">
        <f>LOOKUP(J2088,Types!A:A,Types!B:B)</f>
        <v>Pop</v>
      </c>
      <c r="L2088">
        <f t="shared" si="32"/>
        <v>0</v>
      </c>
    </row>
    <row r="2089" spans="1:12" x14ac:dyDescent="0.2">
      <c r="A2089" t="s">
        <v>2095</v>
      </c>
      <c r="B2089" s="1">
        <v>5.7227725847042102E-7</v>
      </c>
      <c r="C2089" s="1">
        <v>3.0165316911023799E-9</v>
      </c>
      <c r="D2089">
        <v>0.99999779462814298</v>
      </c>
      <c r="E2089">
        <v>2</v>
      </c>
      <c r="F2089" t="str">
        <f>LOOKUP(E2089,Types!A:A,Types!B:B)</f>
        <v>Pop</v>
      </c>
      <c r="G2089">
        <v>0</v>
      </c>
      <c r="H2089">
        <v>0</v>
      </c>
      <c r="I2089">
        <v>1</v>
      </c>
      <c r="J2089">
        <v>2</v>
      </c>
      <c r="K2089" t="str">
        <f>LOOKUP(J2089,Types!A:A,Types!B:B)</f>
        <v>Pop</v>
      </c>
      <c r="L2089">
        <f t="shared" si="32"/>
        <v>0</v>
      </c>
    </row>
    <row r="2090" spans="1:12" x14ac:dyDescent="0.2">
      <c r="A2090" t="s">
        <v>2096</v>
      </c>
      <c r="B2090" s="1">
        <v>1.76746397073657E-7</v>
      </c>
      <c r="C2090" s="1">
        <v>2.79043881334928E-8</v>
      </c>
      <c r="D2090">
        <v>0.99999982118606501</v>
      </c>
      <c r="E2090">
        <v>2</v>
      </c>
      <c r="F2090" t="str">
        <f>LOOKUP(E2090,Types!A:A,Types!B:B)</f>
        <v>Pop</v>
      </c>
      <c r="G2090">
        <v>0</v>
      </c>
      <c r="H2090">
        <v>0</v>
      </c>
      <c r="I2090">
        <v>1</v>
      </c>
      <c r="J2090">
        <v>2</v>
      </c>
      <c r="K2090" t="str">
        <f>LOOKUP(J2090,Types!A:A,Types!B:B)</f>
        <v>Pop</v>
      </c>
      <c r="L2090">
        <f t="shared" si="32"/>
        <v>0</v>
      </c>
    </row>
    <row r="2091" spans="1:12" x14ac:dyDescent="0.2">
      <c r="A2091" t="s">
        <v>2097</v>
      </c>
      <c r="B2091" s="1">
        <v>1.08873905446671E-7</v>
      </c>
      <c r="C2091" s="1">
        <v>1.7020562737002299E-8</v>
      </c>
      <c r="D2091">
        <v>0.99999988079071001</v>
      </c>
      <c r="E2091">
        <v>2</v>
      </c>
      <c r="F2091" t="str">
        <f>LOOKUP(E2091,Types!A:A,Types!B:B)</f>
        <v>Pop</v>
      </c>
      <c r="G2091">
        <v>0</v>
      </c>
      <c r="H2091">
        <v>0</v>
      </c>
      <c r="I2091">
        <v>1</v>
      </c>
      <c r="J2091">
        <v>1</v>
      </c>
      <c r="K2091" t="str">
        <f>LOOKUP(J2091,Types!A:A,Types!B:B)</f>
        <v>Art</v>
      </c>
      <c r="L2091">
        <f t="shared" si="32"/>
        <v>1</v>
      </c>
    </row>
    <row r="2092" spans="1:12" x14ac:dyDescent="0.2">
      <c r="A2092" t="s">
        <v>2098</v>
      </c>
      <c r="B2092" s="1">
        <v>2.5054262096091398E-6</v>
      </c>
      <c r="C2092" s="1">
        <v>3.2161582907974598E-7</v>
      </c>
      <c r="D2092">
        <v>0.99998587369918801</v>
      </c>
      <c r="E2092">
        <v>2</v>
      </c>
      <c r="F2092" t="str">
        <f>LOOKUP(E2092,Types!A:A,Types!B:B)</f>
        <v>Pop</v>
      </c>
      <c r="G2092">
        <v>0</v>
      </c>
      <c r="H2092">
        <v>0</v>
      </c>
      <c r="I2092">
        <v>1</v>
      </c>
      <c r="J2092">
        <v>2</v>
      </c>
      <c r="K2092" t="str">
        <f>LOOKUP(J2092,Types!A:A,Types!B:B)</f>
        <v>Pop</v>
      </c>
      <c r="L2092">
        <f t="shared" si="32"/>
        <v>0</v>
      </c>
    </row>
    <row r="2093" spans="1:12" x14ac:dyDescent="0.2">
      <c r="A2093" t="s">
        <v>2099</v>
      </c>
      <c r="B2093" s="1">
        <v>6.4409855227154301E-9</v>
      </c>
      <c r="C2093" s="1">
        <v>2.9597181910173602E-12</v>
      </c>
      <c r="D2093">
        <v>1</v>
      </c>
      <c r="E2093">
        <v>2</v>
      </c>
      <c r="F2093" t="str">
        <f>LOOKUP(E2093,Types!A:A,Types!B:B)</f>
        <v>Pop</v>
      </c>
      <c r="G2093">
        <v>0</v>
      </c>
      <c r="H2093">
        <v>0</v>
      </c>
      <c r="I2093">
        <v>1</v>
      </c>
      <c r="J2093">
        <v>2</v>
      </c>
      <c r="K2093" t="str">
        <f>LOOKUP(J2093,Types!A:A,Types!B:B)</f>
        <v>Pop</v>
      </c>
      <c r="L2093">
        <f t="shared" si="32"/>
        <v>0</v>
      </c>
    </row>
    <row r="2094" spans="1:12" x14ac:dyDescent="0.2">
      <c r="A2094" t="s">
        <v>2100</v>
      </c>
      <c r="B2094">
        <v>3.3103229361586202E-4</v>
      </c>
      <c r="C2094">
        <v>0.60800141096115101</v>
      </c>
      <c r="D2094">
        <v>0.39165905117988498</v>
      </c>
      <c r="E2094">
        <v>1</v>
      </c>
      <c r="F2094" t="str">
        <f>LOOKUP(E2094,Types!A:A,Types!B:B)</f>
        <v>Art</v>
      </c>
      <c r="G2094">
        <v>0</v>
      </c>
      <c r="H2094">
        <v>0</v>
      </c>
      <c r="I2094">
        <v>1</v>
      </c>
      <c r="J2094">
        <v>2</v>
      </c>
      <c r="K2094" t="str">
        <f>LOOKUP(J2094,Types!A:A,Types!B:B)</f>
        <v>Pop</v>
      </c>
      <c r="L2094">
        <f t="shared" si="32"/>
        <v>-1</v>
      </c>
    </row>
    <row r="2095" spans="1:12" x14ac:dyDescent="0.2">
      <c r="A2095" t="s">
        <v>2101</v>
      </c>
      <c r="B2095" s="1">
        <v>9.6584660269627404E-9</v>
      </c>
      <c r="C2095" s="1">
        <v>1.2452705533405599E-11</v>
      </c>
      <c r="D2095">
        <v>1</v>
      </c>
      <c r="E2095">
        <v>2</v>
      </c>
      <c r="F2095" t="str">
        <f>LOOKUP(E2095,Types!A:A,Types!B:B)</f>
        <v>Pop</v>
      </c>
      <c r="G2095">
        <v>0</v>
      </c>
      <c r="H2095">
        <v>0</v>
      </c>
      <c r="I2095">
        <v>1</v>
      </c>
      <c r="J2095">
        <v>1</v>
      </c>
      <c r="K2095" t="str">
        <f>LOOKUP(J2095,Types!A:A,Types!B:B)</f>
        <v>Art</v>
      </c>
      <c r="L2095">
        <f t="shared" si="32"/>
        <v>1</v>
      </c>
    </row>
    <row r="2096" spans="1:12" x14ac:dyDescent="0.2">
      <c r="A2096" t="s">
        <v>2102</v>
      </c>
      <c r="B2096" s="1">
        <v>5.1738612683038799E-7</v>
      </c>
      <c r="C2096" s="1">
        <v>3.7176949518879999E-8</v>
      </c>
      <c r="D2096">
        <v>0.99999940395355202</v>
      </c>
      <c r="E2096">
        <v>2</v>
      </c>
      <c r="F2096" t="str">
        <f>LOOKUP(E2096,Types!A:A,Types!B:B)</f>
        <v>Pop</v>
      </c>
      <c r="G2096">
        <v>0</v>
      </c>
      <c r="H2096">
        <v>0</v>
      </c>
      <c r="I2096">
        <v>1</v>
      </c>
      <c r="J2096">
        <v>2</v>
      </c>
      <c r="K2096" t="str">
        <f>LOOKUP(J2096,Types!A:A,Types!B:B)</f>
        <v>Pop</v>
      </c>
      <c r="L2096">
        <f t="shared" si="32"/>
        <v>0</v>
      </c>
    </row>
    <row r="2097" spans="1:12" x14ac:dyDescent="0.2">
      <c r="A2097" t="s">
        <v>2103</v>
      </c>
      <c r="B2097" s="1">
        <v>9.5685102508014097E-8</v>
      </c>
      <c r="C2097" s="1">
        <v>8.4962736845994796E-10</v>
      </c>
      <c r="D2097">
        <v>0.99999958276748602</v>
      </c>
      <c r="E2097">
        <v>2</v>
      </c>
      <c r="F2097" t="str">
        <f>LOOKUP(E2097,Types!A:A,Types!B:B)</f>
        <v>Pop</v>
      </c>
      <c r="G2097">
        <v>0</v>
      </c>
      <c r="H2097">
        <v>0</v>
      </c>
      <c r="I2097">
        <v>1</v>
      </c>
      <c r="J2097">
        <v>2</v>
      </c>
      <c r="K2097" t="str">
        <f>LOOKUP(J2097,Types!A:A,Types!B:B)</f>
        <v>Pop</v>
      </c>
      <c r="L2097">
        <f t="shared" si="32"/>
        <v>0</v>
      </c>
    </row>
    <row r="2098" spans="1:12" x14ac:dyDescent="0.2">
      <c r="A2098" t="s">
        <v>2104</v>
      </c>
      <c r="B2098" s="1">
        <v>2.7529392809810798E-6</v>
      </c>
      <c r="C2098" s="1">
        <v>1.41225507377384E-6</v>
      </c>
      <c r="D2098">
        <v>0.99999505281448298</v>
      </c>
      <c r="E2098">
        <v>2</v>
      </c>
      <c r="F2098" t="str">
        <f>LOOKUP(E2098,Types!A:A,Types!B:B)</f>
        <v>Pop</v>
      </c>
      <c r="G2098">
        <v>0</v>
      </c>
      <c r="H2098">
        <v>0</v>
      </c>
      <c r="I2098">
        <v>1</v>
      </c>
      <c r="J2098">
        <v>2</v>
      </c>
      <c r="K2098" t="str">
        <f>LOOKUP(J2098,Types!A:A,Types!B:B)</f>
        <v>Pop</v>
      </c>
      <c r="L2098">
        <f t="shared" si="32"/>
        <v>0</v>
      </c>
    </row>
    <row r="2099" spans="1:12" x14ac:dyDescent="0.2">
      <c r="A2099" t="s">
        <v>2105</v>
      </c>
      <c r="B2099" s="1">
        <v>6.7567373207566498E-7</v>
      </c>
      <c r="C2099" s="1">
        <v>8.0717077466374493E-9</v>
      </c>
      <c r="D2099">
        <v>0.99999833106994596</v>
      </c>
      <c r="E2099">
        <v>2</v>
      </c>
      <c r="F2099" t="str">
        <f>LOOKUP(E2099,Types!A:A,Types!B:B)</f>
        <v>Pop</v>
      </c>
      <c r="G2099">
        <v>0</v>
      </c>
      <c r="H2099">
        <v>0</v>
      </c>
      <c r="I2099">
        <v>1</v>
      </c>
      <c r="J2099">
        <v>1</v>
      </c>
      <c r="K2099" t="str">
        <f>LOOKUP(J2099,Types!A:A,Types!B:B)</f>
        <v>Art</v>
      </c>
      <c r="L2099">
        <f t="shared" si="32"/>
        <v>1</v>
      </c>
    </row>
    <row r="2100" spans="1:12" x14ac:dyDescent="0.2">
      <c r="A2100" t="s">
        <v>2106</v>
      </c>
      <c r="B2100" s="1">
        <v>2.1693589587812298E-5</v>
      </c>
      <c r="C2100" s="1">
        <v>2.6971832994604399E-5</v>
      </c>
      <c r="D2100">
        <v>0.99994105100631703</v>
      </c>
      <c r="E2100">
        <v>2</v>
      </c>
      <c r="F2100" t="str">
        <f>LOOKUP(E2100,Types!A:A,Types!B:B)</f>
        <v>Pop</v>
      </c>
      <c r="G2100">
        <v>0</v>
      </c>
      <c r="H2100">
        <v>0</v>
      </c>
      <c r="I2100">
        <v>1</v>
      </c>
      <c r="J2100">
        <v>2</v>
      </c>
      <c r="K2100" t="str">
        <f>LOOKUP(J2100,Types!A:A,Types!B:B)</f>
        <v>Pop</v>
      </c>
      <c r="L2100">
        <f t="shared" si="32"/>
        <v>0</v>
      </c>
    </row>
    <row r="2101" spans="1:12" x14ac:dyDescent="0.2">
      <c r="A2101" t="s">
        <v>2107</v>
      </c>
      <c r="B2101" s="1">
        <v>9.8503152301532199E-9</v>
      </c>
      <c r="C2101" s="1">
        <v>1.5242895834433E-10</v>
      </c>
      <c r="D2101">
        <v>1</v>
      </c>
      <c r="E2101">
        <v>2</v>
      </c>
      <c r="F2101" t="str">
        <f>LOOKUP(E2101,Types!A:A,Types!B:B)</f>
        <v>Pop</v>
      </c>
      <c r="G2101">
        <v>0</v>
      </c>
      <c r="H2101">
        <v>0</v>
      </c>
      <c r="I2101">
        <v>1</v>
      </c>
      <c r="J2101">
        <v>2</v>
      </c>
      <c r="K2101" t="str">
        <f>LOOKUP(J2101,Types!A:A,Types!B:B)</f>
        <v>Pop</v>
      </c>
      <c r="L2101">
        <f t="shared" si="32"/>
        <v>0</v>
      </c>
    </row>
    <row r="2102" spans="1:12" x14ac:dyDescent="0.2">
      <c r="A2102" t="s">
        <v>2108</v>
      </c>
      <c r="B2102" s="1">
        <v>1.9572512428567199E-6</v>
      </c>
      <c r="C2102" s="1">
        <v>1.7260292395348999E-7</v>
      </c>
      <c r="D2102">
        <v>0.99999725818634</v>
      </c>
      <c r="E2102">
        <v>2</v>
      </c>
      <c r="F2102" t="str">
        <f>LOOKUP(E2102,Types!A:A,Types!B:B)</f>
        <v>Pop</v>
      </c>
      <c r="G2102">
        <v>0</v>
      </c>
      <c r="H2102">
        <v>0</v>
      </c>
      <c r="I2102">
        <v>1</v>
      </c>
      <c r="J2102">
        <v>2</v>
      </c>
      <c r="K2102" t="str">
        <f>LOOKUP(J2102,Types!A:A,Types!B:B)</f>
        <v>Pop</v>
      </c>
      <c r="L2102">
        <f t="shared" si="32"/>
        <v>0</v>
      </c>
    </row>
    <row r="2103" spans="1:12" x14ac:dyDescent="0.2">
      <c r="A2103" t="s">
        <v>2109</v>
      </c>
      <c r="B2103">
        <v>1.3648750609718201E-4</v>
      </c>
      <c r="C2103">
        <v>7.93212559074163E-4</v>
      </c>
      <c r="D2103">
        <v>0.998687863349914</v>
      </c>
      <c r="E2103">
        <v>2</v>
      </c>
      <c r="F2103" t="str">
        <f>LOOKUP(E2103,Types!A:A,Types!B:B)</f>
        <v>Pop</v>
      </c>
      <c r="G2103">
        <v>0</v>
      </c>
      <c r="H2103">
        <v>0</v>
      </c>
      <c r="I2103">
        <v>1</v>
      </c>
      <c r="J2103">
        <v>2</v>
      </c>
      <c r="K2103" t="str">
        <f>LOOKUP(J2103,Types!A:A,Types!B:B)</f>
        <v>Pop</v>
      </c>
      <c r="L2103">
        <f t="shared" si="32"/>
        <v>0</v>
      </c>
    </row>
    <row r="2104" spans="1:12" x14ac:dyDescent="0.2">
      <c r="A2104" t="s">
        <v>2110</v>
      </c>
      <c r="B2104" s="1">
        <v>5.5378573051712002E-6</v>
      </c>
      <c r="C2104" s="1">
        <v>1.83834363269852E-5</v>
      </c>
      <c r="D2104">
        <v>0.999975085258483</v>
      </c>
      <c r="E2104">
        <v>2</v>
      </c>
      <c r="F2104" t="str">
        <f>LOOKUP(E2104,Types!A:A,Types!B:B)</f>
        <v>Pop</v>
      </c>
      <c r="G2104">
        <v>0</v>
      </c>
      <c r="H2104">
        <v>0</v>
      </c>
      <c r="I2104">
        <v>1</v>
      </c>
      <c r="J2104">
        <v>1</v>
      </c>
      <c r="K2104" t="str">
        <f>LOOKUP(J2104,Types!A:A,Types!B:B)</f>
        <v>Art</v>
      </c>
      <c r="L2104">
        <f t="shared" si="32"/>
        <v>1</v>
      </c>
    </row>
    <row r="2105" spans="1:12" x14ac:dyDescent="0.2">
      <c r="A2105" t="s">
        <v>2111</v>
      </c>
      <c r="B2105">
        <v>1.15542010462377E-4</v>
      </c>
      <c r="C2105">
        <v>2.4473345838487101E-3</v>
      </c>
      <c r="D2105">
        <v>0.99741089344024603</v>
      </c>
      <c r="E2105">
        <v>2</v>
      </c>
      <c r="F2105" t="str">
        <f>LOOKUP(E2105,Types!A:A,Types!B:B)</f>
        <v>Pop</v>
      </c>
      <c r="G2105">
        <v>0</v>
      </c>
      <c r="H2105">
        <v>0</v>
      </c>
      <c r="I2105">
        <v>1</v>
      </c>
      <c r="J2105">
        <v>2</v>
      </c>
      <c r="K2105" t="str">
        <f>LOOKUP(J2105,Types!A:A,Types!B:B)</f>
        <v>Pop</v>
      </c>
      <c r="L2105">
        <f t="shared" si="32"/>
        <v>0</v>
      </c>
    </row>
    <row r="2106" spans="1:12" x14ac:dyDescent="0.2">
      <c r="A2106" t="s">
        <v>2112</v>
      </c>
      <c r="B2106" s="1">
        <v>2.4468815240652401E-7</v>
      </c>
      <c r="C2106" s="1">
        <v>1.03597450618053E-8</v>
      </c>
      <c r="D2106">
        <v>0.99999964237213101</v>
      </c>
      <c r="E2106">
        <v>2</v>
      </c>
      <c r="F2106" t="str">
        <f>LOOKUP(E2106,Types!A:A,Types!B:B)</f>
        <v>Pop</v>
      </c>
      <c r="G2106">
        <v>0</v>
      </c>
      <c r="H2106">
        <v>0</v>
      </c>
      <c r="I2106">
        <v>1</v>
      </c>
      <c r="J2106">
        <v>2</v>
      </c>
      <c r="K2106" t="str">
        <f>LOOKUP(J2106,Types!A:A,Types!B:B)</f>
        <v>Pop</v>
      </c>
      <c r="L2106">
        <f t="shared" si="32"/>
        <v>0</v>
      </c>
    </row>
    <row r="2107" spans="1:12" x14ac:dyDescent="0.2">
      <c r="A2107" t="s">
        <v>2113</v>
      </c>
      <c r="B2107" s="1">
        <v>2.4187847884604701E-5</v>
      </c>
      <c r="C2107" s="1">
        <v>1.1175332474522199E-5</v>
      </c>
      <c r="D2107">
        <v>0.99928349256515503</v>
      </c>
      <c r="E2107">
        <v>2</v>
      </c>
      <c r="F2107" t="str">
        <f>LOOKUP(E2107,Types!A:A,Types!B:B)</f>
        <v>Pop</v>
      </c>
      <c r="G2107">
        <v>0</v>
      </c>
      <c r="H2107">
        <v>0</v>
      </c>
      <c r="I2107">
        <v>1</v>
      </c>
      <c r="J2107">
        <v>2</v>
      </c>
      <c r="K2107" t="str">
        <f>LOOKUP(J2107,Types!A:A,Types!B:B)</f>
        <v>Pop</v>
      </c>
      <c r="L2107">
        <f t="shared" si="32"/>
        <v>0</v>
      </c>
    </row>
    <row r="2108" spans="1:12" x14ac:dyDescent="0.2">
      <c r="A2108" t="s">
        <v>2114</v>
      </c>
      <c r="B2108" s="1">
        <v>5.2157142818032298E-6</v>
      </c>
      <c r="C2108" s="1">
        <v>6.6841252532867604E-8</v>
      </c>
      <c r="D2108">
        <v>0.99987709522247303</v>
      </c>
      <c r="E2108">
        <v>2</v>
      </c>
      <c r="F2108" t="str">
        <f>LOOKUP(E2108,Types!A:A,Types!B:B)</f>
        <v>Pop</v>
      </c>
      <c r="G2108">
        <v>0</v>
      </c>
      <c r="H2108">
        <v>0</v>
      </c>
      <c r="I2108">
        <v>1</v>
      </c>
      <c r="J2108">
        <v>2</v>
      </c>
      <c r="K2108" t="str">
        <f>LOOKUP(J2108,Types!A:A,Types!B:B)</f>
        <v>Pop</v>
      </c>
      <c r="L2108">
        <f t="shared" si="32"/>
        <v>0</v>
      </c>
    </row>
    <row r="2109" spans="1:12" x14ac:dyDescent="0.2">
      <c r="A2109" t="s">
        <v>2115</v>
      </c>
      <c r="B2109" s="1">
        <v>1.7305941923950701E-7</v>
      </c>
      <c r="C2109" s="1">
        <v>8.3567151420993402E-8</v>
      </c>
      <c r="D2109">
        <v>0.99999970197677601</v>
      </c>
      <c r="E2109">
        <v>2</v>
      </c>
      <c r="F2109" t="str">
        <f>LOOKUP(E2109,Types!A:A,Types!B:B)</f>
        <v>Pop</v>
      </c>
      <c r="G2109">
        <v>0</v>
      </c>
      <c r="H2109">
        <v>0</v>
      </c>
      <c r="I2109">
        <v>1</v>
      </c>
      <c r="J2109">
        <v>2</v>
      </c>
      <c r="K2109" t="str">
        <f>LOOKUP(J2109,Types!A:A,Types!B:B)</f>
        <v>Pop</v>
      </c>
      <c r="L2109">
        <f t="shared" si="32"/>
        <v>0</v>
      </c>
    </row>
    <row r="2110" spans="1:12" x14ac:dyDescent="0.2">
      <c r="A2110" t="s">
        <v>2116</v>
      </c>
      <c r="B2110" s="1">
        <v>4.3332252062100401E-6</v>
      </c>
      <c r="C2110" s="1">
        <v>2.7018653781851699E-5</v>
      </c>
      <c r="D2110">
        <v>0.99996834993362405</v>
      </c>
      <c r="E2110">
        <v>2</v>
      </c>
      <c r="F2110" t="str">
        <f>LOOKUP(E2110,Types!A:A,Types!B:B)</f>
        <v>Pop</v>
      </c>
      <c r="G2110">
        <v>0</v>
      </c>
      <c r="H2110">
        <v>0</v>
      </c>
      <c r="I2110">
        <v>1</v>
      </c>
      <c r="J2110">
        <v>2</v>
      </c>
      <c r="K2110" t="str">
        <f>LOOKUP(J2110,Types!A:A,Types!B:B)</f>
        <v>Pop</v>
      </c>
      <c r="L2110">
        <f t="shared" si="32"/>
        <v>0</v>
      </c>
    </row>
    <row r="2111" spans="1:12" x14ac:dyDescent="0.2">
      <c r="A2111" t="s">
        <v>2117</v>
      </c>
      <c r="B2111" s="1">
        <v>1.08138138443791E-7</v>
      </c>
      <c r="C2111" s="1">
        <v>1.1710492298089199E-10</v>
      </c>
      <c r="D2111">
        <v>0.99999958276748602</v>
      </c>
      <c r="E2111">
        <v>2</v>
      </c>
      <c r="F2111" t="str">
        <f>LOOKUP(E2111,Types!A:A,Types!B:B)</f>
        <v>Pop</v>
      </c>
      <c r="G2111">
        <v>0</v>
      </c>
      <c r="H2111">
        <v>0</v>
      </c>
      <c r="I2111">
        <v>1</v>
      </c>
      <c r="J2111">
        <v>1</v>
      </c>
      <c r="K2111" t="str">
        <f>LOOKUP(J2111,Types!A:A,Types!B:B)</f>
        <v>Art</v>
      </c>
      <c r="L2111">
        <f t="shared" si="32"/>
        <v>1</v>
      </c>
    </row>
    <row r="2112" spans="1:12" x14ac:dyDescent="0.2">
      <c r="A2112" t="s">
        <v>2118</v>
      </c>
      <c r="B2112" s="1">
        <v>1.9200149381504102E-6</v>
      </c>
      <c r="C2112" s="1">
        <v>3.5630731076707799E-7</v>
      </c>
      <c r="D2112">
        <v>0.99999701976776101</v>
      </c>
      <c r="E2112">
        <v>2</v>
      </c>
      <c r="F2112" t="str">
        <f>LOOKUP(E2112,Types!A:A,Types!B:B)</f>
        <v>Pop</v>
      </c>
      <c r="G2112">
        <v>0</v>
      </c>
      <c r="H2112">
        <v>0</v>
      </c>
      <c r="I2112">
        <v>1</v>
      </c>
      <c r="J2112">
        <v>2</v>
      </c>
      <c r="K2112" t="str">
        <f>LOOKUP(J2112,Types!A:A,Types!B:B)</f>
        <v>Pop</v>
      </c>
      <c r="L2112">
        <f t="shared" si="32"/>
        <v>0</v>
      </c>
    </row>
    <row r="2113" spans="1:12" x14ac:dyDescent="0.2">
      <c r="A2113" t="s">
        <v>2119</v>
      </c>
      <c r="B2113" s="1">
        <v>3.5289151583128799E-6</v>
      </c>
      <c r="C2113" s="1">
        <v>3.8809238844805799E-7</v>
      </c>
      <c r="D2113">
        <v>0.99999386072158802</v>
      </c>
      <c r="E2113">
        <v>2</v>
      </c>
      <c r="F2113" t="str">
        <f>LOOKUP(E2113,Types!A:A,Types!B:B)</f>
        <v>Pop</v>
      </c>
      <c r="G2113">
        <v>0</v>
      </c>
      <c r="H2113">
        <v>0</v>
      </c>
      <c r="I2113">
        <v>1</v>
      </c>
      <c r="J2113">
        <v>2</v>
      </c>
      <c r="K2113" t="str">
        <f>LOOKUP(J2113,Types!A:A,Types!B:B)</f>
        <v>Pop</v>
      </c>
      <c r="L2113">
        <f t="shared" si="32"/>
        <v>0</v>
      </c>
    </row>
    <row r="2114" spans="1:12" x14ac:dyDescent="0.2">
      <c r="A2114" t="s">
        <v>2120</v>
      </c>
      <c r="B2114" s="1">
        <v>6.6097108231133395E-8</v>
      </c>
      <c r="C2114" s="1">
        <v>1.1360667961923799E-9</v>
      </c>
      <c r="D2114">
        <v>0.999999940395355</v>
      </c>
      <c r="E2114">
        <v>2</v>
      </c>
      <c r="F2114" t="str">
        <f>LOOKUP(E2114,Types!A:A,Types!B:B)</f>
        <v>Pop</v>
      </c>
      <c r="G2114">
        <v>0</v>
      </c>
      <c r="H2114">
        <v>0</v>
      </c>
      <c r="I2114">
        <v>1</v>
      </c>
      <c r="J2114">
        <v>2</v>
      </c>
      <c r="K2114" t="str">
        <f>LOOKUP(J2114,Types!A:A,Types!B:B)</f>
        <v>Pop</v>
      </c>
      <c r="L2114">
        <f t="shared" si="32"/>
        <v>0</v>
      </c>
    </row>
    <row r="2115" spans="1:12" x14ac:dyDescent="0.2">
      <c r="A2115" t="s">
        <v>2121</v>
      </c>
      <c r="B2115" s="1">
        <v>2.6951021936838502E-5</v>
      </c>
      <c r="C2115" s="1">
        <v>1.8780980099109001E-5</v>
      </c>
      <c r="D2115">
        <v>0.99989771842956499</v>
      </c>
      <c r="E2115">
        <v>2</v>
      </c>
      <c r="F2115" t="str">
        <f>LOOKUP(E2115,Types!A:A,Types!B:B)</f>
        <v>Pop</v>
      </c>
      <c r="G2115">
        <v>0</v>
      </c>
      <c r="H2115">
        <v>0</v>
      </c>
      <c r="I2115">
        <v>1</v>
      </c>
      <c r="J2115">
        <v>2</v>
      </c>
      <c r="K2115" t="str">
        <f>LOOKUP(J2115,Types!A:A,Types!B:B)</f>
        <v>Pop</v>
      </c>
      <c r="L2115">
        <f t="shared" ref="L2115:L2178" si="33">E2115-J2115</f>
        <v>0</v>
      </c>
    </row>
    <row r="2116" spans="1:12" x14ac:dyDescent="0.2">
      <c r="A2116" t="s">
        <v>2122</v>
      </c>
      <c r="B2116" s="1">
        <v>4.26595960334452E-7</v>
      </c>
      <c r="C2116" s="1">
        <v>9.5546628386955407E-9</v>
      </c>
      <c r="D2116">
        <v>0.99999952316284102</v>
      </c>
      <c r="E2116">
        <v>2</v>
      </c>
      <c r="F2116" t="str">
        <f>LOOKUP(E2116,Types!A:A,Types!B:B)</f>
        <v>Pop</v>
      </c>
      <c r="G2116">
        <v>0</v>
      </c>
      <c r="H2116">
        <v>0</v>
      </c>
      <c r="I2116">
        <v>1</v>
      </c>
      <c r="J2116">
        <v>2</v>
      </c>
      <c r="K2116" t="str">
        <f>LOOKUP(J2116,Types!A:A,Types!B:B)</f>
        <v>Pop</v>
      </c>
      <c r="L2116">
        <f t="shared" si="33"/>
        <v>0</v>
      </c>
    </row>
    <row r="2117" spans="1:12" x14ac:dyDescent="0.2">
      <c r="A2117" t="s">
        <v>2123</v>
      </c>
      <c r="B2117">
        <v>3.2101909164339299E-4</v>
      </c>
      <c r="C2117">
        <v>4.3055722489952998E-3</v>
      </c>
      <c r="D2117">
        <v>0.99519193172454801</v>
      </c>
      <c r="E2117">
        <v>2</v>
      </c>
      <c r="F2117" t="str">
        <f>LOOKUP(E2117,Types!A:A,Types!B:B)</f>
        <v>Pop</v>
      </c>
      <c r="G2117">
        <v>0</v>
      </c>
      <c r="H2117">
        <v>0</v>
      </c>
      <c r="I2117">
        <v>1</v>
      </c>
      <c r="J2117">
        <v>2</v>
      </c>
      <c r="K2117" t="str">
        <f>LOOKUP(J2117,Types!A:A,Types!B:B)</f>
        <v>Pop</v>
      </c>
      <c r="L2117">
        <f t="shared" si="33"/>
        <v>0</v>
      </c>
    </row>
    <row r="2118" spans="1:12" x14ac:dyDescent="0.2">
      <c r="A2118" t="s">
        <v>2124</v>
      </c>
      <c r="B2118" s="1">
        <v>3.0295175292849299E-6</v>
      </c>
      <c r="C2118" s="1">
        <v>7.9798955994192494E-6</v>
      </c>
      <c r="D2118">
        <v>0.999988853931427</v>
      </c>
      <c r="E2118">
        <v>2</v>
      </c>
      <c r="F2118" t="str">
        <f>LOOKUP(E2118,Types!A:A,Types!B:B)</f>
        <v>Pop</v>
      </c>
      <c r="G2118">
        <v>0</v>
      </c>
      <c r="H2118">
        <v>0</v>
      </c>
      <c r="I2118">
        <v>1</v>
      </c>
      <c r="J2118">
        <v>2</v>
      </c>
      <c r="K2118" t="str">
        <f>LOOKUP(J2118,Types!A:A,Types!B:B)</f>
        <v>Pop</v>
      </c>
      <c r="L2118">
        <f t="shared" si="33"/>
        <v>0</v>
      </c>
    </row>
    <row r="2119" spans="1:12" x14ac:dyDescent="0.2">
      <c r="A2119" t="s">
        <v>2125</v>
      </c>
      <c r="B2119">
        <v>9.4549433561041897E-4</v>
      </c>
      <c r="C2119">
        <v>0.38357526063919001</v>
      </c>
      <c r="D2119">
        <v>0.615190088748931</v>
      </c>
      <c r="E2119">
        <v>2</v>
      </c>
      <c r="F2119" t="str">
        <f>LOOKUP(E2119,Types!A:A,Types!B:B)</f>
        <v>Pop</v>
      </c>
      <c r="G2119">
        <v>0</v>
      </c>
      <c r="H2119">
        <v>0</v>
      </c>
      <c r="I2119">
        <v>1</v>
      </c>
      <c r="J2119">
        <v>1</v>
      </c>
      <c r="K2119" t="str">
        <f>LOOKUP(J2119,Types!A:A,Types!B:B)</f>
        <v>Art</v>
      </c>
      <c r="L2119">
        <f t="shared" si="33"/>
        <v>1</v>
      </c>
    </row>
    <row r="2120" spans="1:12" x14ac:dyDescent="0.2">
      <c r="A2120" t="s">
        <v>2126</v>
      </c>
      <c r="B2120" s="1">
        <v>2.7270164082437902E-7</v>
      </c>
      <c r="C2120" s="1">
        <v>1.6501864763540599E-8</v>
      </c>
      <c r="D2120">
        <v>0.99999964237213101</v>
      </c>
      <c r="E2120">
        <v>2</v>
      </c>
      <c r="F2120" t="str">
        <f>LOOKUP(E2120,Types!A:A,Types!B:B)</f>
        <v>Pop</v>
      </c>
      <c r="G2120">
        <v>0</v>
      </c>
      <c r="H2120">
        <v>0</v>
      </c>
      <c r="I2120">
        <v>1</v>
      </c>
      <c r="J2120">
        <v>2</v>
      </c>
      <c r="K2120" t="str">
        <f>LOOKUP(J2120,Types!A:A,Types!B:B)</f>
        <v>Pop</v>
      </c>
      <c r="L2120">
        <f t="shared" si="33"/>
        <v>0</v>
      </c>
    </row>
    <row r="2121" spans="1:12" x14ac:dyDescent="0.2">
      <c r="A2121" t="s">
        <v>2127</v>
      </c>
      <c r="B2121" s="1">
        <v>2.34996928583086E-8</v>
      </c>
      <c r="C2121" s="1">
        <v>3.99417200702689E-11</v>
      </c>
      <c r="D2121">
        <v>0.999999940395355</v>
      </c>
      <c r="E2121">
        <v>2</v>
      </c>
      <c r="F2121" t="str">
        <f>LOOKUP(E2121,Types!A:A,Types!B:B)</f>
        <v>Pop</v>
      </c>
      <c r="G2121">
        <v>0</v>
      </c>
      <c r="H2121">
        <v>0</v>
      </c>
      <c r="I2121">
        <v>1</v>
      </c>
      <c r="J2121">
        <v>2</v>
      </c>
      <c r="K2121" t="str">
        <f>LOOKUP(J2121,Types!A:A,Types!B:B)</f>
        <v>Pop</v>
      </c>
      <c r="L2121">
        <f t="shared" si="33"/>
        <v>0</v>
      </c>
    </row>
    <row r="2122" spans="1:12" x14ac:dyDescent="0.2">
      <c r="A2122" t="s">
        <v>2128</v>
      </c>
      <c r="B2122" s="1">
        <v>2.2410072233469598E-6</v>
      </c>
      <c r="C2122" s="1">
        <v>7.4241404490749098E-7</v>
      </c>
      <c r="D2122">
        <v>0.99999696016311601</v>
      </c>
      <c r="E2122">
        <v>2</v>
      </c>
      <c r="F2122" t="str">
        <f>LOOKUP(E2122,Types!A:A,Types!B:B)</f>
        <v>Pop</v>
      </c>
      <c r="G2122">
        <v>0</v>
      </c>
      <c r="H2122">
        <v>0</v>
      </c>
      <c r="I2122">
        <v>1</v>
      </c>
      <c r="J2122">
        <v>2</v>
      </c>
      <c r="K2122" t="str">
        <f>LOOKUP(J2122,Types!A:A,Types!B:B)</f>
        <v>Pop</v>
      </c>
      <c r="L2122">
        <f t="shared" si="33"/>
        <v>0</v>
      </c>
    </row>
    <row r="2123" spans="1:12" x14ac:dyDescent="0.2">
      <c r="A2123" t="s">
        <v>2129</v>
      </c>
      <c r="B2123">
        <v>1.94212349015288E-4</v>
      </c>
      <c r="C2123">
        <v>6.2355410773306998E-4</v>
      </c>
      <c r="D2123">
        <v>0.99690061807632402</v>
      </c>
      <c r="E2123">
        <v>2</v>
      </c>
      <c r="F2123" t="str">
        <f>LOOKUP(E2123,Types!A:A,Types!B:B)</f>
        <v>Pop</v>
      </c>
      <c r="G2123">
        <v>0</v>
      </c>
      <c r="H2123">
        <v>0</v>
      </c>
      <c r="I2123">
        <v>1</v>
      </c>
      <c r="J2123">
        <v>2</v>
      </c>
      <c r="K2123" t="str">
        <f>LOOKUP(J2123,Types!A:A,Types!B:B)</f>
        <v>Pop</v>
      </c>
      <c r="L2123">
        <f t="shared" si="33"/>
        <v>0</v>
      </c>
    </row>
    <row r="2124" spans="1:12" x14ac:dyDescent="0.2">
      <c r="A2124" t="s">
        <v>2130</v>
      </c>
      <c r="B2124" s="1">
        <v>7.3334049375262103E-6</v>
      </c>
      <c r="C2124">
        <v>1.3546871196012901E-4</v>
      </c>
      <c r="D2124">
        <v>0.99985682964324896</v>
      </c>
      <c r="E2124">
        <v>2</v>
      </c>
      <c r="F2124" t="str">
        <f>LOOKUP(E2124,Types!A:A,Types!B:B)</f>
        <v>Pop</v>
      </c>
      <c r="G2124">
        <v>0</v>
      </c>
      <c r="H2124">
        <v>0</v>
      </c>
      <c r="I2124">
        <v>1</v>
      </c>
      <c r="J2124">
        <v>1</v>
      </c>
      <c r="K2124" t="str">
        <f>LOOKUP(J2124,Types!A:A,Types!B:B)</f>
        <v>Art</v>
      </c>
      <c r="L2124">
        <f t="shared" si="33"/>
        <v>1</v>
      </c>
    </row>
    <row r="2125" spans="1:12" x14ac:dyDescent="0.2">
      <c r="A2125" t="s">
        <v>2131</v>
      </c>
      <c r="B2125" s="1">
        <v>1.49569615359723E-7</v>
      </c>
      <c r="C2125" s="1">
        <v>7.4290170459789806E-8</v>
      </c>
      <c r="D2125">
        <v>0.99999976158142001</v>
      </c>
      <c r="E2125">
        <v>2</v>
      </c>
      <c r="F2125" t="str">
        <f>LOOKUP(E2125,Types!A:A,Types!B:B)</f>
        <v>Pop</v>
      </c>
      <c r="G2125">
        <v>0</v>
      </c>
      <c r="H2125">
        <v>0</v>
      </c>
      <c r="I2125">
        <v>1</v>
      </c>
      <c r="J2125">
        <v>1</v>
      </c>
      <c r="K2125" t="str">
        <f>LOOKUP(J2125,Types!A:A,Types!B:B)</f>
        <v>Art</v>
      </c>
      <c r="L2125">
        <f t="shared" si="33"/>
        <v>1</v>
      </c>
    </row>
    <row r="2126" spans="1:12" x14ac:dyDescent="0.2">
      <c r="A2126" t="s">
        <v>2132</v>
      </c>
      <c r="B2126" s="1">
        <v>4.8535957830608797E-6</v>
      </c>
      <c r="C2126" s="1">
        <v>2.8949659736099399E-6</v>
      </c>
      <c r="D2126">
        <v>0.99999189376830999</v>
      </c>
      <c r="E2126">
        <v>2</v>
      </c>
      <c r="F2126" t="str">
        <f>LOOKUP(E2126,Types!A:A,Types!B:B)</f>
        <v>Pop</v>
      </c>
      <c r="G2126">
        <v>0</v>
      </c>
      <c r="H2126">
        <v>0</v>
      </c>
      <c r="I2126">
        <v>1</v>
      </c>
      <c r="J2126">
        <v>1</v>
      </c>
      <c r="K2126" t="str">
        <f>LOOKUP(J2126,Types!A:A,Types!B:B)</f>
        <v>Art</v>
      </c>
      <c r="L2126">
        <f t="shared" si="33"/>
        <v>1</v>
      </c>
    </row>
    <row r="2127" spans="1:12" x14ac:dyDescent="0.2">
      <c r="A2127" t="s">
        <v>2133</v>
      </c>
      <c r="B2127" s="1">
        <v>1.32442228277795E-5</v>
      </c>
      <c r="C2127" s="1">
        <v>8.12777307146461E-6</v>
      </c>
      <c r="D2127">
        <v>0.99996829032897905</v>
      </c>
      <c r="E2127">
        <v>2</v>
      </c>
      <c r="F2127" t="str">
        <f>LOOKUP(E2127,Types!A:A,Types!B:B)</f>
        <v>Pop</v>
      </c>
      <c r="G2127">
        <v>0</v>
      </c>
      <c r="H2127">
        <v>0</v>
      </c>
      <c r="I2127">
        <v>1</v>
      </c>
      <c r="J2127">
        <v>2</v>
      </c>
      <c r="K2127" t="str">
        <f>LOOKUP(J2127,Types!A:A,Types!B:B)</f>
        <v>Pop</v>
      </c>
      <c r="L2127">
        <f t="shared" si="33"/>
        <v>0</v>
      </c>
    </row>
    <row r="2128" spans="1:12" x14ac:dyDescent="0.2">
      <c r="A2128" t="s">
        <v>2134</v>
      </c>
      <c r="B2128" s="1">
        <v>1.51862362685051E-8</v>
      </c>
      <c r="C2128" s="1">
        <v>2.39308538263482E-11</v>
      </c>
      <c r="D2128">
        <v>1</v>
      </c>
      <c r="E2128">
        <v>2</v>
      </c>
      <c r="F2128" t="str">
        <f>LOOKUP(E2128,Types!A:A,Types!B:B)</f>
        <v>Pop</v>
      </c>
      <c r="G2128">
        <v>0</v>
      </c>
      <c r="H2128">
        <v>0</v>
      </c>
      <c r="I2128">
        <v>1</v>
      </c>
      <c r="J2128">
        <v>2</v>
      </c>
      <c r="K2128" t="str">
        <f>LOOKUP(J2128,Types!A:A,Types!B:B)</f>
        <v>Pop</v>
      </c>
      <c r="L2128">
        <f t="shared" si="33"/>
        <v>0</v>
      </c>
    </row>
    <row r="2129" spans="1:12" x14ac:dyDescent="0.2">
      <c r="A2129" t="s">
        <v>2135</v>
      </c>
      <c r="B2129" s="1">
        <v>5.7546007070641201E-8</v>
      </c>
      <c r="C2129" s="1">
        <v>5.3256637988496798E-10</v>
      </c>
      <c r="D2129">
        <v>0.999999940395355</v>
      </c>
      <c r="E2129">
        <v>2</v>
      </c>
      <c r="F2129" t="str">
        <f>LOOKUP(E2129,Types!A:A,Types!B:B)</f>
        <v>Pop</v>
      </c>
      <c r="G2129">
        <v>0</v>
      </c>
      <c r="H2129">
        <v>0</v>
      </c>
      <c r="I2129">
        <v>1</v>
      </c>
      <c r="J2129">
        <v>2</v>
      </c>
      <c r="K2129" t="str">
        <f>LOOKUP(J2129,Types!A:A,Types!B:B)</f>
        <v>Pop</v>
      </c>
      <c r="L2129">
        <f t="shared" si="33"/>
        <v>0</v>
      </c>
    </row>
    <row r="2130" spans="1:12" x14ac:dyDescent="0.2">
      <c r="A2130" t="s">
        <v>2136</v>
      </c>
      <c r="B2130">
        <v>1.86766716069541E-4</v>
      </c>
      <c r="C2130">
        <v>1.7167982878163401E-3</v>
      </c>
      <c r="D2130">
        <v>0.99782437086105302</v>
      </c>
      <c r="E2130">
        <v>2</v>
      </c>
      <c r="F2130" t="str">
        <f>LOOKUP(E2130,Types!A:A,Types!B:B)</f>
        <v>Pop</v>
      </c>
      <c r="G2130">
        <v>0</v>
      </c>
      <c r="H2130">
        <v>0</v>
      </c>
      <c r="I2130">
        <v>1</v>
      </c>
      <c r="J2130">
        <v>2</v>
      </c>
      <c r="K2130" t="str">
        <f>LOOKUP(J2130,Types!A:A,Types!B:B)</f>
        <v>Pop</v>
      </c>
      <c r="L2130">
        <f t="shared" si="33"/>
        <v>0</v>
      </c>
    </row>
    <row r="2131" spans="1:12" x14ac:dyDescent="0.2">
      <c r="A2131" t="s">
        <v>2137</v>
      </c>
      <c r="B2131" s="1">
        <v>2.48340802500024E-5</v>
      </c>
      <c r="C2131">
        <v>8.0227002035826401E-4</v>
      </c>
      <c r="D2131">
        <v>0.99917232990264804</v>
      </c>
      <c r="E2131">
        <v>2</v>
      </c>
      <c r="F2131" t="str">
        <f>LOOKUP(E2131,Types!A:A,Types!B:B)</f>
        <v>Pop</v>
      </c>
      <c r="G2131">
        <v>0</v>
      </c>
      <c r="H2131">
        <v>0</v>
      </c>
      <c r="I2131">
        <v>1</v>
      </c>
      <c r="J2131">
        <v>2</v>
      </c>
      <c r="K2131" t="str">
        <f>LOOKUP(J2131,Types!A:A,Types!B:B)</f>
        <v>Pop</v>
      </c>
      <c r="L2131">
        <f t="shared" si="33"/>
        <v>0</v>
      </c>
    </row>
    <row r="2132" spans="1:12" x14ac:dyDescent="0.2">
      <c r="A2132" t="s">
        <v>2138</v>
      </c>
      <c r="B2132">
        <v>6.7663152003660798E-4</v>
      </c>
      <c r="C2132">
        <v>0.533366858959198</v>
      </c>
      <c r="D2132">
        <v>0.46586263179778997</v>
      </c>
      <c r="E2132">
        <v>1</v>
      </c>
      <c r="F2132" t="str">
        <f>LOOKUP(E2132,Types!A:A,Types!B:B)</f>
        <v>Art</v>
      </c>
      <c r="G2132">
        <v>0</v>
      </c>
      <c r="H2132">
        <v>0</v>
      </c>
      <c r="I2132">
        <v>1</v>
      </c>
      <c r="J2132">
        <v>1</v>
      </c>
      <c r="K2132" t="str">
        <f>LOOKUP(J2132,Types!A:A,Types!B:B)</f>
        <v>Art</v>
      </c>
      <c r="L2132">
        <f t="shared" si="33"/>
        <v>0</v>
      </c>
    </row>
    <row r="2133" spans="1:12" x14ac:dyDescent="0.2">
      <c r="A2133" t="s">
        <v>2139</v>
      </c>
      <c r="B2133" s="1">
        <v>4.7023554543557103E-6</v>
      </c>
      <c r="C2133" s="1">
        <v>6.9423108470800798E-6</v>
      </c>
      <c r="D2133">
        <v>0.99998712539672796</v>
      </c>
      <c r="E2133">
        <v>2</v>
      </c>
      <c r="F2133" t="str">
        <f>LOOKUP(E2133,Types!A:A,Types!B:B)</f>
        <v>Pop</v>
      </c>
      <c r="G2133">
        <v>0</v>
      </c>
      <c r="H2133">
        <v>0</v>
      </c>
      <c r="I2133">
        <v>1</v>
      </c>
      <c r="J2133">
        <v>2</v>
      </c>
      <c r="K2133" t="str">
        <f>LOOKUP(J2133,Types!A:A,Types!B:B)</f>
        <v>Pop</v>
      </c>
      <c r="L2133">
        <f t="shared" si="33"/>
        <v>0</v>
      </c>
    </row>
    <row r="2134" spans="1:12" x14ac:dyDescent="0.2">
      <c r="A2134" t="s">
        <v>2140</v>
      </c>
      <c r="B2134" s="1">
        <v>6.54178666081861E-6</v>
      </c>
      <c r="C2134" s="1">
        <v>1.2174389496522E-7</v>
      </c>
      <c r="D2134">
        <v>0.99996519088745095</v>
      </c>
      <c r="E2134">
        <v>2</v>
      </c>
      <c r="F2134" t="str">
        <f>LOOKUP(E2134,Types!A:A,Types!B:B)</f>
        <v>Pop</v>
      </c>
      <c r="G2134">
        <v>0</v>
      </c>
      <c r="H2134">
        <v>0</v>
      </c>
      <c r="I2134">
        <v>1</v>
      </c>
      <c r="J2134">
        <v>2</v>
      </c>
      <c r="K2134" t="str">
        <f>LOOKUP(J2134,Types!A:A,Types!B:B)</f>
        <v>Pop</v>
      </c>
      <c r="L2134">
        <f t="shared" si="33"/>
        <v>0</v>
      </c>
    </row>
    <row r="2135" spans="1:12" x14ac:dyDescent="0.2">
      <c r="A2135" t="s">
        <v>2141</v>
      </c>
      <c r="B2135" s="1">
        <v>4.1143380258290499E-7</v>
      </c>
      <c r="C2135" s="1">
        <v>5.3223536689017601E-9</v>
      </c>
      <c r="D2135">
        <v>0.99999940395355202</v>
      </c>
      <c r="E2135">
        <v>2</v>
      </c>
      <c r="F2135" t="str">
        <f>LOOKUP(E2135,Types!A:A,Types!B:B)</f>
        <v>Pop</v>
      </c>
      <c r="G2135">
        <v>0</v>
      </c>
      <c r="H2135">
        <v>0</v>
      </c>
      <c r="I2135">
        <v>1</v>
      </c>
      <c r="J2135">
        <v>2</v>
      </c>
      <c r="K2135" t="str">
        <f>LOOKUP(J2135,Types!A:A,Types!B:B)</f>
        <v>Pop</v>
      </c>
      <c r="L2135">
        <f t="shared" si="33"/>
        <v>0</v>
      </c>
    </row>
    <row r="2136" spans="1:12" x14ac:dyDescent="0.2">
      <c r="A2136" t="s">
        <v>2142</v>
      </c>
      <c r="B2136" s="1">
        <v>1.71342508110683E-5</v>
      </c>
      <c r="C2136" s="1">
        <v>3.4357490221736898E-5</v>
      </c>
      <c r="D2136">
        <v>0.99994355440139704</v>
      </c>
      <c r="E2136">
        <v>2</v>
      </c>
      <c r="F2136" t="str">
        <f>LOOKUP(E2136,Types!A:A,Types!B:B)</f>
        <v>Pop</v>
      </c>
      <c r="G2136">
        <v>0</v>
      </c>
      <c r="H2136">
        <v>0</v>
      </c>
      <c r="I2136">
        <v>1</v>
      </c>
      <c r="J2136">
        <v>2</v>
      </c>
      <c r="K2136" t="str">
        <f>LOOKUP(J2136,Types!A:A,Types!B:B)</f>
        <v>Pop</v>
      </c>
      <c r="L2136">
        <f t="shared" si="33"/>
        <v>0</v>
      </c>
    </row>
    <row r="2137" spans="1:12" x14ac:dyDescent="0.2">
      <c r="A2137" t="s">
        <v>2143</v>
      </c>
      <c r="B2137" s="1">
        <v>4.63908190795336E-6</v>
      </c>
      <c r="C2137" s="1">
        <v>1.4963939065637501E-6</v>
      </c>
      <c r="D2137">
        <v>0.99999076128005904</v>
      </c>
      <c r="E2137">
        <v>2</v>
      </c>
      <c r="F2137" t="str">
        <f>LOOKUP(E2137,Types!A:A,Types!B:B)</f>
        <v>Pop</v>
      </c>
      <c r="G2137">
        <v>0</v>
      </c>
      <c r="H2137">
        <v>0</v>
      </c>
      <c r="I2137">
        <v>1</v>
      </c>
      <c r="J2137">
        <v>2</v>
      </c>
      <c r="K2137" t="str">
        <f>LOOKUP(J2137,Types!A:A,Types!B:B)</f>
        <v>Pop</v>
      </c>
      <c r="L2137">
        <f t="shared" si="33"/>
        <v>0</v>
      </c>
    </row>
    <row r="2138" spans="1:12" x14ac:dyDescent="0.2">
      <c r="A2138" t="s">
        <v>2144</v>
      </c>
      <c r="B2138" s="1">
        <v>1.87482655178428E-7</v>
      </c>
      <c r="C2138" s="1">
        <v>1.3413611554824401E-7</v>
      </c>
      <c r="D2138">
        <v>0.99999970197677601</v>
      </c>
      <c r="E2138">
        <v>2</v>
      </c>
      <c r="F2138" t="str">
        <f>LOOKUP(E2138,Types!A:A,Types!B:B)</f>
        <v>Pop</v>
      </c>
      <c r="G2138">
        <v>0</v>
      </c>
      <c r="H2138">
        <v>0</v>
      </c>
      <c r="I2138">
        <v>1</v>
      </c>
      <c r="J2138">
        <v>2</v>
      </c>
      <c r="K2138" t="str">
        <f>LOOKUP(J2138,Types!A:A,Types!B:B)</f>
        <v>Pop</v>
      </c>
      <c r="L2138">
        <f t="shared" si="33"/>
        <v>0</v>
      </c>
    </row>
    <row r="2139" spans="1:12" x14ac:dyDescent="0.2">
      <c r="A2139" t="s">
        <v>2145</v>
      </c>
      <c r="B2139" s="1">
        <v>1.60377021529711E-6</v>
      </c>
      <c r="C2139" s="1">
        <v>2.8709271759908001E-7</v>
      </c>
      <c r="D2139">
        <v>0.99999779462814298</v>
      </c>
      <c r="E2139">
        <v>2</v>
      </c>
      <c r="F2139" t="str">
        <f>LOOKUP(E2139,Types!A:A,Types!B:B)</f>
        <v>Pop</v>
      </c>
      <c r="G2139">
        <v>0</v>
      </c>
      <c r="H2139">
        <v>0</v>
      </c>
      <c r="I2139">
        <v>1</v>
      </c>
      <c r="J2139">
        <v>2</v>
      </c>
      <c r="K2139" t="str">
        <f>LOOKUP(J2139,Types!A:A,Types!B:B)</f>
        <v>Pop</v>
      </c>
      <c r="L2139">
        <f t="shared" si="33"/>
        <v>0</v>
      </c>
    </row>
    <row r="2140" spans="1:12" x14ac:dyDescent="0.2">
      <c r="A2140" t="s">
        <v>2146</v>
      </c>
      <c r="B2140" s="1">
        <v>5.8920345509250098E-6</v>
      </c>
      <c r="C2140" s="1">
        <v>5.34425089426804E-6</v>
      </c>
      <c r="D2140">
        <v>0.99998569488525302</v>
      </c>
      <c r="E2140">
        <v>2</v>
      </c>
      <c r="F2140" t="str">
        <f>LOOKUP(E2140,Types!A:A,Types!B:B)</f>
        <v>Pop</v>
      </c>
      <c r="G2140">
        <v>0</v>
      </c>
      <c r="H2140">
        <v>0</v>
      </c>
      <c r="I2140">
        <v>1</v>
      </c>
      <c r="J2140">
        <v>1</v>
      </c>
      <c r="K2140" t="str">
        <f>LOOKUP(J2140,Types!A:A,Types!B:B)</f>
        <v>Art</v>
      </c>
      <c r="L2140">
        <f t="shared" si="33"/>
        <v>1</v>
      </c>
    </row>
    <row r="2141" spans="1:12" x14ac:dyDescent="0.2">
      <c r="A2141" t="s">
        <v>2147</v>
      </c>
      <c r="B2141" s="1">
        <v>5.5742322757623697E-8</v>
      </c>
      <c r="C2141" s="1">
        <v>1.53115902179479E-8</v>
      </c>
      <c r="D2141">
        <v>0.999999940395355</v>
      </c>
      <c r="E2141">
        <v>2</v>
      </c>
      <c r="F2141" t="str">
        <f>LOOKUP(E2141,Types!A:A,Types!B:B)</f>
        <v>Pop</v>
      </c>
      <c r="G2141">
        <v>0</v>
      </c>
      <c r="H2141">
        <v>0</v>
      </c>
      <c r="I2141">
        <v>1</v>
      </c>
      <c r="J2141">
        <v>2</v>
      </c>
      <c r="K2141" t="str">
        <f>LOOKUP(J2141,Types!A:A,Types!B:B)</f>
        <v>Pop</v>
      </c>
      <c r="L2141">
        <f t="shared" si="33"/>
        <v>0</v>
      </c>
    </row>
    <row r="2142" spans="1:12" x14ac:dyDescent="0.2">
      <c r="A2142" t="s">
        <v>2148</v>
      </c>
      <c r="B2142" s="1">
        <v>8.2759215729311092E-6</v>
      </c>
      <c r="C2142" s="1">
        <v>2.4790620045678199E-6</v>
      </c>
      <c r="D2142">
        <v>0.99997484683990401</v>
      </c>
      <c r="E2142">
        <v>2</v>
      </c>
      <c r="F2142" t="str">
        <f>LOOKUP(E2142,Types!A:A,Types!B:B)</f>
        <v>Pop</v>
      </c>
      <c r="G2142">
        <v>0</v>
      </c>
      <c r="H2142">
        <v>0</v>
      </c>
      <c r="I2142">
        <v>1</v>
      </c>
      <c r="J2142">
        <v>2</v>
      </c>
      <c r="K2142" t="str">
        <f>LOOKUP(J2142,Types!A:A,Types!B:B)</f>
        <v>Pop</v>
      </c>
      <c r="L2142">
        <f t="shared" si="33"/>
        <v>0</v>
      </c>
    </row>
    <row r="2143" spans="1:12" x14ac:dyDescent="0.2">
      <c r="A2143" t="s">
        <v>2149</v>
      </c>
      <c r="B2143" s="1">
        <v>2.28104681809782E-7</v>
      </c>
      <c r="C2143" s="1">
        <v>3.90117591564376E-8</v>
      </c>
      <c r="D2143">
        <v>0.99999970197677601</v>
      </c>
      <c r="E2143">
        <v>2</v>
      </c>
      <c r="F2143" t="str">
        <f>LOOKUP(E2143,Types!A:A,Types!B:B)</f>
        <v>Pop</v>
      </c>
      <c r="G2143">
        <v>0</v>
      </c>
      <c r="H2143">
        <v>0</v>
      </c>
      <c r="I2143">
        <v>1</v>
      </c>
      <c r="J2143">
        <v>2</v>
      </c>
      <c r="K2143" t="str">
        <f>LOOKUP(J2143,Types!A:A,Types!B:B)</f>
        <v>Pop</v>
      </c>
      <c r="L2143">
        <f t="shared" si="33"/>
        <v>0</v>
      </c>
    </row>
    <row r="2144" spans="1:12" x14ac:dyDescent="0.2">
      <c r="A2144" t="s">
        <v>2150</v>
      </c>
      <c r="B2144">
        <v>1.6220963152591101E-4</v>
      </c>
      <c r="C2144">
        <v>8.23269365355372E-4</v>
      </c>
      <c r="D2144">
        <v>0.99893593788146895</v>
      </c>
      <c r="E2144">
        <v>2</v>
      </c>
      <c r="F2144" t="str">
        <f>LOOKUP(E2144,Types!A:A,Types!B:B)</f>
        <v>Pop</v>
      </c>
      <c r="G2144">
        <v>0</v>
      </c>
      <c r="H2144">
        <v>0</v>
      </c>
      <c r="I2144">
        <v>1</v>
      </c>
      <c r="J2144">
        <v>2</v>
      </c>
      <c r="K2144" t="str">
        <f>LOOKUP(J2144,Types!A:A,Types!B:B)</f>
        <v>Pop</v>
      </c>
      <c r="L2144">
        <f t="shared" si="33"/>
        <v>0</v>
      </c>
    </row>
    <row r="2145" spans="1:12" x14ac:dyDescent="0.2">
      <c r="A2145" t="s">
        <v>2151</v>
      </c>
      <c r="B2145">
        <v>1.04626356915105E-4</v>
      </c>
      <c r="C2145">
        <v>1.0265604360029099E-3</v>
      </c>
      <c r="D2145">
        <v>0.99885177612304599</v>
      </c>
      <c r="E2145">
        <v>2</v>
      </c>
      <c r="F2145" t="str">
        <f>LOOKUP(E2145,Types!A:A,Types!B:B)</f>
        <v>Pop</v>
      </c>
      <c r="G2145">
        <v>0</v>
      </c>
      <c r="H2145">
        <v>0</v>
      </c>
      <c r="I2145">
        <v>1</v>
      </c>
      <c r="J2145">
        <v>2</v>
      </c>
      <c r="K2145" t="str">
        <f>LOOKUP(J2145,Types!A:A,Types!B:B)</f>
        <v>Pop</v>
      </c>
      <c r="L2145">
        <f t="shared" si="33"/>
        <v>0</v>
      </c>
    </row>
    <row r="2146" spans="1:12" x14ac:dyDescent="0.2">
      <c r="A2146" t="s">
        <v>2152</v>
      </c>
      <c r="B2146" s="1">
        <v>9.7964561973640208E-7</v>
      </c>
      <c r="C2146" s="1">
        <v>4.9203947583009701E-7</v>
      </c>
      <c r="D2146">
        <v>0.99999797344207697</v>
      </c>
      <c r="E2146">
        <v>2</v>
      </c>
      <c r="F2146" t="str">
        <f>LOOKUP(E2146,Types!A:A,Types!B:B)</f>
        <v>Pop</v>
      </c>
      <c r="G2146">
        <v>0</v>
      </c>
      <c r="H2146">
        <v>0</v>
      </c>
      <c r="I2146">
        <v>1</v>
      </c>
      <c r="J2146">
        <v>2</v>
      </c>
      <c r="K2146" t="str">
        <f>LOOKUP(J2146,Types!A:A,Types!B:B)</f>
        <v>Pop</v>
      </c>
      <c r="L2146">
        <f t="shared" si="33"/>
        <v>0</v>
      </c>
    </row>
    <row r="2147" spans="1:12" x14ac:dyDescent="0.2">
      <c r="A2147" t="s">
        <v>2153</v>
      </c>
      <c r="B2147" s="1">
        <v>8.5614898125640994E-5</v>
      </c>
      <c r="C2147">
        <v>0.97840583324432295</v>
      </c>
      <c r="D2147">
        <v>2.15069632977247E-2</v>
      </c>
      <c r="E2147">
        <v>1</v>
      </c>
      <c r="F2147" t="str">
        <f>LOOKUP(E2147,Types!A:A,Types!B:B)</f>
        <v>Art</v>
      </c>
      <c r="G2147">
        <v>0</v>
      </c>
      <c r="H2147">
        <v>0</v>
      </c>
      <c r="I2147">
        <v>1</v>
      </c>
      <c r="J2147">
        <v>2</v>
      </c>
      <c r="K2147" t="str">
        <f>LOOKUP(J2147,Types!A:A,Types!B:B)</f>
        <v>Pop</v>
      </c>
      <c r="L2147">
        <f t="shared" si="33"/>
        <v>-1</v>
      </c>
    </row>
    <row r="2148" spans="1:12" x14ac:dyDescent="0.2">
      <c r="A2148" t="s">
        <v>2154</v>
      </c>
      <c r="B2148" s="1">
        <v>3.0440114642260501E-5</v>
      </c>
      <c r="C2148" s="1">
        <v>4.4446791434893303E-5</v>
      </c>
      <c r="D2148">
        <v>0.99991375207901001</v>
      </c>
      <c r="E2148">
        <v>2</v>
      </c>
      <c r="F2148" t="str">
        <f>LOOKUP(E2148,Types!A:A,Types!B:B)</f>
        <v>Pop</v>
      </c>
      <c r="G2148">
        <v>0</v>
      </c>
      <c r="H2148">
        <v>0</v>
      </c>
      <c r="I2148">
        <v>1</v>
      </c>
      <c r="J2148">
        <v>2</v>
      </c>
      <c r="K2148" t="str">
        <f>LOOKUP(J2148,Types!A:A,Types!B:B)</f>
        <v>Pop</v>
      </c>
      <c r="L2148">
        <f t="shared" si="33"/>
        <v>0</v>
      </c>
    </row>
    <row r="2149" spans="1:12" x14ac:dyDescent="0.2">
      <c r="A2149" t="s">
        <v>2155</v>
      </c>
      <c r="B2149">
        <v>7.4027333175763401E-4</v>
      </c>
      <c r="C2149">
        <v>0.27581650018692</v>
      </c>
      <c r="D2149">
        <v>0.72341638803482</v>
      </c>
      <c r="E2149">
        <v>2</v>
      </c>
      <c r="F2149" t="str">
        <f>LOOKUP(E2149,Types!A:A,Types!B:B)</f>
        <v>Pop</v>
      </c>
      <c r="G2149">
        <v>0</v>
      </c>
      <c r="H2149">
        <v>0</v>
      </c>
      <c r="I2149">
        <v>1</v>
      </c>
      <c r="J2149">
        <v>2</v>
      </c>
      <c r="K2149" t="str">
        <f>LOOKUP(J2149,Types!A:A,Types!B:B)</f>
        <v>Pop</v>
      </c>
      <c r="L2149">
        <f t="shared" si="33"/>
        <v>0</v>
      </c>
    </row>
    <row r="2150" spans="1:12" x14ac:dyDescent="0.2">
      <c r="A2150" t="s">
        <v>2156</v>
      </c>
      <c r="B2150" s="1">
        <v>2.8930706321261799E-5</v>
      </c>
      <c r="C2150" s="1">
        <v>1.32217155623948E-5</v>
      </c>
      <c r="D2150">
        <v>0.99990683794021595</v>
      </c>
      <c r="E2150">
        <v>2</v>
      </c>
      <c r="F2150" t="str">
        <f>LOOKUP(E2150,Types!A:A,Types!B:B)</f>
        <v>Pop</v>
      </c>
      <c r="G2150">
        <v>0</v>
      </c>
      <c r="H2150">
        <v>0</v>
      </c>
      <c r="I2150">
        <v>1</v>
      </c>
      <c r="J2150">
        <v>2</v>
      </c>
      <c r="K2150" t="str">
        <f>LOOKUP(J2150,Types!A:A,Types!B:B)</f>
        <v>Pop</v>
      </c>
      <c r="L2150">
        <f t="shared" si="33"/>
        <v>0</v>
      </c>
    </row>
    <row r="2151" spans="1:12" x14ac:dyDescent="0.2">
      <c r="A2151" t="s">
        <v>2157</v>
      </c>
      <c r="B2151" s="1">
        <v>1.41112161955447E-8</v>
      </c>
      <c r="C2151" s="1">
        <v>2.3999202625191101E-10</v>
      </c>
      <c r="D2151">
        <v>1</v>
      </c>
      <c r="E2151">
        <v>2</v>
      </c>
      <c r="F2151" t="str">
        <f>LOOKUP(E2151,Types!A:A,Types!B:B)</f>
        <v>Pop</v>
      </c>
      <c r="G2151">
        <v>0</v>
      </c>
      <c r="H2151">
        <v>0</v>
      </c>
      <c r="I2151">
        <v>1</v>
      </c>
      <c r="J2151">
        <v>2</v>
      </c>
      <c r="K2151" t="str">
        <f>LOOKUP(J2151,Types!A:A,Types!B:B)</f>
        <v>Pop</v>
      </c>
      <c r="L2151">
        <f t="shared" si="33"/>
        <v>0</v>
      </c>
    </row>
    <row r="2152" spans="1:12" x14ac:dyDescent="0.2">
      <c r="A2152" t="s">
        <v>2158</v>
      </c>
      <c r="B2152">
        <v>1.32756860693916E-4</v>
      </c>
      <c r="C2152">
        <v>1.70256695128045E-4</v>
      </c>
      <c r="D2152">
        <v>0.99938917160034102</v>
      </c>
      <c r="E2152">
        <v>2</v>
      </c>
      <c r="F2152" t="str">
        <f>LOOKUP(E2152,Types!A:A,Types!B:B)</f>
        <v>Pop</v>
      </c>
      <c r="G2152">
        <v>0</v>
      </c>
      <c r="H2152">
        <v>0</v>
      </c>
      <c r="I2152">
        <v>1</v>
      </c>
      <c r="J2152">
        <v>1</v>
      </c>
      <c r="K2152" t="str">
        <f>LOOKUP(J2152,Types!A:A,Types!B:B)</f>
        <v>Art</v>
      </c>
      <c r="L2152">
        <f t="shared" si="33"/>
        <v>1</v>
      </c>
    </row>
    <row r="2153" spans="1:12" x14ac:dyDescent="0.2">
      <c r="A2153" t="s">
        <v>2159</v>
      </c>
      <c r="B2153" s="1">
        <v>4.2022179513878602E-7</v>
      </c>
      <c r="C2153" s="1">
        <v>3.16904475994306E-8</v>
      </c>
      <c r="D2153">
        <v>0.99999952316284102</v>
      </c>
      <c r="E2153">
        <v>2</v>
      </c>
      <c r="F2153" t="str">
        <f>LOOKUP(E2153,Types!A:A,Types!B:B)</f>
        <v>Pop</v>
      </c>
      <c r="G2153">
        <v>0</v>
      </c>
      <c r="H2153">
        <v>0</v>
      </c>
      <c r="I2153">
        <v>1</v>
      </c>
      <c r="J2153">
        <v>2</v>
      </c>
      <c r="K2153" t="str">
        <f>LOOKUP(J2153,Types!A:A,Types!B:B)</f>
        <v>Pop</v>
      </c>
      <c r="L2153">
        <f t="shared" si="33"/>
        <v>0</v>
      </c>
    </row>
    <row r="2154" spans="1:12" x14ac:dyDescent="0.2">
      <c r="A2154" t="s">
        <v>2160</v>
      </c>
      <c r="B2154" s="1">
        <v>6.6453241743147305E-5</v>
      </c>
      <c r="C2154">
        <v>5.2850117208436099E-4</v>
      </c>
      <c r="D2154">
        <v>0.99932211637496904</v>
      </c>
      <c r="E2154">
        <v>2</v>
      </c>
      <c r="F2154" t="str">
        <f>LOOKUP(E2154,Types!A:A,Types!B:B)</f>
        <v>Pop</v>
      </c>
      <c r="G2154">
        <v>0</v>
      </c>
      <c r="H2154">
        <v>0</v>
      </c>
      <c r="I2154">
        <v>1</v>
      </c>
      <c r="J2154">
        <v>2</v>
      </c>
      <c r="K2154" t="str">
        <f>LOOKUP(J2154,Types!A:A,Types!B:B)</f>
        <v>Pop</v>
      </c>
      <c r="L2154">
        <f t="shared" si="33"/>
        <v>0</v>
      </c>
    </row>
    <row r="2155" spans="1:12" x14ac:dyDescent="0.2">
      <c r="A2155" t="s">
        <v>2161</v>
      </c>
      <c r="B2155" s="1">
        <v>7.8413331721094403E-6</v>
      </c>
      <c r="C2155">
        <v>1.83870753971859E-4</v>
      </c>
      <c r="D2155">
        <v>0.99980813264846802</v>
      </c>
      <c r="E2155">
        <v>2</v>
      </c>
      <c r="F2155" t="str">
        <f>LOOKUP(E2155,Types!A:A,Types!B:B)</f>
        <v>Pop</v>
      </c>
      <c r="G2155">
        <v>0</v>
      </c>
      <c r="H2155">
        <v>0</v>
      </c>
      <c r="I2155">
        <v>1</v>
      </c>
      <c r="J2155">
        <v>2</v>
      </c>
      <c r="K2155" t="str">
        <f>LOOKUP(J2155,Types!A:A,Types!B:B)</f>
        <v>Pop</v>
      </c>
      <c r="L2155">
        <f t="shared" si="33"/>
        <v>0</v>
      </c>
    </row>
    <row r="2156" spans="1:12" x14ac:dyDescent="0.2">
      <c r="A2156" t="s">
        <v>2162</v>
      </c>
      <c r="B2156" s="1">
        <v>2.9637633360835E-6</v>
      </c>
      <c r="C2156" s="1">
        <v>4.0728843941906202E-7</v>
      </c>
      <c r="D2156">
        <v>0.99999421834945601</v>
      </c>
      <c r="E2156">
        <v>2</v>
      </c>
      <c r="F2156" t="str">
        <f>LOOKUP(E2156,Types!A:A,Types!B:B)</f>
        <v>Pop</v>
      </c>
      <c r="G2156">
        <v>0</v>
      </c>
      <c r="H2156">
        <v>0</v>
      </c>
      <c r="I2156">
        <v>1</v>
      </c>
      <c r="J2156">
        <v>2</v>
      </c>
      <c r="K2156" t="str">
        <f>LOOKUP(J2156,Types!A:A,Types!B:B)</f>
        <v>Pop</v>
      </c>
      <c r="L2156">
        <f t="shared" si="33"/>
        <v>0</v>
      </c>
    </row>
    <row r="2157" spans="1:12" x14ac:dyDescent="0.2">
      <c r="A2157" t="s">
        <v>2163</v>
      </c>
      <c r="B2157" s="1">
        <v>5.3873574046292501E-8</v>
      </c>
      <c r="C2157" s="1">
        <v>2.3674280313912198E-9</v>
      </c>
      <c r="D2157">
        <v>0.999999940395355</v>
      </c>
      <c r="E2157">
        <v>2</v>
      </c>
      <c r="F2157" t="str">
        <f>LOOKUP(E2157,Types!A:A,Types!B:B)</f>
        <v>Pop</v>
      </c>
      <c r="G2157">
        <v>0</v>
      </c>
      <c r="H2157">
        <v>0</v>
      </c>
      <c r="I2157">
        <v>1</v>
      </c>
      <c r="J2157">
        <v>2</v>
      </c>
      <c r="K2157" t="str">
        <f>LOOKUP(J2157,Types!A:A,Types!B:B)</f>
        <v>Pop</v>
      </c>
      <c r="L2157">
        <f t="shared" si="33"/>
        <v>0</v>
      </c>
    </row>
    <row r="2158" spans="1:12" x14ac:dyDescent="0.2">
      <c r="A2158" t="s">
        <v>2164</v>
      </c>
      <c r="B2158" s="1">
        <v>1.3544472494686399E-6</v>
      </c>
      <c r="C2158" s="1">
        <v>1.26332506624748E-5</v>
      </c>
      <c r="D2158">
        <v>0.99998599290847701</v>
      </c>
      <c r="E2158">
        <v>2</v>
      </c>
      <c r="F2158" t="str">
        <f>LOOKUP(E2158,Types!A:A,Types!B:B)</f>
        <v>Pop</v>
      </c>
      <c r="G2158">
        <v>0</v>
      </c>
      <c r="H2158">
        <v>0</v>
      </c>
      <c r="I2158">
        <v>1</v>
      </c>
      <c r="J2158">
        <v>2</v>
      </c>
      <c r="K2158" t="str">
        <f>LOOKUP(J2158,Types!A:A,Types!B:B)</f>
        <v>Pop</v>
      </c>
      <c r="L2158">
        <f t="shared" si="33"/>
        <v>0</v>
      </c>
    </row>
    <row r="2159" spans="1:12" x14ac:dyDescent="0.2">
      <c r="A2159" t="s">
        <v>2165</v>
      </c>
      <c r="B2159" s="1">
        <v>3.20411828624855E-7</v>
      </c>
      <c r="C2159" s="1">
        <v>1.2582712649589199E-9</v>
      </c>
      <c r="D2159">
        <v>0.99999934434890703</v>
      </c>
      <c r="E2159">
        <v>2</v>
      </c>
      <c r="F2159" t="str">
        <f>LOOKUP(E2159,Types!A:A,Types!B:B)</f>
        <v>Pop</v>
      </c>
      <c r="G2159">
        <v>0</v>
      </c>
      <c r="H2159">
        <v>0</v>
      </c>
      <c r="I2159">
        <v>1</v>
      </c>
      <c r="J2159">
        <v>1</v>
      </c>
      <c r="K2159" t="str">
        <f>LOOKUP(J2159,Types!A:A,Types!B:B)</f>
        <v>Art</v>
      </c>
      <c r="L2159">
        <f t="shared" si="33"/>
        <v>1</v>
      </c>
    </row>
    <row r="2160" spans="1:12" x14ac:dyDescent="0.2">
      <c r="A2160" t="s">
        <v>2166</v>
      </c>
      <c r="B2160" s="1">
        <v>1.78537027295533E-6</v>
      </c>
      <c r="C2160" s="1">
        <v>1.0147336979571201E-6</v>
      </c>
      <c r="D2160">
        <v>0.99999701976776101</v>
      </c>
      <c r="E2160">
        <v>2</v>
      </c>
      <c r="F2160" t="str">
        <f>LOOKUP(E2160,Types!A:A,Types!B:B)</f>
        <v>Pop</v>
      </c>
      <c r="G2160">
        <v>0</v>
      </c>
      <c r="H2160">
        <v>0</v>
      </c>
      <c r="I2160">
        <v>1</v>
      </c>
      <c r="J2160">
        <v>2</v>
      </c>
      <c r="K2160" t="str">
        <f>LOOKUP(J2160,Types!A:A,Types!B:B)</f>
        <v>Pop</v>
      </c>
      <c r="L2160">
        <f t="shared" si="33"/>
        <v>0</v>
      </c>
    </row>
    <row r="2161" spans="1:12" x14ac:dyDescent="0.2">
      <c r="A2161" t="s">
        <v>2167</v>
      </c>
      <c r="B2161">
        <v>4.6319230459630403E-3</v>
      </c>
      <c r="C2161">
        <v>0.168438389897346</v>
      </c>
      <c r="D2161">
        <v>0.77476042509078902</v>
      </c>
      <c r="E2161">
        <v>2</v>
      </c>
      <c r="F2161" t="str">
        <f>LOOKUP(E2161,Types!A:A,Types!B:B)</f>
        <v>Pop</v>
      </c>
      <c r="G2161">
        <v>0</v>
      </c>
      <c r="H2161">
        <v>0</v>
      </c>
      <c r="I2161">
        <v>1</v>
      </c>
      <c r="J2161">
        <v>1</v>
      </c>
      <c r="K2161" t="str">
        <f>LOOKUP(J2161,Types!A:A,Types!B:B)</f>
        <v>Art</v>
      </c>
      <c r="L2161">
        <f t="shared" si="33"/>
        <v>1</v>
      </c>
    </row>
    <row r="2162" spans="1:12" x14ac:dyDescent="0.2">
      <c r="A2162" t="s">
        <v>2168</v>
      </c>
      <c r="B2162" s="1">
        <v>5.6412414295436902E-8</v>
      </c>
      <c r="C2162" s="1">
        <v>8.4496848407056198E-10</v>
      </c>
      <c r="D2162">
        <v>0.999999940395355</v>
      </c>
      <c r="E2162">
        <v>2</v>
      </c>
      <c r="F2162" t="str">
        <f>LOOKUP(E2162,Types!A:A,Types!B:B)</f>
        <v>Pop</v>
      </c>
      <c r="G2162">
        <v>0</v>
      </c>
      <c r="H2162">
        <v>0</v>
      </c>
      <c r="I2162">
        <v>1</v>
      </c>
      <c r="J2162">
        <v>2</v>
      </c>
      <c r="K2162" t="str">
        <f>LOOKUP(J2162,Types!A:A,Types!B:B)</f>
        <v>Pop</v>
      </c>
      <c r="L2162">
        <f t="shared" si="33"/>
        <v>0</v>
      </c>
    </row>
    <row r="2163" spans="1:12" x14ac:dyDescent="0.2">
      <c r="A2163" t="s">
        <v>2169</v>
      </c>
      <c r="B2163" s="1">
        <v>4.7471701691392802E-5</v>
      </c>
      <c r="C2163" s="1">
        <v>4.9647682317299701E-5</v>
      </c>
      <c r="D2163">
        <v>0.99979007244110096</v>
      </c>
      <c r="E2163">
        <v>2</v>
      </c>
      <c r="F2163" t="str">
        <f>LOOKUP(E2163,Types!A:A,Types!B:B)</f>
        <v>Pop</v>
      </c>
      <c r="G2163">
        <v>0</v>
      </c>
      <c r="H2163">
        <v>0</v>
      </c>
      <c r="I2163">
        <v>1</v>
      </c>
      <c r="J2163">
        <v>2</v>
      </c>
      <c r="K2163" t="str">
        <f>LOOKUP(J2163,Types!A:A,Types!B:B)</f>
        <v>Pop</v>
      </c>
      <c r="L2163">
        <f t="shared" si="33"/>
        <v>0</v>
      </c>
    </row>
    <row r="2164" spans="1:12" x14ac:dyDescent="0.2">
      <c r="A2164" t="s">
        <v>2170</v>
      </c>
      <c r="B2164" s="1">
        <v>5.8342720876680602E-7</v>
      </c>
      <c r="C2164" s="1">
        <v>3.5233078676810599E-8</v>
      </c>
      <c r="D2164">
        <v>0.99999922513961703</v>
      </c>
      <c r="E2164">
        <v>2</v>
      </c>
      <c r="F2164" t="str">
        <f>LOOKUP(E2164,Types!A:A,Types!B:B)</f>
        <v>Pop</v>
      </c>
      <c r="G2164">
        <v>0</v>
      </c>
      <c r="H2164">
        <v>0</v>
      </c>
      <c r="I2164">
        <v>1</v>
      </c>
      <c r="J2164">
        <v>2</v>
      </c>
      <c r="K2164" t="str">
        <f>LOOKUP(J2164,Types!A:A,Types!B:B)</f>
        <v>Pop</v>
      </c>
      <c r="L2164">
        <f t="shared" si="33"/>
        <v>0</v>
      </c>
    </row>
    <row r="2165" spans="1:12" x14ac:dyDescent="0.2">
      <c r="A2165" t="s">
        <v>2171</v>
      </c>
      <c r="B2165" s="1">
        <v>6.7953074278648199E-9</v>
      </c>
      <c r="C2165" s="1">
        <v>4.8466845120609302E-11</v>
      </c>
      <c r="D2165">
        <v>1</v>
      </c>
      <c r="E2165">
        <v>2</v>
      </c>
      <c r="F2165" t="str">
        <f>LOOKUP(E2165,Types!A:A,Types!B:B)</f>
        <v>Pop</v>
      </c>
      <c r="G2165">
        <v>0</v>
      </c>
      <c r="H2165">
        <v>0</v>
      </c>
      <c r="I2165">
        <v>1</v>
      </c>
      <c r="J2165">
        <v>2</v>
      </c>
      <c r="K2165" t="str">
        <f>LOOKUP(J2165,Types!A:A,Types!B:B)</f>
        <v>Pop</v>
      </c>
      <c r="L2165">
        <f t="shared" si="33"/>
        <v>0</v>
      </c>
    </row>
    <row r="2166" spans="1:12" x14ac:dyDescent="0.2">
      <c r="A2166" t="s">
        <v>2172</v>
      </c>
      <c r="B2166" s="1">
        <v>5.3186149671091698E-6</v>
      </c>
      <c r="C2166" s="1">
        <v>2.5987901608459601E-5</v>
      </c>
      <c r="D2166">
        <v>0.99996852874755804</v>
      </c>
      <c r="E2166">
        <v>2</v>
      </c>
      <c r="F2166" t="str">
        <f>LOOKUP(E2166,Types!A:A,Types!B:B)</f>
        <v>Pop</v>
      </c>
      <c r="G2166">
        <v>0</v>
      </c>
      <c r="H2166">
        <v>0</v>
      </c>
      <c r="I2166">
        <v>1</v>
      </c>
      <c r="J2166">
        <v>1</v>
      </c>
      <c r="K2166" t="str">
        <f>LOOKUP(J2166,Types!A:A,Types!B:B)</f>
        <v>Art</v>
      </c>
      <c r="L2166">
        <f t="shared" si="33"/>
        <v>1</v>
      </c>
    </row>
    <row r="2167" spans="1:12" x14ac:dyDescent="0.2">
      <c r="A2167" t="s">
        <v>2173</v>
      </c>
      <c r="B2167" s="1">
        <v>3.5841055705532199E-6</v>
      </c>
      <c r="C2167" s="1">
        <v>8.8794854491425202E-7</v>
      </c>
      <c r="D2167">
        <v>0.99999320507049505</v>
      </c>
      <c r="E2167">
        <v>2</v>
      </c>
      <c r="F2167" t="str">
        <f>LOOKUP(E2167,Types!A:A,Types!B:B)</f>
        <v>Pop</v>
      </c>
      <c r="G2167">
        <v>0</v>
      </c>
      <c r="H2167">
        <v>0</v>
      </c>
      <c r="I2167">
        <v>1</v>
      </c>
      <c r="J2167">
        <v>2</v>
      </c>
      <c r="K2167" t="str">
        <f>LOOKUP(J2167,Types!A:A,Types!B:B)</f>
        <v>Pop</v>
      </c>
      <c r="L2167">
        <f t="shared" si="33"/>
        <v>0</v>
      </c>
    </row>
    <row r="2168" spans="1:12" x14ac:dyDescent="0.2">
      <c r="A2168" t="s">
        <v>2174</v>
      </c>
      <c r="B2168" s="1">
        <v>4.9930417134191799E-8</v>
      </c>
      <c r="C2168" s="1">
        <v>2.0912782616733199E-8</v>
      </c>
      <c r="D2168">
        <v>0.999999940395355</v>
      </c>
      <c r="E2168">
        <v>2</v>
      </c>
      <c r="F2168" t="str">
        <f>LOOKUP(E2168,Types!A:A,Types!B:B)</f>
        <v>Pop</v>
      </c>
      <c r="G2168">
        <v>0</v>
      </c>
      <c r="H2168">
        <v>0</v>
      </c>
      <c r="I2168">
        <v>1</v>
      </c>
      <c r="J2168">
        <v>2</v>
      </c>
      <c r="K2168" t="str">
        <f>LOOKUP(J2168,Types!A:A,Types!B:B)</f>
        <v>Pop</v>
      </c>
      <c r="L2168">
        <f t="shared" si="33"/>
        <v>0</v>
      </c>
    </row>
    <row r="2169" spans="1:12" x14ac:dyDescent="0.2">
      <c r="A2169" t="s">
        <v>2175</v>
      </c>
      <c r="B2169" s="1">
        <v>1.83938482223311E-5</v>
      </c>
      <c r="C2169">
        <v>2.7569679077714599E-3</v>
      </c>
      <c r="D2169">
        <v>0.99722445011138905</v>
      </c>
      <c r="E2169">
        <v>2</v>
      </c>
      <c r="F2169" t="str">
        <f>LOOKUP(E2169,Types!A:A,Types!B:B)</f>
        <v>Pop</v>
      </c>
      <c r="G2169">
        <v>0</v>
      </c>
      <c r="H2169">
        <v>0</v>
      </c>
      <c r="I2169">
        <v>1</v>
      </c>
      <c r="J2169">
        <v>2</v>
      </c>
      <c r="K2169" t="str">
        <f>LOOKUP(J2169,Types!A:A,Types!B:B)</f>
        <v>Pop</v>
      </c>
      <c r="L2169">
        <f t="shared" si="33"/>
        <v>0</v>
      </c>
    </row>
    <row r="2170" spans="1:12" x14ac:dyDescent="0.2">
      <c r="A2170" t="s">
        <v>2176</v>
      </c>
      <c r="B2170" s="1">
        <v>7.4174536166538002E-6</v>
      </c>
      <c r="C2170" s="1">
        <v>2.5589369556655499E-7</v>
      </c>
      <c r="D2170">
        <v>0.99996691942214899</v>
      </c>
      <c r="E2170">
        <v>2</v>
      </c>
      <c r="F2170" t="str">
        <f>LOOKUP(E2170,Types!A:A,Types!B:B)</f>
        <v>Pop</v>
      </c>
      <c r="G2170">
        <v>0</v>
      </c>
      <c r="H2170">
        <v>0</v>
      </c>
      <c r="I2170">
        <v>1</v>
      </c>
      <c r="J2170">
        <v>2</v>
      </c>
      <c r="K2170" t="str">
        <f>LOOKUP(J2170,Types!A:A,Types!B:B)</f>
        <v>Pop</v>
      </c>
      <c r="L2170">
        <f t="shared" si="33"/>
        <v>0</v>
      </c>
    </row>
    <row r="2171" spans="1:12" x14ac:dyDescent="0.2">
      <c r="A2171" t="s">
        <v>2177</v>
      </c>
      <c r="B2171" s="1">
        <v>3.2568578944847098E-8</v>
      </c>
      <c r="C2171" s="1">
        <v>5.3159390084323002E-11</v>
      </c>
      <c r="D2171">
        <v>0.999999940395355</v>
      </c>
      <c r="E2171">
        <v>2</v>
      </c>
      <c r="F2171" t="str">
        <f>LOOKUP(E2171,Types!A:A,Types!B:B)</f>
        <v>Pop</v>
      </c>
      <c r="G2171">
        <v>0</v>
      </c>
      <c r="H2171">
        <v>0</v>
      </c>
      <c r="I2171">
        <v>1</v>
      </c>
      <c r="J2171">
        <v>2</v>
      </c>
      <c r="K2171" t="str">
        <f>LOOKUP(J2171,Types!A:A,Types!B:B)</f>
        <v>Pop</v>
      </c>
      <c r="L2171">
        <f t="shared" si="33"/>
        <v>0</v>
      </c>
    </row>
    <row r="2172" spans="1:12" x14ac:dyDescent="0.2">
      <c r="A2172" t="s">
        <v>2178</v>
      </c>
      <c r="B2172">
        <v>4.20595810282975E-4</v>
      </c>
      <c r="C2172">
        <v>0.14204230904579099</v>
      </c>
      <c r="D2172">
        <v>0.85744082927703802</v>
      </c>
      <c r="E2172">
        <v>2</v>
      </c>
      <c r="F2172" t="str">
        <f>LOOKUP(E2172,Types!A:A,Types!B:B)</f>
        <v>Pop</v>
      </c>
      <c r="G2172">
        <v>0</v>
      </c>
      <c r="H2172">
        <v>0</v>
      </c>
      <c r="I2172">
        <v>1</v>
      </c>
      <c r="J2172">
        <v>2</v>
      </c>
      <c r="K2172" t="str">
        <f>LOOKUP(J2172,Types!A:A,Types!B:B)</f>
        <v>Pop</v>
      </c>
      <c r="L2172">
        <f t="shared" si="33"/>
        <v>0</v>
      </c>
    </row>
    <row r="2173" spans="1:12" x14ac:dyDescent="0.2">
      <c r="A2173" t="s">
        <v>2179</v>
      </c>
      <c r="B2173" s="1">
        <v>3.0640096611023102E-6</v>
      </c>
      <c r="C2173" s="1">
        <v>1.05821914075932E-6</v>
      </c>
      <c r="D2173">
        <v>0.99999552965164096</v>
      </c>
      <c r="E2173">
        <v>2</v>
      </c>
      <c r="F2173" t="str">
        <f>LOOKUP(E2173,Types!A:A,Types!B:B)</f>
        <v>Pop</v>
      </c>
      <c r="G2173">
        <v>0</v>
      </c>
      <c r="H2173">
        <v>0</v>
      </c>
      <c r="I2173">
        <v>1</v>
      </c>
      <c r="J2173">
        <v>2</v>
      </c>
      <c r="K2173" t="str">
        <f>LOOKUP(J2173,Types!A:A,Types!B:B)</f>
        <v>Pop</v>
      </c>
      <c r="L2173">
        <f t="shared" si="33"/>
        <v>0</v>
      </c>
    </row>
    <row r="2174" spans="1:12" x14ac:dyDescent="0.2">
      <c r="A2174" t="s">
        <v>2180</v>
      </c>
      <c r="B2174" s="1">
        <v>8.3192326201242395E-6</v>
      </c>
      <c r="C2174" s="1">
        <v>2.0319744180596899E-6</v>
      </c>
      <c r="D2174">
        <v>0.99998366832733099</v>
      </c>
      <c r="E2174">
        <v>2</v>
      </c>
      <c r="F2174" t="str">
        <f>LOOKUP(E2174,Types!A:A,Types!B:B)</f>
        <v>Pop</v>
      </c>
      <c r="G2174">
        <v>0</v>
      </c>
      <c r="H2174">
        <v>0</v>
      </c>
      <c r="I2174">
        <v>1</v>
      </c>
      <c r="J2174">
        <v>2</v>
      </c>
      <c r="K2174" t="str">
        <f>LOOKUP(J2174,Types!A:A,Types!B:B)</f>
        <v>Pop</v>
      </c>
      <c r="L2174">
        <f t="shared" si="33"/>
        <v>0</v>
      </c>
    </row>
    <row r="2175" spans="1:12" x14ac:dyDescent="0.2">
      <c r="A2175" t="s">
        <v>2181</v>
      </c>
      <c r="B2175" s="1">
        <v>4.6984101942371099E-8</v>
      </c>
      <c r="C2175" s="1">
        <v>6.1107678162378104E-13</v>
      </c>
      <c r="D2175">
        <v>0.99999660253524703</v>
      </c>
      <c r="E2175">
        <v>2</v>
      </c>
      <c r="F2175" t="str">
        <f>LOOKUP(E2175,Types!A:A,Types!B:B)</f>
        <v>Pop</v>
      </c>
      <c r="G2175">
        <v>0</v>
      </c>
      <c r="H2175">
        <v>0</v>
      </c>
      <c r="I2175">
        <v>1</v>
      </c>
      <c r="J2175">
        <v>2</v>
      </c>
      <c r="K2175" t="str">
        <f>LOOKUP(J2175,Types!A:A,Types!B:B)</f>
        <v>Pop</v>
      </c>
      <c r="L2175">
        <f t="shared" si="33"/>
        <v>0</v>
      </c>
    </row>
    <row r="2176" spans="1:12" x14ac:dyDescent="0.2">
      <c r="A2176" t="s">
        <v>2182</v>
      </c>
      <c r="B2176">
        <v>4.2887136805802502E-4</v>
      </c>
      <c r="C2176">
        <v>2.0289016538299601E-4</v>
      </c>
      <c r="D2176">
        <v>0.97693467140197698</v>
      </c>
      <c r="E2176">
        <v>2</v>
      </c>
      <c r="F2176" t="str">
        <f>LOOKUP(E2176,Types!A:A,Types!B:B)</f>
        <v>Pop</v>
      </c>
      <c r="G2176">
        <v>0</v>
      </c>
      <c r="H2176">
        <v>0</v>
      </c>
      <c r="I2176">
        <v>1</v>
      </c>
      <c r="J2176">
        <v>2</v>
      </c>
      <c r="K2176" t="str">
        <f>LOOKUP(J2176,Types!A:A,Types!B:B)</f>
        <v>Pop</v>
      </c>
      <c r="L2176">
        <f t="shared" si="33"/>
        <v>0</v>
      </c>
    </row>
    <row r="2177" spans="1:12" x14ac:dyDescent="0.2">
      <c r="A2177" t="s">
        <v>2183</v>
      </c>
      <c r="B2177" s="1">
        <v>9.7950423878501102E-6</v>
      </c>
      <c r="C2177" s="1">
        <v>4.5389366277959198E-5</v>
      </c>
      <c r="D2177">
        <v>0.99994373321533203</v>
      </c>
      <c r="E2177">
        <v>2</v>
      </c>
      <c r="F2177" t="str">
        <f>LOOKUP(E2177,Types!A:A,Types!B:B)</f>
        <v>Pop</v>
      </c>
      <c r="G2177">
        <v>0</v>
      </c>
      <c r="H2177">
        <v>0</v>
      </c>
      <c r="I2177">
        <v>1</v>
      </c>
      <c r="J2177">
        <v>2</v>
      </c>
      <c r="K2177" t="str">
        <f>LOOKUP(J2177,Types!A:A,Types!B:B)</f>
        <v>Pop</v>
      </c>
      <c r="L2177">
        <f t="shared" si="33"/>
        <v>0</v>
      </c>
    </row>
    <row r="2178" spans="1:12" x14ac:dyDescent="0.2">
      <c r="A2178" t="s">
        <v>2184</v>
      </c>
      <c r="B2178">
        <v>1.18659452709835E-4</v>
      </c>
      <c r="C2178">
        <v>2.1146002691239101E-3</v>
      </c>
      <c r="D2178">
        <v>0.99772745370864802</v>
      </c>
      <c r="E2178">
        <v>2</v>
      </c>
      <c r="F2178" t="str">
        <f>LOOKUP(E2178,Types!A:A,Types!B:B)</f>
        <v>Pop</v>
      </c>
      <c r="G2178">
        <v>0</v>
      </c>
      <c r="H2178">
        <v>0</v>
      </c>
      <c r="I2178">
        <v>1</v>
      </c>
      <c r="J2178">
        <v>1</v>
      </c>
      <c r="K2178" t="str">
        <f>LOOKUP(J2178,Types!A:A,Types!B:B)</f>
        <v>Art</v>
      </c>
      <c r="L2178">
        <f t="shared" si="33"/>
        <v>1</v>
      </c>
    </row>
    <row r="2179" spans="1:12" x14ac:dyDescent="0.2">
      <c r="A2179" t="s">
        <v>2185</v>
      </c>
      <c r="B2179" s="1">
        <v>5.1402967073954599E-6</v>
      </c>
      <c r="C2179" s="1">
        <v>1.71040949226153E-6</v>
      </c>
      <c r="D2179">
        <v>0.99998408555984497</v>
      </c>
      <c r="E2179">
        <v>2</v>
      </c>
      <c r="F2179" t="str">
        <f>LOOKUP(E2179,Types!A:A,Types!B:B)</f>
        <v>Pop</v>
      </c>
      <c r="G2179">
        <v>0</v>
      </c>
      <c r="H2179">
        <v>0</v>
      </c>
      <c r="I2179">
        <v>1</v>
      </c>
      <c r="J2179">
        <v>2</v>
      </c>
      <c r="K2179" t="str">
        <f>LOOKUP(J2179,Types!A:A,Types!B:B)</f>
        <v>Pop</v>
      </c>
      <c r="L2179">
        <f t="shared" ref="L2179:L2242" si="34">E2179-J2179</f>
        <v>0</v>
      </c>
    </row>
    <row r="2180" spans="1:12" x14ac:dyDescent="0.2">
      <c r="A2180" t="s">
        <v>2186</v>
      </c>
      <c r="B2180">
        <v>1.2165657244622701E-3</v>
      </c>
      <c r="C2180">
        <v>1.48322922177612E-3</v>
      </c>
      <c r="D2180">
        <v>0.95816504955291704</v>
      </c>
      <c r="E2180">
        <v>2</v>
      </c>
      <c r="F2180" t="str">
        <f>LOOKUP(E2180,Types!A:A,Types!B:B)</f>
        <v>Pop</v>
      </c>
      <c r="G2180">
        <v>0</v>
      </c>
      <c r="H2180">
        <v>0</v>
      </c>
      <c r="I2180">
        <v>1</v>
      </c>
      <c r="J2180">
        <v>1</v>
      </c>
      <c r="K2180" t="str">
        <f>LOOKUP(J2180,Types!A:A,Types!B:B)</f>
        <v>Art</v>
      </c>
      <c r="L2180">
        <f t="shared" si="34"/>
        <v>1</v>
      </c>
    </row>
    <row r="2181" spans="1:12" x14ac:dyDescent="0.2">
      <c r="A2181" t="s">
        <v>2187</v>
      </c>
      <c r="B2181" s="1">
        <v>3.00965382393769E-7</v>
      </c>
      <c r="C2181" s="1">
        <v>5.8289351123619295E-10</v>
      </c>
      <c r="D2181">
        <v>0.99998390674590998</v>
      </c>
      <c r="E2181">
        <v>2</v>
      </c>
      <c r="F2181" t="str">
        <f>LOOKUP(E2181,Types!A:A,Types!B:B)</f>
        <v>Pop</v>
      </c>
      <c r="G2181">
        <v>0</v>
      </c>
      <c r="H2181">
        <v>0</v>
      </c>
      <c r="I2181">
        <v>1</v>
      </c>
      <c r="J2181">
        <v>2</v>
      </c>
      <c r="K2181" t="str">
        <f>LOOKUP(J2181,Types!A:A,Types!B:B)</f>
        <v>Pop</v>
      </c>
      <c r="L2181">
        <f t="shared" si="34"/>
        <v>0</v>
      </c>
    </row>
    <row r="2182" spans="1:12" x14ac:dyDescent="0.2">
      <c r="A2182" t="s">
        <v>2188</v>
      </c>
      <c r="B2182" s="1">
        <v>6.2164704104361497E-6</v>
      </c>
      <c r="C2182" s="1">
        <v>5.2595332817872901E-6</v>
      </c>
      <c r="D2182">
        <v>0.99998629093170099</v>
      </c>
      <c r="E2182">
        <v>2</v>
      </c>
      <c r="F2182" t="str">
        <f>LOOKUP(E2182,Types!A:A,Types!B:B)</f>
        <v>Pop</v>
      </c>
      <c r="G2182">
        <v>0</v>
      </c>
      <c r="H2182">
        <v>0</v>
      </c>
      <c r="I2182">
        <v>1</v>
      </c>
      <c r="J2182">
        <v>2</v>
      </c>
      <c r="K2182" t="str">
        <f>LOOKUP(J2182,Types!A:A,Types!B:B)</f>
        <v>Pop</v>
      </c>
      <c r="L2182">
        <f t="shared" si="34"/>
        <v>0</v>
      </c>
    </row>
    <row r="2183" spans="1:12" x14ac:dyDescent="0.2">
      <c r="A2183" t="s">
        <v>2189</v>
      </c>
      <c r="B2183" s="1">
        <v>2.7906310151593002E-8</v>
      </c>
      <c r="C2183" s="1">
        <v>2.29482516322931E-10</v>
      </c>
      <c r="D2183">
        <v>1</v>
      </c>
      <c r="E2183">
        <v>2</v>
      </c>
      <c r="F2183" t="str">
        <f>LOOKUP(E2183,Types!A:A,Types!B:B)</f>
        <v>Pop</v>
      </c>
      <c r="G2183">
        <v>0</v>
      </c>
      <c r="H2183">
        <v>0</v>
      </c>
      <c r="I2183">
        <v>1</v>
      </c>
      <c r="J2183">
        <v>2</v>
      </c>
      <c r="K2183" t="str">
        <f>LOOKUP(J2183,Types!A:A,Types!B:B)</f>
        <v>Pop</v>
      </c>
      <c r="L2183">
        <f t="shared" si="34"/>
        <v>0</v>
      </c>
    </row>
    <row r="2184" spans="1:12" x14ac:dyDescent="0.2">
      <c r="A2184" t="s">
        <v>2190</v>
      </c>
      <c r="B2184" s="1">
        <v>3.4198375686855798E-8</v>
      </c>
      <c r="C2184" s="1">
        <v>6.8529284469320803E-9</v>
      </c>
      <c r="D2184">
        <v>0.999999940395355</v>
      </c>
      <c r="E2184">
        <v>2</v>
      </c>
      <c r="F2184" t="str">
        <f>LOOKUP(E2184,Types!A:A,Types!B:B)</f>
        <v>Pop</v>
      </c>
      <c r="G2184">
        <v>0</v>
      </c>
      <c r="H2184">
        <v>0</v>
      </c>
      <c r="I2184">
        <v>1</v>
      </c>
      <c r="J2184">
        <v>2</v>
      </c>
      <c r="K2184" t="str">
        <f>LOOKUP(J2184,Types!A:A,Types!B:B)</f>
        <v>Pop</v>
      </c>
      <c r="L2184">
        <f t="shared" si="34"/>
        <v>0</v>
      </c>
    </row>
    <row r="2185" spans="1:12" x14ac:dyDescent="0.2">
      <c r="A2185" t="s">
        <v>2191</v>
      </c>
      <c r="B2185" s="1">
        <v>4.4852012592855301E-7</v>
      </c>
      <c r="C2185" s="1">
        <v>2.54348559991512E-8</v>
      </c>
      <c r="D2185">
        <v>0.99999916553497303</v>
      </c>
      <c r="E2185">
        <v>2</v>
      </c>
      <c r="F2185" t="str">
        <f>LOOKUP(E2185,Types!A:A,Types!B:B)</f>
        <v>Pop</v>
      </c>
      <c r="G2185">
        <v>0</v>
      </c>
      <c r="H2185">
        <v>0</v>
      </c>
      <c r="I2185">
        <v>1</v>
      </c>
      <c r="J2185">
        <v>2</v>
      </c>
      <c r="K2185" t="str">
        <f>LOOKUP(J2185,Types!A:A,Types!B:B)</f>
        <v>Pop</v>
      </c>
      <c r="L2185">
        <f t="shared" si="34"/>
        <v>0</v>
      </c>
    </row>
    <row r="2186" spans="1:12" x14ac:dyDescent="0.2">
      <c r="A2186" t="s">
        <v>2192</v>
      </c>
      <c r="B2186" s="1">
        <v>3.87048066841089E-6</v>
      </c>
      <c r="C2186" s="1">
        <v>7.4176755333610302E-6</v>
      </c>
      <c r="D2186">
        <v>0.99998825788497903</v>
      </c>
      <c r="E2186">
        <v>2</v>
      </c>
      <c r="F2186" t="str">
        <f>LOOKUP(E2186,Types!A:A,Types!B:B)</f>
        <v>Pop</v>
      </c>
      <c r="G2186">
        <v>0</v>
      </c>
      <c r="H2186">
        <v>0</v>
      </c>
      <c r="I2186">
        <v>1</v>
      </c>
      <c r="J2186">
        <v>2</v>
      </c>
      <c r="K2186" t="str">
        <f>LOOKUP(J2186,Types!A:A,Types!B:B)</f>
        <v>Pop</v>
      </c>
      <c r="L2186">
        <f t="shared" si="34"/>
        <v>0</v>
      </c>
    </row>
    <row r="2187" spans="1:12" x14ac:dyDescent="0.2">
      <c r="A2187" t="s">
        <v>2193</v>
      </c>
      <c r="B2187">
        <v>1.5490809164475601E-4</v>
      </c>
      <c r="C2187">
        <v>2.41571981459856E-2</v>
      </c>
      <c r="D2187">
        <v>0.97567009925842196</v>
      </c>
      <c r="E2187">
        <v>2</v>
      </c>
      <c r="F2187" t="str">
        <f>LOOKUP(E2187,Types!A:A,Types!B:B)</f>
        <v>Pop</v>
      </c>
      <c r="G2187">
        <v>0</v>
      </c>
      <c r="H2187">
        <v>0</v>
      </c>
      <c r="I2187">
        <v>1</v>
      </c>
      <c r="J2187">
        <v>2</v>
      </c>
      <c r="K2187" t="str">
        <f>LOOKUP(J2187,Types!A:A,Types!B:B)</f>
        <v>Pop</v>
      </c>
      <c r="L2187">
        <f t="shared" si="34"/>
        <v>0</v>
      </c>
    </row>
    <row r="2188" spans="1:12" x14ac:dyDescent="0.2">
      <c r="A2188" t="s">
        <v>2194</v>
      </c>
      <c r="B2188" s="1">
        <v>3.5304124139656698E-6</v>
      </c>
      <c r="C2188" s="1">
        <v>7.3405840339546505E-7</v>
      </c>
      <c r="D2188">
        <v>0.99999463558196999</v>
      </c>
      <c r="E2188">
        <v>2</v>
      </c>
      <c r="F2188" t="str">
        <f>LOOKUP(E2188,Types!A:A,Types!B:B)</f>
        <v>Pop</v>
      </c>
      <c r="G2188">
        <v>0</v>
      </c>
      <c r="H2188">
        <v>0</v>
      </c>
      <c r="I2188">
        <v>1</v>
      </c>
      <c r="J2188">
        <v>2</v>
      </c>
      <c r="K2188" t="str">
        <f>LOOKUP(J2188,Types!A:A,Types!B:B)</f>
        <v>Pop</v>
      </c>
      <c r="L2188">
        <f t="shared" si="34"/>
        <v>0</v>
      </c>
    </row>
    <row r="2189" spans="1:12" x14ac:dyDescent="0.2">
      <c r="A2189" t="s">
        <v>2195</v>
      </c>
      <c r="B2189" s="1">
        <v>8.4287657955428501E-6</v>
      </c>
      <c r="C2189" s="1">
        <v>6.0675274653476604E-6</v>
      </c>
      <c r="D2189">
        <v>0.999983370304107</v>
      </c>
      <c r="E2189">
        <v>2</v>
      </c>
      <c r="F2189" t="str">
        <f>LOOKUP(E2189,Types!A:A,Types!B:B)</f>
        <v>Pop</v>
      </c>
      <c r="G2189">
        <v>0</v>
      </c>
      <c r="H2189">
        <v>0</v>
      </c>
      <c r="I2189">
        <v>1</v>
      </c>
      <c r="J2189">
        <v>2</v>
      </c>
      <c r="K2189" t="str">
        <f>LOOKUP(J2189,Types!A:A,Types!B:B)</f>
        <v>Pop</v>
      </c>
      <c r="L2189">
        <f t="shared" si="34"/>
        <v>0</v>
      </c>
    </row>
    <row r="2190" spans="1:12" x14ac:dyDescent="0.2">
      <c r="A2190" t="s">
        <v>2196</v>
      </c>
      <c r="B2190" s="1">
        <v>1.51262811414198E-5</v>
      </c>
      <c r="C2190" s="1">
        <v>1.1691136933222801E-5</v>
      </c>
      <c r="D2190">
        <v>0.999927878379821</v>
      </c>
      <c r="E2190">
        <v>2</v>
      </c>
      <c r="F2190" t="str">
        <f>LOOKUP(E2190,Types!A:A,Types!B:B)</f>
        <v>Pop</v>
      </c>
      <c r="G2190">
        <v>0</v>
      </c>
      <c r="H2190">
        <v>0</v>
      </c>
      <c r="I2190">
        <v>1</v>
      </c>
      <c r="J2190">
        <v>2</v>
      </c>
      <c r="K2190" t="str">
        <f>LOOKUP(J2190,Types!A:A,Types!B:B)</f>
        <v>Pop</v>
      </c>
      <c r="L2190">
        <f t="shared" si="34"/>
        <v>0</v>
      </c>
    </row>
    <row r="2191" spans="1:12" x14ac:dyDescent="0.2">
      <c r="A2191" t="s">
        <v>2197</v>
      </c>
      <c r="B2191" s="1">
        <v>3.1562672120344301E-7</v>
      </c>
      <c r="C2191" s="1">
        <v>2.7460552942670798E-8</v>
      </c>
      <c r="D2191">
        <v>0.99999958276748602</v>
      </c>
      <c r="E2191">
        <v>2</v>
      </c>
      <c r="F2191" t="str">
        <f>LOOKUP(E2191,Types!A:A,Types!B:B)</f>
        <v>Pop</v>
      </c>
      <c r="G2191">
        <v>0</v>
      </c>
      <c r="H2191">
        <v>0</v>
      </c>
      <c r="I2191">
        <v>1</v>
      </c>
      <c r="J2191">
        <v>2</v>
      </c>
      <c r="K2191" t="str">
        <f>LOOKUP(J2191,Types!A:A,Types!B:B)</f>
        <v>Pop</v>
      </c>
      <c r="L2191">
        <f t="shared" si="34"/>
        <v>0</v>
      </c>
    </row>
    <row r="2192" spans="1:12" x14ac:dyDescent="0.2">
      <c r="A2192" t="s">
        <v>2198</v>
      </c>
      <c r="B2192" s="1">
        <v>3.15126430905365E-6</v>
      </c>
      <c r="C2192" s="1">
        <v>1.11788688172964E-6</v>
      </c>
      <c r="D2192">
        <v>0.99999487400054898</v>
      </c>
      <c r="E2192">
        <v>2</v>
      </c>
      <c r="F2192" t="str">
        <f>LOOKUP(E2192,Types!A:A,Types!B:B)</f>
        <v>Pop</v>
      </c>
      <c r="G2192">
        <v>0</v>
      </c>
      <c r="H2192">
        <v>0</v>
      </c>
      <c r="I2192">
        <v>1</v>
      </c>
      <c r="J2192">
        <v>2</v>
      </c>
      <c r="K2192" t="str">
        <f>LOOKUP(J2192,Types!A:A,Types!B:B)</f>
        <v>Pop</v>
      </c>
      <c r="L2192">
        <f t="shared" si="34"/>
        <v>0</v>
      </c>
    </row>
    <row r="2193" spans="1:12" x14ac:dyDescent="0.2">
      <c r="A2193" t="s">
        <v>2199</v>
      </c>
      <c r="B2193" s="1">
        <v>1.28618967210059E-5</v>
      </c>
      <c r="C2193" s="1">
        <v>8.4398539911489907E-5</v>
      </c>
      <c r="D2193">
        <v>0.99990236759185702</v>
      </c>
      <c r="E2193">
        <v>2</v>
      </c>
      <c r="F2193" t="str">
        <f>LOOKUP(E2193,Types!A:A,Types!B:B)</f>
        <v>Pop</v>
      </c>
      <c r="G2193">
        <v>0</v>
      </c>
      <c r="H2193">
        <v>0</v>
      </c>
      <c r="I2193">
        <v>1</v>
      </c>
      <c r="J2193">
        <v>1</v>
      </c>
      <c r="K2193" t="str">
        <f>LOOKUP(J2193,Types!A:A,Types!B:B)</f>
        <v>Art</v>
      </c>
      <c r="L2193">
        <f t="shared" si="34"/>
        <v>1</v>
      </c>
    </row>
    <row r="2194" spans="1:12" x14ac:dyDescent="0.2">
      <c r="A2194" t="s">
        <v>2200</v>
      </c>
      <c r="B2194" s="1">
        <v>4.9640137149253799E-5</v>
      </c>
      <c r="C2194">
        <v>8.2061585271730997E-4</v>
      </c>
      <c r="D2194">
        <v>0.99912536144256503</v>
      </c>
      <c r="E2194">
        <v>2</v>
      </c>
      <c r="F2194" t="str">
        <f>LOOKUP(E2194,Types!A:A,Types!B:B)</f>
        <v>Pop</v>
      </c>
      <c r="G2194">
        <v>0</v>
      </c>
      <c r="H2194">
        <v>0</v>
      </c>
      <c r="I2194">
        <v>1</v>
      </c>
      <c r="J2194">
        <v>2</v>
      </c>
      <c r="K2194" t="str">
        <f>LOOKUP(J2194,Types!A:A,Types!B:B)</f>
        <v>Pop</v>
      </c>
      <c r="L2194">
        <f t="shared" si="34"/>
        <v>0</v>
      </c>
    </row>
    <row r="2195" spans="1:12" x14ac:dyDescent="0.2">
      <c r="A2195" t="s">
        <v>2201</v>
      </c>
      <c r="B2195" s="1">
        <v>1.4813792404311199E-5</v>
      </c>
      <c r="C2195" s="1">
        <v>1.01015211839694E-5</v>
      </c>
      <c r="D2195">
        <v>0.99995255470275801</v>
      </c>
      <c r="E2195">
        <v>2</v>
      </c>
      <c r="F2195" t="str">
        <f>LOOKUP(E2195,Types!A:A,Types!B:B)</f>
        <v>Pop</v>
      </c>
      <c r="G2195">
        <v>0</v>
      </c>
      <c r="H2195">
        <v>0</v>
      </c>
      <c r="I2195">
        <v>1</v>
      </c>
      <c r="J2195">
        <v>2</v>
      </c>
      <c r="K2195" t="str">
        <f>LOOKUP(J2195,Types!A:A,Types!B:B)</f>
        <v>Pop</v>
      </c>
      <c r="L2195">
        <f t="shared" si="34"/>
        <v>0</v>
      </c>
    </row>
    <row r="2196" spans="1:12" x14ac:dyDescent="0.2">
      <c r="A2196" t="s">
        <v>2202</v>
      </c>
      <c r="B2196" s="1">
        <v>2.10360653341012E-7</v>
      </c>
      <c r="C2196" s="1">
        <v>2.3105371838028001E-8</v>
      </c>
      <c r="D2196">
        <v>0.99999976158142001</v>
      </c>
      <c r="E2196">
        <v>2</v>
      </c>
      <c r="F2196" t="str">
        <f>LOOKUP(E2196,Types!A:A,Types!B:B)</f>
        <v>Pop</v>
      </c>
      <c r="G2196">
        <v>0</v>
      </c>
      <c r="H2196">
        <v>0</v>
      </c>
      <c r="I2196">
        <v>1</v>
      </c>
      <c r="J2196">
        <v>2</v>
      </c>
      <c r="K2196" t="str">
        <f>LOOKUP(J2196,Types!A:A,Types!B:B)</f>
        <v>Pop</v>
      </c>
      <c r="L2196">
        <f t="shared" si="34"/>
        <v>0</v>
      </c>
    </row>
    <row r="2197" spans="1:12" x14ac:dyDescent="0.2">
      <c r="A2197" t="s">
        <v>2203</v>
      </c>
      <c r="B2197" s="1">
        <v>2.1425053091661501E-6</v>
      </c>
      <c r="C2197" s="1">
        <v>9.0654289408576005E-8</v>
      </c>
      <c r="D2197">
        <v>0.99999690055847101</v>
      </c>
      <c r="E2197">
        <v>2</v>
      </c>
      <c r="F2197" t="str">
        <f>LOOKUP(E2197,Types!A:A,Types!B:B)</f>
        <v>Pop</v>
      </c>
      <c r="G2197">
        <v>0</v>
      </c>
      <c r="H2197">
        <v>0</v>
      </c>
      <c r="I2197">
        <v>1</v>
      </c>
      <c r="J2197">
        <v>1</v>
      </c>
      <c r="K2197" t="str">
        <f>LOOKUP(J2197,Types!A:A,Types!B:B)</f>
        <v>Art</v>
      </c>
      <c r="L2197">
        <f t="shared" si="34"/>
        <v>1</v>
      </c>
    </row>
    <row r="2198" spans="1:12" x14ac:dyDescent="0.2">
      <c r="A2198" t="s">
        <v>2204</v>
      </c>
      <c r="B2198" s="1">
        <v>2.13995463127503E-5</v>
      </c>
      <c r="C2198">
        <v>7.6850556069985E-4</v>
      </c>
      <c r="D2198">
        <v>0.99920701980590798</v>
      </c>
      <c r="E2198">
        <v>2</v>
      </c>
      <c r="F2198" t="str">
        <f>LOOKUP(E2198,Types!A:A,Types!B:B)</f>
        <v>Pop</v>
      </c>
      <c r="G2198">
        <v>0</v>
      </c>
      <c r="H2198">
        <v>0</v>
      </c>
      <c r="I2198">
        <v>1</v>
      </c>
      <c r="J2198">
        <v>2</v>
      </c>
      <c r="K2198" t="str">
        <f>LOOKUP(J2198,Types!A:A,Types!B:B)</f>
        <v>Pop</v>
      </c>
      <c r="L2198">
        <f t="shared" si="34"/>
        <v>0</v>
      </c>
    </row>
    <row r="2199" spans="1:12" x14ac:dyDescent="0.2">
      <c r="A2199" t="s">
        <v>2205</v>
      </c>
      <c r="B2199">
        <v>5.8468471979722305E-4</v>
      </c>
      <c r="C2199">
        <v>9.4926642486825499E-4</v>
      </c>
      <c r="D2199">
        <v>0.99524414539337103</v>
      </c>
      <c r="E2199">
        <v>2</v>
      </c>
      <c r="F2199" t="str">
        <f>LOOKUP(E2199,Types!A:A,Types!B:B)</f>
        <v>Pop</v>
      </c>
      <c r="G2199">
        <v>0</v>
      </c>
      <c r="H2199">
        <v>0</v>
      </c>
      <c r="I2199">
        <v>1</v>
      </c>
      <c r="J2199">
        <v>2</v>
      </c>
      <c r="K2199" t="str">
        <f>LOOKUP(J2199,Types!A:A,Types!B:B)</f>
        <v>Pop</v>
      </c>
      <c r="L2199">
        <f t="shared" si="34"/>
        <v>0</v>
      </c>
    </row>
    <row r="2200" spans="1:12" x14ac:dyDescent="0.2">
      <c r="A2200" t="s">
        <v>2206</v>
      </c>
      <c r="B2200" s="1">
        <v>1.02943677120492E-5</v>
      </c>
      <c r="C2200" s="1">
        <v>1.1266106412222101E-6</v>
      </c>
      <c r="D2200">
        <v>0.99997878074645996</v>
      </c>
      <c r="E2200">
        <v>2</v>
      </c>
      <c r="F2200" t="str">
        <f>LOOKUP(E2200,Types!A:A,Types!B:B)</f>
        <v>Pop</v>
      </c>
      <c r="G2200">
        <v>0</v>
      </c>
      <c r="H2200">
        <v>0</v>
      </c>
      <c r="I2200">
        <v>1</v>
      </c>
      <c r="J2200">
        <v>2</v>
      </c>
      <c r="K2200" t="str">
        <f>LOOKUP(J2200,Types!A:A,Types!B:B)</f>
        <v>Pop</v>
      </c>
      <c r="L2200">
        <f t="shared" si="34"/>
        <v>0</v>
      </c>
    </row>
    <row r="2201" spans="1:12" x14ac:dyDescent="0.2">
      <c r="A2201" t="s">
        <v>2207</v>
      </c>
      <c r="B2201" s="1">
        <v>7.2467250902263896E-6</v>
      </c>
      <c r="C2201" s="1">
        <v>7.0881396823096993E-5</v>
      </c>
      <c r="D2201">
        <v>0.99992179870605402</v>
      </c>
      <c r="E2201">
        <v>2</v>
      </c>
      <c r="F2201" t="str">
        <f>LOOKUP(E2201,Types!A:A,Types!B:B)</f>
        <v>Pop</v>
      </c>
      <c r="G2201">
        <v>0</v>
      </c>
      <c r="H2201">
        <v>0</v>
      </c>
      <c r="I2201">
        <v>1</v>
      </c>
      <c r="J2201">
        <v>2</v>
      </c>
      <c r="K2201" t="str">
        <f>LOOKUP(J2201,Types!A:A,Types!B:B)</f>
        <v>Pop</v>
      </c>
      <c r="L2201">
        <f t="shared" si="34"/>
        <v>0</v>
      </c>
    </row>
    <row r="2202" spans="1:12" x14ac:dyDescent="0.2">
      <c r="A2202" t="s">
        <v>2208</v>
      </c>
      <c r="B2202" s="1">
        <v>1.7148458937299401E-5</v>
      </c>
      <c r="C2202">
        <v>1.5905164764262701E-4</v>
      </c>
      <c r="D2202">
        <v>0.99982178211212103</v>
      </c>
      <c r="E2202">
        <v>2</v>
      </c>
      <c r="F2202" t="str">
        <f>LOOKUP(E2202,Types!A:A,Types!B:B)</f>
        <v>Pop</v>
      </c>
      <c r="G2202">
        <v>0</v>
      </c>
      <c r="H2202">
        <v>0</v>
      </c>
      <c r="I2202">
        <v>1</v>
      </c>
      <c r="J2202">
        <v>2</v>
      </c>
      <c r="K2202" t="str">
        <f>LOOKUP(J2202,Types!A:A,Types!B:B)</f>
        <v>Pop</v>
      </c>
      <c r="L2202">
        <f t="shared" si="34"/>
        <v>0</v>
      </c>
    </row>
    <row r="2203" spans="1:12" x14ac:dyDescent="0.2">
      <c r="A2203" t="s">
        <v>2209</v>
      </c>
      <c r="B2203" s="1">
        <v>1.64306115379986E-7</v>
      </c>
      <c r="C2203" s="1">
        <v>3.77179087962531E-9</v>
      </c>
      <c r="D2203">
        <v>0.99999976158142001</v>
      </c>
      <c r="E2203">
        <v>2</v>
      </c>
      <c r="F2203" t="str">
        <f>LOOKUP(E2203,Types!A:A,Types!B:B)</f>
        <v>Pop</v>
      </c>
      <c r="G2203">
        <v>0</v>
      </c>
      <c r="H2203">
        <v>0</v>
      </c>
      <c r="I2203">
        <v>1</v>
      </c>
      <c r="J2203">
        <v>2</v>
      </c>
      <c r="K2203" t="str">
        <f>LOOKUP(J2203,Types!A:A,Types!B:B)</f>
        <v>Pop</v>
      </c>
      <c r="L2203">
        <f t="shared" si="34"/>
        <v>0</v>
      </c>
    </row>
    <row r="2204" spans="1:12" x14ac:dyDescent="0.2">
      <c r="A2204" t="s">
        <v>2210</v>
      </c>
      <c r="B2204" s="1">
        <v>9.8106293080490997E-6</v>
      </c>
      <c r="C2204" s="1">
        <v>5.4319883929565501E-5</v>
      </c>
      <c r="D2204">
        <v>0.99992686510086004</v>
      </c>
      <c r="E2204">
        <v>2</v>
      </c>
      <c r="F2204" t="str">
        <f>LOOKUP(E2204,Types!A:A,Types!B:B)</f>
        <v>Pop</v>
      </c>
      <c r="G2204">
        <v>0</v>
      </c>
      <c r="H2204">
        <v>0</v>
      </c>
      <c r="I2204">
        <v>1</v>
      </c>
      <c r="J2204">
        <v>1</v>
      </c>
      <c r="K2204" t="str">
        <f>LOOKUP(J2204,Types!A:A,Types!B:B)</f>
        <v>Art</v>
      </c>
      <c r="L2204">
        <f t="shared" si="34"/>
        <v>1</v>
      </c>
    </row>
    <row r="2205" spans="1:12" x14ac:dyDescent="0.2">
      <c r="A2205" t="s">
        <v>2211</v>
      </c>
      <c r="B2205">
        <v>1.88735706615261E-4</v>
      </c>
      <c r="C2205">
        <v>1.2087676674127501E-2</v>
      </c>
      <c r="D2205">
        <v>0.98770511150360096</v>
      </c>
      <c r="E2205">
        <v>2</v>
      </c>
      <c r="F2205" t="str">
        <f>LOOKUP(E2205,Types!A:A,Types!B:B)</f>
        <v>Pop</v>
      </c>
      <c r="G2205">
        <v>0</v>
      </c>
      <c r="H2205">
        <v>0</v>
      </c>
      <c r="I2205">
        <v>1</v>
      </c>
      <c r="J2205">
        <v>2</v>
      </c>
      <c r="K2205" t="str">
        <f>LOOKUP(J2205,Types!A:A,Types!B:B)</f>
        <v>Pop</v>
      </c>
      <c r="L2205">
        <f t="shared" si="34"/>
        <v>0</v>
      </c>
    </row>
    <row r="2206" spans="1:12" x14ac:dyDescent="0.2">
      <c r="A2206" t="s">
        <v>2212</v>
      </c>
      <c r="B2206" s="1">
        <v>2.6249238089803801E-6</v>
      </c>
      <c r="C2206" s="1">
        <v>2.3540223992313201E-5</v>
      </c>
      <c r="D2206">
        <v>0.99997365474700906</v>
      </c>
      <c r="E2206">
        <v>2</v>
      </c>
      <c r="F2206" t="str">
        <f>LOOKUP(E2206,Types!A:A,Types!B:B)</f>
        <v>Pop</v>
      </c>
      <c r="G2206">
        <v>0</v>
      </c>
      <c r="H2206">
        <v>0</v>
      </c>
      <c r="I2206">
        <v>1</v>
      </c>
      <c r="J2206">
        <v>2</v>
      </c>
      <c r="K2206" t="str">
        <f>LOOKUP(J2206,Types!A:A,Types!B:B)</f>
        <v>Pop</v>
      </c>
      <c r="L2206">
        <f t="shared" si="34"/>
        <v>0</v>
      </c>
    </row>
    <row r="2207" spans="1:12" x14ac:dyDescent="0.2">
      <c r="A2207" t="s">
        <v>2213</v>
      </c>
      <c r="B2207" s="1">
        <v>4.92505205329507E-6</v>
      </c>
      <c r="C2207" s="1">
        <v>5.0808280320779801E-6</v>
      </c>
      <c r="D2207">
        <v>0.999989032745361</v>
      </c>
      <c r="E2207">
        <v>2</v>
      </c>
      <c r="F2207" t="str">
        <f>LOOKUP(E2207,Types!A:A,Types!B:B)</f>
        <v>Pop</v>
      </c>
      <c r="G2207">
        <v>0</v>
      </c>
      <c r="H2207">
        <v>0</v>
      </c>
      <c r="I2207">
        <v>1</v>
      </c>
      <c r="J2207">
        <v>2</v>
      </c>
      <c r="K2207" t="str">
        <f>LOOKUP(J2207,Types!A:A,Types!B:B)</f>
        <v>Pop</v>
      </c>
      <c r="L2207">
        <f t="shared" si="34"/>
        <v>0</v>
      </c>
    </row>
    <row r="2208" spans="1:12" x14ac:dyDescent="0.2">
      <c r="A2208" t="s">
        <v>2214</v>
      </c>
      <c r="B2208" s="1">
        <v>2.41795769397867E-5</v>
      </c>
      <c r="C2208" s="1">
        <v>1.81493469426641E-5</v>
      </c>
      <c r="D2208">
        <v>0.99991017580032304</v>
      </c>
      <c r="E2208">
        <v>2</v>
      </c>
      <c r="F2208" t="str">
        <f>LOOKUP(E2208,Types!A:A,Types!B:B)</f>
        <v>Pop</v>
      </c>
      <c r="G2208">
        <v>0</v>
      </c>
      <c r="H2208">
        <v>0</v>
      </c>
      <c r="I2208">
        <v>1</v>
      </c>
      <c r="J2208">
        <v>2</v>
      </c>
      <c r="K2208" t="str">
        <f>LOOKUP(J2208,Types!A:A,Types!B:B)</f>
        <v>Pop</v>
      </c>
      <c r="L2208">
        <f t="shared" si="34"/>
        <v>0</v>
      </c>
    </row>
    <row r="2209" spans="1:12" x14ac:dyDescent="0.2">
      <c r="A2209" t="s">
        <v>2215</v>
      </c>
      <c r="B2209" s="1">
        <v>3.06496446000892E-7</v>
      </c>
      <c r="C2209" s="1">
        <v>3.7621788351316301E-8</v>
      </c>
      <c r="D2209">
        <v>0.99999964237213101</v>
      </c>
      <c r="E2209">
        <v>2</v>
      </c>
      <c r="F2209" t="str">
        <f>LOOKUP(E2209,Types!A:A,Types!B:B)</f>
        <v>Pop</v>
      </c>
      <c r="G2209">
        <v>0</v>
      </c>
      <c r="H2209">
        <v>0</v>
      </c>
      <c r="I2209">
        <v>1</v>
      </c>
      <c r="J2209">
        <v>2</v>
      </c>
      <c r="K2209" t="str">
        <f>LOOKUP(J2209,Types!A:A,Types!B:B)</f>
        <v>Pop</v>
      </c>
      <c r="L2209">
        <f t="shared" si="34"/>
        <v>0</v>
      </c>
    </row>
    <row r="2210" spans="1:12" x14ac:dyDescent="0.2">
      <c r="A2210" t="s">
        <v>2216</v>
      </c>
      <c r="B2210" s="1">
        <v>2.1515111825465201E-7</v>
      </c>
      <c r="C2210" s="1">
        <v>1.20913652423837E-8</v>
      </c>
      <c r="D2210">
        <v>0.99999976158142001</v>
      </c>
      <c r="E2210">
        <v>2</v>
      </c>
      <c r="F2210" t="str">
        <f>LOOKUP(E2210,Types!A:A,Types!B:B)</f>
        <v>Pop</v>
      </c>
      <c r="G2210">
        <v>0</v>
      </c>
      <c r="H2210">
        <v>0</v>
      </c>
      <c r="I2210">
        <v>1</v>
      </c>
      <c r="J2210">
        <v>2</v>
      </c>
      <c r="K2210" t="str">
        <f>LOOKUP(J2210,Types!A:A,Types!B:B)</f>
        <v>Pop</v>
      </c>
      <c r="L2210">
        <f t="shared" si="34"/>
        <v>0</v>
      </c>
    </row>
    <row r="2211" spans="1:12" x14ac:dyDescent="0.2">
      <c r="A2211" t="s">
        <v>2217</v>
      </c>
      <c r="B2211" s="1">
        <v>4.4953435462957697E-6</v>
      </c>
      <c r="C2211" s="1">
        <v>9.1257788881193796E-6</v>
      </c>
      <c r="D2211">
        <v>0.99998480081558205</v>
      </c>
      <c r="E2211">
        <v>2</v>
      </c>
      <c r="F2211" t="str">
        <f>LOOKUP(E2211,Types!A:A,Types!B:B)</f>
        <v>Pop</v>
      </c>
      <c r="G2211">
        <v>0</v>
      </c>
      <c r="H2211">
        <v>0</v>
      </c>
      <c r="I2211">
        <v>1</v>
      </c>
      <c r="J2211">
        <v>2</v>
      </c>
      <c r="K2211" t="str">
        <f>LOOKUP(J2211,Types!A:A,Types!B:B)</f>
        <v>Pop</v>
      </c>
      <c r="L2211">
        <f t="shared" si="34"/>
        <v>0</v>
      </c>
    </row>
    <row r="2212" spans="1:12" x14ac:dyDescent="0.2">
      <c r="A2212" t="s">
        <v>2218</v>
      </c>
      <c r="B2212" s="1">
        <v>1.8219232345018099E-7</v>
      </c>
      <c r="C2212" s="1">
        <v>2.33788011172464E-8</v>
      </c>
      <c r="D2212">
        <v>0.99999976158142001</v>
      </c>
      <c r="E2212">
        <v>2</v>
      </c>
      <c r="F2212" t="str">
        <f>LOOKUP(E2212,Types!A:A,Types!B:B)</f>
        <v>Pop</v>
      </c>
      <c r="G2212">
        <v>0</v>
      </c>
      <c r="H2212">
        <v>0</v>
      </c>
      <c r="I2212">
        <v>1</v>
      </c>
      <c r="J2212">
        <v>2</v>
      </c>
      <c r="K2212" t="str">
        <f>LOOKUP(J2212,Types!A:A,Types!B:B)</f>
        <v>Pop</v>
      </c>
      <c r="L2212">
        <f t="shared" si="34"/>
        <v>0</v>
      </c>
    </row>
    <row r="2213" spans="1:12" x14ac:dyDescent="0.2">
      <c r="A2213" t="s">
        <v>2219</v>
      </c>
      <c r="B2213" s="1">
        <v>3.9816237404011102E-5</v>
      </c>
      <c r="C2213" s="1">
        <v>8.3368082414381206E-5</v>
      </c>
      <c r="D2213">
        <v>0.99986296892166104</v>
      </c>
      <c r="E2213">
        <v>2</v>
      </c>
      <c r="F2213" t="str">
        <f>LOOKUP(E2213,Types!A:A,Types!B:B)</f>
        <v>Pop</v>
      </c>
      <c r="G2213">
        <v>0</v>
      </c>
      <c r="H2213">
        <v>0</v>
      </c>
      <c r="I2213">
        <v>1</v>
      </c>
      <c r="J2213">
        <v>1</v>
      </c>
      <c r="K2213" t="str">
        <f>LOOKUP(J2213,Types!A:A,Types!B:B)</f>
        <v>Art</v>
      </c>
      <c r="L2213">
        <f t="shared" si="34"/>
        <v>1</v>
      </c>
    </row>
    <row r="2214" spans="1:12" x14ac:dyDescent="0.2">
      <c r="A2214" t="s">
        <v>2220</v>
      </c>
      <c r="B2214" s="1">
        <v>2.38670764929338E-7</v>
      </c>
      <c r="C2214" s="1">
        <v>1.58656625615094E-8</v>
      </c>
      <c r="D2214">
        <v>0.99999964237213101</v>
      </c>
      <c r="E2214">
        <v>2</v>
      </c>
      <c r="F2214" t="str">
        <f>LOOKUP(E2214,Types!A:A,Types!B:B)</f>
        <v>Pop</v>
      </c>
      <c r="G2214">
        <v>0</v>
      </c>
      <c r="H2214">
        <v>0</v>
      </c>
      <c r="I2214">
        <v>1</v>
      </c>
      <c r="J2214">
        <v>2</v>
      </c>
      <c r="K2214" t="str">
        <f>LOOKUP(J2214,Types!A:A,Types!B:B)</f>
        <v>Pop</v>
      </c>
      <c r="L2214">
        <f t="shared" si="34"/>
        <v>0</v>
      </c>
    </row>
    <row r="2215" spans="1:12" x14ac:dyDescent="0.2">
      <c r="A2215" t="s">
        <v>2221</v>
      </c>
      <c r="B2215" s="1">
        <v>1.6513020000274901E-6</v>
      </c>
      <c r="C2215" s="1">
        <v>1.4884973325024399E-6</v>
      </c>
      <c r="D2215">
        <v>0.99999642372131303</v>
      </c>
      <c r="E2215">
        <v>2</v>
      </c>
      <c r="F2215" t="str">
        <f>LOOKUP(E2215,Types!A:A,Types!B:B)</f>
        <v>Pop</v>
      </c>
      <c r="G2215">
        <v>0</v>
      </c>
      <c r="H2215">
        <v>0</v>
      </c>
      <c r="I2215">
        <v>1</v>
      </c>
      <c r="J2215">
        <v>2</v>
      </c>
      <c r="K2215" t="str">
        <f>LOOKUP(J2215,Types!A:A,Types!B:B)</f>
        <v>Pop</v>
      </c>
      <c r="L2215">
        <f t="shared" si="34"/>
        <v>0</v>
      </c>
    </row>
    <row r="2216" spans="1:12" x14ac:dyDescent="0.2">
      <c r="A2216" t="s">
        <v>2222</v>
      </c>
      <c r="B2216" s="1">
        <v>2.7750871595344499E-5</v>
      </c>
      <c r="C2216" s="1">
        <v>3.3074589737225297E-5</v>
      </c>
      <c r="D2216">
        <v>0.99992704391479403</v>
      </c>
      <c r="E2216">
        <v>2</v>
      </c>
      <c r="F2216" t="str">
        <f>LOOKUP(E2216,Types!A:A,Types!B:B)</f>
        <v>Pop</v>
      </c>
      <c r="G2216">
        <v>0</v>
      </c>
      <c r="H2216">
        <v>0</v>
      </c>
      <c r="I2216">
        <v>1</v>
      </c>
      <c r="J2216">
        <v>2</v>
      </c>
      <c r="K2216" t="str">
        <f>LOOKUP(J2216,Types!A:A,Types!B:B)</f>
        <v>Pop</v>
      </c>
      <c r="L2216">
        <f t="shared" si="34"/>
        <v>0</v>
      </c>
    </row>
    <row r="2217" spans="1:12" x14ac:dyDescent="0.2">
      <c r="A2217" t="s">
        <v>2223</v>
      </c>
      <c r="B2217">
        <v>1.7477173823863201E-3</v>
      </c>
      <c r="C2217">
        <v>3.5758662968873901E-2</v>
      </c>
      <c r="D2217">
        <v>0.95406806468963601</v>
      </c>
      <c r="E2217">
        <v>2</v>
      </c>
      <c r="F2217" t="str">
        <f>LOOKUP(E2217,Types!A:A,Types!B:B)</f>
        <v>Pop</v>
      </c>
      <c r="G2217">
        <v>0</v>
      </c>
      <c r="H2217">
        <v>0</v>
      </c>
      <c r="I2217">
        <v>1</v>
      </c>
      <c r="J2217">
        <v>2</v>
      </c>
      <c r="K2217" t="str">
        <f>LOOKUP(J2217,Types!A:A,Types!B:B)</f>
        <v>Pop</v>
      </c>
      <c r="L2217">
        <f t="shared" si="34"/>
        <v>0</v>
      </c>
    </row>
    <row r="2218" spans="1:12" x14ac:dyDescent="0.2">
      <c r="A2218" t="s">
        <v>2224</v>
      </c>
      <c r="B2218">
        <v>3.13873228151351E-4</v>
      </c>
      <c r="C2218">
        <v>1.0147249558940499E-3</v>
      </c>
      <c r="D2218">
        <v>0.99857938289642301</v>
      </c>
      <c r="E2218">
        <v>2</v>
      </c>
      <c r="F2218" t="str">
        <f>LOOKUP(E2218,Types!A:A,Types!B:B)</f>
        <v>Pop</v>
      </c>
      <c r="G2218">
        <v>0</v>
      </c>
      <c r="H2218">
        <v>0</v>
      </c>
      <c r="I2218">
        <v>1</v>
      </c>
      <c r="J2218">
        <v>2</v>
      </c>
      <c r="K2218" t="str">
        <f>LOOKUP(J2218,Types!A:A,Types!B:B)</f>
        <v>Pop</v>
      </c>
      <c r="L2218">
        <f t="shared" si="34"/>
        <v>0</v>
      </c>
    </row>
    <row r="2219" spans="1:12" x14ac:dyDescent="0.2">
      <c r="A2219" t="s">
        <v>2225</v>
      </c>
      <c r="B2219" s="1">
        <v>4.6766440391365896E-6</v>
      </c>
      <c r="C2219" s="1">
        <v>5.58016267859784E-7</v>
      </c>
      <c r="D2219">
        <v>0.99999088048934903</v>
      </c>
      <c r="E2219">
        <v>2</v>
      </c>
      <c r="F2219" t="str">
        <f>LOOKUP(E2219,Types!A:A,Types!B:B)</f>
        <v>Pop</v>
      </c>
      <c r="G2219">
        <v>0</v>
      </c>
      <c r="H2219">
        <v>0</v>
      </c>
      <c r="I2219">
        <v>1</v>
      </c>
      <c r="J2219">
        <v>1</v>
      </c>
      <c r="K2219" t="str">
        <f>LOOKUP(J2219,Types!A:A,Types!B:B)</f>
        <v>Art</v>
      </c>
      <c r="L2219">
        <f t="shared" si="34"/>
        <v>1</v>
      </c>
    </row>
    <row r="2220" spans="1:12" x14ac:dyDescent="0.2">
      <c r="A2220" t="s">
        <v>2226</v>
      </c>
      <c r="B2220" s="1">
        <v>8.7354919742210702E-8</v>
      </c>
      <c r="C2220" s="1">
        <v>1.0703780084497699E-8</v>
      </c>
      <c r="D2220">
        <v>0.99999988079071001</v>
      </c>
      <c r="E2220">
        <v>2</v>
      </c>
      <c r="F2220" t="str">
        <f>LOOKUP(E2220,Types!A:A,Types!B:B)</f>
        <v>Pop</v>
      </c>
      <c r="G2220">
        <v>0</v>
      </c>
      <c r="H2220">
        <v>0</v>
      </c>
      <c r="I2220">
        <v>1</v>
      </c>
      <c r="J2220">
        <v>2</v>
      </c>
      <c r="K2220" t="str">
        <f>LOOKUP(J2220,Types!A:A,Types!B:B)</f>
        <v>Pop</v>
      </c>
      <c r="L2220">
        <f t="shared" si="34"/>
        <v>0</v>
      </c>
    </row>
    <row r="2221" spans="1:12" x14ac:dyDescent="0.2">
      <c r="A2221" t="s">
        <v>2227</v>
      </c>
      <c r="B2221" s="1">
        <v>9.8055652486550509E-10</v>
      </c>
      <c r="C2221" s="1">
        <v>3.3639592305310899E-13</v>
      </c>
      <c r="D2221">
        <v>1</v>
      </c>
      <c r="E2221">
        <v>2</v>
      </c>
      <c r="F2221" t="str">
        <f>LOOKUP(E2221,Types!A:A,Types!B:B)</f>
        <v>Pop</v>
      </c>
      <c r="G2221">
        <v>0</v>
      </c>
      <c r="H2221">
        <v>0</v>
      </c>
      <c r="I2221">
        <v>1</v>
      </c>
      <c r="J2221">
        <v>2</v>
      </c>
      <c r="K2221" t="str">
        <f>LOOKUP(J2221,Types!A:A,Types!B:B)</f>
        <v>Pop</v>
      </c>
      <c r="L2221">
        <f t="shared" si="34"/>
        <v>0</v>
      </c>
    </row>
    <row r="2222" spans="1:12" x14ac:dyDescent="0.2">
      <c r="A2222" t="s">
        <v>2228</v>
      </c>
      <c r="B2222" s="1">
        <v>6.8715801937457796E-9</v>
      </c>
      <c r="C2222" s="1">
        <v>6.0019010594824997E-11</v>
      </c>
      <c r="D2222">
        <v>1</v>
      </c>
      <c r="E2222">
        <v>2</v>
      </c>
      <c r="F2222" t="str">
        <f>LOOKUP(E2222,Types!A:A,Types!B:B)</f>
        <v>Pop</v>
      </c>
      <c r="G2222">
        <v>0</v>
      </c>
      <c r="H2222">
        <v>0</v>
      </c>
      <c r="I2222">
        <v>1</v>
      </c>
      <c r="J2222">
        <v>1</v>
      </c>
      <c r="K2222" t="str">
        <f>LOOKUP(J2222,Types!A:A,Types!B:B)</f>
        <v>Art</v>
      </c>
      <c r="L2222">
        <f t="shared" si="34"/>
        <v>1</v>
      </c>
    </row>
    <row r="2223" spans="1:12" x14ac:dyDescent="0.2">
      <c r="A2223" t="s">
        <v>2229</v>
      </c>
      <c r="B2223" s="1">
        <v>3.0512333637489001E-7</v>
      </c>
      <c r="C2223" s="1">
        <v>2.2565751578440501E-7</v>
      </c>
      <c r="D2223">
        <v>0.99999946355819702</v>
      </c>
      <c r="E2223">
        <v>2</v>
      </c>
      <c r="F2223" t="str">
        <f>LOOKUP(E2223,Types!A:A,Types!B:B)</f>
        <v>Pop</v>
      </c>
      <c r="G2223">
        <v>0</v>
      </c>
      <c r="H2223">
        <v>0</v>
      </c>
      <c r="I2223">
        <v>1</v>
      </c>
      <c r="J2223">
        <v>2</v>
      </c>
      <c r="K2223" t="str">
        <f>LOOKUP(J2223,Types!A:A,Types!B:B)</f>
        <v>Pop</v>
      </c>
      <c r="L2223">
        <f t="shared" si="34"/>
        <v>0</v>
      </c>
    </row>
    <row r="2224" spans="1:12" x14ac:dyDescent="0.2">
      <c r="A2224" t="s">
        <v>2230</v>
      </c>
      <c r="B2224">
        <v>1.2609818077180499E-4</v>
      </c>
      <c r="C2224">
        <v>4.0877247229218396E-3</v>
      </c>
      <c r="D2224">
        <v>0.99576431512832597</v>
      </c>
      <c r="E2224">
        <v>2</v>
      </c>
      <c r="F2224" t="str">
        <f>LOOKUP(E2224,Types!A:A,Types!B:B)</f>
        <v>Pop</v>
      </c>
      <c r="G2224">
        <v>0</v>
      </c>
      <c r="H2224">
        <v>0</v>
      </c>
      <c r="I2224">
        <v>1</v>
      </c>
      <c r="J2224">
        <v>2</v>
      </c>
      <c r="K2224" t="str">
        <f>LOOKUP(J2224,Types!A:A,Types!B:B)</f>
        <v>Pop</v>
      </c>
      <c r="L2224">
        <f t="shared" si="34"/>
        <v>0</v>
      </c>
    </row>
    <row r="2225" spans="1:12" x14ac:dyDescent="0.2">
      <c r="A2225" t="s">
        <v>2231</v>
      </c>
      <c r="B2225" s="1">
        <v>5.5180610303295901E-8</v>
      </c>
      <c r="C2225" s="1">
        <v>5.3268522925975503E-10</v>
      </c>
      <c r="D2225">
        <v>0.999999940395355</v>
      </c>
      <c r="E2225">
        <v>2</v>
      </c>
      <c r="F2225" t="str">
        <f>LOOKUP(E2225,Types!A:A,Types!B:B)</f>
        <v>Pop</v>
      </c>
      <c r="G2225">
        <v>0</v>
      </c>
      <c r="H2225">
        <v>0</v>
      </c>
      <c r="I2225">
        <v>1</v>
      </c>
      <c r="J2225">
        <v>2</v>
      </c>
      <c r="K2225" t="str">
        <f>LOOKUP(J2225,Types!A:A,Types!B:B)</f>
        <v>Pop</v>
      </c>
      <c r="L2225">
        <f t="shared" si="34"/>
        <v>0</v>
      </c>
    </row>
    <row r="2226" spans="1:12" x14ac:dyDescent="0.2">
      <c r="A2226" t="s">
        <v>2232</v>
      </c>
      <c r="B2226" s="1">
        <v>1.84052148521907E-10</v>
      </c>
      <c r="C2226" s="1">
        <v>6.4071723594001304E-15</v>
      </c>
      <c r="D2226">
        <v>1</v>
      </c>
      <c r="E2226">
        <v>2</v>
      </c>
      <c r="F2226" t="str">
        <f>LOOKUP(E2226,Types!A:A,Types!B:B)</f>
        <v>Pop</v>
      </c>
      <c r="G2226">
        <v>0</v>
      </c>
      <c r="H2226">
        <v>0</v>
      </c>
      <c r="I2226">
        <v>1</v>
      </c>
      <c r="J2226">
        <v>2</v>
      </c>
      <c r="K2226" t="str">
        <f>LOOKUP(J2226,Types!A:A,Types!B:B)</f>
        <v>Pop</v>
      </c>
      <c r="L2226">
        <f t="shared" si="34"/>
        <v>0</v>
      </c>
    </row>
    <row r="2227" spans="1:12" x14ac:dyDescent="0.2">
      <c r="A2227" t="s">
        <v>2233</v>
      </c>
      <c r="B2227" s="1">
        <v>1.05992658063769E-5</v>
      </c>
      <c r="C2227" s="1">
        <v>6.5327963056915897E-6</v>
      </c>
      <c r="D2227">
        <v>0.99995750188827504</v>
      </c>
      <c r="E2227">
        <v>2</v>
      </c>
      <c r="F2227" t="str">
        <f>LOOKUP(E2227,Types!A:A,Types!B:B)</f>
        <v>Pop</v>
      </c>
      <c r="G2227">
        <v>0</v>
      </c>
      <c r="H2227">
        <v>0</v>
      </c>
      <c r="I2227">
        <v>1</v>
      </c>
      <c r="J2227">
        <v>2</v>
      </c>
      <c r="K2227" t="str">
        <f>LOOKUP(J2227,Types!A:A,Types!B:B)</f>
        <v>Pop</v>
      </c>
      <c r="L2227">
        <f t="shared" si="34"/>
        <v>0</v>
      </c>
    </row>
    <row r="2228" spans="1:12" x14ac:dyDescent="0.2">
      <c r="A2228" t="s">
        <v>2234</v>
      </c>
      <c r="B2228" s="1">
        <v>1.6798819046925899E-7</v>
      </c>
      <c r="C2228" s="1">
        <v>1.27404220506832E-8</v>
      </c>
      <c r="D2228">
        <v>0.99999976158142001</v>
      </c>
      <c r="E2228">
        <v>2</v>
      </c>
      <c r="F2228" t="str">
        <f>LOOKUP(E2228,Types!A:A,Types!B:B)</f>
        <v>Pop</v>
      </c>
      <c r="G2228">
        <v>0</v>
      </c>
      <c r="H2228">
        <v>0</v>
      </c>
      <c r="I2228">
        <v>1</v>
      </c>
      <c r="J2228">
        <v>2</v>
      </c>
      <c r="K2228" t="str">
        <f>LOOKUP(J2228,Types!A:A,Types!B:B)</f>
        <v>Pop</v>
      </c>
      <c r="L2228">
        <f t="shared" si="34"/>
        <v>0</v>
      </c>
    </row>
    <row r="2229" spans="1:12" x14ac:dyDescent="0.2">
      <c r="A2229" t="s">
        <v>2235</v>
      </c>
      <c r="B2229" s="1">
        <v>3.04501526215972E-8</v>
      </c>
      <c r="C2229" s="1">
        <v>2.9875050350236501E-11</v>
      </c>
      <c r="D2229">
        <v>0.999999940395355</v>
      </c>
      <c r="E2229">
        <v>2</v>
      </c>
      <c r="F2229" t="str">
        <f>LOOKUP(E2229,Types!A:A,Types!B:B)</f>
        <v>Pop</v>
      </c>
      <c r="G2229">
        <v>0</v>
      </c>
      <c r="H2229">
        <v>0</v>
      </c>
      <c r="I2229">
        <v>1</v>
      </c>
      <c r="J2229">
        <v>2</v>
      </c>
      <c r="K2229" t="str">
        <f>LOOKUP(J2229,Types!A:A,Types!B:B)</f>
        <v>Pop</v>
      </c>
      <c r="L2229">
        <f t="shared" si="34"/>
        <v>0</v>
      </c>
    </row>
    <row r="2230" spans="1:12" x14ac:dyDescent="0.2">
      <c r="A2230" t="s">
        <v>2236</v>
      </c>
      <c r="B2230" s="1">
        <v>3.7964196053508199E-6</v>
      </c>
      <c r="C2230">
        <v>4.0728418389335199E-4</v>
      </c>
      <c r="D2230">
        <v>0.99958890676498402</v>
      </c>
      <c r="E2230">
        <v>2</v>
      </c>
      <c r="F2230" t="str">
        <f>LOOKUP(E2230,Types!A:A,Types!B:B)</f>
        <v>Pop</v>
      </c>
      <c r="G2230">
        <v>0</v>
      </c>
      <c r="H2230">
        <v>0</v>
      </c>
      <c r="I2230">
        <v>1</v>
      </c>
      <c r="J2230">
        <v>2</v>
      </c>
      <c r="K2230" t="str">
        <f>LOOKUP(J2230,Types!A:A,Types!B:B)</f>
        <v>Pop</v>
      </c>
      <c r="L2230">
        <f t="shared" si="34"/>
        <v>0</v>
      </c>
    </row>
    <row r="2231" spans="1:12" x14ac:dyDescent="0.2">
      <c r="A2231" t="s">
        <v>2237</v>
      </c>
      <c r="B2231" s="1">
        <v>6.0866739204357103E-7</v>
      </c>
      <c r="C2231" s="1">
        <v>5.8729557395054102E-7</v>
      </c>
      <c r="D2231">
        <v>0.99999880790710405</v>
      </c>
      <c r="E2231">
        <v>2</v>
      </c>
      <c r="F2231" t="str">
        <f>LOOKUP(E2231,Types!A:A,Types!B:B)</f>
        <v>Pop</v>
      </c>
      <c r="G2231">
        <v>0</v>
      </c>
      <c r="H2231">
        <v>0</v>
      </c>
      <c r="I2231">
        <v>1</v>
      </c>
      <c r="J2231">
        <v>2</v>
      </c>
      <c r="K2231" t="str">
        <f>LOOKUP(J2231,Types!A:A,Types!B:B)</f>
        <v>Pop</v>
      </c>
      <c r="L2231">
        <f t="shared" si="34"/>
        <v>0</v>
      </c>
    </row>
    <row r="2232" spans="1:12" x14ac:dyDescent="0.2">
      <c r="A2232" t="s">
        <v>2238</v>
      </c>
      <c r="B2232">
        <v>1.30432425066828E-4</v>
      </c>
      <c r="C2232" s="1">
        <v>9.2208865680731806E-5</v>
      </c>
      <c r="D2232">
        <v>0.99907636642455999</v>
      </c>
      <c r="E2232">
        <v>2</v>
      </c>
      <c r="F2232" t="str">
        <f>LOOKUP(E2232,Types!A:A,Types!B:B)</f>
        <v>Pop</v>
      </c>
      <c r="G2232">
        <v>0</v>
      </c>
      <c r="H2232">
        <v>0</v>
      </c>
      <c r="I2232">
        <v>1</v>
      </c>
      <c r="J2232">
        <v>2</v>
      </c>
      <c r="K2232" t="str">
        <f>LOOKUP(J2232,Types!A:A,Types!B:B)</f>
        <v>Pop</v>
      </c>
      <c r="L2232">
        <f t="shared" si="34"/>
        <v>0</v>
      </c>
    </row>
    <row r="2233" spans="1:12" x14ac:dyDescent="0.2">
      <c r="A2233" t="s">
        <v>2239</v>
      </c>
      <c r="B2233" s="1">
        <v>3.0986407182354002E-6</v>
      </c>
      <c r="C2233" s="1">
        <v>2.7377816422813301E-6</v>
      </c>
      <c r="D2233">
        <v>0.99999088048934903</v>
      </c>
      <c r="E2233">
        <v>2</v>
      </c>
      <c r="F2233" t="str">
        <f>LOOKUP(E2233,Types!A:A,Types!B:B)</f>
        <v>Pop</v>
      </c>
      <c r="G2233">
        <v>0</v>
      </c>
      <c r="H2233">
        <v>0</v>
      </c>
      <c r="I2233">
        <v>1</v>
      </c>
      <c r="J2233">
        <v>2</v>
      </c>
      <c r="K2233" t="str">
        <f>LOOKUP(J2233,Types!A:A,Types!B:B)</f>
        <v>Pop</v>
      </c>
      <c r="L2233">
        <f t="shared" si="34"/>
        <v>0</v>
      </c>
    </row>
    <row r="2234" spans="1:12" x14ac:dyDescent="0.2">
      <c r="A2234" t="s">
        <v>2240</v>
      </c>
      <c r="B2234">
        <v>4.4400402111932597E-4</v>
      </c>
      <c r="C2234">
        <v>1.41153996810317E-2</v>
      </c>
      <c r="D2234">
        <v>0.98357260227203303</v>
      </c>
      <c r="E2234">
        <v>2</v>
      </c>
      <c r="F2234" t="str">
        <f>LOOKUP(E2234,Types!A:A,Types!B:B)</f>
        <v>Pop</v>
      </c>
      <c r="G2234">
        <v>0</v>
      </c>
      <c r="H2234">
        <v>0</v>
      </c>
      <c r="I2234">
        <v>1</v>
      </c>
      <c r="J2234">
        <v>2</v>
      </c>
      <c r="K2234" t="str">
        <f>LOOKUP(J2234,Types!A:A,Types!B:B)</f>
        <v>Pop</v>
      </c>
      <c r="L2234">
        <f t="shared" si="34"/>
        <v>0</v>
      </c>
    </row>
    <row r="2235" spans="1:12" x14ac:dyDescent="0.2">
      <c r="A2235" t="s">
        <v>2241</v>
      </c>
      <c r="B2235">
        <v>1.74298684578388E-3</v>
      </c>
      <c r="C2235">
        <v>4.6191871166229199E-2</v>
      </c>
      <c r="D2235">
        <v>0.94630771875381403</v>
      </c>
      <c r="E2235">
        <v>2</v>
      </c>
      <c r="F2235" t="str">
        <f>LOOKUP(E2235,Types!A:A,Types!B:B)</f>
        <v>Pop</v>
      </c>
      <c r="G2235">
        <v>0</v>
      </c>
      <c r="H2235">
        <v>0</v>
      </c>
      <c r="I2235">
        <v>1</v>
      </c>
      <c r="J2235">
        <v>2</v>
      </c>
      <c r="K2235" t="str">
        <f>LOOKUP(J2235,Types!A:A,Types!B:B)</f>
        <v>Pop</v>
      </c>
      <c r="L2235">
        <f t="shared" si="34"/>
        <v>0</v>
      </c>
    </row>
    <row r="2236" spans="1:12" x14ac:dyDescent="0.2">
      <c r="A2236" t="s">
        <v>2242</v>
      </c>
      <c r="B2236" s="1">
        <v>1.6427071614089001E-7</v>
      </c>
      <c r="C2236" s="1">
        <v>4.3093137946925701E-8</v>
      </c>
      <c r="D2236">
        <v>0.99999976158142001</v>
      </c>
      <c r="E2236">
        <v>2</v>
      </c>
      <c r="F2236" t="str">
        <f>LOOKUP(E2236,Types!A:A,Types!B:B)</f>
        <v>Pop</v>
      </c>
      <c r="G2236">
        <v>0</v>
      </c>
      <c r="H2236">
        <v>0</v>
      </c>
      <c r="I2236">
        <v>1</v>
      </c>
      <c r="J2236">
        <v>2</v>
      </c>
      <c r="K2236" t="str">
        <f>LOOKUP(J2236,Types!A:A,Types!B:B)</f>
        <v>Pop</v>
      </c>
      <c r="L2236">
        <f t="shared" si="34"/>
        <v>0</v>
      </c>
    </row>
    <row r="2237" spans="1:12" x14ac:dyDescent="0.2">
      <c r="A2237" t="s">
        <v>2243</v>
      </c>
      <c r="B2237">
        <v>2.5063897483050802E-3</v>
      </c>
      <c r="C2237">
        <v>0.52027994394302302</v>
      </c>
      <c r="D2237">
        <v>0.47429549694061202</v>
      </c>
      <c r="E2237">
        <v>1</v>
      </c>
      <c r="F2237" t="str">
        <f>LOOKUP(E2237,Types!A:A,Types!B:B)</f>
        <v>Art</v>
      </c>
      <c r="G2237">
        <v>0</v>
      </c>
      <c r="H2237">
        <v>0</v>
      </c>
      <c r="I2237">
        <v>1</v>
      </c>
      <c r="J2237">
        <v>2</v>
      </c>
      <c r="K2237" t="str">
        <f>LOOKUP(J2237,Types!A:A,Types!B:B)</f>
        <v>Pop</v>
      </c>
      <c r="L2237">
        <f t="shared" si="34"/>
        <v>-1</v>
      </c>
    </row>
    <row r="2238" spans="1:12" x14ac:dyDescent="0.2">
      <c r="A2238" t="s">
        <v>2244</v>
      </c>
      <c r="B2238" s="1">
        <v>4.5886431507824404E-6</v>
      </c>
      <c r="C2238" s="1">
        <v>2.5150766305159701E-6</v>
      </c>
      <c r="D2238">
        <v>0.99998873472213701</v>
      </c>
      <c r="E2238">
        <v>2</v>
      </c>
      <c r="F2238" t="str">
        <f>LOOKUP(E2238,Types!A:A,Types!B:B)</f>
        <v>Pop</v>
      </c>
      <c r="G2238">
        <v>0</v>
      </c>
      <c r="H2238">
        <v>0</v>
      </c>
      <c r="I2238">
        <v>1</v>
      </c>
      <c r="J2238">
        <v>1</v>
      </c>
      <c r="K2238" t="str">
        <f>LOOKUP(J2238,Types!A:A,Types!B:B)</f>
        <v>Art</v>
      </c>
      <c r="L2238">
        <f t="shared" si="34"/>
        <v>1</v>
      </c>
    </row>
    <row r="2239" spans="1:12" x14ac:dyDescent="0.2">
      <c r="A2239" t="s">
        <v>2245</v>
      </c>
      <c r="B2239" s="1">
        <v>2.44302736973622E-5</v>
      </c>
      <c r="C2239" s="1">
        <v>3.0064515158301199E-5</v>
      </c>
      <c r="D2239">
        <v>0.99987095594406095</v>
      </c>
      <c r="E2239">
        <v>2</v>
      </c>
      <c r="F2239" t="str">
        <f>LOOKUP(E2239,Types!A:A,Types!B:B)</f>
        <v>Pop</v>
      </c>
      <c r="G2239">
        <v>0</v>
      </c>
      <c r="H2239">
        <v>0</v>
      </c>
      <c r="I2239">
        <v>1</v>
      </c>
      <c r="J2239">
        <v>2</v>
      </c>
      <c r="K2239" t="str">
        <f>LOOKUP(J2239,Types!A:A,Types!B:B)</f>
        <v>Pop</v>
      </c>
      <c r="L2239">
        <f t="shared" si="34"/>
        <v>0</v>
      </c>
    </row>
    <row r="2240" spans="1:12" x14ac:dyDescent="0.2">
      <c r="A2240" t="s">
        <v>2246</v>
      </c>
      <c r="B2240" s="1">
        <v>2.3461681848857501E-5</v>
      </c>
      <c r="C2240">
        <v>4.41317417426034E-4</v>
      </c>
      <c r="D2240">
        <v>0.99953377246856601</v>
      </c>
      <c r="E2240">
        <v>2</v>
      </c>
      <c r="F2240" t="str">
        <f>LOOKUP(E2240,Types!A:A,Types!B:B)</f>
        <v>Pop</v>
      </c>
      <c r="G2240">
        <v>0</v>
      </c>
      <c r="H2240">
        <v>0</v>
      </c>
      <c r="I2240">
        <v>1</v>
      </c>
      <c r="J2240">
        <v>2</v>
      </c>
      <c r="K2240" t="str">
        <f>LOOKUP(J2240,Types!A:A,Types!B:B)</f>
        <v>Pop</v>
      </c>
      <c r="L2240">
        <f t="shared" si="34"/>
        <v>0</v>
      </c>
    </row>
    <row r="2241" spans="1:12" x14ac:dyDescent="0.2">
      <c r="A2241" t="s">
        <v>2247</v>
      </c>
      <c r="B2241" s="1">
        <v>1.3488103434155999E-7</v>
      </c>
      <c r="C2241" s="1">
        <v>4.98886887356775E-9</v>
      </c>
      <c r="D2241">
        <v>0.99999982118606501</v>
      </c>
      <c r="E2241">
        <v>2</v>
      </c>
      <c r="F2241" t="str">
        <f>LOOKUP(E2241,Types!A:A,Types!B:B)</f>
        <v>Pop</v>
      </c>
      <c r="G2241">
        <v>0</v>
      </c>
      <c r="H2241">
        <v>0</v>
      </c>
      <c r="I2241">
        <v>1</v>
      </c>
      <c r="J2241">
        <v>2</v>
      </c>
      <c r="K2241" t="str">
        <f>LOOKUP(J2241,Types!A:A,Types!B:B)</f>
        <v>Pop</v>
      </c>
      <c r="L2241">
        <f t="shared" si="34"/>
        <v>0</v>
      </c>
    </row>
    <row r="2242" spans="1:12" x14ac:dyDescent="0.2">
      <c r="A2242" t="s">
        <v>2248</v>
      </c>
      <c r="B2242" s="1">
        <v>6.6608834004000496E-7</v>
      </c>
      <c r="C2242" s="1">
        <v>2.94581941062688E-8</v>
      </c>
      <c r="D2242">
        <v>0.99999636411666804</v>
      </c>
      <c r="E2242">
        <v>2</v>
      </c>
      <c r="F2242" t="str">
        <f>LOOKUP(E2242,Types!A:A,Types!B:B)</f>
        <v>Pop</v>
      </c>
      <c r="G2242">
        <v>0</v>
      </c>
      <c r="H2242">
        <v>0</v>
      </c>
      <c r="I2242">
        <v>1</v>
      </c>
      <c r="J2242">
        <v>2</v>
      </c>
      <c r="K2242" t="str">
        <f>LOOKUP(J2242,Types!A:A,Types!B:B)</f>
        <v>Pop</v>
      </c>
      <c r="L2242">
        <f t="shared" si="34"/>
        <v>0</v>
      </c>
    </row>
    <row r="2243" spans="1:12" x14ac:dyDescent="0.2">
      <c r="A2243" t="s">
        <v>2249</v>
      </c>
      <c r="B2243" s="1">
        <v>1.09924876596778E-5</v>
      </c>
      <c r="C2243" s="1">
        <v>1.12048801383934E-5</v>
      </c>
      <c r="D2243">
        <v>0.99996876716613703</v>
      </c>
      <c r="E2243">
        <v>2</v>
      </c>
      <c r="F2243" t="str">
        <f>LOOKUP(E2243,Types!A:A,Types!B:B)</f>
        <v>Pop</v>
      </c>
      <c r="G2243">
        <v>0</v>
      </c>
      <c r="H2243">
        <v>0</v>
      </c>
      <c r="I2243">
        <v>1</v>
      </c>
      <c r="J2243">
        <v>2</v>
      </c>
      <c r="K2243" t="str">
        <f>LOOKUP(J2243,Types!A:A,Types!B:B)</f>
        <v>Pop</v>
      </c>
      <c r="L2243">
        <f t="shared" ref="L2243:L2306" si="35">E2243-J2243</f>
        <v>0</v>
      </c>
    </row>
    <row r="2244" spans="1:12" x14ac:dyDescent="0.2">
      <c r="A2244" t="s">
        <v>2250</v>
      </c>
      <c r="B2244">
        <v>3.3595410059206101E-4</v>
      </c>
      <c r="C2244">
        <v>0.97042781114578203</v>
      </c>
      <c r="D2244">
        <v>2.91996411979198E-2</v>
      </c>
      <c r="E2244">
        <v>1</v>
      </c>
      <c r="F2244" t="str">
        <f>LOOKUP(E2244,Types!A:A,Types!B:B)</f>
        <v>Art</v>
      </c>
      <c r="G2244">
        <v>0</v>
      </c>
      <c r="H2244">
        <v>0</v>
      </c>
      <c r="I2244">
        <v>1</v>
      </c>
      <c r="J2244">
        <v>2</v>
      </c>
      <c r="K2244" t="str">
        <f>LOOKUP(J2244,Types!A:A,Types!B:B)</f>
        <v>Pop</v>
      </c>
      <c r="L2244">
        <f t="shared" si="35"/>
        <v>-1</v>
      </c>
    </row>
    <row r="2245" spans="1:12" x14ac:dyDescent="0.2">
      <c r="A2245" t="s">
        <v>2251</v>
      </c>
      <c r="B2245">
        <v>1.15250318776816E-3</v>
      </c>
      <c r="C2245">
        <v>9.2480164021253499E-3</v>
      </c>
      <c r="D2245">
        <v>0.98861318826675404</v>
      </c>
      <c r="E2245">
        <v>2</v>
      </c>
      <c r="F2245" t="str">
        <f>LOOKUP(E2245,Types!A:A,Types!B:B)</f>
        <v>Pop</v>
      </c>
      <c r="G2245">
        <v>0</v>
      </c>
      <c r="H2245">
        <v>0</v>
      </c>
      <c r="I2245">
        <v>1</v>
      </c>
      <c r="J2245">
        <v>2</v>
      </c>
      <c r="K2245" t="str">
        <f>LOOKUP(J2245,Types!A:A,Types!B:B)</f>
        <v>Pop</v>
      </c>
      <c r="L2245">
        <f t="shared" si="35"/>
        <v>0</v>
      </c>
    </row>
    <row r="2246" spans="1:12" x14ac:dyDescent="0.2">
      <c r="A2246" t="s">
        <v>2252</v>
      </c>
      <c r="B2246">
        <v>2.5074282893910999E-4</v>
      </c>
      <c r="C2246">
        <v>9.59748774766922E-3</v>
      </c>
      <c r="D2246">
        <v>0.98999446630477905</v>
      </c>
      <c r="E2246">
        <v>2</v>
      </c>
      <c r="F2246" t="str">
        <f>LOOKUP(E2246,Types!A:A,Types!B:B)</f>
        <v>Pop</v>
      </c>
      <c r="G2246">
        <v>0</v>
      </c>
      <c r="H2246">
        <v>0</v>
      </c>
      <c r="I2246">
        <v>1</v>
      </c>
      <c r="J2246">
        <v>2</v>
      </c>
      <c r="K2246" t="str">
        <f>LOOKUP(J2246,Types!A:A,Types!B:B)</f>
        <v>Pop</v>
      </c>
      <c r="L2246">
        <f t="shared" si="35"/>
        <v>0</v>
      </c>
    </row>
    <row r="2247" spans="1:12" x14ac:dyDescent="0.2">
      <c r="A2247" t="s">
        <v>2253</v>
      </c>
      <c r="B2247" s="1">
        <v>1.7618994263557299E-7</v>
      </c>
      <c r="C2247" s="1">
        <v>7.5253697717769796E-10</v>
      </c>
      <c r="D2247">
        <v>0.99999928474426203</v>
      </c>
      <c r="E2247">
        <v>2</v>
      </c>
      <c r="F2247" t="str">
        <f>LOOKUP(E2247,Types!A:A,Types!B:B)</f>
        <v>Pop</v>
      </c>
      <c r="G2247">
        <v>0</v>
      </c>
      <c r="H2247">
        <v>0</v>
      </c>
      <c r="I2247">
        <v>1</v>
      </c>
      <c r="J2247">
        <v>2</v>
      </c>
      <c r="K2247" t="str">
        <f>LOOKUP(J2247,Types!A:A,Types!B:B)</f>
        <v>Pop</v>
      </c>
      <c r="L2247">
        <f t="shared" si="35"/>
        <v>0</v>
      </c>
    </row>
    <row r="2248" spans="1:12" x14ac:dyDescent="0.2">
      <c r="A2248" t="s">
        <v>2254</v>
      </c>
      <c r="B2248">
        <v>1.0621797991916499E-4</v>
      </c>
      <c r="C2248">
        <v>4.4482943485490902E-4</v>
      </c>
      <c r="D2248">
        <v>0.99937802553176802</v>
      </c>
      <c r="E2248">
        <v>2</v>
      </c>
      <c r="F2248" t="str">
        <f>LOOKUP(E2248,Types!A:A,Types!B:B)</f>
        <v>Pop</v>
      </c>
      <c r="G2248">
        <v>0</v>
      </c>
      <c r="H2248">
        <v>0</v>
      </c>
      <c r="I2248">
        <v>1</v>
      </c>
      <c r="J2248">
        <v>2</v>
      </c>
      <c r="K2248" t="str">
        <f>LOOKUP(J2248,Types!A:A,Types!B:B)</f>
        <v>Pop</v>
      </c>
      <c r="L2248">
        <f t="shared" si="35"/>
        <v>0</v>
      </c>
    </row>
    <row r="2249" spans="1:12" x14ac:dyDescent="0.2">
      <c r="A2249" t="s">
        <v>2255</v>
      </c>
      <c r="B2249">
        <v>4.6883130562491699E-4</v>
      </c>
      <c r="C2249">
        <v>0.19196994602680201</v>
      </c>
      <c r="D2249">
        <v>0.80752182006835904</v>
      </c>
      <c r="E2249">
        <v>2</v>
      </c>
      <c r="F2249" t="str">
        <f>LOOKUP(E2249,Types!A:A,Types!B:B)</f>
        <v>Pop</v>
      </c>
      <c r="G2249">
        <v>0</v>
      </c>
      <c r="H2249">
        <v>0</v>
      </c>
      <c r="I2249">
        <v>1</v>
      </c>
      <c r="J2249">
        <v>2</v>
      </c>
      <c r="K2249" t="str">
        <f>LOOKUP(J2249,Types!A:A,Types!B:B)</f>
        <v>Pop</v>
      </c>
      <c r="L2249">
        <f t="shared" si="35"/>
        <v>0</v>
      </c>
    </row>
    <row r="2250" spans="1:12" x14ac:dyDescent="0.2">
      <c r="A2250" t="s">
        <v>2256</v>
      </c>
      <c r="B2250" s="1">
        <v>6.9893999921077894E-8</v>
      </c>
      <c r="C2250" s="1">
        <v>4.2213486040054697E-8</v>
      </c>
      <c r="D2250">
        <v>0.99999988079071001</v>
      </c>
      <c r="E2250">
        <v>2</v>
      </c>
      <c r="F2250" t="str">
        <f>LOOKUP(E2250,Types!A:A,Types!B:B)</f>
        <v>Pop</v>
      </c>
      <c r="G2250">
        <v>0</v>
      </c>
      <c r="H2250">
        <v>0</v>
      </c>
      <c r="I2250">
        <v>1</v>
      </c>
      <c r="J2250">
        <v>2</v>
      </c>
      <c r="K2250" t="str">
        <f>LOOKUP(J2250,Types!A:A,Types!B:B)</f>
        <v>Pop</v>
      </c>
      <c r="L2250">
        <f t="shared" si="35"/>
        <v>0</v>
      </c>
    </row>
    <row r="2251" spans="1:12" x14ac:dyDescent="0.2">
      <c r="A2251" t="s">
        <v>2257</v>
      </c>
      <c r="B2251" s="1">
        <v>2.2167384940985298E-6</v>
      </c>
      <c r="C2251" s="1">
        <v>1.30482774807205E-7</v>
      </c>
      <c r="D2251">
        <v>0.99999284744262695</v>
      </c>
      <c r="E2251">
        <v>2</v>
      </c>
      <c r="F2251" t="str">
        <f>LOOKUP(E2251,Types!A:A,Types!B:B)</f>
        <v>Pop</v>
      </c>
      <c r="G2251">
        <v>0</v>
      </c>
      <c r="H2251">
        <v>0</v>
      </c>
      <c r="I2251">
        <v>1</v>
      </c>
      <c r="J2251">
        <v>2</v>
      </c>
      <c r="K2251" t="str">
        <f>LOOKUP(J2251,Types!A:A,Types!B:B)</f>
        <v>Pop</v>
      </c>
      <c r="L2251">
        <f t="shared" si="35"/>
        <v>0</v>
      </c>
    </row>
    <row r="2252" spans="1:12" x14ac:dyDescent="0.2">
      <c r="A2252" t="s">
        <v>2258</v>
      </c>
      <c r="B2252" s="1">
        <v>7.7968043115106394E-6</v>
      </c>
      <c r="C2252">
        <v>1.42522985697723E-4</v>
      </c>
      <c r="D2252">
        <v>0.99984866380691495</v>
      </c>
      <c r="E2252">
        <v>2</v>
      </c>
      <c r="F2252" t="str">
        <f>LOOKUP(E2252,Types!A:A,Types!B:B)</f>
        <v>Pop</v>
      </c>
      <c r="G2252">
        <v>0</v>
      </c>
      <c r="H2252">
        <v>0</v>
      </c>
      <c r="I2252">
        <v>1</v>
      </c>
      <c r="J2252">
        <v>2</v>
      </c>
      <c r="K2252" t="str">
        <f>LOOKUP(J2252,Types!A:A,Types!B:B)</f>
        <v>Pop</v>
      </c>
      <c r="L2252">
        <f t="shared" si="35"/>
        <v>0</v>
      </c>
    </row>
    <row r="2253" spans="1:12" x14ac:dyDescent="0.2">
      <c r="A2253" t="s">
        <v>2259</v>
      </c>
      <c r="B2253" s="1">
        <v>2.80619786963143E-7</v>
      </c>
      <c r="C2253" s="1">
        <v>1.8298717918696599E-7</v>
      </c>
      <c r="D2253">
        <v>0.99999952316284102</v>
      </c>
      <c r="E2253">
        <v>2</v>
      </c>
      <c r="F2253" t="str">
        <f>LOOKUP(E2253,Types!A:A,Types!B:B)</f>
        <v>Pop</v>
      </c>
      <c r="G2253">
        <v>0</v>
      </c>
      <c r="H2253">
        <v>0</v>
      </c>
      <c r="I2253">
        <v>1</v>
      </c>
      <c r="J2253">
        <v>2</v>
      </c>
      <c r="K2253" t="str">
        <f>LOOKUP(J2253,Types!A:A,Types!B:B)</f>
        <v>Pop</v>
      </c>
      <c r="L2253">
        <f t="shared" si="35"/>
        <v>0</v>
      </c>
    </row>
    <row r="2254" spans="1:12" x14ac:dyDescent="0.2">
      <c r="A2254" t="s">
        <v>2260</v>
      </c>
      <c r="B2254" s="1">
        <v>4.2374544136691798E-5</v>
      </c>
      <c r="C2254" s="1">
        <v>3.95727911381982E-5</v>
      </c>
      <c r="D2254">
        <v>0.99985539913177401</v>
      </c>
      <c r="E2254">
        <v>2</v>
      </c>
      <c r="F2254" t="str">
        <f>LOOKUP(E2254,Types!A:A,Types!B:B)</f>
        <v>Pop</v>
      </c>
      <c r="G2254">
        <v>0</v>
      </c>
      <c r="H2254">
        <v>0</v>
      </c>
      <c r="I2254">
        <v>1</v>
      </c>
      <c r="J2254">
        <v>1</v>
      </c>
      <c r="K2254" t="str">
        <f>LOOKUP(J2254,Types!A:A,Types!B:B)</f>
        <v>Art</v>
      </c>
      <c r="L2254">
        <f t="shared" si="35"/>
        <v>1</v>
      </c>
    </row>
    <row r="2255" spans="1:12" x14ac:dyDescent="0.2">
      <c r="A2255" t="s">
        <v>2261</v>
      </c>
      <c r="B2255" s="1">
        <v>3.0885534215485603E-5</v>
      </c>
      <c r="C2255" s="1">
        <v>3.4664046779653201E-6</v>
      </c>
      <c r="D2255">
        <v>0.99991691112518299</v>
      </c>
      <c r="E2255">
        <v>2</v>
      </c>
      <c r="F2255" t="str">
        <f>LOOKUP(E2255,Types!A:A,Types!B:B)</f>
        <v>Pop</v>
      </c>
      <c r="G2255">
        <v>0</v>
      </c>
      <c r="H2255">
        <v>0</v>
      </c>
      <c r="I2255">
        <v>1</v>
      </c>
      <c r="J2255">
        <v>2</v>
      </c>
      <c r="K2255" t="str">
        <f>LOOKUP(J2255,Types!A:A,Types!B:B)</f>
        <v>Pop</v>
      </c>
      <c r="L2255">
        <f t="shared" si="35"/>
        <v>0</v>
      </c>
    </row>
    <row r="2256" spans="1:12" x14ac:dyDescent="0.2">
      <c r="A2256" t="s">
        <v>2262</v>
      </c>
      <c r="B2256" s="1">
        <v>2.4266860236821201E-6</v>
      </c>
      <c r="C2256" s="1">
        <v>6.7174788398460805E-8</v>
      </c>
      <c r="D2256">
        <v>0.99999296665191595</v>
      </c>
      <c r="E2256">
        <v>2</v>
      </c>
      <c r="F2256" t="str">
        <f>LOOKUP(E2256,Types!A:A,Types!B:B)</f>
        <v>Pop</v>
      </c>
      <c r="G2256">
        <v>0</v>
      </c>
      <c r="H2256">
        <v>0</v>
      </c>
      <c r="I2256">
        <v>1</v>
      </c>
      <c r="J2256">
        <v>2</v>
      </c>
      <c r="K2256" t="str">
        <f>LOOKUP(J2256,Types!A:A,Types!B:B)</f>
        <v>Pop</v>
      </c>
      <c r="L2256">
        <f t="shared" si="35"/>
        <v>0</v>
      </c>
    </row>
    <row r="2257" spans="1:12" x14ac:dyDescent="0.2">
      <c r="A2257" t="s">
        <v>2263</v>
      </c>
      <c r="B2257" s="1">
        <v>7.07838466951216E-7</v>
      </c>
      <c r="C2257" s="1">
        <v>1.3225902648628101E-6</v>
      </c>
      <c r="D2257">
        <v>0.99999797344207697</v>
      </c>
      <c r="E2257">
        <v>2</v>
      </c>
      <c r="F2257" t="str">
        <f>LOOKUP(E2257,Types!A:A,Types!B:B)</f>
        <v>Pop</v>
      </c>
      <c r="G2257">
        <v>0</v>
      </c>
      <c r="H2257">
        <v>0</v>
      </c>
      <c r="I2257">
        <v>1</v>
      </c>
      <c r="J2257">
        <v>2</v>
      </c>
      <c r="K2257" t="str">
        <f>LOOKUP(J2257,Types!A:A,Types!B:B)</f>
        <v>Pop</v>
      </c>
      <c r="L2257">
        <f t="shared" si="35"/>
        <v>0</v>
      </c>
    </row>
    <row r="2258" spans="1:12" x14ac:dyDescent="0.2">
      <c r="A2258" t="s">
        <v>2264</v>
      </c>
      <c r="B2258" s="1">
        <v>7.9575329436920502E-5</v>
      </c>
      <c r="C2258">
        <v>3.6801924579776802E-4</v>
      </c>
      <c r="D2258">
        <v>0.99945664405822698</v>
      </c>
      <c r="E2258">
        <v>2</v>
      </c>
      <c r="F2258" t="str">
        <f>LOOKUP(E2258,Types!A:A,Types!B:B)</f>
        <v>Pop</v>
      </c>
      <c r="G2258">
        <v>0</v>
      </c>
      <c r="H2258">
        <v>0</v>
      </c>
      <c r="I2258">
        <v>1</v>
      </c>
      <c r="J2258">
        <v>2</v>
      </c>
      <c r="K2258" t="str">
        <f>LOOKUP(J2258,Types!A:A,Types!B:B)</f>
        <v>Pop</v>
      </c>
      <c r="L2258">
        <f t="shared" si="35"/>
        <v>0</v>
      </c>
    </row>
    <row r="2259" spans="1:12" x14ac:dyDescent="0.2">
      <c r="A2259" t="s">
        <v>2265</v>
      </c>
      <c r="B2259">
        <v>1.7887481953948701E-4</v>
      </c>
      <c r="C2259">
        <v>1.3471684418618599E-2</v>
      </c>
      <c r="D2259">
        <v>0.98633742332458496</v>
      </c>
      <c r="E2259">
        <v>2</v>
      </c>
      <c r="F2259" t="str">
        <f>LOOKUP(E2259,Types!A:A,Types!B:B)</f>
        <v>Pop</v>
      </c>
      <c r="G2259">
        <v>0</v>
      </c>
      <c r="H2259">
        <v>0</v>
      </c>
      <c r="I2259">
        <v>1</v>
      </c>
      <c r="J2259">
        <v>2</v>
      </c>
      <c r="K2259" t="str">
        <f>LOOKUP(J2259,Types!A:A,Types!B:B)</f>
        <v>Pop</v>
      </c>
      <c r="L2259">
        <f t="shared" si="35"/>
        <v>0</v>
      </c>
    </row>
    <row r="2260" spans="1:12" x14ac:dyDescent="0.2">
      <c r="A2260" t="s">
        <v>2266</v>
      </c>
      <c r="B2260" s="1">
        <v>1.328825874225E-6</v>
      </c>
      <c r="C2260" s="1">
        <v>4.1486742929919199E-7</v>
      </c>
      <c r="D2260">
        <v>0.99999803304672197</v>
      </c>
      <c r="E2260">
        <v>2</v>
      </c>
      <c r="F2260" t="str">
        <f>LOOKUP(E2260,Types!A:A,Types!B:B)</f>
        <v>Pop</v>
      </c>
      <c r="G2260">
        <v>0</v>
      </c>
      <c r="H2260">
        <v>0</v>
      </c>
      <c r="I2260">
        <v>1</v>
      </c>
      <c r="J2260">
        <v>2</v>
      </c>
      <c r="K2260" t="str">
        <f>LOOKUP(J2260,Types!A:A,Types!B:B)</f>
        <v>Pop</v>
      </c>
      <c r="L2260">
        <f t="shared" si="35"/>
        <v>0</v>
      </c>
    </row>
    <row r="2261" spans="1:12" x14ac:dyDescent="0.2">
      <c r="A2261" t="s">
        <v>2267</v>
      </c>
      <c r="B2261" s="1">
        <v>1.9611715629252999E-7</v>
      </c>
      <c r="C2261" s="1">
        <v>4.5866692666152101E-9</v>
      </c>
      <c r="D2261">
        <v>0.99999976158142001</v>
      </c>
      <c r="E2261">
        <v>2</v>
      </c>
      <c r="F2261" t="str">
        <f>LOOKUP(E2261,Types!A:A,Types!B:B)</f>
        <v>Pop</v>
      </c>
      <c r="G2261">
        <v>0</v>
      </c>
      <c r="H2261">
        <v>0</v>
      </c>
      <c r="I2261">
        <v>1</v>
      </c>
      <c r="J2261">
        <v>2</v>
      </c>
      <c r="K2261" t="str">
        <f>LOOKUP(J2261,Types!A:A,Types!B:B)</f>
        <v>Pop</v>
      </c>
      <c r="L2261">
        <f t="shared" si="35"/>
        <v>0</v>
      </c>
    </row>
    <row r="2262" spans="1:12" x14ac:dyDescent="0.2">
      <c r="A2262" t="s">
        <v>2268</v>
      </c>
      <c r="B2262">
        <v>1.3365886406973E-3</v>
      </c>
      <c r="C2262">
        <v>7.9055299283936598E-4</v>
      </c>
      <c r="D2262">
        <v>0.906660556793212</v>
      </c>
      <c r="E2262">
        <v>2</v>
      </c>
      <c r="F2262" t="str">
        <f>LOOKUP(E2262,Types!A:A,Types!B:B)</f>
        <v>Pop</v>
      </c>
      <c r="G2262">
        <v>0</v>
      </c>
      <c r="H2262">
        <v>0</v>
      </c>
      <c r="I2262">
        <v>1</v>
      </c>
      <c r="J2262">
        <v>2</v>
      </c>
      <c r="K2262" t="str">
        <f>LOOKUP(J2262,Types!A:A,Types!B:B)</f>
        <v>Pop</v>
      </c>
      <c r="L2262">
        <f t="shared" si="35"/>
        <v>0</v>
      </c>
    </row>
    <row r="2263" spans="1:12" x14ac:dyDescent="0.2">
      <c r="A2263" t="s">
        <v>2269</v>
      </c>
      <c r="B2263" s="1">
        <v>1.39784299335588E-6</v>
      </c>
      <c r="C2263" s="1">
        <v>1.4807318393650301E-7</v>
      </c>
      <c r="D2263">
        <v>0.999997198581695</v>
      </c>
      <c r="E2263">
        <v>2</v>
      </c>
      <c r="F2263" t="str">
        <f>LOOKUP(E2263,Types!A:A,Types!B:B)</f>
        <v>Pop</v>
      </c>
      <c r="G2263">
        <v>0</v>
      </c>
      <c r="H2263">
        <v>0</v>
      </c>
      <c r="I2263">
        <v>1</v>
      </c>
      <c r="J2263">
        <v>2</v>
      </c>
      <c r="K2263" t="str">
        <f>LOOKUP(J2263,Types!A:A,Types!B:B)</f>
        <v>Pop</v>
      </c>
      <c r="L2263">
        <f t="shared" si="35"/>
        <v>0</v>
      </c>
    </row>
    <row r="2264" spans="1:12" x14ac:dyDescent="0.2">
      <c r="A2264" t="s">
        <v>2270</v>
      </c>
      <c r="B2264" s="1">
        <v>5.2463805332081298E-5</v>
      </c>
      <c r="C2264">
        <v>1.72680406831204E-3</v>
      </c>
      <c r="D2264">
        <v>0.99821507930755604</v>
      </c>
      <c r="E2264">
        <v>2</v>
      </c>
      <c r="F2264" t="str">
        <f>LOOKUP(E2264,Types!A:A,Types!B:B)</f>
        <v>Pop</v>
      </c>
      <c r="G2264">
        <v>0</v>
      </c>
      <c r="H2264">
        <v>0</v>
      </c>
      <c r="I2264">
        <v>1</v>
      </c>
      <c r="J2264">
        <v>2</v>
      </c>
      <c r="K2264" t="str">
        <f>LOOKUP(J2264,Types!A:A,Types!B:B)</f>
        <v>Pop</v>
      </c>
      <c r="L2264">
        <f t="shared" si="35"/>
        <v>0</v>
      </c>
    </row>
    <row r="2265" spans="1:12" x14ac:dyDescent="0.2">
      <c r="A2265" t="s">
        <v>2271</v>
      </c>
      <c r="B2265" s="1">
        <v>8.8415987420376001E-8</v>
      </c>
      <c r="C2265" s="1">
        <v>1.9564396769311501E-9</v>
      </c>
      <c r="D2265">
        <v>0.99999982118606501</v>
      </c>
      <c r="E2265">
        <v>2</v>
      </c>
      <c r="F2265" t="str">
        <f>LOOKUP(E2265,Types!A:A,Types!B:B)</f>
        <v>Pop</v>
      </c>
      <c r="G2265">
        <v>0</v>
      </c>
      <c r="H2265">
        <v>0</v>
      </c>
      <c r="I2265">
        <v>1</v>
      </c>
      <c r="J2265">
        <v>2</v>
      </c>
      <c r="K2265" t="str">
        <f>LOOKUP(J2265,Types!A:A,Types!B:B)</f>
        <v>Pop</v>
      </c>
      <c r="L2265">
        <f t="shared" si="35"/>
        <v>0</v>
      </c>
    </row>
    <row r="2266" spans="1:12" x14ac:dyDescent="0.2">
      <c r="A2266" t="s">
        <v>2272</v>
      </c>
      <c r="B2266" s="1">
        <v>8.2204278442077305E-6</v>
      </c>
      <c r="C2266" s="1">
        <v>3.3198427900060698E-6</v>
      </c>
      <c r="D2266">
        <v>0.99998736381530695</v>
      </c>
      <c r="E2266">
        <v>2</v>
      </c>
      <c r="F2266" t="str">
        <f>LOOKUP(E2266,Types!A:A,Types!B:B)</f>
        <v>Pop</v>
      </c>
      <c r="G2266">
        <v>0</v>
      </c>
      <c r="H2266">
        <v>0</v>
      </c>
      <c r="I2266">
        <v>1</v>
      </c>
      <c r="J2266">
        <v>2</v>
      </c>
      <c r="K2266" t="str">
        <f>LOOKUP(J2266,Types!A:A,Types!B:B)</f>
        <v>Pop</v>
      </c>
      <c r="L2266">
        <f t="shared" si="35"/>
        <v>0</v>
      </c>
    </row>
    <row r="2267" spans="1:12" x14ac:dyDescent="0.2">
      <c r="A2267" t="s">
        <v>2273</v>
      </c>
      <c r="B2267">
        <v>3.2634448143653501E-4</v>
      </c>
      <c r="C2267">
        <v>1.16156926378607E-2</v>
      </c>
      <c r="D2267">
        <v>0.98796921968460005</v>
      </c>
      <c r="E2267">
        <v>2</v>
      </c>
      <c r="F2267" t="str">
        <f>LOOKUP(E2267,Types!A:A,Types!B:B)</f>
        <v>Pop</v>
      </c>
      <c r="G2267">
        <v>0</v>
      </c>
      <c r="H2267">
        <v>0</v>
      </c>
      <c r="I2267">
        <v>1</v>
      </c>
      <c r="J2267">
        <v>1</v>
      </c>
      <c r="K2267" t="str">
        <f>LOOKUP(J2267,Types!A:A,Types!B:B)</f>
        <v>Art</v>
      </c>
      <c r="L2267">
        <f t="shared" si="35"/>
        <v>1</v>
      </c>
    </row>
    <row r="2268" spans="1:12" x14ac:dyDescent="0.2">
      <c r="A2268" t="s">
        <v>2274</v>
      </c>
      <c r="B2268" s="1">
        <v>2.2754066719699E-7</v>
      </c>
      <c r="C2268" s="1">
        <v>2.73238303094558E-8</v>
      </c>
      <c r="D2268">
        <v>0.99999976158142001</v>
      </c>
      <c r="E2268">
        <v>2</v>
      </c>
      <c r="F2268" t="str">
        <f>LOOKUP(E2268,Types!A:A,Types!B:B)</f>
        <v>Pop</v>
      </c>
      <c r="G2268">
        <v>0</v>
      </c>
      <c r="H2268">
        <v>0</v>
      </c>
      <c r="I2268">
        <v>1</v>
      </c>
      <c r="J2268">
        <v>2</v>
      </c>
      <c r="K2268" t="str">
        <f>LOOKUP(J2268,Types!A:A,Types!B:B)</f>
        <v>Pop</v>
      </c>
      <c r="L2268">
        <f t="shared" si="35"/>
        <v>0</v>
      </c>
    </row>
    <row r="2269" spans="1:12" x14ac:dyDescent="0.2">
      <c r="A2269" t="s">
        <v>2275</v>
      </c>
      <c r="B2269" s="1">
        <v>8.4062834503129098E-5</v>
      </c>
      <c r="C2269" s="1">
        <v>6.7314365878701196E-5</v>
      </c>
      <c r="D2269">
        <v>0.99882900714874201</v>
      </c>
      <c r="E2269">
        <v>2</v>
      </c>
      <c r="F2269" t="str">
        <f>LOOKUP(E2269,Types!A:A,Types!B:B)</f>
        <v>Pop</v>
      </c>
      <c r="G2269">
        <v>0</v>
      </c>
      <c r="H2269">
        <v>0</v>
      </c>
      <c r="I2269">
        <v>1</v>
      </c>
      <c r="J2269">
        <v>2</v>
      </c>
      <c r="K2269" t="str">
        <f>LOOKUP(J2269,Types!A:A,Types!B:B)</f>
        <v>Pop</v>
      </c>
      <c r="L2269">
        <f t="shared" si="35"/>
        <v>0</v>
      </c>
    </row>
    <row r="2270" spans="1:12" x14ac:dyDescent="0.2">
      <c r="A2270" t="s">
        <v>2276</v>
      </c>
      <c r="B2270" s="1">
        <v>6.5155077777489999E-8</v>
      </c>
      <c r="C2270" s="1">
        <v>5.5352615824233404E-9</v>
      </c>
      <c r="D2270">
        <v>0.999999940395355</v>
      </c>
      <c r="E2270">
        <v>2</v>
      </c>
      <c r="F2270" t="str">
        <f>LOOKUP(E2270,Types!A:A,Types!B:B)</f>
        <v>Pop</v>
      </c>
      <c r="G2270">
        <v>0</v>
      </c>
      <c r="H2270">
        <v>0</v>
      </c>
      <c r="I2270">
        <v>1</v>
      </c>
      <c r="J2270">
        <v>2</v>
      </c>
      <c r="K2270" t="str">
        <f>LOOKUP(J2270,Types!A:A,Types!B:B)</f>
        <v>Pop</v>
      </c>
      <c r="L2270">
        <f t="shared" si="35"/>
        <v>0</v>
      </c>
    </row>
    <row r="2271" spans="1:12" x14ac:dyDescent="0.2">
      <c r="A2271" t="s">
        <v>2277</v>
      </c>
      <c r="B2271">
        <v>2.43785034399479E-4</v>
      </c>
      <c r="C2271">
        <v>0.109532870352268</v>
      </c>
      <c r="D2271">
        <v>0.89021831750869695</v>
      </c>
      <c r="E2271">
        <v>2</v>
      </c>
      <c r="F2271" t="str">
        <f>LOOKUP(E2271,Types!A:A,Types!B:B)</f>
        <v>Pop</v>
      </c>
      <c r="G2271">
        <v>0</v>
      </c>
      <c r="H2271">
        <v>0</v>
      </c>
      <c r="I2271">
        <v>1</v>
      </c>
      <c r="J2271">
        <v>2</v>
      </c>
      <c r="K2271" t="str">
        <f>LOOKUP(J2271,Types!A:A,Types!B:B)</f>
        <v>Pop</v>
      </c>
      <c r="L2271">
        <f t="shared" si="35"/>
        <v>0</v>
      </c>
    </row>
    <row r="2272" spans="1:12" x14ac:dyDescent="0.2">
      <c r="A2272" t="s">
        <v>2278</v>
      </c>
      <c r="B2272" s="1">
        <v>2.8681786716333499E-5</v>
      </c>
      <c r="C2272">
        <v>1.8896864494308799E-3</v>
      </c>
      <c r="D2272">
        <v>0.99808144569396895</v>
      </c>
      <c r="E2272">
        <v>2</v>
      </c>
      <c r="F2272" t="str">
        <f>LOOKUP(E2272,Types!A:A,Types!B:B)</f>
        <v>Pop</v>
      </c>
      <c r="G2272">
        <v>0</v>
      </c>
      <c r="H2272">
        <v>0</v>
      </c>
      <c r="I2272">
        <v>1</v>
      </c>
      <c r="J2272">
        <v>2</v>
      </c>
      <c r="K2272" t="str">
        <f>LOOKUP(J2272,Types!A:A,Types!B:B)</f>
        <v>Pop</v>
      </c>
      <c r="L2272">
        <f t="shared" si="35"/>
        <v>0</v>
      </c>
    </row>
    <row r="2273" spans="1:12" x14ac:dyDescent="0.2">
      <c r="A2273" t="s">
        <v>2279</v>
      </c>
      <c r="B2273" s="1">
        <v>5.6412423873552998E-5</v>
      </c>
      <c r="C2273">
        <v>5.2418868290260402E-4</v>
      </c>
      <c r="D2273">
        <v>0.99941802024841297</v>
      </c>
      <c r="E2273">
        <v>2</v>
      </c>
      <c r="F2273" t="str">
        <f>LOOKUP(E2273,Types!A:A,Types!B:B)</f>
        <v>Pop</v>
      </c>
      <c r="G2273">
        <v>0</v>
      </c>
      <c r="H2273">
        <v>0</v>
      </c>
      <c r="I2273">
        <v>1</v>
      </c>
      <c r="J2273">
        <v>2</v>
      </c>
      <c r="K2273" t="str">
        <f>LOOKUP(J2273,Types!A:A,Types!B:B)</f>
        <v>Pop</v>
      </c>
      <c r="L2273">
        <f t="shared" si="35"/>
        <v>0</v>
      </c>
    </row>
    <row r="2274" spans="1:12" x14ac:dyDescent="0.2">
      <c r="A2274" t="s">
        <v>2280</v>
      </c>
      <c r="B2274">
        <v>1.4853174798190499E-4</v>
      </c>
      <c r="C2274" s="1">
        <v>2.32739712373586E-5</v>
      </c>
      <c r="D2274">
        <v>0.99798762798309304</v>
      </c>
      <c r="E2274">
        <v>2</v>
      </c>
      <c r="F2274" t="str">
        <f>LOOKUP(E2274,Types!A:A,Types!B:B)</f>
        <v>Pop</v>
      </c>
      <c r="G2274">
        <v>0</v>
      </c>
      <c r="H2274">
        <v>0</v>
      </c>
      <c r="I2274">
        <v>1</v>
      </c>
      <c r="J2274">
        <v>2</v>
      </c>
      <c r="K2274" t="str">
        <f>LOOKUP(J2274,Types!A:A,Types!B:B)</f>
        <v>Pop</v>
      </c>
      <c r="L2274">
        <f t="shared" si="35"/>
        <v>0</v>
      </c>
    </row>
    <row r="2275" spans="1:12" x14ac:dyDescent="0.2">
      <c r="A2275" t="s">
        <v>2281</v>
      </c>
      <c r="B2275" s="1">
        <v>2.76671144092688E-5</v>
      </c>
      <c r="C2275" s="1">
        <v>5.26975927641615E-5</v>
      </c>
      <c r="D2275">
        <v>0.99991023540496804</v>
      </c>
      <c r="E2275">
        <v>2</v>
      </c>
      <c r="F2275" t="str">
        <f>LOOKUP(E2275,Types!A:A,Types!B:B)</f>
        <v>Pop</v>
      </c>
      <c r="G2275">
        <v>0</v>
      </c>
      <c r="H2275">
        <v>0</v>
      </c>
      <c r="I2275">
        <v>1</v>
      </c>
      <c r="J2275">
        <v>2</v>
      </c>
      <c r="K2275" t="str">
        <f>LOOKUP(J2275,Types!A:A,Types!B:B)</f>
        <v>Pop</v>
      </c>
      <c r="L2275">
        <f t="shared" si="35"/>
        <v>0</v>
      </c>
    </row>
    <row r="2276" spans="1:12" x14ac:dyDescent="0.2">
      <c r="A2276" t="s">
        <v>2282</v>
      </c>
      <c r="B2276" s="1">
        <v>1.1572761877687199E-6</v>
      </c>
      <c r="C2276" s="1">
        <v>3.5937928188900502E-9</v>
      </c>
      <c r="D2276">
        <v>0.99999600648880005</v>
      </c>
      <c r="E2276">
        <v>2</v>
      </c>
      <c r="F2276" t="str">
        <f>LOOKUP(E2276,Types!A:A,Types!B:B)</f>
        <v>Pop</v>
      </c>
      <c r="G2276">
        <v>0</v>
      </c>
      <c r="H2276">
        <v>0</v>
      </c>
      <c r="I2276">
        <v>1</v>
      </c>
      <c r="J2276">
        <v>2</v>
      </c>
      <c r="K2276" t="str">
        <f>LOOKUP(J2276,Types!A:A,Types!B:B)</f>
        <v>Pop</v>
      </c>
      <c r="L2276">
        <f t="shared" si="35"/>
        <v>0</v>
      </c>
    </row>
    <row r="2277" spans="1:12" x14ac:dyDescent="0.2">
      <c r="A2277" t="s">
        <v>2283</v>
      </c>
      <c r="B2277">
        <v>1.3490558194462199E-4</v>
      </c>
      <c r="C2277">
        <v>1.7287062946706999E-3</v>
      </c>
      <c r="D2277">
        <v>0.99812883138656605</v>
      </c>
      <c r="E2277">
        <v>2</v>
      </c>
      <c r="F2277" t="str">
        <f>LOOKUP(E2277,Types!A:A,Types!B:B)</f>
        <v>Pop</v>
      </c>
      <c r="G2277">
        <v>0</v>
      </c>
      <c r="H2277">
        <v>0</v>
      </c>
      <c r="I2277">
        <v>1</v>
      </c>
      <c r="J2277">
        <v>2</v>
      </c>
      <c r="K2277" t="str">
        <f>LOOKUP(J2277,Types!A:A,Types!B:B)</f>
        <v>Pop</v>
      </c>
      <c r="L2277">
        <f t="shared" si="35"/>
        <v>0</v>
      </c>
    </row>
    <row r="2278" spans="1:12" x14ac:dyDescent="0.2">
      <c r="A2278" t="s">
        <v>2284</v>
      </c>
      <c r="B2278" s="1">
        <v>3.2576901958236699E-6</v>
      </c>
      <c r="C2278" s="1">
        <v>1.69786144397221E-5</v>
      </c>
      <c r="D2278">
        <v>0.99997973442077603</v>
      </c>
      <c r="E2278">
        <v>2</v>
      </c>
      <c r="F2278" t="str">
        <f>LOOKUP(E2278,Types!A:A,Types!B:B)</f>
        <v>Pop</v>
      </c>
      <c r="G2278">
        <v>0</v>
      </c>
      <c r="H2278">
        <v>0</v>
      </c>
      <c r="I2278">
        <v>1</v>
      </c>
      <c r="J2278">
        <v>1</v>
      </c>
      <c r="K2278" t="str">
        <f>LOOKUP(J2278,Types!A:A,Types!B:B)</f>
        <v>Art</v>
      </c>
      <c r="L2278">
        <f t="shared" si="35"/>
        <v>1</v>
      </c>
    </row>
    <row r="2279" spans="1:12" x14ac:dyDescent="0.2">
      <c r="A2279" t="s">
        <v>2285</v>
      </c>
      <c r="B2279" s="1">
        <v>7.1688402385916507E-5</v>
      </c>
      <c r="C2279">
        <v>3.94438015064224E-4</v>
      </c>
      <c r="D2279">
        <v>0.99952030181884699</v>
      </c>
      <c r="E2279">
        <v>2</v>
      </c>
      <c r="F2279" t="str">
        <f>LOOKUP(E2279,Types!A:A,Types!B:B)</f>
        <v>Pop</v>
      </c>
      <c r="G2279">
        <v>0</v>
      </c>
      <c r="H2279">
        <v>0</v>
      </c>
      <c r="I2279">
        <v>1</v>
      </c>
      <c r="J2279">
        <v>2</v>
      </c>
      <c r="K2279" t="str">
        <f>LOOKUP(J2279,Types!A:A,Types!B:B)</f>
        <v>Pop</v>
      </c>
      <c r="L2279">
        <f t="shared" si="35"/>
        <v>0</v>
      </c>
    </row>
    <row r="2280" spans="1:12" x14ac:dyDescent="0.2">
      <c r="A2280" t="s">
        <v>2286</v>
      </c>
      <c r="B2280">
        <v>1.0163668775930999E-4</v>
      </c>
      <c r="C2280">
        <v>0.99764257669448797</v>
      </c>
      <c r="D2280">
        <v>2.2458306048065398E-3</v>
      </c>
      <c r="E2280">
        <v>1</v>
      </c>
      <c r="F2280" t="str">
        <f>LOOKUP(E2280,Types!A:A,Types!B:B)</f>
        <v>Art</v>
      </c>
      <c r="G2280">
        <v>0</v>
      </c>
      <c r="H2280">
        <v>0</v>
      </c>
      <c r="I2280">
        <v>1</v>
      </c>
      <c r="J2280">
        <v>2</v>
      </c>
      <c r="K2280" t="str">
        <f>LOOKUP(J2280,Types!A:A,Types!B:B)</f>
        <v>Pop</v>
      </c>
      <c r="L2280">
        <f t="shared" si="35"/>
        <v>-1</v>
      </c>
    </row>
    <row r="2281" spans="1:12" x14ac:dyDescent="0.2">
      <c r="A2281" t="s">
        <v>2287</v>
      </c>
      <c r="B2281">
        <v>3.9231407572515298E-4</v>
      </c>
      <c r="C2281">
        <v>3.87205113656818E-3</v>
      </c>
      <c r="D2281">
        <v>0.99561119079589799</v>
      </c>
      <c r="E2281">
        <v>2</v>
      </c>
      <c r="F2281" t="str">
        <f>LOOKUP(E2281,Types!A:A,Types!B:B)</f>
        <v>Pop</v>
      </c>
      <c r="G2281">
        <v>0</v>
      </c>
      <c r="H2281">
        <v>0</v>
      </c>
      <c r="I2281">
        <v>1</v>
      </c>
      <c r="J2281">
        <v>2</v>
      </c>
      <c r="K2281" t="str">
        <f>LOOKUP(J2281,Types!A:A,Types!B:B)</f>
        <v>Pop</v>
      </c>
      <c r="L2281">
        <f t="shared" si="35"/>
        <v>0</v>
      </c>
    </row>
    <row r="2282" spans="1:12" x14ac:dyDescent="0.2">
      <c r="A2282" t="s">
        <v>2288</v>
      </c>
      <c r="B2282">
        <v>2.4547491921111898E-4</v>
      </c>
      <c r="C2282">
        <v>3.8807133678346799E-3</v>
      </c>
      <c r="D2282">
        <v>0.99538737535476596</v>
      </c>
      <c r="E2282">
        <v>2</v>
      </c>
      <c r="F2282" t="str">
        <f>LOOKUP(E2282,Types!A:A,Types!B:B)</f>
        <v>Pop</v>
      </c>
      <c r="G2282">
        <v>0</v>
      </c>
      <c r="H2282">
        <v>0</v>
      </c>
      <c r="I2282">
        <v>1</v>
      </c>
      <c r="J2282">
        <v>2</v>
      </c>
      <c r="K2282" t="str">
        <f>LOOKUP(J2282,Types!A:A,Types!B:B)</f>
        <v>Pop</v>
      </c>
      <c r="L2282">
        <f t="shared" si="35"/>
        <v>0</v>
      </c>
    </row>
    <row r="2283" spans="1:12" x14ac:dyDescent="0.2">
      <c r="A2283" t="s">
        <v>2289</v>
      </c>
      <c r="B2283" s="1">
        <v>9.4595930022478495E-7</v>
      </c>
      <c r="C2283" s="1">
        <v>2.06776962841104E-6</v>
      </c>
      <c r="D2283">
        <v>0.99999690055847101</v>
      </c>
      <c r="E2283">
        <v>2</v>
      </c>
      <c r="F2283" t="str">
        <f>LOOKUP(E2283,Types!A:A,Types!B:B)</f>
        <v>Pop</v>
      </c>
      <c r="G2283">
        <v>0</v>
      </c>
      <c r="H2283">
        <v>0</v>
      </c>
      <c r="I2283">
        <v>1</v>
      </c>
      <c r="J2283">
        <v>2</v>
      </c>
      <c r="K2283" t="str">
        <f>LOOKUP(J2283,Types!A:A,Types!B:B)</f>
        <v>Pop</v>
      </c>
      <c r="L2283">
        <f t="shared" si="35"/>
        <v>0</v>
      </c>
    </row>
    <row r="2284" spans="1:12" x14ac:dyDescent="0.2">
      <c r="A2284" t="s">
        <v>2290</v>
      </c>
      <c r="B2284" s="1">
        <v>5.01084196002921E-6</v>
      </c>
      <c r="C2284" s="1">
        <v>8.9177337940782292E-6</v>
      </c>
      <c r="D2284">
        <v>0.99998509883880604</v>
      </c>
      <c r="E2284">
        <v>2</v>
      </c>
      <c r="F2284" t="str">
        <f>LOOKUP(E2284,Types!A:A,Types!B:B)</f>
        <v>Pop</v>
      </c>
      <c r="G2284">
        <v>0</v>
      </c>
      <c r="H2284">
        <v>0</v>
      </c>
      <c r="I2284">
        <v>1</v>
      </c>
      <c r="J2284">
        <v>2</v>
      </c>
      <c r="K2284" t="str">
        <f>LOOKUP(J2284,Types!A:A,Types!B:B)</f>
        <v>Pop</v>
      </c>
      <c r="L2284">
        <f t="shared" si="35"/>
        <v>0</v>
      </c>
    </row>
    <row r="2285" spans="1:12" x14ac:dyDescent="0.2">
      <c r="A2285" t="s">
        <v>2291</v>
      </c>
      <c r="B2285" s="1">
        <v>4.7759645127598502E-9</v>
      </c>
      <c r="C2285" s="1">
        <v>1.06606577732204E-10</v>
      </c>
      <c r="D2285">
        <v>1</v>
      </c>
      <c r="E2285">
        <v>2</v>
      </c>
      <c r="F2285" t="str">
        <f>LOOKUP(E2285,Types!A:A,Types!B:B)</f>
        <v>Pop</v>
      </c>
      <c r="G2285">
        <v>0</v>
      </c>
      <c r="H2285">
        <v>0</v>
      </c>
      <c r="I2285">
        <v>1</v>
      </c>
      <c r="J2285">
        <v>2</v>
      </c>
      <c r="K2285" t="str">
        <f>LOOKUP(J2285,Types!A:A,Types!B:B)</f>
        <v>Pop</v>
      </c>
      <c r="L2285">
        <f t="shared" si="35"/>
        <v>0</v>
      </c>
    </row>
    <row r="2286" spans="1:12" x14ac:dyDescent="0.2">
      <c r="A2286" t="s">
        <v>2292</v>
      </c>
      <c r="B2286" s="1">
        <v>2.2896101370406501E-7</v>
      </c>
      <c r="C2286" s="1">
        <v>1.14858433875042E-8</v>
      </c>
      <c r="D2286">
        <v>0.99999970197677601</v>
      </c>
      <c r="E2286">
        <v>2</v>
      </c>
      <c r="F2286" t="str">
        <f>LOOKUP(E2286,Types!A:A,Types!B:B)</f>
        <v>Pop</v>
      </c>
      <c r="G2286">
        <v>0</v>
      </c>
      <c r="H2286">
        <v>0</v>
      </c>
      <c r="I2286">
        <v>1</v>
      </c>
      <c r="J2286">
        <v>2</v>
      </c>
      <c r="K2286" t="str">
        <f>LOOKUP(J2286,Types!A:A,Types!B:B)</f>
        <v>Pop</v>
      </c>
      <c r="L2286">
        <f t="shared" si="35"/>
        <v>0</v>
      </c>
    </row>
    <row r="2287" spans="1:12" x14ac:dyDescent="0.2">
      <c r="A2287" t="s">
        <v>2293</v>
      </c>
      <c r="B2287" s="1">
        <v>4.3573592733991899E-7</v>
      </c>
      <c r="C2287" s="1">
        <v>2.68420308202621E-8</v>
      </c>
      <c r="D2287">
        <v>0.99999934434890703</v>
      </c>
      <c r="E2287">
        <v>2</v>
      </c>
      <c r="F2287" t="str">
        <f>LOOKUP(E2287,Types!A:A,Types!B:B)</f>
        <v>Pop</v>
      </c>
      <c r="G2287">
        <v>0</v>
      </c>
      <c r="H2287">
        <v>0</v>
      </c>
      <c r="I2287">
        <v>1</v>
      </c>
      <c r="J2287">
        <v>2</v>
      </c>
      <c r="K2287" t="str">
        <f>LOOKUP(J2287,Types!A:A,Types!B:B)</f>
        <v>Pop</v>
      </c>
      <c r="L2287">
        <f t="shared" si="35"/>
        <v>0</v>
      </c>
    </row>
    <row r="2288" spans="1:12" x14ac:dyDescent="0.2">
      <c r="A2288" t="s">
        <v>2294</v>
      </c>
      <c r="B2288" s="1">
        <v>1.19285471100738E-6</v>
      </c>
      <c r="C2288" s="1">
        <v>2.5233447331629501E-8</v>
      </c>
      <c r="D2288">
        <v>0.99999701976776101</v>
      </c>
      <c r="E2288">
        <v>2</v>
      </c>
      <c r="F2288" t="str">
        <f>LOOKUP(E2288,Types!A:A,Types!B:B)</f>
        <v>Pop</v>
      </c>
      <c r="G2288">
        <v>0</v>
      </c>
      <c r="H2288">
        <v>0</v>
      </c>
      <c r="I2288">
        <v>1</v>
      </c>
      <c r="J2288">
        <v>2</v>
      </c>
      <c r="K2288" t="str">
        <f>LOOKUP(J2288,Types!A:A,Types!B:B)</f>
        <v>Pop</v>
      </c>
      <c r="L2288">
        <f t="shared" si="35"/>
        <v>0</v>
      </c>
    </row>
    <row r="2289" spans="1:12" x14ac:dyDescent="0.2">
      <c r="A2289" t="s">
        <v>2295</v>
      </c>
      <c r="B2289" s="1">
        <v>1.4962937711970799E-5</v>
      </c>
      <c r="C2289" s="1">
        <v>9.7971176728606197E-5</v>
      </c>
      <c r="D2289">
        <v>0.99988323450088501</v>
      </c>
      <c r="E2289">
        <v>2</v>
      </c>
      <c r="F2289" t="str">
        <f>LOOKUP(E2289,Types!A:A,Types!B:B)</f>
        <v>Pop</v>
      </c>
      <c r="G2289">
        <v>0</v>
      </c>
      <c r="H2289">
        <v>0</v>
      </c>
      <c r="I2289">
        <v>1</v>
      </c>
      <c r="J2289">
        <v>2</v>
      </c>
      <c r="K2289" t="str">
        <f>LOOKUP(J2289,Types!A:A,Types!B:B)</f>
        <v>Pop</v>
      </c>
      <c r="L2289">
        <f t="shared" si="35"/>
        <v>0</v>
      </c>
    </row>
    <row r="2290" spans="1:12" x14ac:dyDescent="0.2">
      <c r="A2290" t="s">
        <v>2296</v>
      </c>
      <c r="B2290" s="1">
        <v>2.75419978379432E-7</v>
      </c>
      <c r="C2290" s="1">
        <v>3.7489849091798501E-7</v>
      </c>
      <c r="D2290">
        <v>0.99999934434890703</v>
      </c>
      <c r="E2290">
        <v>2</v>
      </c>
      <c r="F2290" t="str">
        <f>LOOKUP(E2290,Types!A:A,Types!B:B)</f>
        <v>Pop</v>
      </c>
      <c r="G2290">
        <v>0</v>
      </c>
      <c r="H2290">
        <v>0</v>
      </c>
      <c r="I2290">
        <v>1</v>
      </c>
      <c r="J2290">
        <v>2</v>
      </c>
      <c r="K2290" t="str">
        <f>LOOKUP(J2290,Types!A:A,Types!B:B)</f>
        <v>Pop</v>
      </c>
      <c r="L2290">
        <f t="shared" si="35"/>
        <v>0</v>
      </c>
    </row>
    <row r="2291" spans="1:12" x14ac:dyDescent="0.2">
      <c r="A2291" t="s">
        <v>2297</v>
      </c>
      <c r="B2291" s="1">
        <v>7.6751138067265803E-7</v>
      </c>
      <c r="C2291" s="1">
        <v>2.7402421665101402E-7</v>
      </c>
      <c r="D2291">
        <v>0.99999892711639404</v>
      </c>
      <c r="E2291">
        <v>2</v>
      </c>
      <c r="F2291" t="str">
        <f>LOOKUP(E2291,Types!A:A,Types!B:B)</f>
        <v>Pop</v>
      </c>
      <c r="G2291">
        <v>0</v>
      </c>
      <c r="H2291">
        <v>0</v>
      </c>
      <c r="I2291">
        <v>1</v>
      </c>
      <c r="J2291">
        <v>1</v>
      </c>
      <c r="K2291" t="str">
        <f>LOOKUP(J2291,Types!A:A,Types!B:B)</f>
        <v>Art</v>
      </c>
      <c r="L2291">
        <f t="shared" si="35"/>
        <v>1</v>
      </c>
    </row>
    <row r="2292" spans="1:12" x14ac:dyDescent="0.2">
      <c r="A2292" t="s">
        <v>2298</v>
      </c>
      <c r="B2292" s="1">
        <v>3.7068707570142499E-7</v>
      </c>
      <c r="C2292" s="1">
        <v>1.6023059545844299E-9</v>
      </c>
      <c r="D2292">
        <v>0.99999570846557595</v>
      </c>
      <c r="E2292">
        <v>2</v>
      </c>
      <c r="F2292" t="str">
        <f>LOOKUP(E2292,Types!A:A,Types!B:B)</f>
        <v>Pop</v>
      </c>
      <c r="G2292">
        <v>0</v>
      </c>
      <c r="H2292">
        <v>0</v>
      </c>
      <c r="I2292">
        <v>1</v>
      </c>
      <c r="J2292">
        <v>2</v>
      </c>
      <c r="K2292" t="str">
        <f>LOOKUP(J2292,Types!A:A,Types!B:B)</f>
        <v>Pop</v>
      </c>
      <c r="L2292">
        <f t="shared" si="35"/>
        <v>0</v>
      </c>
    </row>
    <row r="2293" spans="1:12" x14ac:dyDescent="0.2">
      <c r="A2293" t="s">
        <v>2299</v>
      </c>
      <c r="B2293" s="1">
        <v>3.9977867345441996E-6</v>
      </c>
      <c r="C2293" s="1">
        <v>9.03297802778979E-7</v>
      </c>
      <c r="D2293">
        <v>0.99999225139617898</v>
      </c>
      <c r="E2293">
        <v>2</v>
      </c>
      <c r="F2293" t="str">
        <f>LOOKUP(E2293,Types!A:A,Types!B:B)</f>
        <v>Pop</v>
      </c>
      <c r="G2293">
        <v>0</v>
      </c>
      <c r="H2293">
        <v>0</v>
      </c>
      <c r="I2293">
        <v>1</v>
      </c>
      <c r="J2293">
        <v>2</v>
      </c>
      <c r="K2293" t="str">
        <f>LOOKUP(J2293,Types!A:A,Types!B:B)</f>
        <v>Pop</v>
      </c>
      <c r="L2293">
        <f t="shared" si="35"/>
        <v>0</v>
      </c>
    </row>
    <row r="2294" spans="1:12" x14ac:dyDescent="0.2">
      <c r="A2294" t="s">
        <v>2300</v>
      </c>
      <c r="B2294" s="1">
        <v>8.3052970012431604E-7</v>
      </c>
      <c r="C2294" s="1">
        <v>3.4899878755823002E-6</v>
      </c>
      <c r="D2294">
        <v>0.99999564886093095</v>
      </c>
      <c r="E2294">
        <v>2</v>
      </c>
      <c r="F2294" t="str">
        <f>LOOKUP(E2294,Types!A:A,Types!B:B)</f>
        <v>Pop</v>
      </c>
      <c r="G2294">
        <v>0</v>
      </c>
      <c r="H2294">
        <v>0</v>
      </c>
      <c r="I2294">
        <v>1</v>
      </c>
      <c r="J2294">
        <v>2</v>
      </c>
      <c r="K2294" t="str">
        <f>LOOKUP(J2294,Types!A:A,Types!B:B)</f>
        <v>Pop</v>
      </c>
      <c r="L2294">
        <f t="shared" si="35"/>
        <v>0</v>
      </c>
    </row>
    <row r="2295" spans="1:12" x14ac:dyDescent="0.2">
      <c r="A2295" t="s">
        <v>2301</v>
      </c>
      <c r="B2295" s="1">
        <v>5.1198565387266998E-9</v>
      </c>
      <c r="C2295" s="1">
        <v>1.87088040372318E-12</v>
      </c>
      <c r="D2295">
        <v>1</v>
      </c>
      <c r="E2295">
        <v>2</v>
      </c>
      <c r="F2295" t="str">
        <f>LOOKUP(E2295,Types!A:A,Types!B:B)</f>
        <v>Pop</v>
      </c>
      <c r="G2295">
        <v>0</v>
      </c>
      <c r="H2295">
        <v>0</v>
      </c>
      <c r="I2295">
        <v>1</v>
      </c>
      <c r="J2295">
        <v>2</v>
      </c>
      <c r="K2295" t="str">
        <f>LOOKUP(J2295,Types!A:A,Types!B:B)</f>
        <v>Pop</v>
      </c>
      <c r="L2295">
        <f t="shared" si="35"/>
        <v>0</v>
      </c>
    </row>
    <row r="2296" spans="1:12" x14ac:dyDescent="0.2">
      <c r="A2296" t="s">
        <v>2302</v>
      </c>
      <c r="B2296" s="1">
        <v>5.0560407771626995E-7</v>
      </c>
      <c r="C2296" s="1">
        <v>4.3084231293732902E-8</v>
      </c>
      <c r="D2296">
        <v>0.99999898672103804</v>
      </c>
      <c r="E2296">
        <v>2</v>
      </c>
      <c r="F2296" t="str">
        <f>LOOKUP(E2296,Types!A:A,Types!B:B)</f>
        <v>Pop</v>
      </c>
      <c r="G2296">
        <v>0</v>
      </c>
      <c r="H2296">
        <v>0</v>
      </c>
      <c r="I2296">
        <v>1</v>
      </c>
      <c r="J2296">
        <v>2</v>
      </c>
      <c r="K2296" t="str">
        <f>LOOKUP(J2296,Types!A:A,Types!B:B)</f>
        <v>Pop</v>
      </c>
      <c r="L2296">
        <f t="shared" si="35"/>
        <v>0</v>
      </c>
    </row>
    <row r="2297" spans="1:12" x14ac:dyDescent="0.2">
      <c r="A2297" t="s">
        <v>2303</v>
      </c>
      <c r="B2297" s="1">
        <v>2.6357060050941001E-5</v>
      </c>
      <c r="C2297" s="1">
        <v>3.1519168260274401E-5</v>
      </c>
      <c r="D2297">
        <v>0.99992299079894997</v>
      </c>
      <c r="E2297">
        <v>2</v>
      </c>
      <c r="F2297" t="str">
        <f>LOOKUP(E2297,Types!A:A,Types!B:B)</f>
        <v>Pop</v>
      </c>
      <c r="G2297">
        <v>0</v>
      </c>
      <c r="H2297">
        <v>0</v>
      </c>
      <c r="I2297">
        <v>1</v>
      </c>
      <c r="J2297">
        <v>1</v>
      </c>
      <c r="K2297" t="str">
        <f>LOOKUP(J2297,Types!A:A,Types!B:B)</f>
        <v>Art</v>
      </c>
      <c r="L2297">
        <f t="shared" si="35"/>
        <v>1</v>
      </c>
    </row>
    <row r="2298" spans="1:12" x14ac:dyDescent="0.2">
      <c r="A2298" t="s">
        <v>2304</v>
      </c>
      <c r="B2298" s="1">
        <v>5.0452017603674897E-5</v>
      </c>
      <c r="C2298">
        <v>2.9465177794918402E-4</v>
      </c>
      <c r="D2298">
        <v>0.99964869022369296</v>
      </c>
      <c r="E2298">
        <v>2</v>
      </c>
      <c r="F2298" t="str">
        <f>LOOKUP(E2298,Types!A:A,Types!B:B)</f>
        <v>Pop</v>
      </c>
      <c r="G2298">
        <v>0</v>
      </c>
      <c r="H2298">
        <v>0</v>
      </c>
      <c r="I2298">
        <v>1</v>
      </c>
      <c r="J2298">
        <v>2</v>
      </c>
      <c r="K2298" t="str">
        <f>LOOKUP(J2298,Types!A:A,Types!B:B)</f>
        <v>Pop</v>
      </c>
      <c r="L2298">
        <f t="shared" si="35"/>
        <v>0</v>
      </c>
    </row>
    <row r="2299" spans="1:12" x14ac:dyDescent="0.2">
      <c r="A2299" t="s">
        <v>2305</v>
      </c>
      <c r="B2299" s="1">
        <v>4.9660159318065604E-10</v>
      </c>
      <c r="C2299" s="1">
        <v>3.5600564380136499E-13</v>
      </c>
      <c r="D2299">
        <v>1</v>
      </c>
      <c r="E2299">
        <v>2</v>
      </c>
      <c r="F2299" t="str">
        <f>LOOKUP(E2299,Types!A:A,Types!B:B)</f>
        <v>Pop</v>
      </c>
      <c r="G2299">
        <v>0</v>
      </c>
      <c r="H2299">
        <v>0</v>
      </c>
      <c r="I2299">
        <v>1</v>
      </c>
      <c r="J2299">
        <v>2</v>
      </c>
      <c r="K2299" t="str">
        <f>LOOKUP(J2299,Types!A:A,Types!B:B)</f>
        <v>Pop</v>
      </c>
      <c r="L2299">
        <f t="shared" si="35"/>
        <v>0</v>
      </c>
    </row>
    <row r="2300" spans="1:12" x14ac:dyDescent="0.2">
      <c r="A2300" t="s">
        <v>2306</v>
      </c>
      <c r="B2300" s="1">
        <v>5.8238114775121999E-8</v>
      </c>
      <c r="C2300" s="1">
        <v>6.06407535297393E-10</v>
      </c>
      <c r="D2300">
        <v>0.999999940395355</v>
      </c>
      <c r="E2300">
        <v>2</v>
      </c>
      <c r="F2300" t="str">
        <f>LOOKUP(E2300,Types!A:A,Types!B:B)</f>
        <v>Pop</v>
      </c>
      <c r="G2300">
        <v>0</v>
      </c>
      <c r="H2300">
        <v>0</v>
      </c>
      <c r="I2300">
        <v>1</v>
      </c>
      <c r="J2300">
        <v>2</v>
      </c>
      <c r="K2300" t="str">
        <f>LOOKUP(J2300,Types!A:A,Types!B:B)</f>
        <v>Pop</v>
      </c>
      <c r="L2300">
        <f t="shared" si="35"/>
        <v>0</v>
      </c>
    </row>
    <row r="2301" spans="1:12" x14ac:dyDescent="0.2">
      <c r="A2301" t="s">
        <v>2307</v>
      </c>
      <c r="B2301">
        <v>1.02097299532033E-4</v>
      </c>
      <c r="C2301">
        <v>1.4975806698203E-3</v>
      </c>
      <c r="D2301">
        <v>0.99839001893997104</v>
      </c>
      <c r="E2301">
        <v>2</v>
      </c>
      <c r="F2301" t="str">
        <f>LOOKUP(E2301,Types!A:A,Types!B:B)</f>
        <v>Pop</v>
      </c>
      <c r="G2301">
        <v>0</v>
      </c>
      <c r="H2301">
        <v>0</v>
      </c>
      <c r="I2301">
        <v>1</v>
      </c>
      <c r="J2301">
        <v>2</v>
      </c>
      <c r="K2301" t="str">
        <f>LOOKUP(J2301,Types!A:A,Types!B:B)</f>
        <v>Pop</v>
      </c>
      <c r="L2301">
        <f t="shared" si="35"/>
        <v>0</v>
      </c>
    </row>
    <row r="2302" spans="1:12" x14ac:dyDescent="0.2">
      <c r="A2302" t="s">
        <v>2308</v>
      </c>
      <c r="B2302" s="1">
        <v>3.7516743759624599E-5</v>
      </c>
      <c r="C2302" s="1">
        <v>5.5600241466891E-5</v>
      </c>
      <c r="D2302">
        <v>0.99987715482711703</v>
      </c>
      <c r="E2302">
        <v>2</v>
      </c>
      <c r="F2302" t="str">
        <f>LOOKUP(E2302,Types!A:A,Types!B:B)</f>
        <v>Pop</v>
      </c>
      <c r="G2302">
        <v>0</v>
      </c>
      <c r="H2302">
        <v>0</v>
      </c>
      <c r="I2302">
        <v>1</v>
      </c>
      <c r="J2302">
        <v>2</v>
      </c>
      <c r="K2302" t="str">
        <f>LOOKUP(J2302,Types!A:A,Types!B:B)</f>
        <v>Pop</v>
      </c>
      <c r="L2302">
        <f t="shared" si="35"/>
        <v>0</v>
      </c>
    </row>
    <row r="2303" spans="1:12" x14ac:dyDescent="0.2">
      <c r="A2303" t="s">
        <v>2309</v>
      </c>
      <c r="B2303" s="1">
        <v>8.1095759014715407E-6</v>
      </c>
      <c r="C2303">
        <v>1.59160525072366E-4</v>
      </c>
      <c r="D2303">
        <v>0.99983268976211503</v>
      </c>
      <c r="E2303">
        <v>2</v>
      </c>
      <c r="F2303" t="str">
        <f>LOOKUP(E2303,Types!A:A,Types!B:B)</f>
        <v>Pop</v>
      </c>
      <c r="G2303">
        <v>0</v>
      </c>
      <c r="H2303">
        <v>0</v>
      </c>
      <c r="I2303">
        <v>1</v>
      </c>
      <c r="J2303">
        <v>2</v>
      </c>
      <c r="K2303" t="str">
        <f>LOOKUP(J2303,Types!A:A,Types!B:B)</f>
        <v>Pop</v>
      </c>
      <c r="L2303">
        <f t="shared" si="35"/>
        <v>0</v>
      </c>
    </row>
    <row r="2304" spans="1:12" x14ac:dyDescent="0.2">
      <c r="A2304" t="s">
        <v>2310</v>
      </c>
      <c r="B2304" s="1">
        <v>8.8602540415649802E-8</v>
      </c>
      <c r="C2304" s="1">
        <v>3.4478606636412199E-9</v>
      </c>
      <c r="D2304">
        <v>0.99999988079071001</v>
      </c>
      <c r="E2304">
        <v>2</v>
      </c>
      <c r="F2304" t="str">
        <f>LOOKUP(E2304,Types!A:A,Types!B:B)</f>
        <v>Pop</v>
      </c>
      <c r="G2304">
        <v>0</v>
      </c>
      <c r="H2304">
        <v>0</v>
      </c>
      <c r="I2304">
        <v>1</v>
      </c>
      <c r="J2304">
        <v>2</v>
      </c>
      <c r="K2304" t="str">
        <f>LOOKUP(J2304,Types!A:A,Types!B:B)</f>
        <v>Pop</v>
      </c>
      <c r="L2304">
        <f t="shared" si="35"/>
        <v>0</v>
      </c>
    </row>
    <row r="2305" spans="1:12" x14ac:dyDescent="0.2">
      <c r="A2305" t="s">
        <v>2311</v>
      </c>
      <c r="B2305">
        <v>9.9156389478594E-4</v>
      </c>
      <c r="C2305">
        <v>0.16213889420032501</v>
      </c>
      <c r="D2305">
        <v>0.83662617206573398</v>
      </c>
      <c r="E2305">
        <v>2</v>
      </c>
      <c r="F2305" t="str">
        <f>LOOKUP(E2305,Types!A:A,Types!B:B)</f>
        <v>Pop</v>
      </c>
      <c r="G2305">
        <v>0</v>
      </c>
      <c r="H2305">
        <v>0</v>
      </c>
      <c r="I2305">
        <v>1</v>
      </c>
      <c r="J2305">
        <v>2</v>
      </c>
      <c r="K2305" t="str">
        <f>LOOKUP(J2305,Types!A:A,Types!B:B)</f>
        <v>Pop</v>
      </c>
      <c r="L2305">
        <f t="shared" si="35"/>
        <v>0</v>
      </c>
    </row>
    <row r="2306" spans="1:12" x14ac:dyDescent="0.2">
      <c r="A2306" t="s">
        <v>2312</v>
      </c>
      <c r="B2306" s="1">
        <v>1.0997246135957501E-6</v>
      </c>
      <c r="C2306" s="1">
        <v>2.42460629351626E-8</v>
      </c>
      <c r="D2306">
        <v>0.99999207258224398</v>
      </c>
      <c r="E2306">
        <v>2</v>
      </c>
      <c r="F2306" t="str">
        <f>LOOKUP(E2306,Types!A:A,Types!B:B)</f>
        <v>Pop</v>
      </c>
      <c r="G2306">
        <v>0</v>
      </c>
      <c r="H2306">
        <v>0</v>
      </c>
      <c r="I2306">
        <v>1</v>
      </c>
      <c r="J2306">
        <v>2</v>
      </c>
      <c r="K2306" t="str">
        <f>LOOKUP(J2306,Types!A:A,Types!B:B)</f>
        <v>Pop</v>
      </c>
      <c r="L2306">
        <f t="shared" si="35"/>
        <v>0</v>
      </c>
    </row>
    <row r="2307" spans="1:12" x14ac:dyDescent="0.2">
      <c r="A2307" t="s">
        <v>2313</v>
      </c>
      <c r="B2307" s="1">
        <v>3.22768028127029E-5</v>
      </c>
      <c r="C2307">
        <v>1.47090730024501E-4</v>
      </c>
      <c r="D2307">
        <v>0.99979782104492099</v>
      </c>
      <c r="E2307">
        <v>2</v>
      </c>
      <c r="F2307" t="str">
        <f>LOOKUP(E2307,Types!A:A,Types!B:B)</f>
        <v>Pop</v>
      </c>
      <c r="G2307">
        <v>0</v>
      </c>
      <c r="H2307">
        <v>0</v>
      </c>
      <c r="I2307">
        <v>1</v>
      </c>
      <c r="J2307">
        <v>1</v>
      </c>
      <c r="K2307" t="str">
        <f>LOOKUP(J2307,Types!A:A,Types!B:B)</f>
        <v>Art</v>
      </c>
      <c r="L2307">
        <f t="shared" ref="L2307:L2370" si="36">E2307-J2307</f>
        <v>1</v>
      </c>
    </row>
    <row r="2308" spans="1:12" x14ac:dyDescent="0.2">
      <c r="A2308" t="s">
        <v>2314</v>
      </c>
      <c r="B2308" s="1">
        <v>1.2801483251223499E-7</v>
      </c>
      <c r="C2308" s="1">
        <v>6.2429855063328406E-8</v>
      </c>
      <c r="D2308">
        <v>0.99999982118606501</v>
      </c>
      <c r="E2308">
        <v>2</v>
      </c>
      <c r="F2308" t="str">
        <f>LOOKUP(E2308,Types!A:A,Types!B:B)</f>
        <v>Pop</v>
      </c>
      <c r="G2308">
        <v>0</v>
      </c>
      <c r="H2308">
        <v>0</v>
      </c>
      <c r="I2308">
        <v>1</v>
      </c>
      <c r="J2308">
        <v>2</v>
      </c>
      <c r="K2308" t="str">
        <f>LOOKUP(J2308,Types!A:A,Types!B:B)</f>
        <v>Pop</v>
      </c>
      <c r="L2308">
        <f t="shared" si="36"/>
        <v>0</v>
      </c>
    </row>
    <row r="2309" spans="1:12" x14ac:dyDescent="0.2">
      <c r="A2309" t="s">
        <v>2315</v>
      </c>
      <c r="B2309" s="1">
        <v>1.0228007340629101E-5</v>
      </c>
      <c r="C2309" s="1">
        <v>1.0751067748060401E-5</v>
      </c>
      <c r="D2309">
        <v>0.99997758865356401</v>
      </c>
      <c r="E2309">
        <v>2</v>
      </c>
      <c r="F2309" t="str">
        <f>LOOKUP(E2309,Types!A:A,Types!B:B)</f>
        <v>Pop</v>
      </c>
      <c r="G2309">
        <v>0</v>
      </c>
      <c r="H2309">
        <v>0</v>
      </c>
      <c r="I2309">
        <v>1</v>
      </c>
      <c r="J2309">
        <v>2</v>
      </c>
      <c r="K2309" t="str">
        <f>LOOKUP(J2309,Types!A:A,Types!B:B)</f>
        <v>Pop</v>
      </c>
      <c r="L2309">
        <f t="shared" si="36"/>
        <v>0</v>
      </c>
    </row>
    <row r="2310" spans="1:12" x14ac:dyDescent="0.2">
      <c r="A2310" t="s">
        <v>2316</v>
      </c>
      <c r="B2310" s="1">
        <v>3.4338172554271198E-6</v>
      </c>
      <c r="C2310" s="1">
        <v>6.81122401147149E-6</v>
      </c>
      <c r="D2310">
        <v>0.99998915195464999</v>
      </c>
      <c r="E2310">
        <v>2</v>
      </c>
      <c r="F2310" t="str">
        <f>LOOKUP(E2310,Types!A:A,Types!B:B)</f>
        <v>Pop</v>
      </c>
      <c r="G2310">
        <v>0</v>
      </c>
      <c r="H2310">
        <v>0</v>
      </c>
      <c r="I2310">
        <v>1</v>
      </c>
      <c r="J2310">
        <v>2</v>
      </c>
      <c r="K2310" t="str">
        <f>LOOKUP(J2310,Types!A:A,Types!B:B)</f>
        <v>Pop</v>
      </c>
      <c r="L2310">
        <f t="shared" si="36"/>
        <v>0</v>
      </c>
    </row>
    <row r="2311" spans="1:12" x14ac:dyDescent="0.2">
      <c r="A2311" t="s">
        <v>2317</v>
      </c>
      <c r="B2311" s="1">
        <v>2.8438682420528399E-5</v>
      </c>
      <c r="C2311">
        <v>2.7029414195567299E-4</v>
      </c>
      <c r="D2311">
        <v>0.99969947338104204</v>
      </c>
      <c r="E2311">
        <v>2</v>
      </c>
      <c r="F2311" t="str">
        <f>LOOKUP(E2311,Types!A:A,Types!B:B)</f>
        <v>Pop</v>
      </c>
      <c r="G2311">
        <v>0</v>
      </c>
      <c r="H2311">
        <v>0</v>
      </c>
      <c r="I2311">
        <v>1</v>
      </c>
      <c r="J2311">
        <v>2</v>
      </c>
      <c r="K2311" t="str">
        <f>LOOKUP(J2311,Types!A:A,Types!B:B)</f>
        <v>Pop</v>
      </c>
      <c r="L2311">
        <f t="shared" si="36"/>
        <v>0</v>
      </c>
    </row>
    <row r="2312" spans="1:12" x14ac:dyDescent="0.2">
      <c r="A2312" t="s">
        <v>2318</v>
      </c>
      <c r="B2312">
        <v>1.12384041131008E-4</v>
      </c>
      <c r="C2312">
        <v>2.5926530361175498E-3</v>
      </c>
      <c r="D2312">
        <v>0.99723929166793801</v>
      </c>
      <c r="E2312">
        <v>2</v>
      </c>
      <c r="F2312" t="str">
        <f>LOOKUP(E2312,Types!A:A,Types!B:B)</f>
        <v>Pop</v>
      </c>
      <c r="G2312">
        <v>0</v>
      </c>
      <c r="H2312">
        <v>0</v>
      </c>
      <c r="I2312">
        <v>1</v>
      </c>
      <c r="J2312">
        <v>2</v>
      </c>
      <c r="K2312" t="str">
        <f>LOOKUP(J2312,Types!A:A,Types!B:B)</f>
        <v>Pop</v>
      </c>
      <c r="L2312">
        <f t="shared" si="36"/>
        <v>0</v>
      </c>
    </row>
    <row r="2313" spans="1:12" x14ac:dyDescent="0.2">
      <c r="A2313" t="s">
        <v>2319</v>
      </c>
      <c r="B2313">
        <v>1.60215038340538E-3</v>
      </c>
      <c r="C2313">
        <v>0.61080837249755804</v>
      </c>
      <c r="D2313">
        <v>0.38634756207466098</v>
      </c>
      <c r="E2313">
        <v>1</v>
      </c>
      <c r="F2313" t="str">
        <f>LOOKUP(E2313,Types!A:A,Types!B:B)</f>
        <v>Art</v>
      </c>
      <c r="G2313">
        <v>0</v>
      </c>
      <c r="H2313">
        <v>0</v>
      </c>
      <c r="I2313">
        <v>1</v>
      </c>
      <c r="J2313">
        <v>2</v>
      </c>
      <c r="K2313" t="str">
        <f>LOOKUP(J2313,Types!A:A,Types!B:B)</f>
        <v>Pop</v>
      </c>
      <c r="L2313">
        <f t="shared" si="36"/>
        <v>-1</v>
      </c>
    </row>
    <row r="2314" spans="1:12" x14ac:dyDescent="0.2">
      <c r="A2314" t="s">
        <v>2320</v>
      </c>
      <c r="B2314" s="1">
        <v>7.4385357038408899E-6</v>
      </c>
      <c r="C2314" s="1">
        <v>1.68546266650082E-5</v>
      </c>
      <c r="D2314">
        <v>0.99997085332870395</v>
      </c>
      <c r="E2314">
        <v>2</v>
      </c>
      <c r="F2314" t="str">
        <f>LOOKUP(E2314,Types!A:A,Types!B:B)</f>
        <v>Pop</v>
      </c>
      <c r="G2314">
        <v>0</v>
      </c>
      <c r="H2314">
        <v>0</v>
      </c>
      <c r="I2314">
        <v>1</v>
      </c>
      <c r="J2314">
        <v>2</v>
      </c>
      <c r="K2314" t="str">
        <f>LOOKUP(J2314,Types!A:A,Types!B:B)</f>
        <v>Pop</v>
      </c>
      <c r="L2314">
        <f t="shared" si="36"/>
        <v>0</v>
      </c>
    </row>
    <row r="2315" spans="1:12" x14ac:dyDescent="0.2">
      <c r="A2315" t="s">
        <v>2321</v>
      </c>
      <c r="B2315" s="1">
        <v>4.0179820643970702E-5</v>
      </c>
      <c r="C2315">
        <v>1.0542469681240601E-4</v>
      </c>
      <c r="D2315">
        <v>0.99979305267333896</v>
      </c>
      <c r="E2315">
        <v>2</v>
      </c>
      <c r="F2315" t="str">
        <f>LOOKUP(E2315,Types!A:A,Types!B:B)</f>
        <v>Pop</v>
      </c>
      <c r="G2315">
        <v>0</v>
      </c>
      <c r="H2315">
        <v>0</v>
      </c>
      <c r="I2315">
        <v>1</v>
      </c>
      <c r="J2315">
        <v>2</v>
      </c>
      <c r="K2315" t="str">
        <f>LOOKUP(J2315,Types!A:A,Types!B:B)</f>
        <v>Pop</v>
      </c>
      <c r="L2315">
        <f t="shared" si="36"/>
        <v>0</v>
      </c>
    </row>
    <row r="2316" spans="1:12" x14ac:dyDescent="0.2">
      <c r="A2316" t="s">
        <v>2322</v>
      </c>
      <c r="B2316" s="1">
        <v>8.7800422932104901E-8</v>
      </c>
      <c r="C2316" s="1">
        <v>1.04980717452463E-8</v>
      </c>
      <c r="D2316">
        <v>0.99999988079071001</v>
      </c>
      <c r="E2316">
        <v>2</v>
      </c>
      <c r="F2316" t="str">
        <f>LOOKUP(E2316,Types!A:A,Types!B:B)</f>
        <v>Pop</v>
      </c>
      <c r="G2316">
        <v>0</v>
      </c>
      <c r="H2316">
        <v>0</v>
      </c>
      <c r="I2316">
        <v>1</v>
      </c>
      <c r="J2316">
        <v>2</v>
      </c>
      <c r="K2316" t="str">
        <f>LOOKUP(J2316,Types!A:A,Types!B:B)</f>
        <v>Pop</v>
      </c>
      <c r="L2316">
        <f t="shared" si="36"/>
        <v>0</v>
      </c>
    </row>
    <row r="2317" spans="1:12" x14ac:dyDescent="0.2">
      <c r="A2317" t="s">
        <v>2323</v>
      </c>
      <c r="B2317" s="1">
        <v>3.7148186748936403E-8</v>
      </c>
      <c r="C2317" s="1">
        <v>8.8611656678949604E-8</v>
      </c>
      <c r="D2317">
        <v>0.99999988079071001</v>
      </c>
      <c r="E2317">
        <v>2</v>
      </c>
      <c r="F2317" t="str">
        <f>LOOKUP(E2317,Types!A:A,Types!B:B)</f>
        <v>Pop</v>
      </c>
      <c r="G2317">
        <v>0</v>
      </c>
      <c r="H2317">
        <v>0</v>
      </c>
      <c r="I2317">
        <v>1</v>
      </c>
      <c r="J2317">
        <v>3</v>
      </c>
      <c r="K2317" t="str">
        <f>LOOKUP(J2317,Types!A:A,Types!B:B)</f>
        <v>Tradition</v>
      </c>
      <c r="L2317">
        <f t="shared" si="36"/>
        <v>-1</v>
      </c>
    </row>
    <row r="2318" spans="1:12" x14ac:dyDescent="0.2">
      <c r="A2318" t="s">
        <v>2324</v>
      </c>
      <c r="B2318" s="1">
        <v>1.03163802123162E-5</v>
      </c>
      <c r="C2318" s="1">
        <v>1.8481732695363401E-5</v>
      </c>
      <c r="D2318">
        <v>0.99997001886367798</v>
      </c>
      <c r="E2318">
        <v>2</v>
      </c>
      <c r="F2318" t="str">
        <f>LOOKUP(E2318,Types!A:A,Types!B:B)</f>
        <v>Pop</v>
      </c>
      <c r="G2318">
        <v>0</v>
      </c>
      <c r="H2318">
        <v>0</v>
      </c>
      <c r="I2318">
        <v>1</v>
      </c>
      <c r="J2318">
        <v>2</v>
      </c>
      <c r="K2318" t="str">
        <f>LOOKUP(J2318,Types!A:A,Types!B:B)</f>
        <v>Pop</v>
      </c>
      <c r="L2318">
        <f t="shared" si="36"/>
        <v>0</v>
      </c>
    </row>
    <row r="2319" spans="1:12" x14ac:dyDescent="0.2">
      <c r="A2319" t="s">
        <v>2325</v>
      </c>
      <c r="B2319" s="1">
        <v>1.1729758853107301E-7</v>
      </c>
      <c r="C2319" s="1">
        <v>3.6549989701484198E-9</v>
      </c>
      <c r="D2319">
        <v>0.99999976158142001</v>
      </c>
      <c r="E2319">
        <v>2</v>
      </c>
      <c r="F2319" t="str">
        <f>LOOKUP(E2319,Types!A:A,Types!B:B)</f>
        <v>Pop</v>
      </c>
      <c r="G2319">
        <v>0</v>
      </c>
      <c r="H2319">
        <v>0</v>
      </c>
      <c r="I2319">
        <v>1</v>
      </c>
      <c r="J2319">
        <v>2</v>
      </c>
      <c r="K2319" t="str">
        <f>LOOKUP(J2319,Types!A:A,Types!B:B)</f>
        <v>Pop</v>
      </c>
      <c r="L2319">
        <f t="shared" si="36"/>
        <v>0</v>
      </c>
    </row>
    <row r="2320" spans="1:12" x14ac:dyDescent="0.2">
      <c r="A2320" t="s">
        <v>2326</v>
      </c>
      <c r="B2320" s="1">
        <v>6.2350534335564504E-7</v>
      </c>
      <c r="C2320" s="1">
        <v>1.71412217753186E-8</v>
      </c>
      <c r="D2320">
        <v>0.99999910593032804</v>
      </c>
      <c r="E2320">
        <v>2</v>
      </c>
      <c r="F2320" t="str">
        <f>LOOKUP(E2320,Types!A:A,Types!B:B)</f>
        <v>Pop</v>
      </c>
      <c r="G2320">
        <v>0</v>
      </c>
      <c r="H2320">
        <v>0</v>
      </c>
      <c r="I2320">
        <v>1</v>
      </c>
      <c r="J2320">
        <v>1</v>
      </c>
      <c r="K2320" t="str">
        <f>LOOKUP(J2320,Types!A:A,Types!B:B)</f>
        <v>Art</v>
      </c>
      <c r="L2320">
        <f t="shared" si="36"/>
        <v>1</v>
      </c>
    </row>
    <row r="2321" spans="1:12" x14ac:dyDescent="0.2">
      <c r="A2321" t="s">
        <v>2327</v>
      </c>
      <c r="B2321" s="1">
        <v>1.0690747558328399E-6</v>
      </c>
      <c r="C2321" s="1">
        <v>4.03744223831381E-7</v>
      </c>
      <c r="D2321">
        <v>0.99999839067459095</v>
      </c>
      <c r="E2321">
        <v>2</v>
      </c>
      <c r="F2321" t="str">
        <f>LOOKUP(E2321,Types!A:A,Types!B:B)</f>
        <v>Pop</v>
      </c>
      <c r="G2321">
        <v>0</v>
      </c>
      <c r="H2321">
        <v>0</v>
      </c>
      <c r="I2321">
        <v>1</v>
      </c>
      <c r="J2321">
        <v>2</v>
      </c>
      <c r="K2321" t="str">
        <f>LOOKUP(J2321,Types!A:A,Types!B:B)</f>
        <v>Pop</v>
      </c>
      <c r="L2321">
        <f t="shared" si="36"/>
        <v>0</v>
      </c>
    </row>
    <row r="2322" spans="1:12" x14ac:dyDescent="0.2">
      <c r="A2322" t="s">
        <v>2328</v>
      </c>
      <c r="B2322" s="1">
        <v>7.4485665209067503E-6</v>
      </c>
      <c r="C2322" s="1">
        <v>1.0468940672580999E-5</v>
      </c>
      <c r="D2322">
        <v>0.99997949600219704</v>
      </c>
      <c r="E2322">
        <v>2</v>
      </c>
      <c r="F2322" t="str">
        <f>LOOKUP(E2322,Types!A:A,Types!B:B)</f>
        <v>Pop</v>
      </c>
      <c r="G2322">
        <v>0</v>
      </c>
      <c r="H2322">
        <v>0</v>
      </c>
      <c r="I2322">
        <v>1</v>
      </c>
      <c r="J2322">
        <v>2</v>
      </c>
      <c r="K2322" t="str">
        <f>LOOKUP(J2322,Types!A:A,Types!B:B)</f>
        <v>Pop</v>
      </c>
      <c r="L2322">
        <f t="shared" si="36"/>
        <v>0</v>
      </c>
    </row>
    <row r="2323" spans="1:12" x14ac:dyDescent="0.2">
      <c r="A2323" t="s">
        <v>2329</v>
      </c>
      <c r="B2323" s="1">
        <v>1.16802975753671E-5</v>
      </c>
      <c r="C2323" s="1">
        <v>1.9514123778208101E-5</v>
      </c>
      <c r="D2323">
        <v>0.99996834993362405</v>
      </c>
      <c r="E2323">
        <v>2</v>
      </c>
      <c r="F2323" t="str">
        <f>LOOKUP(E2323,Types!A:A,Types!B:B)</f>
        <v>Pop</v>
      </c>
      <c r="G2323">
        <v>0</v>
      </c>
      <c r="H2323">
        <v>0</v>
      </c>
      <c r="I2323">
        <v>1</v>
      </c>
      <c r="J2323">
        <v>2</v>
      </c>
      <c r="K2323" t="str">
        <f>LOOKUP(J2323,Types!A:A,Types!B:B)</f>
        <v>Pop</v>
      </c>
      <c r="L2323">
        <f t="shared" si="36"/>
        <v>0</v>
      </c>
    </row>
    <row r="2324" spans="1:12" x14ac:dyDescent="0.2">
      <c r="A2324" t="s">
        <v>2330</v>
      </c>
      <c r="B2324" s="1">
        <v>1.3258537379101601E-8</v>
      </c>
      <c r="C2324" s="1">
        <v>1.0906314740211E-9</v>
      </c>
      <c r="D2324">
        <v>1</v>
      </c>
      <c r="E2324">
        <v>2</v>
      </c>
      <c r="F2324" t="str">
        <f>LOOKUP(E2324,Types!A:A,Types!B:B)</f>
        <v>Pop</v>
      </c>
      <c r="G2324">
        <v>0</v>
      </c>
      <c r="H2324">
        <v>0</v>
      </c>
      <c r="I2324">
        <v>1</v>
      </c>
      <c r="J2324">
        <v>2</v>
      </c>
      <c r="K2324" t="str">
        <f>LOOKUP(J2324,Types!A:A,Types!B:B)</f>
        <v>Pop</v>
      </c>
      <c r="L2324">
        <f t="shared" si="36"/>
        <v>0</v>
      </c>
    </row>
    <row r="2325" spans="1:12" x14ac:dyDescent="0.2">
      <c r="A2325" t="s">
        <v>2331</v>
      </c>
      <c r="B2325" s="1">
        <v>2.31786361837293E-5</v>
      </c>
      <c r="C2325" s="1">
        <v>3.5840641885442799E-6</v>
      </c>
      <c r="D2325">
        <v>0.99993300437927202</v>
      </c>
      <c r="E2325">
        <v>2</v>
      </c>
      <c r="F2325" t="str">
        <f>LOOKUP(E2325,Types!A:A,Types!B:B)</f>
        <v>Pop</v>
      </c>
      <c r="G2325">
        <v>0</v>
      </c>
      <c r="H2325">
        <v>0</v>
      </c>
      <c r="I2325">
        <v>1</v>
      </c>
      <c r="J2325">
        <v>2</v>
      </c>
      <c r="K2325" t="str">
        <f>LOOKUP(J2325,Types!A:A,Types!B:B)</f>
        <v>Pop</v>
      </c>
      <c r="L2325">
        <f t="shared" si="36"/>
        <v>0</v>
      </c>
    </row>
    <row r="2326" spans="1:12" x14ac:dyDescent="0.2">
      <c r="A2326" t="s">
        <v>2332</v>
      </c>
      <c r="B2326" s="1">
        <v>9.1335721663199297E-5</v>
      </c>
      <c r="C2326">
        <v>2.06620039534755E-4</v>
      </c>
      <c r="D2326">
        <v>0.99927699565887396</v>
      </c>
      <c r="E2326">
        <v>2</v>
      </c>
      <c r="F2326" t="str">
        <f>LOOKUP(E2326,Types!A:A,Types!B:B)</f>
        <v>Pop</v>
      </c>
      <c r="G2326">
        <v>0</v>
      </c>
      <c r="H2326">
        <v>0</v>
      </c>
      <c r="I2326">
        <v>1</v>
      </c>
      <c r="J2326">
        <v>1</v>
      </c>
      <c r="K2326" t="str">
        <f>LOOKUP(J2326,Types!A:A,Types!B:B)</f>
        <v>Art</v>
      </c>
      <c r="L2326">
        <f t="shared" si="36"/>
        <v>1</v>
      </c>
    </row>
    <row r="2327" spans="1:12" x14ac:dyDescent="0.2">
      <c r="A2327" t="s">
        <v>2333</v>
      </c>
      <c r="B2327" s="1">
        <v>6.9295841967686997E-5</v>
      </c>
      <c r="C2327">
        <v>1.3340076839085601E-4</v>
      </c>
      <c r="D2327">
        <v>0.99974721670150701</v>
      </c>
      <c r="E2327">
        <v>2</v>
      </c>
      <c r="F2327" t="str">
        <f>LOOKUP(E2327,Types!A:A,Types!B:B)</f>
        <v>Pop</v>
      </c>
      <c r="G2327">
        <v>0</v>
      </c>
      <c r="H2327">
        <v>0</v>
      </c>
      <c r="I2327">
        <v>1</v>
      </c>
      <c r="J2327">
        <v>2</v>
      </c>
      <c r="K2327" t="str">
        <f>LOOKUP(J2327,Types!A:A,Types!B:B)</f>
        <v>Pop</v>
      </c>
      <c r="L2327">
        <f t="shared" si="36"/>
        <v>0</v>
      </c>
    </row>
    <row r="2328" spans="1:12" x14ac:dyDescent="0.2">
      <c r="A2328" t="s">
        <v>2334</v>
      </c>
      <c r="B2328" s="1">
        <v>1.95027296285843E-5</v>
      </c>
      <c r="C2328" s="1">
        <v>1.15438160719349E-5</v>
      </c>
      <c r="D2328">
        <v>0.99991726875305098</v>
      </c>
      <c r="E2328">
        <v>2</v>
      </c>
      <c r="F2328" t="str">
        <f>LOOKUP(E2328,Types!A:A,Types!B:B)</f>
        <v>Pop</v>
      </c>
      <c r="G2328">
        <v>0</v>
      </c>
      <c r="H2328">
        <v>0</v>
      </c>
      <c r="I2328">
        <v>1</v>
      </c>
      <c r="J2328">
        <v>2</v>
      </c>
      <c r="K2328" t="str">
        <f>LOOKUP(J2328,Types!A:A,Types!B:B)</f>
        <v>Pop</v>
      </c>
      <c r="L2328">
        <f t="shared" si="36"/>
        <v>0</v>
      </c>
    </row>
    <row r="2329" spans="1:12" x14ac:dyDescent="0.2">
      <c r="A2329" t="s">
        <v>2335</v>
      </c>
      <c r="B2329" s="1">
        <v>1.1116396763100001E-6</v>
      </c>
      <c r="C2329" s="1">
        <v>3.5850561630468202E-7</v>
      </c>
      <c r="D2329">
        <v>0.99999845027923495</v>
      </c>
      <c r="E2329">
        <v>2</v>
      </c>
      <c r="F2329" t="str">
        <f>LOOKUP(E2329,Types!A:A,Types!B:B)</f>
        <v>Pop</v>
      </c>
      <c r="G2329">
        <v>0</v>
      </c>
      <c r="H2329">
        <v>0</v>
      </c>
      <c r="I2329">
        <v>1</v>
      </c>
      <c r="J2329">
        <v>2</v>
      </c>
      <c r="K2329" t="str">
        <f>LOOKUP(J2329,Types!A:A,Types!B:B)</f>
        <v>Pop</v>
      </c>
      <c r="L2329">
        <f t="shared" si="36"/>
        <v>0</v>
      </c>
    </row>
    <row r="2330" spans="1:12" x14ac:dyDescent="0.2">
      <c r="A2330" t="s">
        <v>2336</v>
      </c>
      <c r="B2330" s="1">
        <v>1.9505043269418799E-7</v>
      </c>
      <c r="C2330" s="1">
        <v>1.5629284533247301E-8</v>
      </c>
      <c r="D2330">
        <v>0.99999976158142001</v>
      </c>
      <c r="E2330">
        <v>2</v>
      </c>
      <c r="F2330" t="str">
        <f>LOOKUP(E2330,Types!A:A,Types!B:B)</f>
        <v>Pop</v>
      </c>
      <c r="G2330">
        <v>0</v>
      </c>
      <c r="H2330">
        <v>0</v>
      </c>
      <c r="I2330">
        <v>1</v>
      </c>
      <c r="J2330">
        <v>2</v>
      </c>
      <c r="K2330" t="str">
        <f>LOOKUP(J2330,Types!A:A,Types!B:B)</f>
        <v>Pop</v>
      </c>
      <c r="L2330">
        <f t="shared" si="36"/>
        <v>0</v>
      </c>
    </row>
    <row r="2331" spans="1:12" x14ac:dyDescent="0.2">
      <c r="A2331" t="s">
        <v>2337</v>
      </c>
      <c r="B2331" s="1">
        <v>4.6329429892466499E-7</v>
      </c>
      <c r="C2331" s="1">
        <v>7.2633604020211298E-8</v>
      </c>
      <c r="D2331">
        <v>0.99999940395355202</v>
      </c>
      <c r="E2331">
        <v>2</v>
      </c>
      <c r="F2331" t="str">
        <f>LOOKUP(E2331,Types!A:A,Types!B:B)</f>
        <v>Pop</v>
      </c>
      <c r="G2331">
        <v>0</v>
      </c>
      <c r="H2331">
        <v>0</v>
      </c>
      <c r="I2331">
        <v>1</v>
      </c>
      <c r="J2331">
        <v>2</v>
      </c>
      <c r="K2331" t="str">
        <f>LOOKUP(J2331,Types!A:A,Types!B:B)</f>
        <v>Pop</v>
      </c>
      <c r="L2331">
        <f t="shared" si="36"/>
        <v>0</v>
      </c>
    </row>
    <row r="2332" spans="1:12" x14ac:dyDescent="0.2">
      <c r="A2332" t="s">
        <v>2338</v>
      </c>
      <c r="B2332" s="1">
        <v>5.5194603191921399E-5</v>
      </c>
      <c r="C2332" s="1">
        <v>6.5669541072565994E-5</v>
      </c>
      <c r="D2332">
        <v>0.99980467557907104</v>
      </c>
      <c r="E2332">
        <v>2</v>
      </c>
      <c r="F2332" t="str">
        <f>LOOKUP(E2332,Types!A:A,Types!B:B)</f>
        <v>Pop</v>
      </c>
      <c r="G2332">
        <v>0</v>
      </c>
      <c r="H2332">
        <v>0</v>
      </c>
      <c r="I2332">
        <v>1</v>
      </c>
      <c r="J2332">
        <v>2</v>
      </c>
      <c r="K2332" t="str">
        <f>LOOKUP(J2332,Types!A:A,Types!B:B)</f>
        <v>Pop</v>
      </c>
      <c r="L2332">
        <f t="shared" si="36"/>
        <v>0</v>
      </c>
    </row>
    <row r="2333" spans="1:12" x14ac:dyDescent="0.2">
      <c r="A2333" t="s">
        <v>2339</v>
      </c>
      <c r="B2333" s="1">
        <v>1.5908521163510101E-5</v>
      </c>
      <c r="C2333" s="1">
        <v>6.3683960433991101E-6</v>
      </c>
      <c r="D2333">
        <v>0.99996656179428101</v>
      </c>
      <c r="E2333">
        <v>2</v>
      </c>
      <c r="F2333" t="str">
        <f>LOOKUP(E2333,Types!A:A,Types!B:B)</f>
        <v>Pop</v>
      </c>
      <c r="G2333">
        <v>0</v>
      </c>
      <c r="H2333">
        <v>0</v>
      </c>
      <c r="I2333">
        <v>1</v>
      </c>
      <c r="J2333">
        <v>2</v>
      </c>
      <c r="K2333" t="str">
        <f>LOOKUP(J2333,Types!A:A,Types!B:B)</f>
        <v>Pop</v>
      </c>
      <c r="L2333">
        <f t="shared" si="36"/>
        <v>0</v>
      </c>
    </row>
    <row r="2334" spans="1:12" x14ac:dyDescent="0.2">
      <c r="A2334" t="s">
        <v>2340</v>
      </c>
      <c r="B2334" s="1">
        <v>4.04125466957339E-6</v>
      </c>
      <c r="C2334" s="1">
        <v>2.9259786060720201E-7</v>
      </c>
      <c r="D2334">
        <v>0.99993455410003595</v>
      </c>
      <c r="E2334">
        <v>2</v>
      </c>
      <c r="F2334" t="str">
        <f>LOOKUP(E2334,Types!A:A,Types!B:B)</f>
        <v>Pop</v>
      </c>
      <c r="G2334">
        <v>0</v>
      </c>
      <c r="H2334">
        <v>0</v>
      </c>
      <c r="I2334">
        <v>1</v>
      </c>
      <c r="J2334">
        <v>2</v>
      </c>
      <c r="K2334" t="str">
        <f>LOOKUP(J2334,Types!A:A,Types!B:B)</f>
        <v>Pop</v>
      </c>
      <c r="L2334">
        <f t="shared" si="36"/>
        <v>0</v>
      </c>
    </row>
    <row r="2335" spans="1:12" x14ac:dyDescent="0.2">
      <c r="A2335" t="s">
        <v>2341</v>
      </c>
      <c r="B2335" s="1">
        <v>5.9652851632563397E-5</v>
      </c>
      <c r="C2335">
        <v>8.5819570813327995E-4</v>
      </c>
      <c r="D2335">
        <v>0.99904501438140803</v>
      </c>
      <c r="E2335">
        <v>2</v>
      </c>
      <c r="F2335" t="str">
        <f>LOOKUP(E2335,Types!A:A,Types!B:B)</f>
        <v>Pop</v>
      </c>
      <c r="G2335">
        <v>0</v>
      </c>
      <c r="H2335">
        <v>0</v>
      </c>
      <c r="I2335">
        <v>1</v>
      </c>
      <c r="J2335">
        <v>2</v>
      </c>
      <c r="K2335" t="str">
        <f>LOOKUP(J2335,Types!A:A,Types!B:B)</f>
        <v>Pop</v>
      </c>
      <c r="L2335">
        <f t="shared" si="36"/>
        <v>0</v>
      </c>
    </row>
    <row r="2336" spans="1:12" x14ac:dyDescent="0.2">
      <c r="A2336" t="s">
        <v>2342</v>
      </c>
      <c r="B2336" s="1">
        <v>1.68219855822826E-7</v>
      </c>
      <c r="C2336" s="1">
        <v>1.6224909415996001E-8</v>
      </c>
      <c r="D2336">
        <v>0.99999982118606501</v>
      </c>
      <c r="E2336">
        <v>2</v>
      </c>
      <c r="F2336" t="str">
        <f>LOOKUP(E2336,Types!A:A,Types!B:B)</f>
        <v>Pop</v>
      </c>
      <c r="G2336">
        <v>0</v>
      </c>
      <c r="H2336">
        <v>0</v>
      </c>
      <c r="I2336">
        <v>1</v>
      </c>
      <c r="J2336">
        <v>2</v>
      </c>
      <c r="K2336" t="str">
        <f>LOOKUP(J2336,Types!A:A,Types!B:B)</f>
        <v>Pop</v>
      </c>
      <c r="L2336">
        <f t="shared" si="36"/>
        <v>0</v>
      </c>
    </row>
    <row r="2337" spans="1:12" x14ac:dyDescent="0.2">
      <c r="A2337" t="s">
        <v>2343</v>
      </c>
      <c r="B2337" s="1">
        <v>7.7731492638122196E-5</v>
      </c>
      <c r="C2337">
        <v>1.2235849862918199E-3</v>
      </c>
      <c r="D2337">
        <v>0.99869680404662997</v>
      </c>
      <c r="E2337">
        <v>2</v>
      </c>
      <c r="F2337" t="str">
        <f>LOOKUP(E2337,Types!A:A,Types!B:B)</f>
        <v>Pop</v>
      </c>
      <c r="G2337">
        <v>0</v>
      </c>
      <c r="H2337">
        <v>0</v>
      </c>
      <c r="I2337">
        <v>1</v>
      </c>
      <c r="J2337">
        <v>2</v>
      </c>
      <c r="K2337" t="str">
        <f>LOOKUP(J2337,Types!A:A,Types!B:B)</f>
        <v>Pop</v>
      </c>
      <c r="L2337">
        <f t="shared" si="36"/>
        <v>0</v>
      </c>
    </row>
    <row r="2338" spans="1:12" x14ac:dyDescent="0.2">
      <c r="A2338" t="s">
        <v>2344</v>
      </c>
      <c r="B2338" s="1">
        <v>8.6524153175560006E-8</v>
      </c>
      <c r="C2338" s="1">
        <v>1.3532542864069699E-9</v>
      </c>
      <c r="D2338">
        <v>0.99999988079071001</v>
      </c>
      <c r="E2338">
        <v>2</v>
      </c>
      <c r="F2338" t="str">
        <f>LOOKUP(E2338,Types!A:A,Types!B:B)</f>
        <v>Pop</v>
      </c>
      <c r="G2338">
        <v>0</v>
      </c>
      <c r="H2338">
        <v>0</v>
      </c>
      <c r="I2338">
        <v>1</v>
      </c>
      <c r="J2338">
        <v>3</v>
      </c>
      <c r="K2338" t="str">
        <f>LOOKUP(J2338,Types!A:A,Types!B:B)</f>
        <v>Tradition</v>
      </c>
      <c r="L2338">
        <f t="shared" si="36"/>
        <v>-1</v>
      </c>
    </row>
    <row r="2339" spans="1:12" x14ac:dyDescent="0.2">
      <c r="A2339" t="s">
        <v>2345</v>
      </c>
      <c r="B2339" s="1">
        <v>1.00525548987207E-5</v>
      </c>
      <c r="C2339" s="1">
        <v>7.3044184318860002E-6</v>
      </c>
      <c r="D2339">
        <v>0.99987506866455</v>
      </c>
      <c r="E2339">
        <v>2</v>
      </c>
      <c r="F2339" t="str">
        <f>LOOKUP(E2339,Types!A:A,Types!B:B)</f>
        <v>Pop</v>
      </c>
      <c r="G2339">
        <v>0</v>
      </c>
      <c r="H2339">
        <v>0</v>
      </c>
      <c r="I2339">
        <v>1</v>
      </c>
      <c r="J2339">
        <v>2</v>
      </c>
      <c r="K2339" t="str">
        <f>LOOKUP(J2339,Types!A:A,Types!B:B)</f>
        <v>Pop</v>
      </c>
      <c r="L2339">
        <f t="shared" si="36"/>
        <v>0</v>
      </c>
    </row>
    <row r="2340" spans="1:12" x14ac:dyDescent="0.2">
      <c r="A2340" t="s">
        <v>2346</v>
      </c>
      <c r="B2340" s="1">
        <v>3.7204493708031798E-8</v>
      </c>
      <c r="C2340" s="1">
        <v>3.8849704009358199E-10</v>
      </c>
      <c r="D2340">
        <v>0.999999940395355</v>
      </c>
      <c r="E2340">
        <v>2</v>
      </c>
      <c r="F2340" t="str">
        <f>LOOKUP(E2340,Types!A:A,Types!B:B)</f>
        <v>Pop</v>
      </c>
      <c r="G2340">
        <v>0</v>
      </c>
      <c r="H2340">
        <v>0</v>
      </c>
      <c r="I2340">
        <v>1</v>
      </c>
      <c r="J2340">
        <v>2</v>
      </c>
      <c r="K2340" t="str">
        <f>LOOKUP(J2340,Types!A:A,Types!B:B)</f>
        <v>Pop</v>
      </c>
      <c r="L2340">
        <f t="shared" si="36"/>
        <v>0</v>
      </c>
    </row>
    <row r="2341" spans="1:12" x14ac:dyDescent="0.2">
      <c r="A2341" t="s">
        <v>2347</v>
      </c>
      <c r="B2341" s="1">
        <v>7.7831800808780793E-6</v>
      </c>
      <c r="C2341" s="1">
        <v>7.3184190796382598E-7</v>
      </c>
      <c r="D2341">
        <v>0.99997949600219704</v>
      </c>
      <c r="E2341">
        <v>2</v>
      </c>
      <c r="F2341" t="str">
        <f>LOOKUP(E2341,Types!A:A,Types!B:B)</f>
        <v>Pop</v>
      </c>
      <c r="G2341">
        <v>0</v>
      </c>
      <c r="H2341">
        <v>0</v>
      </c>
      <c r="I2341">
        <v>1</v>
      </c>
      <c r="J2341">
        <v>1</v>
      </c>
      <c r="K2341" t="str">
        <f>LOOKUP(J2341,Types!A:A,Types!B:B)</f>
        <v>Art</v>
      </c>
      <c r="L2341">
        <f t="shared" si="36"/>
        <v>1</v>
      </c>
    </row>
    <row r="2342" spans="1:12" x14ac:dyDescent="0.2">
      <c r="A2342" t="s">
        <v>2348</v>
      </c>
      <c r="B2342">
        <v>1.0423241474199999E-4</v>
      </c>
      <c r="C2342">
        <v>0.13386695086955999</v>
      </c>
      <c r="D2342">
        <v>0.866027891635894</v>
      </c>
      <c r="E2342">
        <v>2</v>
      </c>
      <c r="F2342" t="str">
        <f>LOOKUP(E2342,Types!A:A,Types!B:B)</f>
        <v>Pop</v>
      </c>
      <c r="G2342">
        <v>0</v>
      </c>
      <c r="H2342">
        <v>0</v>
      </c>
      <c r="I2342">
        <v>1</v>
      </c>
      <c r="J2342">
        <v>2</v>
      </c>
      <c r="K2342" t="str">
        <f>LOOKUP(J2342,Types!A:A,Types!B:B)</f>
        <v>Pop</v>
      </c>
      <c r="L2342">
        <f t="shared" si="36"/>
        <v>0</v>
      </c>
    </row>
    <row r="2343" spans="1:12" x14ac:dyDescent="0.2">
      <c r="A2343" t="s">
        <v>2349</v>
      </c>
      <c r="B2343" s="1">
        <v>4.4952303142053998E-6</v>
      </c>
      <c r="C2343" s="1">
        <v>1.0482293646418801E-6</v>
      </c>
      <c r="D2343">
        <v>0.99999392032623202</v>
      </c>
      <c r="E2343">
        <v>2</v>
      </c>
      <c r="F2343" t="str">
        <f>LOOKUP(E2343,Types!A:A,Types!B:B)</f>
        <v>Pop</v>
      </c>
      <c r="G2343">
        <v>0</v>
      </c>
      <c r="H2343">
        <v>0</v>
      </c>
      <c r="I2343">
        <v>1</v>
      </c>
      <c r="J2343">
        <v>2</v>
      </c>
      <c r="K2343" t="str">
        <f>LOOKUP(J2343,Types!A:A,Types!B:B)</f>
        <v>Pop</v>
      </c>
      <c r="L2343">
        <f t="shared" si="36"/>
        <v>0</v>
      </c>
    </row>
    <row r="2344" spans="1:12" x14ac:dyDescent="0.2">
      <c r="A2344" t="s">
        <v>2350</v>
      </c>
      <c r="B2344" s="1">
        <v>8.9780169219011407E-6</v>
      </c>
      <c r="C2344" s="1">
        <v>1.9581311789806898E-5</v>
      </c>
      <c r="D2344">
        <v>0.99997127056121804</v>
      </c>
      <c r="E2344">
        <v>2</v>
      </c>
      <c r="F2344" t="str">
        <f>LOOKUP(E2344,Types!A:A,Types!B:B)</f>
        <v>Pop</v>
      </c>
      <c r="G2344">
        <v>0</v>
      </c>
      <c r="H2344">
        <v>0</v>
      </c>
      <c r="I2344">
        <v>1</v>
      </c>
      <c r="J2344">
        <v>2</v>
      </c>
      <c r="K2344" t="str">
        <f>LOOKUP(J2344,Types!A:A,Types!B:B)</f>
        <v>Pop</v>
      </c>
      <c r="L2344">
        <f t="shared" si="36"/>
        <v>0</v>
      </c>
    </row>
    <row r="2345" spans="1:12" x14ac:dyDescent="0.2">
      <c r="A2345" t="s">
        <v>2351</v>
      </c>
      <c r="B2345" s="1">
        <v>1.9839701508317299E-6</v>
      </c>
      <c r="C2345" s="1">
        <v>1.48497790064539E-7</v>
      </c>
      <c r="D2345">
        <v>0.99999576807022095</v>
      </c>
      <c r="E2345">
        <v>2</v>
      </c>
      <c r="F2345" t="str">
        <f>LOOKUP(E2345,Types!A:A,Types!B:B)</f>
        <v>Pop</v>
      </c>
      <c r="G2345">
        <v>0</v>
      </c>
      <c r="H2345">
        <v>0</v>
      </c>
      <c r="I2345">
        <v>1</v>
      </c>
      <c r="J2345">
        <v>2</v>
      </c>
      <c r="K2345" t="str">
        <f>LOOKUP(J2345,Types!A:A,Types!B:B)</f>
        <v>Pop</v>
      </c>
      <c r="L2345">
        <f t="shared" si="36"/>
        <v>0</v>
      </c>
    </row>
    <row r="2346" spans="1:12" x14ac:dyDescent="0.2">
      <c r="A2346" t="s">
        <v>2352</v>
      </c>
      <c r="B2346">
        <v>9.2092237900942499E-4</v>
      </c>
      <c r="C2346">
        <v>0.34565183520317</v>
      </c>
      <c r="D2346">
        <v>0.65258014202117898</v>
      </c>
      <c r="E2346">
        <v>2</v>
      </c>
      <c r="F2346" t="str">
        <f>LOOKUP(E2346,Types!A:A,Types!B:B)</f>
        <v>Pop</v>
      </c>
      <c r="G2346">
        <v>0</v>
      </c>
      <c r="H2346">
        <v>0</v>
      </c>
      <c r="I2346">
        <v>1</v>
      </c>
      <c r="J2346">
        <v>2</v>
      </c>
      <c r="K2346" t="str">
        <f>LOOKUP(J2346,Types!A:A,Types!B:B)</f>
        <v>Pop</v>
      </c>
      <c r="L2346">
        <f t="shared" si="36"/>
        <v>0</v>
      </c>
    </row>
    <row r="2347" spans="1:12" x14ac:dyDescent="0.2">
      <c r="A2347" t="s">
        <v>2353</v>
      </c>
      <c r="B2347" s="1">
        <v>7.7965850664440897E-8</v>
      </c>
      <c r="C2347" s="1">
        <v>2.9563145265143401E-9</v>
      </c>
      <c r="D2347">
        <v>0.99999988079071001</v>
      </c>
      <c r="E2347">
        <v>2</v>
      </c>
      <c r="F2347" t="str">
        <f>LOOKUP(E2347,Types!A:A,Types!B:B)</f>
        <v>Pop</v>
      </c>
      <c r="G2347">
        <v>0</v>
      </c>
      <c r="H2347">
        <v>0</v>
      </c>
      <c r="I2347">
        <v>1</v>
      </c>
      <c r="J2347">
        <v>2</v>
      </c>
      <c r="K2347" t="str">
        <f>LOOKUP(J2347,Types!A:A,Types!B:B)</f>
        <v>Pop</v>
      </c>
      <c r="L2347">
        <f t="shared" si="36"/>
        <v>0</v>
      </c>
    </row>
    <row r="2348" spans="1:12" x14ac:dyDescent="0.2">
      <c r="A2348" t="s">
        <v>2354</v>
      </c>
      <c r="B2348" s="1">
        <v>2.1996145349589801E-8</v>
      </c>
      <c r="C2348" s="1">
        <v>5.5915595070787903E-11</v>
      </c>
      <c r="D2348">
        <v>0.999999940395355</v>
      </c>
      <c r="E2348">
        <v>2</v>
      </c>
      <c r="F2348" t="str">
        <f>LOOKUP(E2348,Types!A:A,Types!B:B)</f>
        <v>Pop</v>
      </c>
      <c r="G2348">
        <v>0</v>
      </c>
      <c r="H2348">
        <v>0</v>
      </c>
      <c r="I2348">
        <v>1</v>
      </c>
      <c r="J2348">
        <v>1</v>
      </c>
      <c r="K2348" t="str">
        <f>LOOKUP(J2348,Types!A:A,Types!B:B)</f>
        <v>Art</v>
      </c>
      <c r="L2348">
        <f t="shared" si="36"/>
        <v>1</v>
      </c>
    </row>
    <row r="2349" spans="1:12" x14ac:dyDescent="0.2">
      <c r="A2349" t="s">
        <v>2355</v>
      </c>
      <c r="B2349">
        <v>2.8393682441674102E-4</v>
      </c>
      <c r="C2349">
        <v>0.996490597724914</v>
      </c>
      <c r="D2349">
        <v>3.1441859900951299E-3</v>
      </c>
      <c r="E2349">
        <v>1</v>
      </c>
      <c r="F2349" t="str">
        <f>LOOKUP(E2349,Types!A:A,Types!B:B)</f>
        <v>Art</v>
      </c>
      <c r="G2349">
        <v>0</v>
      </c>
      <c r="H2349">
        <v>0</v>
      </c>
      <c r="I2349">
        <v>1</v>
      </c>
      <c r="J2349">
        <v>2</v>
      </c>
      <c r="K2349" t="str">
        <f>LOOKUP(J2349,Types!A:A,Types!B:B)</f>
        <v>Pop</v>
      </c>
      <c r="L2349">
        <f t="shared" si="36"/>
        <v>-1</v>
      </c>
    </row>
    <row r="2350" spans="1:12" x14ac:dyDescent="0.2">
      <c r="A2350" t="s">
        <v>2356</v>
      </c>
      <c r="B2350" s="1">
        <v>1.6658894310239699E-5</v>
      </c>
      <c r="C2350" s="1">
        <v>2.1264420865918499E-5</v>
      </c>
      <c r="D2350">
        <v>0.99987131357192904</v>
      </c>
      <c r="E2350">
        <v>2</v>
      </c>
      <c r="F2350" t="str">
        <f>LOOKUP(E2350,Types!A:A,Types!B:B)</f>
        <v>Pop</v>
      </c>
      <c r="G2350">
        <v>0</v>
      </c>
      <c r="H2350">
        <v>0</v>
      </c>
      <c r="I2350">
        <v>1</v>
      </c>
      <c r="J2350">
        <v>2</v>
      </c>
      <c r="K2350" t="str">
        <f>LOOKUP(J2350,Types!A:A,Types!B:B)</f>
        <v>Pop</v>
      </c>
      <c r="L2350">
        <f t="shared" si="36"/>
        <v>0</v>
      </c>
    </row>
    <row r="2351" spans="1:12" x14ac:dyDescent="0.2">
      <c r="A2351" t="s">
        <v>2357</v>
      </c>
      <c r="B2351" s="1">
        <v>1.3380717064137499E-5</v>
      </c>
      <c r="C2351" s="1">
        <v>9.9630497061298195E-6</v>
      </c>
      <c r="D2351">
        <v>0.99994945526123002</v>
      </c>
      <c r="E2351">
        <v>2</v>
      </c>
      <c r="F2351" t="str">
        <f>LOOKUP(E2351,Types!A:A,Types!B:B)</f>
        <v>Pop</v>
      </c>
      <c r="G2351">
        <v>0</v>
      </c>
      <c r="H2351">
        <v>0</v>
      </c>
      <c r="I2351">
        <v>1</v>
      </c>
      <c r="J2351">
        <v>2</v>
      </c>
      <c r="K2351" t="str">
        <f>LOOKUP(J2351,Types!A:A,Types!B:B)</f>
        <v>Pop</v>
      </c>
      <c r="L2351">
        <f t="shared" si="36"/>
        <v>0</v>
      </c>
    </row>
    <row r="2352" spans="1:12" x14ac:dyDescent="0.2">
      <c r="A2352" t="s">
        <v>2358</v>
      </c>
      <c r="B2352" s="1">
        <v>2.5239791284548098E-5</v>
      </c>
      <c r="C2352">
        <v>2.30501769692637E-4</v>
      </c>
      <c r="D2352">
        <v>0.99970799684524503</v>
      </c>
      <c r="E2352">
        <v>2</v>
      </c>
      <c r="F2352" t="str">
        <f>LOOKUP(E2352,Types!A:A,Types!B:B)</f>
        <v>Pop</v>
      </c>
      <c r="G2352">
        <v>0</v>
      </c>
      <c r="H2352">
        <v>0</v>
      </c>
      <c r="I2352">
        <v>1</v>
      </c>
      <c r="J2352">
        <v>2</v>
      </c>
      <c r="K2352" t="str">
        <f>LOOKUP(J2352,Types!A:A,Types!B:B)</f>
        <v>Pop</v>
      </c>
      <c r="L2352">
        <f t="shared" si="36"/>
        <v>0</v>
      </c>
    </row>
    <row r="2353" spans="1:12" x14ac:dyDescent="0.2">
      <c r="A2353" t="s">
        <v>2359</v>
      </c>
      <c r="B2353" s="1">
        <v>4.2911074160656401E-6</v>
      </c>
      <c r="C2353" s="1">
        <v>4.8886531658354198E-6</v>
      </c>
      <c r="D2353">
        <v>0.99998962879180897</v>
      </c>
      <c r="E2353">
        <v>2</v>
      </c>
      <c r="F2353" t="str">
        <f>LOOKUP(E2353,Types!A:A,Types!B:B)</f>
        <v>Pop</v>
      </c>
      <c r="G2353">
        <v>0</v>
      </c>
      <c r="H2353">
        <v>0</v>
      </c>
      <c r="I2353">
        <v>1</v>
      </c>
      <c r="J2353">
        <v>2</v>
      </c>
      <c r="K2353" t="str">
        <f>LOOKUP(J2353,Types!A:A,Types!B:B)</f>
        <v>Pop</v>
      </c>
      <c r="L2353">
        <f t="shared" si="36"/>
        <v>0</v>
      </c>
    </row>
    <row r="2354" spans="1:12" x14ac:dyDescent="0.2">
      <c r="A2354" t="s">
        <v>2360</v>
      </c>
      <c r="B2354" s="1">
        <v>7.3377208309466302E-8</v>
      </c>
      <c r="C2354" s="1">
        <v>1.2606525823244299E-9</v>
      </c>
      <c r="D2354">
        <v>0.999999940395355</v>
      </c>
      <c r="E2354">
        <v>2</v>
      </c>
      <c r="F2354" t="str">
        <f>LOOKUP(E2354,Types!A:A,Types!B:B)</f>
        <v>Pop</v>
      </c>
      <c r="G2354">
        <v>0</v>
      </c>
      <c r="H2354">
        <v>0</v>
      </c>
      <c r="I2354">
        <v>1</v>
      </c>
      <c r="J2354">
        <v>2</v>
      </c>
      <c r="K2354" t="str">
        <f>LOOKUP(J2354,Types!A:A,Types!B:B)</f>
        <v>Pop</v>
      </c>
      <c r="L2354">
        <f t="shared" si="36"/>
        <v>0</v>
      </c>
    </row>
    <row r="2355" spans="1:12" x14ac:dyDescent="0.2">
      <c r="A2355" t="s">
        <v>2361</v>
      </c>
      <c r="B2355" s="1">
        <v>2.5838862711680101E-6</v>
      </c>
      <c r="C2355" s="1">
        <v>3.03832302961382E-6</v>
      </c>
      <c r="D2355">
        <v>0.99999403953552202</v>
      </c>
      <c r="E2355">
        <v>2</v>
      </c>
      <c r="F2355" t="str">
        <f>LOOKUP(E2355,Types!A:A,Types!B:B)</f>
        <v>Pop</v>
      </c>
      <c r="G2355">
        <v>0</v>
      </c>
      <c r="H2355">
        <v>0</v>
      </c>
      <c r="I2355">
        <v>1</v>
      </c>
      <c r="J2355">
        <v>2</v>
      </c>
      <c r="K2355" t="str">
        <f>LOOKUP(J2355,Types!A:A,Types!B:B)</f>
        <v>Pop</v>
      </c>
      <c r="L2355">
        <f t="shared" si="36"/>
        <v>0</v>
      </c>
    </row>
    <row r="2356" spans="1:12" x14ac:dyDescent="0.2">
      <c r="A2356" t="s">
        <v>2362</v>
      </c>
      <c r="B2356" s="1">
        <v>4.9472801038064003E-6</v>
      </c>
      <c r="C2356" s="1">
        <v>8.5927058535162296E-7</v>
      </c>
      <c r="D2356">
        <v>0.99999070167541504</v>
      </c>
      <c r="E2356">
        <v>2</v>
      </c>
      <c r="F2356" t="str">
        <f>LOOKUP(E2356,Types!A:A,Types!B:B)</f>
        <v>Pop</v>
      </c>
      <c r="G2356">
        <v>0</v>
      </c>
      <c r="H2356">
        <v>0</v>
      </c>
      <c r="I2356">
        <v>1</v>
      </c>
      <c r="J2356">
        <v>2</v>
      </c>
      <c r="K2356" t="str">
        <f>LOOKUP(J2356,Types!A:A,Types!B:B)</f>
        <v>Pop</v>
      </c>
      <c r="L2356">
        <f t="shared" si="36"/>
        <v>0</v>
      </c>
    </row>
    <row r="2357" spans="1:12" x14ac:dyDescent="0.2">
      <c r="A2357" t="s">
        <v>2363</v>
      </c>
      <c r="B2357" s="1">
        <v>4.8533649987802999E-7</v>
      </c>
      <c r="C2357" s="1">
        <v>8.1921029959630604E-9</v>
      </c>
      <c r="D2357">
        <v>0.99999916553497303</v>
      </c>
      <c r="E2357">
        <v>2</v>
      </c>
      <c r="F2357" t="str">
        <f>LOOKUP(E2357,Types!A:A,Types!B:B)</f>
        <v>Pop</v>
      </c>
      <c r="G2357">
        <v>0</v>
      </c>
      <c r="H2357">
        <v>0</v>
      </c>
      <c r="I2357">
        <v>1</v>
      </c>
      <c r="J2357">
        <v>2</v>
      </c>
      <c r="K2357" t="str">
        <f>LOOKUP(J2357,Types!A:A,Types!B:B)</f>
        <v>Pop</v>
      </c>
      <c r="L2357">
        <f t="shared" si="36"/>
        <v>0</v>
      </c>
    </row>
    <row r="2358" spans="1:12" x14ac:dyDescent="0.2">
      <c r="A2358" t="s">
        <v>2364</v>
      </c>
      <c r="B2358">
        <v>2.0774686709046299E-4</v>
      </c>
      <c r="C2358">
        <v>4.19235602021217E-3</v>
      </c>
      <c r="D2358">
        <v>0.99541443586349398</v>
      </c>
      <c r="E2358">
        <v>2</v>
      </c>
      <c r="F2358" t="str">
        <f>LOOKUP(E2358,Types!A:A,Types!B:B)</f>
        <v>Pop</v>
      </c>
      <c r="G2358">
        <v>0</v>
      </c>
      <c r="H2358">
        <v>0</v>
      </c>
      <c r="I2358">
        <v>1</v>
      </c>
      <c r="J2358">
        <v>2</v>
      </c>
      <c r="K2358" t="str">
        <f>LOOKUP(J2358,Types!A:A,Types!B:B)</f>
        <v>Pop</v>
      </c>
      <c r="L2358">
        <f t="shared" si="36"/>
        <v>0</v>
      </c>
    </row>
    <row r="2359" spans="1:12" x14ac:dyDescent="0.2">
      <c r="A2359" t="s">
        <v>2365</v>
      </c>
      <c r="B2359">
        <v>1.3644401042256499E-4</v>
      </c>
      <c r="C2359">
        <v>1.8827989697456299E-3</v>
      </c>
      <c r="D2359">
        <v>0.99781560897827104</v>
      </c>
      <c r="E2359">
        <v>2</v>
      </c>
      <c r="F2359" t="str">
        <f>LOOKUP(E2359,Types!A:A,Types!B:B)</f>
        <v>Pop</v>
      </c>
      <c r="G2359">
        <v>0</v>
      </c>
      <c r="H2359">
        <v>0</v>
      </c>
      <c r="I2359">
        <v>1</v>
      </c>
      <c r="J2359">
        <v>2</v>
      </c>
      <c r="K2359" t="str">
        <f>LOOKUP(J2359,Types!A:A,Types!B:B)</f>
        <v>Pop</v>
      </c>
      <c r="L2359">
        <f t="shared" si="36"/>
        <v>0</v>
      </c>
    </row>
    <row r="2360" spans="1:12" x14ac:dyDescent="0.2">
      <c r="A2360" t="s">
        <v>2366</v>
      </c>
      <c r="B2360" s="1">
        <v>4.6250959712779102E-5</v>
      </c>
      <c r="C2360">
        <v>1.5477165579795801E-3</v>
      </c>
      <c r="D2360">
        <v>0.99840080738067605</v>
      </c>
      <c r="E2360">
        <v>2</v>
      </c>
      <c r="F2360" t="str">
        <f>LOOKUP(E2360,Types!A:A,Types!B:B)</f>
        <v>Pop</v>
      </c>
      <c r="G2360">
        <v>0</v>
      </c>
      <c r="H2360">
        <v>0</v>
      </c>
      <c r="I2360">
        <v>1</v>
      </c>
      <c r="J2360">
        <v>2</v>
      </c>
      <c r="K2360" t="str">
        <f>LOOKUP(J2360,Types!A:A,Types!B:B)</f>
        <v>Pop</v>
      </c>
      <c r="L2360">
        <f t="shared" si="36"/>
        <v>0</v>
      </c>
    </row>
    <row r="2361" spans="1:12" x14ac:dyDescent="0.2">
      <c r="A2361" t="s">
        <v>2367</v>
      </c>
      <c r="B2361" s="1">
        <v>6.5131089286296603E-6</v>
      </c>
      <c r="C2361" s="1">
        <v>2.8514203222584901E-5</v>
      </c>
      <c r="D2361">
        <v>0.99996441602706898</v>
      </c>
      <c r="E2361">
        <v>2</v>
      </c>
      <c r="F2361" t="str">
        <f>LOOKUP(E2361,Types!A:A,Types!B:B)</f>
        <v>Pop</v>
      </c>
      <c r="G2361">
        <v>0</v>
      </c>
      <c r="H2361">
        <v>0</v>
      </c>
      <c r="I2361">
        <v>1</v>
      </c>
      <c r="J2361">
        <v>2</v>
      </c>
      <c r="K2361" t="str">
        <f>LOOKUP(J2361,Types!A:A,Types!B:B)</f>
        <v>Pop</v>
      </c>
      <c r="L2361">
        <f t="shared" si="36"/>
        <v>0</v>
      </c>
    </row>
    <row r="2362" spans="1:12" x14ac:dyDescent="0.2">
      <c r="A2362" t="s">
        <v>2368</v>
      </c>
      <c r="B2362" s="1">
        <v>6.0630107327597202E-5</v>
      </c>
      <c r="C2362" s="1">
        <v>4.2650203795346897E-6</v>
      </c>
      <c r="D2362">
        <v>0.99942713975906305</v>
      </c>
      <c r="E2362">
        <v>2</v>
      </c>
      <c r="F2362" t="str">
        <f>LOOKUP(E2362,Types!A:A,Types!B:B)</f>
        <v>Pop</v>
      </c>
      <c r="G2362">
        <v>0</v>
      </c>
      <c r="H2362">
        <v>0</v>
      </c>
      <c r="I2362">
        <v>1</v>
      </c>
      <c r="J2362">
        <v>2</v>
      </c>
      <c r="K2362" t="str">
        <f>LOOKUP(J2362,Types!A:A,Types!B:B)</f>
        <v>Pop</v>
      </c>
      <c r="L2362">
        <f t="shared" si="36"/>
        <v>0</v>
      </c>
    </row>
    <row r="2363" spans="1:12" x14ac:dyDescent="0.2">
      <c r="A2363" t="s">
        <v>2369</v>
      </c>
      <c r="B2363" s="1">
        <v>2.6184250600635999E-5</v>
      </c>
      <c r="C2363" s="1">
        <v>1.5580213585053499E-5</v>
      </c>
      <c r="D2363">
        <v>0.99987763166427601</v>
      </c>
      <c r="E2363">
        <v>2</v>
      </c>
      <c r="F2363" t="str">
        <f>LOOKUP(E2363,Types!A:A,Types!B:B)</f>
        <v>Pop</v>
      </c>
      <c r="G2363">
        <v>0</v>
      </c>
      <c r="H2363">
        <v>0</v>
      </c>
      <c r="I2363">
        <v>1</v>
      </c>
      <c r="J2363">
        <v>2</v>
      </c>
      <c r="K2363" t="str">
        <f>LOOKUP(J2363,Types!A:A,Types!B:B)</f>
        <v>Pop</v>
      </c>
      <c r="L2363">
        <f t="shared" si="36"/>
        <v>0</v>
      </c>
    </row>
    <row r="2364" spans="1:12" x14ac:dyDescent="0.2">
      <c r="A2364" t="s">
        <v>2370</v>
      </c>
      <c r="B2364">
        <v>2.9313814593478999E-4</v>
      </c>
      <c r="C2364">
        <v>7.0491568185388999E-3</v>
      </c>
      <c r="D2364">
        <v>0.99259275197982699</v>
      </c>
      <c r="E2364">
        <v>2</v>
      </c>
      <c r="F2364" t="str">
        <f>LOOKUP(E2364,Types!A:A,Types!B:B)</f>
        <v>Pop</v>
      </c>
      <c r="G2364">
        <v>0</v>
      </c>
      <c r="H2364">
        <v>0</v>
      </c>
      <c r="I2364">
        <v>1</v>
      </c>
      <c r="J2364">
        <v>1</v>
      </c>
      <c r="K2364" t="str">
        <f>LOOKUP(J2364,Types!A:A,Types!B:B)</f>
        <v>Art</v>
      </c>
      <c r="L2364">
        <f t="shared" si="36"/>
        <v>1</v>
      </c>
    </row>
    <row r="2365" spans="1:12" x14ac:dyDescent="0.2">
      <c r="A2365" t="s">
        <v>2371</v>
      </c>
      <c r="B2365" s="1">
        <v>2.2414437808038201E-6</v>
      </c>
      <c r="C2365" s="1">
        <v>4.9523555389896501E-7</v>
      </c>
      <c r="D2365">
        <v>0.99999624490737904</v>
      </c>
      <c r="E2365">
        <v>2</v>
      </c>
      <c r="F2365" t="str">
        <f>LOOKUP(E2365,Types!A:A,Types!B:B)</f>
        <v>Pop</v>
      </c>
      <c r="G2365">
        <v>0</v>
      </c>
      <c r="H2365">
        <v>0</v>
      </c>
      <c r="I2365">
        <v>1</v>
      </c>
      <c r="J2365">
        <v>2</v>
      </c>
      <c r="K2365" t="str">
        <f>LOOKUP(J2365,Types!A:A,Types!B:B)</f>
        <v>Pop</v>
      </c>
      <c r="L2365">
        <f t="shared" si="36"/>
        <v>0</v>
      </c>
    </row>
    <row r="2366" spans="1:12" x14ac:dyDescent="0.2">
      <c r="A2366" t="s">
        <v>2372</v>
      </c>
      <c r="B2366" s="1">
        <v>4.5297454676074198E-7</v>
      </c>
      <c r="C2366" s="1">
        <v>6.5040732799559398E-9</v>
      </c>
      <c r="D2366">
        <v>0.99999862909317005</v>
      </c>
      <c r="E2366">
        <v>2</v>
      </c>
      <c r="F2366" t="str">
        <f>LOOKUP(E2366,Types!A:A,Types!B:B)</f>
        <v>Pop</v>
      </c>
      <c r="G2366">
        <v>0</v>
      </c>
      <c r="H2366">
        <v>0</v>
      </c>
      <c r="I2366">
        <v>1</v>
      </c>
      <c r="J2366">
        <v>1</v>
      </c>
      <c r="K2366" t="str">
        <f>LOOKUP(J2366,Types!A:A,Types!B:B)</f>
        <v>Art</v>
      </c>
      <c r="L2366">
        <f t="shared" si="36"/>
        <v>1</v>
      </c>
    </row>
    <row r="2367" spans="1:12" x14ac:dyDescent="0.2">
      <c r="A2367" t="s">
        <v>2373</v>
      </c>
      <c r="B2367" s="1">
        <v>4.62904608866665E-6</v>
      </c>
      <c r="C2367" s="1">
        <v>7.7788950875401497E-5</v>
      </c>
      <c r="D2367">
        <v>0.99991744756698597</v>
      </c>
      <c r="E2367">
        <v>2</v>
      </c>
      <c r="F2367" t="str">
        <f>LOOKUP(E2367,Types!A:A,Types!B:B)</f>
        <v>Pop</v>
      </c>
      <c r="G2367">
        <v>0</v>
      </c>
      <c r="H2367">
        <v>0</v>
      </c>
      <c r="I2367">
        <v>1</v>
      </c>
      <c r="J2367">
        <v>2</v>
      </c>
      <c r="K2367" t="str">
        <f>LOOKUP(J2367,Types!A:A,Types!B:B)</f>
        <v>Pop</v>
      </c>
      <c r="L2367">
        <f t="shared" si="36"/>
        <v>0</v>
      </c>
    </row>
    <row r="2368" spans="1:12" x14ac:dyDescent="0.2">
      <c r="A2368" t="s">
        <v>2374</v>
      </c>
      <c r="B2368" s="1">
        <v>7.9195242506102608E-6</v>
      </c>
      <c r="C2368" s="1">
        <v>3.37976371156401E-6</v>
      </c>
      <c r="D2368">
        <v>0.99998104572296098</v>
      </c>
      <c r="E2368">
        <v>2</v>
      </c>
      <c r="F2368" t="str">
        <f>LOOKUP(E2368,Types!A:A,Types!B:B)</f>
        <v>Pop</v>
      </c>
      <c r="G2368">
        <v>0</v>
      </c>
      <c r="H2368">
        <v>0</v>
      </c>
      <c r="I2368">
        <v>1</v>
      </c>
      <c r="J2368">
        <v>2</v>
      </c>
      <c r="K2368" t="str">
        <f>LOOKUP(J2368,Types!A:A,Types!B:B)</f>
        <v>Pop</v>
      </c>
      <c r="L2368">
        <f t="shared" si="36"/>
        <v>0</v>
      </c>
    </row>
    <row r="2369" spans="1:12" x14ac:dyDescent="0.2">
      <c r="A2369" t="s">
        <v>2375</v>
      </c>
      <c r="B2369" s="1">
        <v>3.9773101889295497E-5</v>
      </c>
      <c r="C2369">
        <v>7.0760253584012302E-4</v>
      </c>
      <c r="D2369">
        <v>0.99925041198730402</v>
      </c>
      <c r="E2369">
        <v>2</v>
      </c>
      <c r="F2369" t="str">
        <f>LOOKUP(E2369,Types!A:A,Types!B:B)</f>
        <v>Pop</v>
      </c>
      <c r="G2369">
        <v>0</v>
      </c>
      <c r="H2369">
        <v>0</v>
      </c>
      <c r="I2369">
        <v>1</v>
      </c>
      <c r="J2369">
        <v>2</v>
      </c>
      <c r="K2369" t="str">
        <f>LOOKUP(J2369,Types!A:A,Types!B:B)</f>
        <v>Pop</v>
      </c>
      <c r="L2369">
        <f t="shared" si="36"/>
        <v>0</v>
      </c>
    </row>
    <row r="2370" spans="1:12" x14ac:dyDescent="0.2">
      <c r="A2370" t="s">
        <v>2376</v>
      </c>
      <c r="B2370" s="1">
        <v>3.6082030874240398E-6</v>
      </c>
      <c r="C2370" s="1">
        <v>2.0860704808001102E-6</v>
      </c>
      <c r="D2370">
        <v>0.99999362230300903</v>
      </c>
      <c r="E2370">
        <v>2</v>
      </c>
      <c r="F2370" t="str">
        <f>LOOKUP(E2370,Types!A:A,Types!B:B)</f>
        <v>Pop</v>
      </c>
      <c r="G2370">
        <v>0</v>
      </c>
      <c r="H2370">
        <v>0</v>
      </c>
      <c r="I2370">
        <v>1</v>
      </c>
      <c r="J2370">
        <v>2</v>
      </c>
      <c r="K2370" t="str">
        <f>LOOKUP(J2370,Types!A:A,Types!B:B)</f>
        <v>Pop</v>
      </c>
      <c r="L2370">
        <f t="shared" si="36"/>
        <v>0</v>
      </c>
    </row>
    <row r="2371" spans="1:12" x14ac:dyDescent="0.2">
      <c r="A2371" t="s">
        <v>2377</v>
      </c>
      <c r="B2371" s="1">
        <v>3.1010165457700998E-7</v>
      </c>
      <c r="C2371" s="1">
        <v>9.4497494274037295E-8</v>
      </c>
      <c r="D2371">
        <v>0.99999958276748602</v>
      </c>
      <c r="E2371">
        <v>2</v>
      </c>
      <c r="F2371" t="str">
        <f>LOOKUP(E2371,Types!A:A,Types!B:B)</f>
        <v>Pop</v>
      </c>
      <c r="G2371">
        <v>0</v>
      </c>
      <c r="H2371">
        <v>0</v>
      </c>
      <c r="I2371">
        <v>1</v>
      </c>
      <c r="J2371">
        <v>2</v>
      </c>
      <c r="K2371" t="str">
        <f>LOOKUP(J2371,Types!A:A,Types!B:B)</f>
        <v>Pop</v>
      </c>
      <c r="L2371">
        <f t="shared" ref="L2371:L2434" si="37">E2371-J2371</f>
        <v>0</v>
      </c>
    </row>
    <row r="2372" spans="1:12" x14ac:dyDescent="0.2">
      <c r="A2372" t="s">
        <v>2378</v>
      </c>
      <c r="B2372" s="1">
        <v>9.9493906446923492E-9</v>
      </c>
      <c r="C2372" s="1">
        <v>8.2697139067167103E-12</v>
      </c>
      <c r="D2372">
        <v>1</v>
      </c>
      <c r="E2372">
        <v>2</v>
      </c>
      <c r="F2372" t="str">
        <f>LOOKUP(E2372,Types!A:A,Types!B:B)</f>
        <v>Pop</v>
      </c>
      <c r="G2372">
        <v>0</v>
      </c>
      <c r="H2372">
        <v>0</v>
      </c>
      <c r="I2372">
        <v>1</v>
      </c>
      <c r="J2372">
        <v>2</v>
      </c>
      <c r="K2372" t="str">
        <f>LOOKUP(J2372,Types!A:A,Types!B:B)</f>
        <v>Pop</v>
      </c>
      <c r="L2372">
        <f t="shared" si="37"/>
        <v>0</v>
      </c>
    </row>
    <row r="2373" spans="1:12" x14ac:dyDescent="0.2">
      <c r="A2373" t="s">
        <v>2379</v>
      </c>
      <c r="B2373" s="1">
        <v>7.0525788942177304E-7</v>
      </c>
      <c r="C2373" s="1">
        <v>2.0182318039019199E-8</v>
      </c>
      <c r="D2373">
        <v>0.99999916553497303</v>
      </c>
      <c r="E2373">
        <v>2</v>
      </c>
      <c r="F2373" t="str">
        <f>LOOKUP(E2373,Types!A:A,Types!B:B)</f>
        <v>Pop</v>
      </c>
      <c r="G2373">
        <v>0</v>
      </c>
      <c r="H2373">
        <v>0</v>
      </c>
      <c r="I2373">
        <v>1</v>
      </c>
      <c r="J2373">
        <v>2</v>
      </c>
      <c r="K2373" t="str">
        <f>LOOKUP(J2373,Types!A:A,Types!B:B)</f>
        <v>Pop</v>
      </c>
      <c r="L2373">
        <f t="shared" si="37"/>
        <v>0</v>
      </c>
    </row>
    <row r="2374" spans="1:12" x14ac:dyDescent="0.2">
      <c r="A2374" t="s">
        <v>2380</v>
      </c>
      <c r="B2374" s="1">
        <v>8.0643422961656999E-7</v>
      </c>
      <c r="C2374" s="1">
        <v>7.7829831468534394E-8</v>
      </c>
      <c r="D2374">
        <v>0.99999898672103804</v>
      </c>
      <c r="E2374">
        <v>2</v>
      </c>
      <c r="F2374" t="str">
        <f>LOOKUP(E2374,Types!A:A,Types!B:B)</f>
        <v>Pop</v>
      </c>
      <c r="G2374">
        <v>0</v>
      </c>
      <c r="H2374">
        <v>0</v>
      </c>
      <c r="I2374">
        <v>1</v>
      </c>
      <c r="J2374">
        <v>2</v>
      </c>
      <c r="K2374" t="str">
        <f>LOOKUP(J2374,Types!A:A,Types!B:B)</f>
        <v>Pop</v>
      </c>
      <c r="L2374">
        <f t="shared" si="37"/>
        <v>0</v>
      </c>
    </row>
    <row r="2375" spans="1:12" x14ac:dyDescent="0.2">
      <c r="A2375" t="s">
        <v>2381</v>
      </c>
      <c r="B2375" s="1">
        <v>9.3999172889880306E-9</v>
      </c>
      <c r="C2375" s="1">
        <v>1.1985802628178199E-10</v>
      </c>
      <c r="D2375">
        <v>1</v>
      </c>
      <c r="E2375">
        <v>2</v>
      </c>
      <c r="F2375" t="str">
        <f>LOOKUP(E2375,Types!A:A,Types!B:B)</f>
        <v>Pop</v>
      </c>
      <c r="G2375">
        <v>0</v>
      </c>
      <c r="H2375">
        <v>0</v>
      </c>
      <c r="I2375">
        <v>1</v>
      </c>
      <c r="J2375">
        <v>2</v>
      </c>
      <c r="K2375" t="str">
        <f>LOOKUP(J2375,Types!A:A,Types!B:B)</f>
        <v>Pop</v>
      </c>
      <c r="L2375">
        <f t="shared" si="37"/>
        <v>0</v>
      </c>
    </row>
    <row r="2376" spans="1:12" x14ac:dyDescent="0.2">
      <c r="A2376" t="s">
        <v>2382</v>
      </c>
      <c r="B2376">
        <v>3.37094126734882E-4</v>
      </c>
      <c r="C2376">
        <v>6.8984031677246094E-2</v>
      </c>
      <c r="D2376">
        <v>0.93063104152679399</v>
      </c>
      <c r="E2376">
        <v>2</v>
      </c>
      <c r="F2376" t="str">
        <f>LOOKUP(E2376,Types!A:A,Types!B:B)</f>
        <v>Pop</v>
      </c>
      <c r="G2376">
        <v>0</v>
      </c>
      <c r="H2376">
        <v>0</v>
      </c>
      <c r="I2376">
        <v>1</v>
      </c>
      <c r="J2376">
        <v>1</v>
      </c>
      <c r="K2376" t="str">
        <f>LOOKUP(J2376,Types!A:A,Types!B:B)</f>
        <v>Art</v>
      </c>
      <c r="L2376">
        <f t="shared" si="37"/>
        <v>1</v>
      </c>
    </row>
    <row r="2377" spans="1:12" x14ac:dyDescent="0.2">
      <c r="A2377" t="s">
        <v>2383</v>
      </c>
      <c r="B2377">
        <v>4.8605623305775198E-4</v>
      </c>
      <c r="C2377">
        <v>0.15405526757240201</v>
      </c>
      <c r="D2377">
        <v>0.84507590532302801</v>
      </c>
      <c r="E2377">
        <v>2</v>
      </c>
      <c r="F2377" t="str">
        <f>LOOKUP(E2377,Types!A:A,Types!B:B)</f>
        <v>Pop</v>
      </c>
      <c r="G2377">
        <v>0</v>
      </c>
      <c r="H2377">
        <v>0</v>
      </c>
      <c r="I2377">
        <v>1</v>
      </c>
      <c r="J2377">
        <v>2</v>
      </c>
      <c r="K2377" t="str">
        <f>LOOKUP(J2377,Types!A:A,Types!B:B)</f>
        <v>Pop</v>
      </c>
      <c r="L2377">
        <f t="shared" si="37"/>
        <v>0</v>
      </c>
    </row>
    <row r="2378" spans="1:12" x14ac:dyDescent="0.2">
      <c r="A2378" t="s">
        <v>2384</v>
      </c>
      <c r="B2378">
        <v>2.76232109172269E-4</v>
      </c>
      <c r="C2378">
        <v>1.1821215972304301E-2</v>
      </c>
      <c r="D2378">
        <v>0.98778069019317605</v>
      </c>
      <c r="E2378">
        <v>2</v>
      </c>
      <c r="F2378" t="str">
        <f>LOOKUP(E2378,Types!A:A,Types!B:B)</f>
        <v>Pop</v>
      </c>
      <c r="G2378">
        <v>0</v>
      </c>
      <c r="H2378">
        <v>0</v>
      </c>
      <c r="I2378">
        <v>1</v>
      </c>
      <c r="J2378">
        <v>2</v>
      </c>
      <c r="K2378" t="str">
        <f>LOOKUP(J2378,Types!A:A,Types!B:B)</f>
        <v>Pop</v>
      </c>
      <c r="L2378">
        <f t="shared" si="37"/>
        <v>0</v>
      </c>
    </row>
    <row r="2379" spans="1:12" x14ac:dyDescent="0.2">
      <c r="A2379" t="s">
        <v>2385</v>
      </c>
      <c r="B2379" s="1">
        <v>5.2774896630580696E-7</v>
      </c>
      <c r="C2379" s="1">
        <v>7.7198212267148797E-9</v>
      </c>
      <c r="D2379">
        <v>0.99999916553497303</v>
      </c>
      <c r="E2379">
        <v>2</v>
      </c>
      <c r="F2379" t="str">
        <f>LOOKUP(E2379,Types!A:A,Types!B:B)</f>
        <v>Pop</v>
      </c>
      <c r="G2379">
        <v>0</v>
      </c>
      <c r="H2379">
        <v>0</v>
      </c>
      <c r="I2379">
        <v>1</v>
      </c>
      <c r="J2379">
        <v>2</v>
      </c>
      <c r="K2379" t="str">
        <f>LOOKUP(J2379,Types!A:A,Types!B:B)</f>
        <v>Pop</v>
      </c>
      <c r="L2379">
        <f t="shared" si="37"/>
        <v>0</v>
      </c>
    </row>
    <row r="2380" spans="1:12" x14ac:dyDescent="0.2">
      <c r="A2380" t="s">
        <v>2386</v>
      </c>
      <c r="B2380" s="1">
        <v>2.8433469196897902E-6</v>
      </c>
      <c r="C2380" s="1">
        <v>2.6057703053083902E-6</v>
      </c>
      <c r="D2380">
        <v>0.999994397163391</v>
      </c>
      <c r="E2380">
        <v>2</v>
      </c>
      <c r="F2380" t="str">
        <f>LOOKUP(E2380,Types!A:A,Types!B:B)</f>
        <v>Pop</v>
      </c>
      <c r="G2380">
        <v>0</v>
      </c>
      <c r="H2380">
        <v>0</v>
      </c>
      <c r="I2380">
        <v>1</v>
      </c>
      <c r="J2380">
        <v>2</v>
      </c>
      <c r="K2380" t="str">
        <f>LOOKUP(J2380,Types!A:A,Types!B:B)</f>
        <v>Pop</v>
      </c>
      <c r="L2380">
        <f t="shared" si="37"/>
        <v>0</v>
      </c>
    </row>
    <row r="2381" spans="1:12" x14ac:dyDescent="0.2">
      <c r="A2381" t="s">
        <v>2387</v>
      </c>
      <c r="B2381" s="1">
        <v>1.64762880672242E-7</v>
      </c>
      <c r="C2381" s="1">
        <v>1.2564203011322599E-9</v>
      </c>
      <c r="D2381">
        <v>0.99999970197677601</v>
      </c>
      <c r="E2381">
        <v>2</v>
      </c>
      <c r="F2381" t="str">
        <f>LOOKUP(E2381,Types!A:A,Types!B:B)</f>
        <v>Pop</v>
      </c>
      <c r="G2381">
        <v>0</v>
      </c>
      <c r="H2381">
        <v>0</v>
      </c>
      <c r="I2381">
        <v>1</v>
      </c>
      <c r="J2381">
        <v>2</v>
      </c>
      <c r="K2381" t="str">
        <f>LOOKUP(J2381,Types!A:A,Types!B:B)</f>
        <v>Pop</v>
      </c>
      <c r="L2381">
        <f t="shared" si="37"/>
        <v>0</v>
      </c>
    </row>
    <row r="2382" spans="1:12" x14ac:dyDescent="0.2">
      <c r="A2382" t="s">
        <v>2388</v>
      </c>
      <c r="B2382">
        <v>2.8840161394327798E-4</v>
      </c>
      <c r="C2382">
        <v>1.0666033485904299E-3</v>
      </c>
      <c r="D2382">
        <v>0.99551147222518899</v>
      </c>
      <c r="E2382">
        <v>2</v>
      </c>
      <c r="F2382" t="str">
        <f>LOOKUP(E2382,Types!A:A,Types!B:B)</f>
        <v>Pop</v>
      </c>
      <c r="G2382">
        <v>0</v>
      </c>
      <c r="H2382">
        <v>0</v>
      </c>
      <c r="I2382">
        <v>1</v>
      </c>
      <c r="J2382">
        <v>2</v>
      </c>
      <c r="K2382" t="str">
        <f>LOOKUP(J2382,Types!A:A,Types!B:B)</f>
        <v>Pop</v>
      </c>
      <c r="L2382">
        <f t="shared" si="37"/>
        <v>0</v>
      </c>
    </row>
    <row r="2383" spans="1:12" x14ac:dyDescent="0.2">
      <c r="A2383" t="s">
        <v>2389</v>
      </c>
      <c r="B2383" s="1">
        <v>1.51761764755065E-6</v>
      </c>
      <c r="C2383" s="1">
        <v>4.87813203164932E-8</v>
      </c>
      <c r="D2383">
        <v>0.999963819980621</v>
      </c>
      <c r="E2383">
        <v>2</v>
      </c>
      <c r="F2383" t="str">
        <f>LOOKUP(E2383,Types!A:A,Types!B:B)</f>
        <v>Pop</v>
      </c>
      <c r="G2383">
        <v>0</v>
      </c>
      <c r="H2383">
        <v>0</v>
      </c>
      <c r="I2383">
        <v>1</v>
      </c>
      <c r="J2383">
        <v>2</v>
      </c>
      <c r="K2383" t="str">
        <f>LOOKUP(J2383,Types!A:A,Types!B:B)</f>
        <v>Pop</v>
      </c>
      <c r="L2383">
        <f t="shared" si="37"/>
        <v>0</v>
      </c>
    </row>
    <row r="2384" spans="1:12" x14ac:dyDescent="0.2">
      <c r="A2384" t="s">
        <v>2390</v>
      </c>
      <c r="B2384" s="1">
        <v>1.2716985111182999E-5</v>
      </c>
      <c r="C2384" s="1">
        <v>2.2287267711362801E-5</v>
      </c>
      <c r="D2384">
        <v>0.99996137619018499</v>
      </c>
      <c r="E2384">
        <v>2</v>
      </c>
      <c r="F2384" t="str">
        <f>LOOKUP(E2384,Types!A:A,Types!B:B)</f>
        <v>Pop</v>
      </c>
      <c r="G2384">
        <v>0</v>
      </c>
      <c r="H2384">
        <v>0</v>
      </c>
      <c r="I2384">
        <v>1</v>
      </c>
      <c r="J2384">
        <v>2</v>
      </c>
      <c r="K2384" t="str">
        <f>LOOKUP(J2384,Types!A:A,Types!B:B)</f>
        <v>Pop</v>
      </c>
      <c r="L2384">
        <f t="shared" si="37"/>
        <v>0</v>
      </c>
    </row>
    <row r="2385" spans="1:12" x14ac:dyDescent="0.2">
      <c r="A2385" t="s">
        <v>2391</v>
      </c>
      <c r="B2385" s="1">
        <v>1.8910922960912999E-7</v>
      </c>
      <c r="C2385" s="1">
        <v>1.40747569155053E-9</v>
      </c>
      <c r="D2385">
        <v>0.99999976158142001</v>
      </c>
      <c r="E2385">
        <v>2</v>
      </c>
      <c r="F2385" t="str">
        <f>LOOKUP(E2385,Types!A:A,Types!B:B)</f>
        <v>Pop</v>
      </c>
      <c r="G2385">
        <v>0</v>
      </c>
      <c r="H2385">
        <v>0</v>
      </c>
      <c r="I2385">
        <v>1</v>
      </c>
      <c r="J2385">
        <v>2</v>
      </c>
      <c r="K2385" t="str">
        <f>LOOKUP(J2385,Types!A:A,Types!B:B)</f>
        <v>Pop</v>
      </c>
      <c r="L2385">
        <f t="shared" si="37"/>
        <v>0</v>
      </c>
    </row>
    <row r="2386" spans="1:12" x14ac:dyDescent="0.2">
      <c r="A2386" t="s">
        <v>2392</v>
      </c>
      <c r="B2386" s="1">
        <v>4.2435235059201601E-7</v>
      </c>
      <c r="C2386" s="1">
        <v>3.0563597874788598E-8</v>
      </c>
      <c r="D2386">
        <v>0.99999922513961703</v>
      </c>
      <c r="E2386">
        <v>2</v>
      </c>
      <c r="F2386" t="str">
        <f>LOOKUP(E2386,Types!A:A,Types!B:B)</f>
        <v>Pop</v>
      </c>
      <c r="G2386">
        <v>0</v>
      </c>
      <c r="H2386">
        <v>0</v>
      </c>
      <c r="I2386">
        <v>1</v>
      </c>
      <c r="J2386">
        <v>2</v>
      </c>
      <c r="K2386" t="str">
        <f>LOOKUP(J2386,Types!A:A,Types!B:B)</f>
        <v>Pop</v>
      </c>
      <c r="L2386">
        <f t="shared" si="37"/>
        <v>0</v>
      </c>
    </row>
    <row r="2387" spans="1:12" x14ac:dyDescent="0.2">
      <c r="A2387" t="s">
        <v>2393</v>
      </c>
      <c r="B2387" s="1">
        <v>4.23156279794056E-7</v>
      </c>
      <c r="C2387" s="1">
        <v>9.5684725920364105E-8</v>
      </c>
      <c r="D2387">
        <v>0.99999946355819702</v>
      </c>
      <c r="E2387">
        <v>2</v>
      </c>
      <c r="F2387" t="str">
        <f>LOOKUP(E2387,Types!A:A,Types!B:B)</f>
        <v>Pop</v>
      </c>
      <c r="G2387">
        <v>0</v>
      </c>
      <c r="H2387">
        <v>0</v>
      </c>
      <c r="I2387">
        <v>1</v>
      </c>
      <c r="J2387">
        <v>2</v>
      </c>
      <c r="K2387" t="str">
        <f>LOOKUP(J2387,Types!A:A,Types!B:B)</f>
        <v>Pop</v>
      </c>
      <c r="L2387">
        <f t="shared" si="37"/>
        <v>0</v>
      </c>
    </row>
    <row r="2388" spans="1:12" x14ac:dyDescent="0.2">
      <c r="A2388" t="s">
        <v>2394</v>
      </c>
      <c r="B2388" s="1">
        <v>1.04604165329647E-8</v>
      </c>
      <c r="C2388" s="1">
        <v>1.3955343824978399E-10</v>
      </c>
      <c r="D2388">
        <v>1</v>
      </c>
      <c r="E2388">
        <v>2</v>
      </c>
      <c r="F2388" t="str">
        <f>LOOKUP(E2388,Types!A:A,Types!B:B)</f>
        <v>Pop</v>
      </c>
      <c r="G2388">
        <v>0</v>
      </c>
      <c r="H2388">
        <v>0</v>
      </c>
      <c r="I2388">
        <v>1</v>
      </c>
      <c r="J2388">
        <v>2</v>
      </c>
      <c r="K2388" t="str">
        <f>LOOKUP(J2388,Types!A:A,Types!B:B)</f>
        <v>Pop</v>
      </c>
      <c r="L2388">
        <f t="shared" si="37"/>
        <v>0</v>
      </c>
    </row>
    <row r="2389" spans="1:12" x14ac:dyDescent="0.2">
      <c r="A2389" t="s">
        <v>2395</v>
      </c>
      <c r="B2389" s="1">
        <v>2.3010097720543799E-6</v>
      </c>
      <c r="C2389" s="1">
        <v>2.1269277112878601E-6</v>
      </c>
      <c r="D2389">
        <v>0.99999427795410101</v>
      </c>
      <c r="E2389">
        <v>2</v>
      </c>
      <c r="F2389" t="str">
        <f>LOOKUP(E2389,Types!A:A,Types!B:B)</f>
        <v>Pop</v>
      </c>
      <c r="G2389">
        <v>0</v>
      </c>
      <c r="H2389">
        <v>0</v>
      </c>
      <c r="I2389">
        <v>1</v>
      </c>
      <c r="J2389">
        <v>1</v>
      </c>
      <c r="K2389" t="str">
        <f>LOOKUP(J2389,Types!A:A,Types!B:B)</f>
        <v>Art</v>
      </c>
      <c r="L2389">
        <f t="shared" si="37"/>
        <v>1</v>
      </c>
    </row>
    <row r="2390" spans="1:12" x14ac:dyDescent="0.2">
      <c r="A2390" t="s">
        <v>2396</v>
      </c>
      <c r="B2390" s="1">
        <v>1.5867117326706599E-6</v>
      </c>
      <c r="C2390" s="1">
        <v>2.8462462609013502E-8</v>
      </c>
      <c r="D2390">
        <v>0.99999594688415505</v>
      </c>
      <c r="E2390">
        <v>2</v>
      </c>
      <c r="F2390" t="str">
        <f>LOOKUP(E2390,Types!A:A,Types!B:B)</f>
        <v>Pop</v>
      </c>
      <c r="G2390">
        <v>0</v>
      </c>
      <c r="H2390">
        <v>0</v>
      </c>
      <c r="I2390">
        <v>1</v>
      </c>
      <c r="J2390">
        <v>2</v>
      </c>
      <c r="K2390" t="str">
        <f>LOOKUP(J2390,Types!A:A,Types!B:B)</f>
        <v>Pop</v>
      </c>
      <c r="L2390">
        <f t="shared" si="37"/>
        <v>0</v>
      </c>
    </row>
    <row r="2391" spans="1:12" x14ac:dyDescent="0.2">
      <c r="A2391" t="s">
        <v>2397</v>
      </c>
      <c r="B2391" s="1">
        <v>1.88628337127738E-6</v>
      </c>
      <c r="C2391" s="1">
        <v>4.4568560042534902E-7</v>
      </c>
      <c r="D2391">
        <v>0.99999749660491899</v>
      </c>
      <c r="E2391">
        <v>2</v>
      </c>
      <c r="F2391" t="str">
        <f>LOOKUP(E2391,Types!A:A,Types!B:B)</f>
        <v>Pop</v>
      </c>
      <c r="G2391">
        <v>0</v>
      </c>
      <c r="H2391">
        <v>0</v>
      </c>
      <c r="I2391">
        <v>1</v>
      </c>
      <c r="J2391">
        <v>2</v>
      </c>
      <c r="K2391" t="str">
        <f>LOOKUP(J2391,Types!A:A,Types!B:B)</f>
        <v>Pop</v>
      </c>
      <c r="L2391">
        <f t="shared" si="37"/>
        <v>0</v>
      </c>
    </row>
    <row r="2392" spans="1:12" x14ac:dyDescent="0.2">
      <c r="A2392" t="s">
        <v>2398</v>
      </c>
      <c r="B2392" s="1">
        <v>3.8658740209029903E-8</v>
      </c>
      <c r="C2392" s="1">
        <v>8.6072683702642598E-11</v>
      </c>
      <c r="D2392">
        <v>0.999999940395355</v>
      </c>
      <c r="E2392">
        <v>2</v>
      </c>
      <c r="F2392" t="str">
        <f>LOOKUP(E2392,Types!A:A,Types!B:B)</f>
        <v>Pop</v>
      </c>
      <c r="G2392">
        <v>0</v>
      </c>
      <c r="H2392">
        <v>0</v>
      </c>
      <c r="I2392">
        <v>1</v>
      </c>
      <c r="J2392">
        <v>2</v>
      </c>
      <c r="K2392" t="str">
        <f>LOOKUP(J2392,Types!A:A,Types!B:B)</f>
        <v>Pop</v>
      </c>
      <c r="L2392">
        <f t="shared" si="37"/>
        <v>0</v>
      </c>
    </row>
    <row r="2393" spans="1:12" x14ac:dyDescent="0.2">
      <c r="A2393" t="s">
        <v>2399</v>
      </c>
      <c r="B2393" s="1">
        <v>7.5110119723831303E-7</v>
      </c>
      <c r="C2393" s="1">
        <v>1.5625953864173399E-8</v>
      </c>
      <c r="D2393">
        <v>0.99999827146530096</v>
      </c>
      <c r="E2393">
        <v>2</v>
      </c>
      <c r="F2393" t="str">
        <f>LOOKUP(E2393,Types!A:A,Types!B:B)</f>
        <v>Pop</v>
      </c>
      <c r="G2393">
        <v>0</v>
      </c>
      <c r="H2393">
        <v>0</v>
      </c>
      <c r="I2393">
        <v>1</v>
      </c>
      <c r="J2393">
        <v>2</v>
      </c>
      <c r="K2393" t="str">
        <f>LOOKUP(J2393,Types!A:A,Types!B:B)</f>
        <v>Pop</v>
      </c>
      <c r="L2393">
        <f t="shared" si="37"/>
        <v>0</v>
      </c>
    </row>
    <row r="2394" spans="1:12" x14ac:dyDescent="0.2">
      <c r="A2394" t="s">
        <v>2400</v>
      </c>
      <c r="B2394" s="1">
        <v>1.5050311048980801E-5</v>
      </c>
      <c r="C2394" s="1">
        <v>1.16962482934468E-5</v>
      </c>
      <c r="D2394">
        <v>0.99993872642517001</v>
      </c>
      <c r="E2394">
        <v>2</v>
      </c>
      <c r="F2394" t="str">
        <f>LOOKUP(E2394,Types!A:A,Types!B:B)</f>
        <v>Pop</v>
      </c>
      <c r="G2394">
        <v>0</v>
      </c>
      <c r="H2394">
        <v>0</v>
      </c>
      <c r="I2394">
        <v>1</v>
      </c>
      <c r="J2394">
        <v>2</v>
      </c>
      <c r="K2394" t="str">
        <f>LOOKUP(J2394,Types!A:A,Types!B:B)</f>
        <v>Pop</v>
      </c>
      <c r="L2394">
        <f t="shared" si="37"/>
        <v>0</v>
      </c>
    </row>
    <row r="2395" spans="1:12" x14ac:dyDescent="0.2">
      <c r="A2395" t="s">
        <v>2401</v>
      </c>
      <c r="B2395" s="1">
        <v>1.23975922861063E-7</v>
      </c>
      <c r="C2395" s="1">
        <v>2.8909619143036E-9</v>
      </c>
      <c r="D2395">
        <v>0.99999982118606501</v>
      </c>
      <c r="E2395">
        <v>2</v>
      </c>
      <c r="F2395" t="str">
        <f>LOOKUP(E2395,Types!A:A,Types!B:B)</f>
        <v>Pop</v>
      </c>
      <c r="G2395">
        <v>0</v>
      </c>
      <c r="H2395">
        <v>0</v>
      </c>
      <c r="I2395">
        <v>1</v>
      </c>
      <c r="J2395">
        <v>1</v>
      </c>
      <c r="K2395" t="str">
        <f>LOOKUP(J2395,Types!A:A,Types!B:B)</f>
        <v>Art</v>
      </c>
      <c r="L2395">
        <f t="shared" si="37"/>
        <v>1</v>
      </c>
    </row>
    <row r="2396" spans="1:12" x14ac:dyDescent="0.2">
      <c r="A2396" t="s">
        <v>2402</v>
      </c>
      <c r="B2396" s="1">
        <v>1.9933781914005501E-7</v>
      </c>
      <c r="C2396" s="1">
        <v>7.7368653705889301E-9</v>
      </c>
      <c r="D2396">
        <v>0.99999976158142001</v>
      </c>
      <c r="E2396">
        <v>2</v>
      </c>
      <c r="F2396" t="str">
        <f>LOOKUP(E2396,Types!A:A,Types!B:B)</f>
        <v>Pop</v>
      </c>
      <c r="G2396">
        <v>0</v>
      </c>
      <c r="H2396">
        <v>0</v>
      </c>
      <c r="I2396">
        <v>1</v>
      </c>
      <c r="J2396">
        <v>2</v>
      </c>
      <c r="K2396" t="str">
        <f>LOOKUP(J2396,Types!A:A,Types!B:B)</f>
        <v>Pop</v>
      </c>
      <c r="L2396">
        <f t="shared" si="37"/>
        <v>0</v>
      </c>
    </row>
    <row r="2397" spans="1:12" x14ac:dyDescent="0.2">
      <c r="A2397" t="s">
        <v>2403</v>
      </c>
      <c r="B2397">
        <v>1.1335917952237601E-4</v>
      </c>
      <c r="C2397">
        <v>9.6749039366841299E-3</v>
      </c>
      <c r="D2397">
        <v>0.99019151926040605</v>
      </c>
      <c r="E2397">
        <v>2</v>
      </c>
      <c r="F2397" t="str">
        <f>LOOKUP(E2397,Types!A:A,Types!B:B)</f>
        <v>Pop</v>
      </c>
      <c r="G2397">
        <v>0</v>
      </c>
      <c r="H2397">
        <v>0</v>
      </c>
      <c r="I2397">
        <v>1</v>
      </c>
      <c r="J2397">
        <v>2</v>
      </c>
      <c r="K2397" t="str">
        <f>LOOKUP(J2397,Types!A:A,Types!B:B)</f>
        <v>Pop</v>
      </c>
      <c r="L2397">
        <f t="shared" si="37"/>
        <v>0</v>
      </c>
    </row>
    <row r="2398" spans="1:12" x14ac:dyDescent="0.2">
      <c r="A2398" t="s">
        <v>2404</v>
      </c>
      <c r="B2398" s="1">
        <v>8.4255293586465996E-7</v>
      </c>
      <c r="C2398" s="1">
        <v>5.5815360155975203E-7</v>
      </c>
      <c r="D2398">
        <v>0.99999850988387995</v>
      </c>
      <c r="E2398">
        <v>2</v>
      </c>
      <c r="F2398" t="str">
        <f>LOOKUP(E2398,Types!A:A,Types!B:B)</f>
        <v>Pop</v>
      </c>
      <c r="G2398">
        <v>0</v>
      </c>
      <c r="H2398">
        <v>0</v>
      </c>
      <c r="I2398">
        <v>1</v>
      </c>
      <c r="J2398">
        <v>2</v>
      </c>
      <c r="K2398" t="str">
        <f>LOOKUP(J2398,Types!A:A,Types!B:B)</f>
        <v>Pop</v>
      </c>
      <c r="L2398">
        <f t="shared" si="37"/>
        <v>0</v>
      </c>
    </row>
    <row r="2399" spans="1:12" x14ac:dyDescent="0.2">
      <c r="A2399" t="s">
        <v>2405</v>
      </c>
      <c r="B2399" s="1">
        <v>7.4988605547332501E-8</v>
      </c>
      <c r="C2399" s="1">
        <v>1.5527245045277E-9</v>
      </c>
      <c r="D2399">
        <v>0.999999940395355</v>
      </c>
      <c r="E2399">
        <v>2</v>
      </c>
      <c r="F2399" t="str">
        <f>LOOKUP(E2399,Types!A:A,Types!B:B)</f>
        <v>Pop</v>
      </c>
      <c r="G2399">
        <v>0</v>
      </c>
      <c r="H2399">
        <v>0</v>
      </c>
      <c r="I2399">
        <v>1</v>
      </c>
      <c r="J2399">
        <v>2</v>
      </c>
      <c r="K2399" t="str">
        <f>LOOKUP(J2399,Types!A:A,Types!B:B)</f>
        <v>Pop</v>
      </c>
      <c r="L2399">
        <f t="shared" si="37"/>
        <v>0</v>
      </c>
    </row>
    <row r="2400" spans="1:12" x14ac:dyDescent="0.2">
      <c r="A2400" t="s">
        <v>2406</v>
      </c>
      <c r="B2400" s="1">
        <v>4.7532641474390402E-5</v>
      </c>
      <c r="C2400">
        <v>1.30409526173025E-3</v>
      </c>
      <c r="D2400">
        <v>0.99863910675048795</v>
      </c>
      <c r="E2400">
        <v>2</v>
      </c>
      <c r="F2400" t="str">
        <f>LOOKUP(E2400,Types!A:A,Types!B:B)</f>
        <v>Pop</v>
      </c>
      <c r="G2400">
        <v>0</v>
      </c>
      <c r="H2400">
        <v>0</v>
      </c>
      <c r="I2400">
        <v>1</v>
      </c>
      <c r="J2400">
        <v>2</v>
      </c>
      <c r="K2400" t="str">
        <f>LOOKUP(J2400,Types!A:A,Types!B:B)</f>
        <v>Pop</v>
      </c>
      <c r="L2400">
        <f t="shared" si="37"/>
        <v>0</v>
      </c>
    </row>
    <row r="2401" spans="1:12" x14ac:dyDescent="0.2">
      <c r="A2401" t="s">
        <v>2407</v>
      </c>
      <c r="B2401" s="1">
        <v>6.1792512440206298E-8</v>
      </c>
      <c r="C2401" s="1">
        <v>5.9543103780868002E-10</v>
      </c>
      <c r="D2401">
        <v>0.999999940395355</v>
      </c>
      <c r="E2401">
        <v>2</v>
      </c>
      <c r="F2401" t="str">
        <f>LOOKUP(E2401,Types!A:A,Types!B:B)</f>
        <v>Pop</v>
      </c>
      <c r="G2401">
        <v>0</v>
      </c>
      <c r="H2401">
        <v>0</v>
      </c>
      <c r="I2401">
        <v>1</v>
      </c>
      <c r="J2401">
        <v>3</v>
      </c>
      <c r="K2401" t="str">
        <f>LOOKUP(J2401,Types!A:A,Types!B:B)</f>
        <v>Tradition</v>
      </c>
      <c r="L2401">
        <f t="shared" si="37"/>
        <v>-1</v>
      </c>
    </row>
    <row r="2402" spans="1:12" x14ac:dyDescent="0.2">
      <c r="A2402" t="s">
        <v>2408</v>
      </c>
      <c r="B2402" s="1">
        <v>4.5279954785648603E-10</v>
      </c>
      <c r="C2402" s="1">
        <v>2.2830144672398498E-15</v>
      </c>
      <c r="D2402">
        <v>1</v>
      </c>
      <c r="E2402">
        <v>2</v>
      </c>
      <c r="F2402" t="str">
        <f>LOOKUP(E2402,Types!A:A,Types!B:B)</f>
        <v>Pop</v>
      </c>
      <c r="G2402">
        <v>0</v>
      </c>
      <c r="H2402">
        <v>0</v>
      </c>
      <c r="I2402">
        <v>1</v>
      </c>
      <c r="J2402">
        <v>2</v>
      </c>
      <c r="K2402" t="str">
        <f>LOOKUP(J2402,Types!A:A,Types!B:B)</f>
        <v>Pop</v>
      </c>
      <c r="L2402">
        <f t="shared" si="37"/>
        <v>0</v>
      </c>
    </row>
    <row r="2403" spans="1:12" x14ac:dyDescent="0.2">
      <c r="A2403" t="s">
        <v>2409</v>
      </c>
      <c r="B2403" s="1">
        <v>6.5113817981909906E-5</v>
      </c>
      <c r="C2403">
        <v>2.5496638845652298E-3</v>
      </c>
      <c r="D2403">
        <v>0.99737793207168501</v>
      </c>
      <c r="E2403">
        <v>2</v>
      </c>
      <c r="F2403" t="str">
        <f>LOOKUP(E2403,Types!A:A,Types!B:B)</f>
        <v>Pop</v>
      </c>
      <c r="G2403">
        <v>0</v>
      </c>
      <c r="H2403">
        <v>0</v>
      </c>
      <c r="I2403">
        <v>1</v>
      </c>
      <c r="J2403">
        <v>2</v>
      </c>
      <c r="K2403" t="str">
        <f>LOOKUP(J2403,Types!A:A,Types!B:B)</f>
        <v>Pop</v>
      </c>
      <c r="L2403">
        <f t="shared" si="37"/>
        <v>0</v>
      </c>
    </row>
    <row r="2404" spans="1:12" x14ac:dyDescent="0.2">
      <c r="A2404" t="s">
        <v>2410</v>
      </c>
      <c r="B2404">
        <v>2.1115473937243202E-3</v>
      </c>
      <c r="C2404">
        <v>0.243751525878906</v>
      </c>
      <c r="D2404">
        <v>0.75371265411376898</v>
      </c>
      <c r="E2404">
        <v>2</v>
      </c>
      <c r="F2404" t="str">
        <f>LOOKUP(E2404,Types!A:A,Types!B:B)</f>
        <v>Pop</v>
      </c>
      <c r="G2404">
        <v>0</v>
      </c>
      <c r="H2404">
        <v>0</v>
      </c>
      <c r="I2404">
        <v>1</v>
      </c>
      <c r="J2404">
        <v>1</v>
      </c>
      <c r="K2404" t="str">
        <f>LOOKUP(J2404,Types!A:A,Types!B:B)</f>
        <v>Art</v>
      </c>
      <c r="L2404">
        <f t="shared" si="37"/>
        <v>1</v>
      </c>
    </row>
    <row r="2405" spans="1:12" x14ac:dyDescent="0.2">
      <c r="A2405" t="s">
        <v>2411</v>
      </c>
      <c r="B2405" s="1">
        <v>5.9768680671368202E-8</v>
      </c>
      <c r="C2405" s="1">
        <v>5.63467068559475E-8</v>
      </c>
      <c r="D2405">
        <v>0.99999988079071001</v>
      </c>
      <c r="E2405">
        <v>2</v>
      </c>
      <c r="F2405" t="str">
        <f>LOOKUP(E2405,Types!A:A,Types!B:B)</f>
        <v>Pop</v>
      </c>
      <c r="G2405">
        <v>0</v>
      </c>
      <c r="H2405">
        <v>0</v>
      </c>
      <c r="I2405">
        <v>1</v>
      </c>
      <c r="J2405">
        <v>2</v>
      </c>
      <c r="K2405" t="str">
        <f>LOOKUP(J2405,Types!A:A,Types!B:B)</f>
        <v>Pop</v>
      </c>
      <c r="L2405">
        <f t="shared" si="37"/>
        <v>0</v>
      </c>
    </row>
    <row r="2406" spans="1:12" x14ac:dyDescent="0.2">
      <c r="A2406" t="s">
        <v>2412</v>
      </c>
      <c r="B2406">
        <v>4.4683771557174601E-4</v>
      </c>
      <c r="C2406">
        <v>5.5271657183766296E-3</v>
      </c>
      <c r="D2406">
        <v>0.99390363693237305</v>
      </c>
      <c r="E2406">
        <v>2</v>
      </c>
      <c r="F2406" t="str">
        <f>LOOKUP(E2406,Types!A:A,Types!B:B)</f>
        <v>Pop</v>
      </c>
      <c r="G2406">
        <v>0</v>
      </c>
      <c r="H2406">
        <v>0</v>
      </c>
      <c r="I2406">
        <v>1</v>
      </c>
      <c r="J2406">
        <v>2</v>
      </c>
      <c r="K2406" t="str">
        <f>LOOKUP(J2406,Types!A:A,Types!B:B)</f>
        <v>Pop</v>
      </c>
      <c r="L2406">
        <f t="shared" si="37"/>
        <v>0</v>
      </c>
    </row>
    <row r="2407" spans="1:12" x14ac:dyDescent="0.2">
      <c r="A2407" t="s">
        <v>2413</v>
      </c>
      <c r="B2407" s="1">
        <v>4.2851171500046803E-9</v>
      </c>
      <c r="C2407" s="1">
        <v>3.23744919761281E-11</v>
      </c>
      <c r="D2407">
        <v>1</v>
      </c>
      <c r="E2407">
        <v>2</v>
      </c>
      <c r="F2407" t="str">
        <f>LOOKUP(E2407,Types!A:A,Types!B:B)</f>
        <v>Pop</v>
      </c>
      <c r="G2407">
        <v>0</v>
      </c>
      <c r="H2407">
        <v>0</v>
      </c>
      <c r="I2407">
        <v>1</v>
      </c>
      <c r="J2407">
        <v>2</v>
      </c>
      <c r="K2407" t="str">
        <f>LOOKUP(J2407,Types!A:A,Types!B:B)</f>
        <v>Pop</v>
      </c>
      <c r="L2407">
        <f t="shared" si="37"/>
        <v>0</v>
      </c>
    </row>
    <row r="2408" spans="1:12" x14ac:dyDescent="0.2">
      <c r="A2408" t="s">
        <v>2414</v>
      </c>
      <c r="B2408" s="1">
        <v>2.2136739517009102E-6</v>
      </c>
      <c r="C2408" s="1">
        <v>6.4079463300004102E-6</v>
      </c>
      <c r="D2408">
        <v>0.99999129772186202</v>
      </c>
      <c r="E2408">
        <v>2</v>
      </c>
      <c r="F2408" t="str">
        <f>LOOKUP(E2408,Types!A:A,Types!B:B)</f>
        <v>Pop</v>
      </c>
      <c r="G2408">
        <v>0</v>
      </c>
      <c r="H2408">
        <v>0</v>
      </c>
      <c r="I2408">
        <v>1</v>
      </c>
      <c r="J2408">
        <v>1</v>
      </c>
      <c r="K2408" t="str">
        <f>LOOKUP(J2408,Types!A:A,Types!B:B)</f>
        <v>Art</v>
      </c>
      <c r="L2408">
        <f t="shared" si="37"/>
        <v>1</v>
      </c>
    </row>
    <row r="2409" spans="1:12" x14ac:dyDescent="0.2">
      <c r="A2409" t="s">
        <v>2415</v>
      </c>
      <c r="B2409">
        <v>1.940488233231E-3</v>
      </c>
      <c r="C2409">
        <v>0.47139322757720897</v>
      </c>
      <c r="D2409">
        <v>0.52449631690979004</v>
      </c>
      <c r="E2409">
        <v>2</v>
      </c>
      <c r="F2409" t="str">
        <f>LOOKUP(E2409,Types!A:A,Types!B:B)</f>
        <v>Pop</v>
      </c>
      <c r="G2409">
        <v>0</v>
      </c>
      <c r="H2409">
        <v>0</v>
      </c>
      <c r="I2409">
        <v>1</v>
      </c>
      <c r="J2409">
        <v>2</v>
      </c>
      <c r="K2409" t="str">
        <f>LOOKUP(J2409,Types!A:A,Types!B:B)</f>
        <v>Pop</v>
      </c>
      <c r="L2409">
        <f t="shared" si="37"/>
        <v>0</v>
      </c>
    </row>
    <row r="2410" spans="1:12" x14ac:dyDescent="0.2">
      <c r="A2410" t="s">
        <v>2416</v>
      </c>
      <c r="B2410" s="1">
        <v>2.73475666290323E-6</v>
      </c>
      <c r="C2410" s="1">
        <v>5.0404719331709202E-7</v>
      </c>
      <c r="D2410">
        <v>0.999991595745086</v>
      </c>
      <c r="E2410">
        <v>2</v>
      </c>
      <c r="F2410" t="str">
        <f>LOOKUP(E2410,Types!A:A,Types!B:B)</f>
        <v>Pop</v>
      </c>
      <c r="G2410">
        <v>0</v>
      </c>
      <c r="H2410">
        <v>0</v>
      </c>
      <c r="I2410">
        <v>1</v>
      </c>
      <c r="J2410">
        <v>1</v>
      </c>
      <c r="K2410" t="str">
        <f>LOOKUP(J2410,Types!A:A,Types!B:B)</f>
        <v>Art</v>
      </c>
      <c r="L2410">
        <f t="shared" si="37"/>
        <v>1</v>
      </c>
    </row>
    <row r="2411" spans="1:12" x14ac:dyDescent="0.2">
      <c r="A2411" t="s">
        <v>2417</v>
      </c>
      <c r="B2411">
        <v>9.2967698583379301E-4</v>
      </c>
      <c r="C2411">
        <v>5.7483412325382198E-2</v>
      </c>
      <c r="D2411">
        <v>0.94128596782684304</v>
      </c>
      <c r="E2411">
        <v>2</v>
      </c>
      <c r="F2411" t="str">
        <f>LOOKUP(E2411,Types!A:A,Types!B:B)</f>
        <v>Pop</v>
      </c>
      <c r="G2411">
        <v>0</v>
      </c>
      <c r="H2411">
        <v>0</v>
      </c>
      <c r="I2411">
        <v>1</v>
      </c>
      <c r="J2411">
        <v>2</v>
      </c>
      <c r="K2411" t="str">
        <f>LOOKUP(J2411,Types!A:A,Types!B:B)</f>
        <v>Pop</v>
      </c>
      <c r="L2411">
        <f t="shared" si="37"/>
        <v>0</v>
      </c>
    </row>
    <row r="2412" spans="1:12" x14ac:dyDescent="0.2">
      <c r="A2412" t="s">
        <v>2418</v>
      </c>
      <c r="B2412">
        <v>7.5762451160699097E-4</v>
      </c>
      <c r="C2412">
        <v>0.94426888227462702</v>
      </c>
      <c r="D2412">
        <v>5.4160244762897401E-2</v>
      </c>
      <c r="E2412">
        <v>1</v>
      </c>
      <c r="F2412" t="str">
        <f>LOOKUP(E2412,Types!A:A,Types!B:B)</f>
        <v>Art</v>
      </c>
      <c r="G2412">
        <v>0</v>
      </c>
      <c r="H2412">
        <v>0</v>
      </c>
      <c r="I2412">
        <v>1</v>
      </c>
      <c r="J2412">
        <v>2</v>
      </c>
      <c r="K2412" t="str">
        <f>LOOKUP(J2412,Types!A:A,Types!B:B)</f>
        <v>Pop</v>
      </c>
      <c r="L2412">
        <f t="shared" si="37"/>
        <v>-1</v>
      </c>
    </row>
    <row r="2413" spans="1:12" x14ac:dyDescent="0.2">
      <c r="A2413" t="s">
        <v>2419</v>
      </c>
      <c r="B2413" s="1">
        <v>4.3826879903008301E-9</v>
      </c>
      <c r="C2413" s="1">
        <v>1.73416878079812E-10</v>
      </c>
      <c r="D2413">
        <v>1</v>
      </c>
      <c r="E2413">
        <v>2</v>
      </c>
      <c r="F2413" t="str">
        <f>LOOKUP(E2413,Types!A:A,Types!B:B)</f>
        <v>Pop</v>
      </c>
      <c r="G2413">
        <v>0</v>
      </c>
      <c r="H2413">
        <v>0</v>
      </c>
      <c r="I2413">
        <v>1</v>
      </c>
      <c r="J2413">
        <v>2</v>
      </c>
      <c r="K2413" t="str">
        <f>LOOKUP(J2413,Types!A:A,Types!B:B)</f>
        <v>Pop</v>
      </c>
      <c r="L2413">
        <f t="shared" si="37"/>
        <v>0</v>
      </c>
    </row>
    <row r="2414" spans="1:12" x14ac:dyDescent="0.2">
      <c r="A2414" t="s">
        <v>2420</v>
      </c>
      <c r="B2414">
        <v>1.3476428575813701E-3</v>
      </c>
      <c r="C2414">
        <v>0.96711343526840199</v>
      </c>
      <c r="D2414">
        <v>1.01001961156725E-2</v>
      </c>
      <c r="E2414">
        <v>1</v>
      </c>
      <c r="F2414" t="str">
        <f>LOOKUP(E2414,Types!A:A,Types!B:B)</f>
        <v>Art</v>
      </c>
      <c r="G2414">
        <v>0</v>
      </c>
      <c r="H2414">
        <v>0</v>
      </c>
      <c r="I2414">
        <v>1</v>
      </c>
      <c r="J2414">
        <v>2</v>
      </c>
      <c r="K2414" t="str">
        <f>LOOKUP(J2414,Types!A:A,Types!B:B)</f>
        <v>Pop</v>
      </c>
      <c r="L2414">
        <f t="shared" si="37"/>
        <v>-1</v>
      </c>
    </row>
    <row r="2415" spans="1:12" x14ac:dyDescent="0.2">
      <c r="A2415" t="s">
        <v>2421</v>
      </c>
      <c r="B2415" s="1">
        <v>3.5725324210034101E-7</v>
      </c>
      <c r="C2415" s="1">
        <v>5.6028716244327296E-7</v>
      </c>
      <c r="D2415">
        <v>0.99999904632568304</v>
      </c>
      <c r="E2415">
        <v>2</v>
      </c>
      <c r="F2415" t="str">
        <f>LOOKUP(E2415,Types!A:A,Types!B:B)</f>
        <v>Pop</v>
      </c>
      <c r="G2415">
        <v>0</v>
      </c>
      <c r="H2415">
        <v>0</v>
      </c>
      <c r="I2415">
        <v>1</v>
      </c>
      <c r="J2415">
        <v>2</v>
      </c>
      <c r="K2415" t="str">
        <f>LOOKUP(J2415,Types!A:A,Types!B:B)</f>
        <v>Pop</v>
      </c>
      <c r="L2415">
        <f t="shared" si="37"/>
        <v>0</v>
      </c>
    </row>
    <row r="2416" spans="1:12" x14ac:dyDescent="0.2">
      <c r="A2416" t="s">
        <v>2422</v>
      </c>
      <c r="B2416" s="1">
        <v>2.3821778540877799E-6</v>
      </c>
      <c r="C2416" s="1">
        <v>2.1316969650797498E-5</v>
      </c>
      <c r="D2416">
        <v>0.99997627735137895</v>
      </c>
      <c r="E2416">
        <v>2</v>
      </c>
      <c r="F2416" t="str">
        <f>LOOKUP(E2416,Types!A:A,Types!B:B)</f>
        <v>Pop</v>
      </c>
      <c r="G2416">
        <v>0</v>
      </c>
      <c r="H2416">
        <v>0</v>
      </c>
      <c r="I2416">
        <v>1</v>
      </c>
      <c r="J2416">
        <v>2</v>
      </c>
      <c r="K2416" t="str">
        <f>LOOKUP(J2416,Types!A:A,Types!B:B)</f>
        <v>Pop</v>
      </c>
      <c r="L2416">
        <f t="shared" si="37"/>
        <v>0</v>
      </c>
    </row>
    <row r="2417" spans="1:12" x14ac:dyDescent="0.2">
      <c r="A2417" t="s">
        <v>2423</v>
      </c>
      <c r="B2417" s="1">
        <v>4.2819569898711001E-6</v>
      </c>
      <c r="C2417" s="1">
        <v>3.7797744880663197E-5</v>
      </c>
      <c r="D2417">
        <v>0.99995785951614302</v>
      </c>
      <c r="E2417">
        <v>2</v>
      </c>
      <c r="F2417" t="str">
        <f>LOOKUP(E2417,Types!A:A,Types!B:B)</f>
        <v>Pop</v>
      </c>
      <c r="G2417">
        <v>0</v>
      </c>
      <c r="H2417">
        <v>0</v>
      </c>
      <c r="I2417">
        <v>1</v>
      </c>
      <c r="J2417">
        <v>2</v>
      </c>
      <c r="K2417" t="str">
        <f>LOOKUP(J2417,Types!A:A,Types!B:B)</f>
        <v>Pop</v>
      </c>
      <c r="L2417">
        <f t="shared" si="37"/>
        <v>0</v>
      </c>
    </row>
    <row r="2418" spans="1:12" x14ac:dyDescent="0.2">
      <c r="A2418" t="s">
        <v>2424</v>
      </c>
      <c r="B2418" s="1">
        <v>2.10201733352732E-6</v>
      </c>
      <c r="C2418" s="1">
        <v>1.3110866170507E-8</v>
      </c>
      <c r="D2418">
        <v>0.99996918439865101</v>
      </c>
      <c r="E2418">
        <v>2</v>
      </c>
      <c r="F2418" t="str">
        <f>LOOKUP(E2418,Types!A:A,Types!B:B)</f>
        <v>Pop</v>
      </c>
      <c r="G2418">
        <v>0</v>
      </c>
      <c r="H2418">
        <v>0</v>
      </c>
      <c r="I2418">
        <v>1</v>
      </c>
      <c r="J2418">
        <v>2</v>
      </c>
      <c r="K2418" t="str">
        <f>LOOKUP(J2418,Types!A:A,Types!B:B)</f>
        <v>Pop</v>
      </c>
      <c r="L2418">
        <f t="shared" si="37"/>
        <v>0</v>
      </c>
    </row>
    <row r="2419" spans="1:12" x14ac:dyDescent="0.2">
      <c r="A2419" t="s">
        <v>2425</v>
      </c>
      <c r="B2419">
        <v>1.94690760690718E-3</v>
      </c>
      <c r="C2419">
        <v>0.55362921953201205</v>
      </c>
      <c r="D2419">
        <v>0.443477302789688</v>
      </c>
      <c r="E2419">
        <v>1</v>
      </c>
      <c r="F2419" t="str">
        <f>LOOKUP(E2419,Types!A:A,Types!B:B)</f>
        <v>Art</v>
      </c>
      <c r="G2419">
        <v>0</v>
      </c>
      <c r="H2419">
        <v>0</v>
      </c>
      <c r="I2419">
        <v>1</v>
      </c>
      <c r="J2419">
        <v>2</v>
      </c>
      <c r="K2419" t="str">
        <f>LOOKUP(J2419,Types!A:A,Types!B:B)</f>
        <v>Pop</v>
      </c>
      <c r="L2419">
        <f t="shared" si="37"/>
        <v>-1</v>
      </c>
    </row>
    <row r="2420" spans="1:12" x14ac:dyDescent="0.2">
      <c r="A2420" t="s">
        <v>2426</v>
      </c>
      <c r="B2420" s="1">
        <v>6.5013921357603902E-7</v>
      </c>
      <c r="C2420" s="1">
        <v>1.12047182199148E-7</v>
      </c>
      <c r="D2420">
        <v>0.99999916553497303</v>
      </c>
      <c r="E2420">
        <v>2</v>
      </c>
      <c r="F2420" t="str">
        <f>LOOKUP(E2420,Types!A:A,Types!B:B)</f>
        <v>Pop</v>
      </c>
      <c r="G2420">
        <v>0</v>
      </c>
      <c r="H2420">
        <v>0</v>
      </c>
      <c r="I2420">
        <v>1</v>
      </c>
      <c r="J2420">
        <v>2</v>
      </c>
      <c r="K2420" t="str">
        <f>LOOKUP(J2420,Types!A:A,Types!B:B)</f>
        <v>Pop</v>
      </c>
      <c r="L2420">
        <f t="shared" si="37"/>
        <v>0</v>
      </c>
    </row>
    <row r="2421" spans="1:12" x14ac:dyDescent="0.2">
      <c r="A2421" t="s">
        <v>2427</v>
      </c>
      <c r="B2421" s="1">
        <v>8.9746447429206402E-7</v>
      </c>
      <c r="C2421" s="1">
        <v>6.8617765691669695E-8</v>
      </c>
      <c r="D2421">
        <v>0.99999850988387995</v>
      </c>
      <c r="E2421">
        <v>2</v>
      </c>
      <c r="F2421" t="str">
        <f>LOOKUP(E2421,Types!A:A,Types!B:B)</f>
        <v>Pop</v>
      </c>
      <c r="G2421">
        <v>0</v>
      </c>
      <c r="H2421">
        <v>0</v>
      </c>
      <c r="I2421">
        <v>1</v>
      </c>
      <c r="J2421">
        <v>2</v>
      </c>
      <c r="K2421" t="str">
        <f>LOOKUP(J2421,Types!A:A,Types!B:B)</f>
        <v>Pop</v>
      </c>
      <c r="L2421">
        <f t="shared" si="37"/>
        <v>0</v>
      </c>
    </row>
    <row r="2422" spans="1:12" x14ac:dyDescent="0.2">
      <c r="A2422" t="s">
        <v>2428</v>
      </c>
      <c r="B2422" s="1">
        <v>3.3030315535142997E-5</v>
      </c>
      <c r="C2422" s="1">
        <v>8.24215021566487E-6</v>
      </c>
      <c r="D2422">
        <v>0.99992650747299106</v>
      </c>
      <c r="E2422">
        <v>2</v>
      </c>
      <c r="F2422" t="str">
        <f>LOOKUP(E2422,Types!A:A,Types!B:B)</f>
        <v>Pop</v>
      </c>
      <c r="G2422">
        <v>0</v>
      </c>
      <c r="H2422">
        <v>0</v>
      </c>
      <c r="I2422">
        <v>1</v>
      </c>
      <c r="J2422">
        <v>2</v>
      </c>
      <c r="K2422" t="str">
        <f>LOOKUP(J2422,Types!A:A,Types!B:B)</f>
        <v>Pop</v>
      </c>
      <c r="L2422">
        <f t="shared" si="37"/>
        <v>0</v>
      </c>
    </row>
    <row r="2423" spans="1:12" x14ac:dyDescent="0.2">
      <c r="A2423" t="s">
        <v>2429</v>
      </c>
      <c r="B2423">
        <v>1.39915719046257E-4</v>
      </c>
      <c r="C2423">
        <v>3.7720543332397899E-3</v>
      </c>
      <c r="D2423">
        <v>0.996043741703033</v>
      </c>
      <c r="E2423">
        <v>2</v>
      </c>
      <c r="F2423" t="str">
        <f>LOOKUP(E2423,Types!A:A,Types!B:B)</f>
        <v>Pop</v>
      </c>
      <c r="G2423">
        <v>0</v>
      </c>
      <c r="H2423">
        <v>0</v>
      </c>
      <c r="I2423">
        <v>1</v>
      </c>
      <c r="J2423">
        <v>2</v>
      </c>
      <c r="K2423" t="str">
        <f>LOOKUP(J2423,Types!A:A,Types!B:B)</f>
        <v>Pop</v>
      </c>
      <c r="L2423">
        <f t="shared" si="37"/>
        <v>0</v>
      </c>
    </row>
    <row r="2424" spans="1:12" x14ac:dyDescent="0.2">
      <c r="A2424" t="s">
        <v>2430</v>
      </c>
      <c r="B2424">
        <v>4.0558006730861902E-4</v>
      </c>
      <c r="C2424">
        <v>4.6241302043199496E-3</v>
      </c>
      <c r="D2424">
        <v>0.99407988786697299</v>
      </c>
      <c r="E2424">
        <v>2</v>
      </c>
      <c r="F2424" t="str">
        <f>LOOKUP(E2424,Types!A:A,Types!B:B)</f>
        <v>Pop</v>
      </c>
      <c r="G2424">
        <v>0</v>
      </c>
      <c r="H2424">
        <v>0</v>
      </c>
      <c r="I2424">
        <v>1</v>
      </c>
      <c r="J2424">
        <v>2</v>
      </c>
      <c r="K2424" t="str">
        <f>LOOKUP(J2424,Types!A:A,Types!B:B)</f>
        <v>Pop</v>
      </c>
      <c r="L2424">
        <f t="shared" si="37"/>
        <v>0</v>
      </c>
    </row>
    <row r="2425" spans="1:12" x14ac:dyDescent="0.2">
      <c r="A2425" t="s">
        <v>2431</v>
      </c>
      <c r="B2425" s="1">
        <v>3.09089443817356E-7</v>
      </c>
      <c r="C2425" s="1">
        <v>1.23154825359961E-6</v>
      </c>
      <c r="D2425">
        <v>0.99999845027923495</v>
      </c>
      <c r="E2425">
        <v>2</v>
      </c>
      <c r="F2425" t="str">
        <f>LOOKUP(E2425,Types!A:A,Types!B:B)</f>
        <v>Pop</v>
      </c>
      <c r="G2425">
        <v>0</v>
      </c>
      <c r="H2425">
        <v>0</v>
      </c>
      <c r="I2425">
        <v>1</v>
      </c>
      <c r="J2425">
        <v>2</v>
      </c>
      <c r="K2425" t="str">
        <f>LOOKUP(J2425,Types!A:A,Types!B:B)</f>
        <v>Pop</v>
      </c>
      <c r="L2425">
        <f t="shared" si="37"/>
        <v>0</v>
      </c>
    </row>
    <row r="2426" spans="1:12" x14ac:dyDescent="0.2">
      <c r="A2426" t="s">
        <v>2432</v>
      </c>
      <c r="B2426" s="1">
        <v>3.4851414056902201E-6</v>
      </c>
      <c r="C2426" s="1">
        <v>3.10304528738925E-7</v>
      </c>
      <c r="D2426">
        <v>0.99999463558196999</v>
      </c>
      <c r="E2426">
        <v>2</v>
      </c>
      <c r="F2426" t="str">
        <f>LOOKUP(E2426,Types!A:A,Types!B:B)</f>
        <v>Pop</v>
      </c>
      <c r="G2426">
        <v>0</v>
      </c>
      <c r="H2426">
        <v>0</v>
      </c>
      <c r="I2426">
        <v>1</v>
      </c>
      <c r="J2426">
        <v>2</v>
      </c>
      <c r="K2426" t="str">
        <f>LOOKUP(J2426,Types!A:A,Types!B:B)</f>
        <v>Pop</v>
      </c>
      <c r="L2426">
        <f t="shared" si="37"/>
        <v>0</v>
      </c>
    </row>
    <row r="2427" spans="1:12" x14ac:dyDescent="0.2">
      <c r="A2427" t="s">
        <v>2433</v>
      </c>
      <c r="B2427" s="1">
        <v>5.0421498599462198E-5</v>
      </c>
      <c r="C2427">
        <v>5.6169191375374699E-3</v>
      </c>
      <c r="D2427">
        <v>0.99433135986328103</v>
      </c>
      <c r="E2427">
        <v>2</v>
      </c>
      <c r="F2427" t="str">
        <f>LOOKUP(E2427,Types!A:A,Types!B:B)</f>
        <v>Pop</v>
      </c>
      <c r="G2427">
        <v>0</v>
      </c>
      <c r="H2427">
        <v>0</v>
      </c>
      <c r="I2427">
        <v>1</v>
      </c>
      <c r="J2427">
        <v>2</v>
      </c>
      <c r="K2427" t="str">
        <f>LOOKUP(J2427,Types!A:A,Types!B:B)</f>
        <v>Pop</v>
      </c>
      <c r="L2427">
        <f t="shared" si="37"/>
        <v>0</v>
      </c>
    </row>
    <row r="2428" spans="1:12" x14ac:dyDescent="0.2">
      <c r="A2428" t="s">
        <v>2434</v>
      </c>
      <c r="B2428" s="1">
        <v>3.1150018912739998E-5</v>
      </c>
      <c r="C2428">
        <v>3.2586260931566298E-4</v>
      </c>
      <c r="D2428">
        <v>0.99963760375976496</v>
      </c>
      <c r="E2428">
        <v>2</v>
      </c>
      <c r="F2428" t="str">
        <f>LOOKUP(E2428,Types!A:A,Types!B:B)</f>
        <v>Pop</v>
      </c>
      <c r="G2428">
        <v>0</v>
      </c>
      <c r="H2428">
        <v>0</v>
      </c>
      <c r="I2428">
        <v>1</v>
      </c>
      <c r="J2428">
        <v>2</v>
      </c>
      <c r="K2428" t="str">
        <f>LOOKUP(J2428,Types!A:A,Types!B:B)</f>
        <v>Pop</v>
      </c>
      <c r="L2428">
        <f t="shared" si="37"/>
        <v>0</v>
      </c>
    </row>
    <row r="2429" spans="1:12" x14ac:dyDescent="0.2">
      <c r="A2429" t="s">
        <v>2435</v>
      </c>
      <c r="B2429" s="1">
        <v>7.0689584390493101E-6</v>
      </c>
      <c r="C2429" s="1">
        <v>8.6087447925819998E-6</v>
      </c>
      <c r="D2429">
        <v>0.99998009204864502</v>
      </c>
      <c r="E2429">
        <v>2</v>
      </c>
      <c r="F2429" t="str">
        <f>LOOKUP(E2429,Types!A:A,Types!B:B)</f>
        <v>Pop</v>
      </c>
      <c r="G2429">
        <v>0</v>
      </c>
      <c r="H2429">
        <v>0</v>
      </c>
      <c r="I2429">
        <v>1</v>
      </c>
      <c r="J2429">
        <v>2</v>
      </c>
      <c r="K2429" t="str">
        <f>LOOKUP(J2429,Types!A:A,Types!B:B)</f>
        <v>Pop</v>
      </c>
      <c r="L2429">
        <f t="shared" si="37"/>
        <v>0</v>
      </c>
    </row>
    <row r="2430" spans="1:12" x14ac:dyDescent="0.2">
      <c r="A2430" t="s">
        <v>2436</v>
      </c>
      <c r="B2430" s="1">
        <v>7.2911383597329404E-8</v>
      </c>
      <c r="C2430" s="1">
        <v>1.8240328691909701E-10</v>
      </c>
      <c r="D2430">
        <v>0.99999988079071001</v>
      </c>
      <c r="E2430">
        <v>2</v>
      </c>
      <c r="F2430" t="str">
        <f>LOOKUP(E2430,Types!A:A,Types!B:B)</f>
        <v>Pop</v>
      </c>
      <c r="G2430">
        <v>0</v>
      </c>
      <c r="H2430">
        <v>0</v>
      </c>
      <c r="I2430">
        <v>1</v>
      </c>
      <c r="J2430">
        <v>1</v>
      </c>
      <c r="K2430" t="str">
        <f>LOOKUP(J2430,Types!A:A,Types!B:B)</f>
        <v>Art</v>
      </c>
      <c r="L2430">
        <f t="shared" si="37"/>
        <v>1</v>
      </c>
    </row>
    <row r="2431" spans="1:12" x14ac:dyDescent="0.2">
      <c r="A2431" t="s">
        <v>2437</v>
      </c>
      <c r="B2431" s="1">
        <v>3.8207551256164099E-7</v>
      </c>
      <c r="C2431" s="1">
        <v>4.8796181317811702E-8</v>
      </c>
      <c r="D2431">
        <v>0.99999946355819702</v>
      </c>
      <c r="E2431">
        <v>2</v>
      </c>
      <c r="F2431" t="str">
        <f>LOOKUP(E2431,Types!A:A,Types!B:B)</f>
        <v>Pop</v>
      </c>
      <c r="G2431">
        <v>0</v>
      </c>
      <c r="H2431">
        <v>0</v>
      </c>
      <c r="I2431">
        <v>1</v>
      </c>
      <c r="J2431">
        <v>2</v>
      </c>
      <c r="K2431" t="str">
        <f>LOOKUP(J2431,Types!A:A,Types!B:B)</f>
        <v>Pop</v>
      </c>
      <c r="L2431">
        <f t="shared" si="37"/>
        <v>0</v>
      </c>
    </row>
    <row r="2432" spans="1:12" x14ac:dyDescent="0.2">
      <c r="A2432" t="s">
        <v>2438</v>
      </c>
      <c r="B2432">
        <v>2.9508443549275398E-4</v>
      </c>
      <c r="C2432">
        <v>3.2312370836734702E-2</v>
      </c>
      <c r="D2432">
        <v>0.96735513210296598</v>
      </c>
      <c r="E2432">
        <v>2</v>
      </c>
      <c r="F2432" t="str">
        <f>LOOKUP(E2432,Types!A:A,Types!B:B)</f>
        <v>Pop</v>
      </c>
      <c r="G2432">
        <v>0</v>
      </c>
      <c r="H2432">
        <v>0</v>
      </c>
      <c r="I2432">
        <v>1</v>
      </c>
      <c r="J2432">
        <v>1</v>
      </c>
      <c r="K2432" t="str">
        <f>LOOKUP(J2432,Types!A:A,Types!B:B)</f>
        <v>Art</v>
      </c>
      <c r="L2432">
        <f t="shared" si="37"/>
        <v>1</v>
      </c>
    </row>
    <row r="2433" spans="1:12" x14ac:dyDescent="0.2">
      <c r="A2433" t="s">
        <v>2439</v>
      </c>
      <c r="B2433" s="1">
        <v>2.0305676571297201E-6</v>
      </c>
      <c r="C2433" s="1">
        <v>3.7060939916955201E-7</v>
      </c>
      <c r="D2433">
        <v>0.99999594688415505</v>
      </c>
      <c r="E2433">
        <v>2</v>
      </c>
      <c r="F2433" t="str">
        <f>LOOKUP(E2433,Types!A:A,Types!B:B)</f>
        <v>Pop</v>
      </c>
      <c r="G2433">
        <v>0</v>
      </c>
      <c r="H2433">
        <v>0</v>
      </c>
      <c r="I2433">
        <v>1</v>
      </c>
      <c r="J2433">
        <v>2</v>
      </c>
      <c r="K2433" t="str">
        <f>LOOKUP(J2433,Types!A:A,Types!B:B)</f>
        <v>Pop</v>
      </c>
      <c r="L2433">
        <f t="shared" si="37"/>
        <v>0</v>
      </c>
    </row>
    <row r="2434" spans="1:12" x14ac:dyDescent="0.2">
      <c r="A2434" t="s">
        <v>2440</v>
      </c>
      <c r="B2434">
        <v>1.41398701816797E-3</v>
      </c>
      <c r="C2434">
        <v>0.331320941448211</v>
      </c>
      <c r="D2434">
        <v>0.66723328828811601</v>
      </c>
      <c r="E2434">
        <v>2</v>
      </c>
      <c r="F2434" t="str">
        <f>LOOKUP(E2434,Types!A:A,Types!B:B)</f>
        <v>Pop</v>
      </c>
      <c r="G2434">
        <v>0</v>
      </c>
      <c r="H2434">
        <v>0</v>
      </c>
      <c r="I2434">
        <v>1</v>
      </c>
      <c r="J2434">
        <v>2</v>
      </c>
      <c r="K2434" t="str">
        <f>LOOKUP(J2434,Types!A:A,Types!B:B)</f>
        <v>Pop</v>
      </c>
      <c r="L2434">
        <f t="shared" si="37"/>
        <v>0</v>
      </c>
    </row>
    <row r="2435" spans="1:12" x14ac:dyDescent="0.2">
      <c r="A2435" t="s">
        <v>2441</v>
      </c>
      <c r="B2435" s="1">
        <v>1.09839373152453E-8</v>
      </c>
      <c r="C2435" s="1">
        <v>3.1516597057828999E-13</v>
      </c>
      <c r="D2435">
        <v>0.99999988079071001</v>
      </c>
      <c r="E2435">
        <v>2</v>
      </c>
      <c r="F2435" t="str">
        <f>LOOKUP(E2435,Types!A:A,Types!B:B)</f>
        <v>Pop</v>
      </c>
      <c r="G2435">
        <v>0</v>
      </c>
      <c r="H2435">
        <v>0</v>
      </c>
      <c r="I2435">
        <v>1</v>
      </c>
      <c r="J2435">
        <v>2</v>
      </c>
      <c r="K2435" t="str">
        <f>LOOKUP(J2435,Types!A:A,Types!B:B)</f>
        <v>Pop</v>
      </c>
      <c r="L2435">
        <f t="shared" ref="L2435:L2443" si="38">E2435-J2435</f>
        <v>0</v>
      </c>
    </row>
    <row r="2436" spans="1:12" x14ac:dyDescent="0.2">
      <c r="A2436" t="s">
        <v>2442</v>
      </c>
      <c r="B2436" s="1">
        <v>6.6622881433886505E-8</v>
      </c>
      <c r="C2436" s="1">
        <v>2.9711308968671801E-9</v>
      </c>
      <c r="D2436">
        <v>0.999999940395355</v>
      </c>
      <c r="E2436">
        <v>2</v>
      </c>
      <c r="F2436" t="str">
        <f>LOOKUP(E2436,Types!A:A,Types!B:B)</f>
        <v>Pop</v>
      </c>
      <c r="G2436">
        <v>0</v>
      </c>
      <c r="H2436">
        <v>0</v>
      </c>
      <c r="I2436">
        <v>1</v>
      </c>
      <c r="J2436">
        <v>2</v>
      </c>
      <c r="K2436" t="str">
        <f>LOOKUP(J2436,Types!A:A,Types!B:B)</f>
        <v>Pop</v>
      </c>
      <c r="L2436">
        <f t="shared" si="38"/>
        <v>0</v>
      </c>
    </row>
    <row r="2437" spans="1:12" x14ac:dyDescent="0.2">
      <c r="A2437" t="s">
        <v>2443</v>
      </c>
      <c r="B2437" s="1">
        <v>2.3880443222878898E-7</v>
      </c>
      <c r="C2437" s="1">
        <v>6.3692866092424004E-8</v>
      </c>
      <c r="D2437">
        <v>0.99999970197677601</v>
      </c>
      <c r="E2437">
        <v>2</v>
      </c>
      <c r="F2437" t="str">
        <f>LOOKUP(E2437,Types!A:A,Types!B:B)</f>
        <v>Pop</v>
      </c>
      <c r="G2437">
        <v>0</v>
      </c>
      <c r="H2437">
        <v>0</v>
      </c>
      <c r="I2437">
        <v>1</v>
      </c>
      <c r="J2437">
        <v>2</v>
      </c>
      <c r="K2437" t="str">
        <f>LOOKUP(J2437,Types!A:A,Types!B:B)</f>
        <v>Pop</v>
      </c>
      <c r="L2437">
        <f t="shared" si="38"/>
        <v>0</v>
      </c>
    </row>
    <row r="2438" spans="1:12" x14ac:dyDescent="0.2">
      <c r="A2438" t="s">
        <v>2444</v>
      </c>
      <c r="B2438">
        <v>2.9998386162333098E-4</v>
      </c>
      <c r="C2438">
        <v>0.997150897979736</v>
      </c>
      <c r="D2438">
        <v>2.17963359318673E-3</v>
      </c>
      <c r="E2438">
        <v>1</v>
      </c>
      <c r="F2438" t="str">
        <f>LOOKUP(E2438,Types!A:A,Types!B:B)</f>
        <v>Art</v>
      </c>
      <c r="G2438">
        <v>0</v>
      </c>
      <c r="H2438">
        <v>0</v>
      </c>
      <c r="I2438">
        <v>1</v>
      </c>
      <c r="J2438">
        <v>2</v>
      </c>
      <c r="K2438" t="str">
        <f>LOOKUP(J2438,Types!A:A,Types!B:B)</f>
        <v>Pop</v>
      </c>
      <c r="L2438">
        <f t="shared" si="38"/>
        <v>-1</v>
      </c>
    </row>
    <row r="2439" spans="1:12" x14ac:dyDescent="0.2">
      <c r="A2439" t="s">
        <v>2445</v>
      </c>
      <c r="B2439">
        <v>1.08532854937948E-4</v>
      </c>
      <c r="C2439" s="1">
        <v>8.3451304817572195E-5</v>
      </c>
      <c r="D2439">
        <v>0.99890905618667603</v>
      </c>
      <c r="E2439">
        <v>2</v>
      </c>
      <c r="F2439" t="str">
        <f>LOOKUP(E2439,Types!A:A,Types!B:B)</f>
        <v>Pop</v>
      </c>
      <c r="G2439">
        <v>0</v>
      </c>
      <c r="H2439">
        <v>0</v>
      </c>
      <c r="I2439">
        <v>1</v>
      </c>
      <c r="J2439">
        <v>2</v>
      </c>
      <c r="K2439" t="str">
        <f>LOOKUP(J2439,Types!A:A,Types!B:B)</f>
        <v>Pop</v>
      </c>
      <c r="L2439">
        <f t="shared" si="38"/>
        <v>0</v>
      </c>
    </row>
    <row r="2440" spans="1:12" x14ac:dyDescent="0.2">
      <c r="A2440" t="s">
        <v>2446</v>
      </c>
      <c r="B2440" s="1">
        <v>1.1526557273100399E-6</v>
      </c>
      <c r="C2440" s="1">
        <v>1.80231324975466E-6</v>
      </c>
      <c r="D2440">
        <v>0.99999701976776101</v>
      </c>
      <c r="E2440">
        <v>2</v>
      </c>
      <c r="F2440" t="str">
        <f>LOOKUP(E2440,Types!A:A,Types!B:B)</f>
        <v>Pop</v>
      </c>
      <c r="G2440">
        <v>0</v>
      </c>
      <c r="H2440">
        <v>0</v>
      </c>
      <c r="I2440">
        <v>1</v>
      </c>
      <c r="J2440">
        <v>2</v>
      </c>
      <c r="K2440" t="str">
        <f>LOOKUP(J2440,Types!A:A,Types!B:B)</f>
        <v>Pop</v>
      </c>
      <c r="L2440">
        <f t="shared" si="38"/>
        <v>0</v>
      </c>
    </row>
    <row r="2441" spans="1:12" x14ac:dyDescent="0.2">
      <c r="A2441" t="s">
        <v>2447</v>
      </c>
      <c r="B2441" s="1">
        <v>4.1886514736688696E-6</v>
      </c>
      <c r="C2441" s="1">
        <v>1.61532966558297E-6</v>
      </c>
      <c r="D2441">
        <v>0.99999266862869196</v>
      </c>
      <c r="E2441">
        <v>2</v>
      </c>
      <c r="F2441" t="str">
        <f>LOOKUP(E2441,Types!A:A,Types!B:B)</f>
        <v>Pop</v>
      </c>
      <c r="G2441">
        <v>0</v>
      </c>
      <c r="H2441">
        <v>0</v>
      </c>
      <c r="I2441">
        <v>1</v>
      </c>
      <c r="J2441">
        <v>2</v>
      </c>
      <c r="K2441" t="str">
        <f>LOOKUP(J2441,Types!A:A,Types!B:B)</f>
        <v>Pop</v>
      </c>
      <c r="L2441">
        <f t="shared" si="38"/>
        <v>0</v>
      </c>
    </row>
    <row r="2442" spans="1:12" x14ac:dyDescent="0.2">
      <c r="A2442" t="s">
        <v>2448</v>
      </c>
      <c r="B2442" s="1">
        <v>8.4854327724315192E-6</v>
      </c>
      <c r="C2442" s="1">
        <v>2.1124187696841499E-6</v>
      </c>
      <c r="D2442">
        <v>0.99997574090957597</v>
      </c>
      <c r="E2442">
        <v>2</v>
      </c>
      <c r="F2442" t="str">
        <f>LOOKUP(E2442,Types!A:A,Types!B:B)</f>
        <v>Pop</v>
      </c>
      <c r="G2442">
        <v>0</v>
      </c>
      <c r="H2442">
        <v>0</v>
      </c>
      <c r="I2442">
        <v>1</v>
      </c>
      <c r="J2442">
        <v>2</v>
      </c>
      <c r="K2442" t="str">
        <f>LOOKUP(J2442,Types!A:A,Types!B:B)</f>
        <v>Pop</v>
      </c>
      <c r="L2442">
        <f t="shared" si="38"/>
        <v>0</v>
      </c>
    </row>
    <row r="2443" spans="1:12" x14ac:dyDescent="0.2">
      <c r="A2443" t="s">
        <v>518</v>
      </c>
      <c r="B2443" s="1">
        <v>2.0470857009513499E-7</v>
      </c>
      <c r="C2443" s="1">
        <v>1.77069125584239E-7</v>
      </c>
      <c r="D2443">
        <v>0.99999964237213101</v>
      </c>
      <c r="E2443">
        <v>2</v>
      </c>
      <c r="F2443" t="str">
        <f>LOOKUP(E2443,Types!A:A,Types!B:B)</f>
        <v>Pop</v>
      </c>
      <c r="G2443">
        <v>0</v>
      </c>
      <c r="H2443">
        <v>0</v>
      </c>
      <c r="I2443">
        <v>1</v>
      </c>
      <c r="J2443">
        <v>1</v>
      </c>
      <c r="K2443" t="str">
        <f>LOOKUP(J2443,Types!A:A,Types!B:B)</f>
        <v>Art</v>
      </c>
      <c r="L2443">
        <f t="shared" si="38"/>
        <v>1</v>
      </c>
    </row>
  </sheetData>
  <autoFilter ref="A1:L24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"/>
  <sheetViews>
    <sheetView topLeftCell="A3" workbookViewId="0">
      <selection activeCell="A19" sqref="A19"/>
    </sheetView>
  </sheetViews>
  <sheetFormatPr baseColWidth="10" defaultRowHeight="16" x14ac:dyDescent="0.2"/>
  <cols>
    <col min="1" max="1" width="65" customWidth="1"/>
  </cols>
  <sheetData>
    <row r="1" spans="1:4" x14ac:dyDescent="0.2">
      <c r="A1" t="s">
        <v>0</v>
      </c>
      <c r="B1" t="s">
        <v>2456</v>
      </c>
      <c r="C1" t="s">
        <v>2457</v>
      </c>
      <c r="D1" t="s">
        <v>2449</v>
      </c>
    </row>
    <row r="2" spans="1:4" x14ac:dyDescent="0.2">
      <c r="A2" t="s">
        <v>10</v>
      </c>
      <c r="B2" t="s">
        <v>2454</v>
      </c>
      <c r="C2" t="s">
        <v>2453</v>
      </c>
      <c r="D2">
        <v>1</v>
      </c>
    </row>
    <row r="3" spans="1:4" x14ac:dyDescent="0.2">
      <c r="A3" t="s">
        <v>16</v>
      </c>
      <c r="B3" t="s">
        <v>2454</v>
      </c>
      <c r="C3" t="s">
        <v>2453</v>
      </c>
      <c r="D3">
        <v>1</v>
      </c>
    </row>
    <row r="4" spans="1:4" x14ac:dyDescent="0.2">
      <c r="A4" t="s">
        <v>19</v>
      </c>
      <c r="B4" t="s">
        <v>2454</v>
      </c>
      <c r="C4" t="s">
        <v>2453</v>
      </c>
      <c r="D4">
        <v>1</v>
      </c>
    </row>
    <row r="5" spans="1:4" x14ac:dyDescent="0.2">
      <c r="A5" t="s">
        <v>23</v>
      </c>
      <c r="B5" t="s">
        <v>2454</v>
      </c>
      <c r="C5" t="s">
        <v>2453</v>
      </c>
      <c r="D5">
        <v>1</v>
      </c>
    </row>
    <row r="6" spans="1:4" x14ac:dyDescent="0.2">
      <c r="A6" t="s">
        <v>25</v>
      </c>
      <c r="B6" t="s">
        <v>2453</v>
      </c>
      <c r="C6" t="s">
        <v>2454</v>
      </c>
      <c r="D6">
        <v>-1</v>
      </c>
    </row>
    <row r="7" spans="1:4" x14ac:dyDescent="0.2">
      <c r="A7" t="s">
        <v>27</v>
      </c>
      <c r="B7" t="s">
        <v>2454</v>
      </c>
      <c r="C7" t="s">
        <v>2455</v>
      </c>
      <c r="D7">
        <v>-1</v>
      </c>
    </row>
    <row r="8" spans="1:4" x14ac:dyDescent="0.2">
      <c r="A8" t="s">
        <v>29</v>
      </c>
      <c r="B8" t="s">
        <v>2454</v>
      </c>
      <c r="C8" t="s">
        <v>2453</v>
      </c>
      <c r="D8">
        <v>1</v>
      </c>
    </row>
    <row r="9" spans="1:4" x14ac:dyDescent="0.2">
      <c r="A9" t="s">
        <v>33</v>
      </c>
      <c r="B9" t="s">
        <v>2453</v>
      </c>
      <c r="C9" t="s">
        <v>2454</v>
      </c>
      <c r="D9">
        <v>-1</v>
      </c>
    </row>
    <row r="10" spans="1:4" x14ac:dyDescent="0.2">
      <c r="A10" t="s">
        <v>40</v>
      </c>
      <c r="B10" t="s">
        <v>2454</v>
      </c>
      <c r="C10" t="s">
        <v>2453</v>
      </c>
      <c r="D10">
        <v>1</v>
      </c>
    </row>
    <row r="11" spans="1:4" x14ac:dyDescent="0.2">
      <c r="A11" t="s">
        <v>53</v>
      </c>
      <c r="B11" t="s">
        <v>2454</v>
      </c>
      <c r="C11" t="s">
        <v>2453</v>
      </c>
      <c r="D11">
        <v>1</v>
      </c>
    </row>
    <row r="12" spans="1:4" x14ac:dyDescent="0.2">
      <c r="A12" t="s">
        <v>54</v>
      </c>
      <c r="B12" t="s">
        <v>2454</v>
      </c>
      <c r="C12" t="s">
        <v>2453</v>
      </c>
      <c r="D12">
        <v>1</v>
      </c>
    </row>
    <row r="13" spans="1:4" x14ac:dyDescent="0.2">
      <c r="A13" t="s">
        <v>56</v>
      </c>
      <c r="B13" t="s">
        <v>2454</v>
      </c>
      <c r="C13" t="s">
        <v>2453</v>
      </c>
      <c r="D13">
        <v>1</v>
      </c>
    </row>
    <row r="14" spans="1:4" x14ac:dyDescent="0.2">
      <c r="A14" t="s">
        <v>58</v>
      </c>
      <c r="B14" t="s">
        <v>2453</v>
      </c>
      <c r="C14" t="s">
        <v>2454</v>
      </c>
      <c r="D14">
        <v>-1</v>
      </c>
    </row>
    <row r="15" spans="1:4" x14ac:dyDescent="0.2">
      <c r="A15" t="s">
        <v>65</v>
      </c>
      <c r="B15" t="s">
        <v>2453</v>
      </c>
      <c r="C15" t="s">
        <v>2454</v>
      </c>
      <c r="D15">
        <v>-1</v>
      </c>
    </row>
    <row r="16" spans="1:4" x14ac:dyDescent="0.2">
      <c r="A16" t="s">
        <v>66</v>
      </c>
      <c r="B16" t="s">
        <v>2454</v>
      </c>
      <c r="C16" t="s">
        <v>2453</v>
      </c>
      <c r="D16">
        <v>1</v>
      </c>
    </row>
    <row r="17" spans="1:4" x14ac:dyDescent="0.2">
      <c r="A17" t="s">
        <v>70</v>
      </c>
      <c r="B17" t="s">
        <v>2453</v>
      </c>
      <c r="C17" t="s">
        <v>2454</v>
      </c>
      <c r="D17">
        <v>-1</v>
      </c>
    </row>
    <row r="18" spans="1:4" x14ac:dyDescent="0.2">
      <c r="A18" t="s">
        <v>71</v>
      </c>
      <c r="B18" t="s">
        <v>2454</v>
      </c>
      <c r="C18" t="s">
        <v>2453</v>
      </c>
      <c r="D18">
        <v>1</v>
      </c>
    </row>
    <row r="19" spans="1:4" x14ac:dyDescent="0.2">
      <c r="A19" t="s">
        <v>72</v>
      </c>
      <c r="B19" t="s">
        <v>2454</v>
      </c>
      <c r="C19" t="s">
        <v>2453</v>
      </c>
      <c r="D19">
        <v>1</v>
      </c>
    </row>
    <row r="20" spans="1:4" x14ac:dyDescent="0.2">
      <c r="A20" t="s">
        <v>93</v>
      </c>
      <c r="B20" t="s">
        <v>2454</v>
      </c>
      <c r="C20" t="s">
        <v>2453</v>
      </c>
      <c r="D20">
        <v>1</v>
      </c>
    </row>
    <row r="21" spans="1:4" x14ac:dyDescent="0.2">
      <c r="A21" t="s">
        <v>95</v>
      </c>
      <c r="B21" t="s">
        <v>2454</v>
      </c>
      <c r="C21" t="s">
        <v>2453</v>
      </c>
      <c r="D21">
        <v>1</v>
      </c>
    </row>
    <row r="22" spans="1:4" x14ac:dyDescent="0.2">
      <c r="A22" t="s">
        <v>112</v>
      </c>
      <c r="B22" t="s">
        <v>2454</v>
      </c>
      <c r="C22" t="s">
        <v>2453</v>
      </c>
      <c r="D22">
        <v>1</v>
      </c>
    </row>
    <row r="23" spans="1:4" x14ac:dyDescent="0.2">
      <c r="A23" t="s">
        <v>126</v>
      </c>
      <c r="B23" t="s">
        <v>2453</v>
      </c>
      <c r="C23" t="s">
        <v>2454</v>
      </c>
      <c r="D23">
        <v>-1</v>
      </c>
    </row>
    <row r="24" spans="1:4" x14ac:dyDescent="0.2">
      <c r="A24" t="s">
        <v>127</v>
      </c>
      <c r="B24" t="s">
        <v>2454</v>
      </c>
      <c r="C24" t="s">
        <v>2453</v>
      </c>
      <c r="D24">
        <v>1</v>
      </c>
    </row>
    <row r="25" spans="1:4" x14ac:dyDescent="0.2">
      <c r="A25" t="s">
        <v>156</v>
      </c>
      <c r="B25" t="s">
        <v>2453</v>
      </c>
      <c r="C25" t="s">
        <v>2454</v>
      </c>
      <c r="D25">
        <v>-1</v>
      </c>
    </row>
    <row r="26" spans="1:4" x14ac:dyDescent="0.2">
      <c r="A26" t="s">
        <v>159</v>
      </c>
      <c r="B26" t="s">
        <v>2454</v>
      </c>
      <c r="C26" t="s">
        <v>2453</v>
      </c>
      <c r="D26">
        <v>1</v>
      </c>
    </row>
    <row r="27" spans="1:4" x14ac:dyDescent="0.2">
      <c r="A27" t="s">
        <v>201</v>
      </c>
      <c r="B27" t="s">
        <v>2454</v>
      </c>
      <c r="C27" t="s">
        <v>2453</v>
      </c>
      <c r="D27">
        <v>1</v>
      </c>
    </row>
    <row r="28" spans="1:4" x14ac:dyDescent="0.2">
      <c r="A28" t="s">
        <v>202</v>
      </c>
      <c r="B28" t="s">
        <v>2453</v>
      </c>
      <c r="C28" t="s">
        <v>2454</v>
      </c>
      <c r="D28">
        <v>-1</v>
      </c>
    </row>
    <row r="29" spans="1:4" x14ac:dyDescent="0.2">
      <c r="A29" t="s">
        <v>205</v>
      </c>
      <c r="B29" t="s">
        <v>2454</v>
      </c>
      <c r="C29" t="s">
        <v>2453</v>
      </c>
      <c r="D29">
        <v>1</v>
      </c>
    </row>
    <row r="30" spans="1:4" x14ac:dyDescent="0.2">
      <c r="A30" t="s">
        <v>206</v>
      </c>
      <c r="B30" t="s">
        <v>2454</v>
      </c>
      <c r="C30" t="s">
        <v>2453</v>
      </c>
      <c r="D30">
        <v>1</v>
      </c>
    </row>
    <row r="31" spans="1:4" x14ac:dyDescent="0.2">
      <c r="A31" t="s">
        <v>207</v>
      </c>
      <c r="B31" t="s">
        <v>2454</v>
      </c>
      <c r="C31" t="s">
        <v>2453</v>
      </c>
      <c r="D31">
        <v>1</v>
      </c>
    </row>
    <row r="32" spans="1:4" x14ac:dyDescent="0.2">
      <c r="A32" t="s">
        <v>210</v>
      </c>
      <c r="B32" t="s">
        <v>2454</v>
      </c>
      <c r="C32" t="s">
        <v>2453</v>
      </c>
      <c r="D32">
        <v>1</v>
      </c>
    </row>
    <row r="33" spans="1:4" x14ac:dyDescent="0.2">
      <c r="A33" t="s">
        <v>211</v>
      </c>
      <c r="B33" t="s">
        <v>2454</v>
      </c>
      <c r="C33" t="s">
        <v>2455</v>
      </c>
      <c r="D33">
        <v>-1</v>
      </c>
    </row>
    <row r="34" spans="1:4" x14ac:dyDescent="0.2">
      <c r="A34" t="s">
        <v>219</v>
      </c>
      <c r="B34" t="s">
        <v>2454</v>
      </c>
      <c r="C34" t="s">
        <v>2453</v>
      </c>
      <c r="D34">
        <v>1</v>
      </c>
    </row>
    <row r="35" spans="1:4" x14ac:dyDescent="0.2">
      <c r="A35" t="s">
        <v>223</v>
      </c>
      <c r="B35" t="s">
        <v>2454</v>
      </c>
      <c r="C35" t="s">
        <v>2453</v>
      </c>
      <c r="D35">
        <v>1</v>
      </c>
    </row>
    <row r="36" spans="1:4" x14ac:dyDescent="0.2">
      <c r="A36" t="s">
        <v>239</v>
      </c>
      <c r="B36" t="s">
        <v>2454</v>
      </c>
      <c r="C36" t="s">
        <v>2455</v>
      </c>
      <c r="D36">
        <v>-1</v>
      </c>
    </row>
    <row r="37" spans="1:4" x14ac:dyDescent="0.2">
      <c r="A37" t="s">
        <v>247</v>
      </c>
      <c r="B37" t="s">
        <v>2454</v>
      </c>
      <c r="C37" t="s">
        <v>2453</v>
      </c>
      <c r="D37">
        <v>1</v>
      </c>
    </row>
    <row r="38" spans="1:4" x14ac:dyDescent="0.2">
      <c r="A38" t="s">
        <v>257</v>
      </c>
      <c r="B38" t="s">
        <v>2454</v>
      </c>
      <c r="C38" t="s">
        <v>2453</v>
      </c>
      <c r="D38">
        <v>1</v>
      </c>
    </row>
    <row r="39" spans="1:4" x14ac:dyDescent="0.2">
      <c r="A39" t="s">
        <v>264</v>
      </c>
      <c r="B39" t="s">
        <v>2453</v>
      </c>
      <c r="C39" t="s">
        <v>2454</v>
      </c>
      <c r="D39">
        <v>-1</v>
      </c>
    </row>
    <row r="40" spans="1:4" x14ac:dyDescent="0.2">
      <c r="A40" t="s">
        <v>266</v>
      </c>
      <c r="B40" t="s">
        <v>2454</v>
      </c>
      <c r="C40" t="s">
        <v>2453</v>
      </c>
      <c r="D40">
        <v>1</v>
      </c>
    </row>
    <row r="41" spans="1:4" x14ac:dyDescent="0.2">
      <c r="A41" t="s">
        <v>285</v>
      </c>
      <c r="B41" t="s">
        <v>2454</v>
      </c>
      <c r="C41" t="s">
        <v>2453</v>
      </c>
      <c r="D41">
        <v>1</v>
      </c>
    </row>
    <row r="42" spans="1:4" x14ac:dyDescent="0.2">
      <c r="A42" t="s">
        <v>296</v>
      </c>
      <c r="B42" t="s">
        <v>2454</v>
      </c>
      <c r="C42" t="s">
        <v>2453</v>
      </c>
      <c r="D42">
        <v>1</v>
      </c>
    </row>
    <row r="43" spans="1:4" x14ac:dyDescent="0.2">
      <c r="A43" t="s">
        <v>298</v>
      </c>
      <c r="B43" t="s">
        <v>2454</v>
      </c>
      <c r="C43" t="s">
        <v>2453</v>
      </c>
      <c r="D43">
        <v>1</v>
      </c>
    </row>
    <row r="44" spans="1:4" x14ac:dyDescent="0.2">
      <c r="A44" t="s">
        <v>311</v>
      </c>
      <c r="B44" t="s">
        <v>2454</v>
      </c>
      <c r="C44" t="s">
        <v>2453</v>
      </c>
      <c r="D44">
        <v>1</v>
      </c>
    </row>
    <row r="45" spans="1:4" x14ac:dyDescent="0.2">
      <c r="A45" t="s">
        <v>332</v>
      </c>
      <c r="B45" t="s">
        <v>2454</v>
      </c>
      <c r="C45" t="s">
        <v>2453</v>
      </c>
      <c r="D45">
        <v>1</v>
      </c>
    </row>
    <row r="46" spans="1:4" x14ac:dyDescent="0.2">
      <c r="A46" t="s">
        <v>335</v>
      </c>
      <c r="B46" t="s">
        <v>2454</v>
      </c>
      <c r="C46" t="s">
        <v>2453</v>
      </c>
      <c r="D46">
        <v>1</v>
      </c>
    </row>
    <row r="47" spans="1:4" x14ac:dyDescent="0.2">
      <c r="A47" t="s">
        <v>337</v>
      </c>
      <c r="B47" t="s">
        <v>2454</v>
      </c>
      <c r="C47" t="s">
        <v>2453</v>
      </c>
      <c r="D47">
        <v>1</v>
      </c>
    </row>
    <row r="48" spans="1:4" x14ac:dyDescent="0.2">
      <c r="A48" t="s">
        <v>340</v>
      </c>
      <c r="B48" t="s">
        <v>2454</v>
      </c>
      <c r="C48" t="s">
        <v>2453</v>
      </c>
      <c r="D48">
        <v>1</v>
      </c>
    </row>
    <row r="49" spans="1:4" x14ac:dyDescent="0.2">
      <c r="A49" t="s">
        <v>343</v>
      </c>
      <c r="B49" t="s">
        <v>2454</v>
      </c>
      <c r="C49" t="s">
        <v>2453</v>
      </c>
      <c r="D49">
        <v>1</v>
      </c>
    </row>
    <row r="50" spans="1:4" x14ac:dyDescent="0.2">
      <c r="A50" t="s">
        <v>344</v>
      </c>
      <c r="B50" t="s">
        <v>2453</v>
      </c>
      <c r="C50" t="s">
        <v>2455</v>
      </c>
      <c r="D50">
        <v>-2</v>
      </c>
    </row>
    <row r="51" spans="1:4" x14ac:dyDescent="0.2">
      <c r="A51" t="s">
        <v>362</v>
      </c>
      <c r="B51" t="s">
        <v>2454</v>
      </c>
      <c r="C51" t="s">
        <v>2453</v>
      </c>
      <c r="D51">
        <v>1</v>
      </c>
    </row>
    <row r="52" spans="1:4" x14ac:dyDescent="0.2">
      <c r="A52" t="s">
        <v>374</v>
      </c>
      <c r="B52" t="s">
        <v>2454</v>
      </c>
      <c r="C52" t="s">
        <v>2453</v>
      </c>
      <c r="D52">
        <v>1</v>
      </c>
    </row>
    <row r="53" spans="1:4" x14ac:dyDescent="0.2">
      <c r="A53" t="s">
        <v>376</v>
      </c>
      <c r="B53" t="s">
        <v>2454</v>
      </c>
      <c r="C53" t="s">
        <v>2453</v>
      </c>
      <c r="D53">
        <v>1</v>
      </c>
    </row>
    <row r="54" spans="1:4" x14ac:dyDescent="0.2">
      <c r="A54" t="s">
        <v>386</v>
      </c>
      <c r="B54" t="s">
        <v>2454</v>
      </c>
      <c r="C54" t="s">
        <v>2453</v>
      </c>
      <c r="D54">
        <v>1</v>
      </c>
    </row>
    <row r="55" spans="1:4" x14ac:dyDescent="0.2">
      <c r="A55" t="s">
        <v>404</v>
      </c>
      <c r="B55" t="s">
        <v>2454</v>
      </c>
      <c r="C55" t="s">
        <v>2453</v>
      </c>
      <c r="D55">
        <v>1</v>
      </c>
    </row>
    <row r="56" spans="1:4" x14ac:dyDescent="0.2">
      <c r="A56" t="s">
        <v>406</v>
      </c>
      <c r="B56" t="s">
        <v>2454</v>
      </c>
      <c r="C56" t="s">
        <v>2455</v>
      </c>
      <c r="D56">
        <v>-1</v>
      </c>
    </row>
    <row r="57" spans="1:4" x14ac:dyDescent="0.2">
      <c r="A57" t="s">
        <v>409</v>
      </c>
      <c r="B57" t="s">
        <v>2454</v>
      </c>
      <c r="C57" t="s">
        <v>2453</v>
      </c>
      <c r="D57">
        <v>1</v>
      </c>
    </row>
    <row r="58" spans="1:4" x14ac:dyDescent="0.2">
      <c r="A58" t="s">
        <v>411</v>
      </c>
      <c r="B58" t="s">
        <v>2454</v>
      </c>
      <c r="C58" t="s">
        <v>2453</v>
      </c>
      <c r="D58">
        <v>1</v>
      </c>
    </row>
    <row r="59" spans="1:4" x14ac:dyDescent="0.2">
      <c r="A59" t="s">
        <v>414</v>
      </c>
      <c r="B59" t="s">
        <v>2454</v>
      </c>
      <c r="C59" t="s">
        <v>2453</v>
      </c>
      <c r="D59">
        <v>1</v>
      </c>
    </row>
    <row r="60" spans="1:4" x14ac:dyDescent="0.2">
      <c r="A60" t="s">
        <v>435</v>
      </c>
      <c r="B60" t="s">
        <v>2454</v>
      </c>
      <c r="C60" t="s">
        <v>2453</v>
      </c>
      <c r="D60">
        <v>1</v>
      </c>
    </row>
    <row r="61" spans="1:4" x14ac:dyDescent="0.2">
      <c r="A61" t="s">
        <v>452</v>
      </c>
      <c r="B61" t="s">
        <v>2453</v>
      </c>
      <c r="C61" t="s">
        <v>2454</v>
      </c>
      <c r="D61">
        <v>-1</v>
      </c>
    </row>
    <row r="62" spans="1:4" x14ac:dyDescent="0.2">
      <c r="A62" t="s">
        <v>455</v>
      </c>
      <c r="B62" t="s">
        <v>2453</v>
      </c>
      <c r="C62" t="s">
        <v>2454</v>
      </c>
      <c r="D62">
        <v>-1</v>
      </c>
    </row>
    <row r="63" spans="1:4" x14ac:dyDescent="0.2">
      <c r="A63" t="s">
        <v>456</v>
      </c>
      <c r="B63" t="s">
        <v>2454</v>
      </c>
      <c r="C63" t="s">
        <v>2455</v>
      </c>
      <c r="D63">
        <v>-1</v>
      </c>
    </row>
    <row r="64" spans="1:4" x14ac:dyDescent="0.2">
      <c r="A64" t="s">
        <v>459</v>
      </c>
      <c r="B64" t="s">
        <v>2453</v>
      </c>
      <c r="C64" t="s">
        <v>2454</v>
      </c>
      <c r="D64">
        <v>-1</v>
      </c>
    </row>
    <row r="65" spans="1:4" x14ac:dyDescent="0.2">
      <c r="A65" t="s">
        <v>460</v>
      </c>
      <c r="B65" t="s">
        <v>2454</v>
      </c>
      <c r="C65" t="s">
        <v>2453</v>
      </c>
      <c r="D65">
        <v>1</v>
      </c>
    </row>
    <row r="66" spans="1:4" x14ac:dyDescent="0.2">
      <c r="A66" t="s">
        <v>468</v>
      </c>
      <c r="B66" t="s">
        <v>2454</v>
      </c>
      <c r="C66" t="s">
        <v>2453</v>
      </c>
      <c r="D66">
        <v>1</v>
      </c>
    </row>
    <row r="67" spans="1:4" x14ac:dyDescent="0.2">
      <c r="A67" t="s">
        <v>476</v>
      </c>
      <c r="B67" t="s">
        <v>2454</v>
      </c>
      <c r="C67" t="s">
        <v>2453</v>
      </c>
      <c r="D67">
        <v>1</v>
      </c>
    </row>
    <row r="68" spans="1:4" x14ac:dyDescent="0.2">
      <c r="A68" t="s">
        <v>488</v>
      </c>
      <c r="B68" t="s">
        <v>2454</v>
      </c>
      <c r="C68" t="s">
        <v>2453</v>
      </c>
      <c r="D68">
        <v>1</v>
      </c>
    </row>
    <row r="69" spans="1:4" x14ac:dyDescent="0.2">
      <c r="A69" t="s">
        <v>489</v>
      </c>
      <c r="B69" t="s">
        <v>2454</v>
      </c>
      <c r="C69" t="s">
        <v>2453</v>
      </c>
      <c r="D69">
        <v>1</v>
      </c>
    </row>
    <row r="70" spans="1:4" x14ac:dyDescent="0.2">
      <c r="A70" t="s">
        <v>491</v>
      </c>
      <c r="B70" t="s">
        <v>2454</v>
      </c>
      <c r="C70" t="s">
        <v>2453</v>
      </c>
      <c r="D70">
        <v>1</v>
      </c>
    </row>
    <row r="71" spans="1:4" x14ac:dyDescent="0.2">
      <c r="A71" t="s">
        <v>492</v>
      </c>
      <c r="B71" t="s">
        <v>2454</v>
      </c>
      <c r="C71" t="s">
        <v>2453</v>
      </c>
      <c r="D71">
        <v>1</v>
      </c>
    </row>
    <row r="72" spans="1:4" x14ac:dyDescent="0.2">
      <c r="A72" t="s">
        <v>503</v>
      </c>
      <c r="B72" t="s">
        <v>2454</v>
      </c>
      <c r="C72" t="s">
        <v>2453</v>
      </c>
      <c r="D72">
        <v>1</v>
      </c>
    </row>
    <row r="73" spans="1:4" x14ac:dyDescent="0.2">
      <c r="A73" t="s">
        <v>518</v>
      </c>
      <c r="B73" t="s">
        <v>2454</v>
      </c>
      <c r="C73" t="s">
        <v>2453</v>
      </c>
      <c r="D73">
        <v>1</v>
      </c>
    </row>
    <row r="74" spans="1:4" x14ac:dyDescent="0.2">
      <c r="A74" t="s">
        <v>525</v>
      </c>
      <c r="B74" t="s">
        <v>2453</v>
      </c>
      <c r="C74" t="s">
        <v>2455</v>
      </c>
      <c r="D74">
        <v>-2</v>
      </c>
    </row>
    <row r="75" spans="1:4" x14ac:dyDescent="0.2">
      <c r="A75" t="s">
        <v>526</v>
      </c>
      <c r="B75" t="s">
        <v>2454</v>
      </c>
      <c r="C75" t="s">
        <v>2453</v>
      </c>
      <c r="D75">
        <v>1</v>
      </c>
    </row>
    <row r="76" spans="1:4" x14ac:dyDescent="0.2">
      <c r="A76" t="s">
        <v>537</v>
      </c>
      <c r="B76" t="s">
        <v>2454</v>
      </c>
      <c r="C76" t="s">
        <v>2453</v>
      </c>
      <c r="D76">
        <v>1</v>
      </c>
    </row>
    <row r="77" spans="1:4" x14ac:dyDescent="0.2">
      <c r="A77" t="s">
        <v>542</v>
      </c>
      <c r="B77" t="s">
        <v>2454</v>
      </c>
      <c r="C77" t="s">
        <v>2453</v>
      </c>
      <c r="D77">
        <v>1</v>
      </c>
    </row>
    <row r="78" spans="1:4" x14ac:dyDescent="0.2">
      <c r="A78" t="s">
        <v>547</v>
      </c>
      <c r="B78" t="s">
        <v>2454</v>
      </c>
      <c r="C78" t="s">
        <v>2453</v>
      </c>
      <c r="D78">
        <v>1</v>
      </c>
    </row>
    <row r="79" spans="1:4" x14ac:dyDescent="0.2">
      <c r="A79" t="s">
        <v>548</v>
      </c>
      <c r="B79" t="s">
        <v>2454</v>
      </c>
      <c r="C79" t="s">
        <v>2453</v>
      </c>
      <c r="D79">
        <v>1</v>
      </c>
    </row>
    <row r="80" spans="1:4" x14ac:dyDescent="0.2">
      <c r="A80" t="s">
        <v>549</v>
      </c>
      <c r="B80" t="s">
        <v>2454</v>
      </c>
      <c r="C80" t="s">
        <v>2453</v>
      </c>
      <c r="D80">
        <v>1</v>
      </c>
    </row>
    <row r="81" spans="1:4" x14ac:dyDescent="0.2">
      <c r="A81" t="s">
        <v>551</v>
      </c>
      <c r="B81" t="s">
        <v>2454</v>
      </c>
      <c r="C81" t="s">
        <v>2453</v>
      </c>
      <c r="D81">
        <v>1</v>
      </c>
    </row>
    <row r="82" spans="1:4" x14ac:dyDescent="0.2">
      <c r="A82" t="s">
        <v>552</v>
      </c>
      <c r="B82" t="s">
        <v>2454</v>
      </c>
      <c r="C82" t="s">
        <v>2455</v>
      </c>
      <c r="D82">
        <v>-1</v>
      </c>
    </row>
    <row r="83" spans="1:4" x14ac:dyDescent="0.2">
      <c r="A83" t="s">
        <v>559</v>
      </c>
      <c r="B83" t="s">
        <v>2454</v>
      </c>
      <c r="C83" t="s">
        <v>2453</v>
      </c>
      <c r="D83">
        <v>1</v>
      </c>
    </row>
    <row r="84" spans="1:4" x14ac:dyDescent="0.2">
      <c r="A84" t="s">
        <v>565</v>
      </c>
      <c r="B84" t="s">
        <v>2454</v>
      </c>
      <c r="C84" t="s">
        <v>2453</v>
      </c>
      <c r="D84">
        <v>1</v>
      </c>
    </row>
    <row r="85" spans="1:4" x14ac:dyDescent="0.2">
      <c r="A85" t="s">
        <v>578</v>
      </c>
      <c r="B85" t="s">
        <v>2454</v>
      </c>
      <c r="C85" t="s">
        <v>2453</v>
      </c>
      <c r="D85">
        <v>1</v>
      </c>
    </row>
    <row r="86" spans="1:4" x14ac:dyDescent="0.2">
      <c r="A86" t="s">
        <v>592</v>
      </c>
      <c r="B86" t="s">
        <v>2454</v>
      </c>
      <c r="C86" t="s">
        <v>2453</v>
      </c>
      <c r="D86">
        <v>1</v>
      </c>
    </row>
    <row r="87" spans="1:4" x14ac:dyDescent="0.2">
      <c r="A87" t="s">
        <v>596</v>
      </c>
      <c r="B87" t="s">
        <v>2454</v>
      </c>
      <c r="C87" t="s">
        <v>2455</v>
      </c>
      <c r="D87">
        <v>-1</v>
      </c>
    </row>
    <row r="88" spans="1:4" x14ac:dyDescent="0.2">
      <c r="A88" t="s">
        <v>598</v>
      </c>
      <c r="B88" t="s">
        <v>2454</v>
      </c>
      <c r="C88" t="s">
        <v>2453</v>
      </c>
      <c r="D88">
        <v>1</v>
      </c>
    </row>
    <row r="89" spans="1:4" x14ac:dyDescent="0.2">
      <c r="A89" t="s">
        <v>600</v>
      </c>
      <c r="B89" t="s">
        <v>2453</v>
      </c>
      <c r="C89" t="s">
        <v>2454</v>
      </c>
      <c r="D89">
        <v>-1</v>
      </c>
    </row>
    <row r="90" spans="1:4" x14ac:dyDescent="0.2">
      <c r="A90" t="s">
        <v>602</v>
      </c>
      <c r="B90" t="s">
        <v>2454</v>
      </c>
      <c r="C90" t="s">
        <v>2453</v>
      </c>
      <c r="D90">
        <v>1</v>
      </c>
    </row>
    <row r="91" spans="1:4" x14ac:dyDescent="0.2">
      <c r="A91" t="s">
        <v>603</v>
      </c>
      <c r="B91" t="s">
        <v>2454</v>
      </c>
      <c r="C91" t="s">
        <v>2453</v>
      </c>
      <c r="D91">
        <v>1</v>
      </c>
    </row>
    <row r="92" spans="1:4" x14ac:dyDescent="0.2">
      <c r="A92" t="s">
        <v>604</v>
      </c>
      <c r="B92" t="s">
        <v>2454</v>
      </c>
      <c r="C92" t="s">
        <v>2453</v>
      </c>
      <c r="D92">
        <v>1</v>
      </c>
    </row>
    <row r="93" spans="1:4" x14ac:dyDescent="0.2">
      <c r="A93" t="s">
        <v>611</v>
      </c>
      <c r="B93" t="s">
        <v>2453</v>
      </c>
      <c r="C93" t="s">
        <v>2454</v>
      </c>
      <c r="D93">
        <v>-1</v>
      </c>
    </row>
    <row r="94" spans="1:4" x14ac:dyDescent="0.2">
      <c r="A94" t="s">
        <v>612</v>
      </c>
      <c r="B94" t="s">
        <v>2454</v>
      </c>
      <c r="C94" t="s">
        <v>2453</v>
      </c>
      <c r="D94">
        <v>1</v>
      </c>
    </row>
    <row r="95" spans="1:4" x14ac:dyDescent="0.2">
      <c r="A95" t="s">
        <v>619</v>
      </c>
      <c r="B95" t="s">
        <v>2454</v>
      </c>
      <c r="C95" t="s">
        <v>2453</v>
      </c>
      <c r="D95">
        <v>1</v>
      </c>
    </row>
    <row r="96" spans="1:4" x14ac:dyDescent="0.2">
      <c r="A96" t="s">
        <v>627</v>
      </c>
      <c r="B96" t="s">
        <v>2454</v>
      </c>
      <c r="C96" t="s">
        <v>2455</v>
      </c>
      <c r="D96">
        <v>-1</v>
      </c>
    </row>
    <row r="97" spans="1:4" x14ac:dyDescent="0.2">
      <c r="A97" t="s">
        <v>636</v>
      </c>
      <c r="B97" t="s">
        <v>2454</v>
      </c>
      <c r="C97" t="s">
        <v>2453</v>
      </c>
      <c r="D97">
        <v>1</v>
      </c>
    </row>
    <row r="98" spans="1:4" x14ac:dyDescent="0.2">
      <c r="A98" t="s">
        <v>644</v>
      </c>
      <c r="B98" t="s">
        <v>2454</v>
      </c>
      <c r="C98" t="s">
        <v>2453</v>
      </c>
      <c r="D98">
        <v>1</v>
      </c>
    </row>
    <row r="99" spans="1:4" x14ac:dyDescent="0.2">
      <c r="A99" t="s">
        <v>646</v>
      </c>
      <c r="B99" t="s">
        <v>2454</v>
      </c>
      <c r="C99" t="s">
        <v>2453</v>
      </c>
      <c r="D99">
        <v>1</v>
      </c>
    </row>
    <row r="100" spans="1:4" x14ac:dyDescent="0.2">
      <c r="A100" t="s">
        <v>660</v>
      </c>
      <c r="B100" t="s">
        <v>2454</v>
      </c>
      <c r="C100" t="s">
        <v>2453</v>
      </c>
      <c r="D100">
        <v>1</v>
      </c>
    </row>
    <row r="101" spans="1:4" x14ac:dyDescent="0.2">
      <c r="A101" t="s">
        <v>665</v>
      </c>
      <c r="B101" t="s">
        <v>2454</v>
      </c>
      <c r="C101" t="s">
        <v>2453</v>
      </c>
      <c r="D101">
        <v>1</v>
      </c>
    </row>
    <row r="102" spans="1:4" x14ac:dyDescent="0.2">
      <c r="A102" t="s">
        <v>666</v>
      </c>
      <c r="B102" t="s">
        <v>2453</v>
      </c>
      <c r="C102" t="s">
        <v>2454</v>
      </c>
      <c r="D102">
        <v>-1</v>
      </c>
    </row>
    <row r="103" spans="1:4" x14ac:dyDescent="0.2">
      <c r="A103" t="s">
        <v>667</v>
      </c>
      <c r="B103" t="s">
        <v>2454</v>
      </c>
      <c r="C103" t="s">
        <v>2453</v>
      </c>
      <c r="D103">
        <v>1</v>
      </c>
    </row>
    <row r="104" spans="1:4" x14ac:dyDescent="0.2">
      <c r="A104" t="s">
        <v>674</v>
      </c>
      <c r="B104" t="s">
        <v>2454</v>
      </c>
      <c r="C104" t="s">
        <v>2453</v>
      </c>
      <c r="D104">
        <v>1</v>
      </c>
    </row>
    <row r="105" spans="1:4" x14ac:dyDescent="0.2">
      <c r="A105" t="s">
        <v>676</v>
      </c>
      <c r="B105" t="s">
        <v>2454</v>
      </c>
      <c r="C105" t="s">
        <v>2453</v>
      </c>
      <c r="D105">
        <v>1</v>
      </c>
    </row>
    <row r="106" spans="1:4" x14ac:dyDescent="0.2">
      <c r="A106" t="s">
        <v>683</v>
      </c>
      <c r="B106" t="s">
        <v>2454</v>
      </c>
      <c r="C106" t="s">
        <v>2453</v>
      </c>
      <c r="D106">
        <v>1</v>
      </c>
    </row>
    <row r="107" spans="1:4" x14ac:dyDescent="0.2">
      <c r="A107" t="s">
        <v>696</v>
      </c>
      <c r="B107" t="s">
        <v>2454</v>
      </c>
      <c r="C107" t="s">
        <v>2455</v>
      </c>
      <c r="D107">
        <v>-1</v>
      </c>
    </row>
    <row r="108" spans="1:4" x14ac:dyDescent="0.2">
      <c r="A108" t="s">
        <v>700</v>
      </c>
      <c r="B108" t="s">
        <v>2454</v>
      </c>
      <c r="C108" t="s">
        <v>2453</v>
      </c>
      <c r="D108">
        <v>1</v>
      </c>
    </row>
    <row r="109" spans="1:4" x14ac:dyDescent="0.2">
      <c r="A109" t="s">
        <v>708</v>
      </c>
      <c r="B109" t="s">
        <v>2454</v>
      </c>
      <c r="C109" t="s">
        <v>2453</v>
      </c>
      <c r="D109">
        <v>1</v>
      </c>
    </row>
    <row r="110" spans="1:4" x14ac:dyDescent="0.2">
      <c r="A110" t="s">
        <v>715</v>
      </c>
      <c r="B110" t="s">
        <v>2454</v>
      </c>
      <c r="C110" t="s">
        <v>2453</v>
      </c>
      <c r="D110">
        <v>1</v>
      </c>
    </row>
    <row r="111" spans="1:4" x14ac:dyDescent="0.2">
      <c r="A111" t="s">
        <v>725</v>
      </c>
      <c r="B111" t="s">
        <v>2454</v>
      </c>
      <c r="C111" t="s">
        <v>2453</v>
      </c>
      <c r="D111">
        <v>1</v>
      </c>
    </row>
    <row r="112" spans="1:4" x14ac:dyDescent="0.2">
      <c r="A112" t="s">
        <v>733</v>
      </c>
      <c r="B112" t="s">
        <v>2454</v>
      </c>
      <c r="C112" t="s">
        <v>2453</v>
      </c>
      <c r="D112">
        <v>1</v>
      </c>
    </row>
    <row r="113" spans="1:4" x14ac:dyDescent="0.2">
      <c r="A113" t="s">
        <v>742</v>
      </c>
      <c r="B113" t="s">
        <v>2454</v>
      </c>
      <c r="C113" t="s">
        <v>2453</v>
      </c>
      <c r="D113">
        <v>1</v>
      </c>
    </row>
    <row r="114" spans="1:4" x14ac:dyDescent="0.2">
      <c r="A114" t="s">
        <v>745</v>
      </c>
      <c r="B114" t="s">
        <v>2454</v>
      </c>
      <c r="C114" t="s">
        <v>2453</v>
      </c>
      <c r="D114">
        <v>1</v>
      </c>
    </row>
    <row r="115" spans="1:4" x14ac:dyDescent="0.2">
      <c r="A115" t="s">
        <v>769</v>
      </c>
      <c r="B115" t="s">
        <v>2454</v>
      </c>
      <c r="C115" t="s">
        <v>2453</v>
      </c>
      <c r="D115">
        <v>1</v>
      </c>
    </row>
    <row r="116" spans="1:4" x14ac:dyDescent="0.2">
      <c r="A116" t="s">
        <v>772</v>
      </c>
      <c r="B116" t="s">
        <v>2454</v>
      </c>
      <c r="C116" t="s">
        <v>2453</v>
      </c>
      <c r="D116">
        <v>1</v>
      </c>
    </row>
    <row r="117" spans="1:4" x14ac:dyDescent="0.2">
      <c r="A117" t="s">
        <v>775</v>
      </c>
      <c r="B117" t="s">
        <v>2454</v>
      </c>
      <c r="C117" t="s">
        <v>2453</v>
      </c>
      <c r="D117">
        <v>1</v>
      </c>
    </row>
    <row r="118" spans="1:4" x14ac:dyDescent="0.2">
      <c r="A118" t="s">
        <v>776</v>
      </c>
      <c r="B118" t="s">
        <v>2454</v>
      </c>
      <c r="C118" t="s">
        <v>2453</v>
      </c>
      <c r="D118">
        <v>1</v>
      </c>
    </row>
    <row r="119" spans="1:4" x14ac:dyDescent="0.2">
      <c r="A119" t="s">
        <v>802</v>
      </c>
      <c r="B119" t="s">
        <v>2454</v>
      </c>
      <c r="C119" t="s">
        <v>2455</v>
      </c>
      <c r="D119">
        <v>-1</v>
      </c>
    </row>
    <row r="120" spans="1:4" x14ac:dyDescent="0.2">
      <c r="A120" t="s">
        <v>803</v>
      </c>
      <c r="B120" t="s">
        <v>2454</v>
      </c>
      <c r="C120" t="s">
        <v>2453</v>
      </c>
      <c r="D120">
        <v>1</v>
      </c>
    </row>
    <row r="121" spans="1:4" x14ac:dyDescent="0.2">
      <c r="A121" t="s">
        <v>804</v>
      </c>
      <c r="B121" t="s">
        <v>2454</v>
      </c>
      <c r="C121" t="s">
        <v>2453</v>
      </c>
      <c r="D121">
        <v>1</v>
      </c>
    </row>
    <row r="122" spans="1:4" x14ac:dyDescent="0.2">
      <c r="A122" t="s">
        <v>805</v>
      </c>
      <c r="B122" t="s">
        <v>2454</v>
      </c>
      <c r="C122" t="s">
        <v>2453</v>
      </c>
      <c r="D122">
        <v>1</v>
      </c>
    </row>
    <row r="123" spans="1:4" x14ac:dyDescent="0.2">
      <c r="A123" t="s">
        <v>808</v>
      </c>
      <c r="B123" t="s">
        <v>2454</v>
      </c>
      <c r="C123" t="s">
        <v>2453</v>
      </c>
      <c r="D123">
        <v>1</v>
      </c>
    </row>
    <row r="124" spans="1:4" x14ac:dyDescent="0.2">
      <c r="A124" t="s">
        <v>809</v>
      </c>
      <c r="B124" t="s">
        <v>2454</v>
      </c>
      <c r="C124" t="s">
        <v>2453</v>
      </c>
      <c r="D124">
        <v>1</v>
      </c>
    </row>
    <row r="125" spans="1:4" x14ac:dyDescent="0.2">
      <c r="A125" t="s">
        <v>811</v>
      </c>
      <c r="B125" t="s">
        <v>2454</v>
      </c>
      <c r="C125" t="s">
        <v>2453</v>
      </c>
      <c r="D125">
        <v>1</v>
      </c>
    </row>
    <row r="126" spans="1:4" x14ac:dyDescent="0.2">
      <c r="A126" t="s">
        <v>812</v>
      </c>
      <c r="B126" t="s">
        <v>2454</v>
      </c>
      <c r="C126" t="s">
        <v>2453</v>
      </c>
      <c r="D126">
        <v>1</v>
      </c>
    </row>
    <row r="127" spans="1:4" x14ac:dyDescent="0.2">
      <c r="A127" t="s">
        <v>813</v>
      </c>
      <c r="B127" t="s">
        <v>2454</v>
      </c>
      <c r="C127" t="s">
        <v>2453</v>
      </c>
      <c r="D127">
        <v>1</v>
      </c>
    </row>
    <row r="128" spans="1:4" x14ac:dyDescent="0.2">
      <c r="A128" t="s">
        <v>822</v>
      </c>
      <c r="B128" t="s">
        <v>2454</v>
      </c>
      <c r="C128" t="s">
        <v>2453</v>
      </c>
      <c r="D128">
        <v>1</v>
      </c>
    </row>
    <row r="129" spans="1:4" x14ac:dyDescent="0.2">
      <c r="A129" t="s">
        <v>826</v>
      </c>
      <c r="B129" t="s">
        <v>2454</v>
      </c>
      <c r="C129" t="s">
        <v>2453</v>
      </c>
      <c r="D129">
        <v>1</v>
      </c>
    </row>
    <row r="130" spans="1:4" x14ac:dyDescent="0.2">
      <c r="A130" t="s">
        <v>833</v>
      </c>
      <c r="B130" t="s">
        <v>2453</v>
      </c>
      <c r="C130" t="s">
        <v>2454</v>
      </c>
      <c r="D130">
        <v>-1</v>
      </c>
    </row>
    <row r="131" spans="1:4" x14ac:dyDescent="0.2">
      <c r="A131" t="s">
        <v>834</v>
      </c>
      <c r="B131" t="s">
        <v>2454</v>
      </c>
      <c r="C131" t="s">
        <v>2453</v>
      </c>
      <c r="D131">
        <v>1</v>
      </c>
    </row>
    <row r="132" spans="1:4" x14ac:dyDescent="0.2">
      <c r="A132" t="s">
        <v>836</v>
      </c>
      <c r="B132" t="s">
        <v>2454</v>
      </c>
      <c r="C132" t="s">
        <v>2453</v>
      </c>
      <c r="D132">
        <v>1</v>
      </c>
    </row>
    <row r="133" spans="1:4" x14ac:dyDescent="0.2">
      <c r="A133" t="s">
        <v>841</v>
      </c>
      <c r="B133" t="s">
        <v>2453</v>
      </c>
      <c r="C133" t="s">
        <v>2454</v>
      </c>
      <c r="D133">
        <v>-1</v>
      </c>
    </row>
    <row r="134" spans="1:4" x14ac:dyDescent="0.2">
      <c r="A134" t="s">
        <v>847</v>
      </c>
      <c r="B134" t="s">
        <v>2453</v>
      </c>
      <c r="C134" t="s">
        <v>2454</v>
      </c>
      <c r="D134">
        <v>-1</v>
      </c>
    </row>
    <row r="135" spans="1:4" x14ac:dyDescent="0.2">
      <c r="A135" t="s">
        <v>853</v>
      </c>
      <c r="B135" t="s">
        <v>2454</v>
      </c>
      <c r="C135" t="s">
        <v>2453</v>
      </c>
      <c r="D135">
        <v>1</v>
      </c>
    </row>
    <row r="136" spans="1:4" x14ac:dyDescent="0.2">
      <c r="A136" t="s">
        <v>859</v>
      </c>
      <c r="B136" t="s">
        <v>2454</v>
      </c>
      <c r="C136" t="s">
        <v>2453</v>
      </c>
      <c r="D136">
        <v>1</v>
      </c>
    </row>
    <row r="137" spans="1:4" x14ac:dyDescent="0.2">
      <c r="A137" t="s">
        <v>864</v>
      </c>
      <c r="B137" t="s">
        <v>2454</v>
      </c>
      <c r="C137" t="s">
        <v>2455</v>
      </c>
      <c r="D137">
        <v>-1</v>
      </c>
    </row>
    <row r="138" spans="1:4" x14ac:dyDescent="0.2">
      <c r="A138" t="s">
        <v>867</v>
      </c>
      <c r="B138" t="s">
        <v>2454</v>
      </c>
      <c r="C138" t="s">
        <v>2453</v>
      </c>
      <c r="D138">
        <v>1</v>
      </c>
    </row>
    <row r="139" spans="1:4" x14ac:dyDescent="0.2">
      <c r="A139" t="s">
        <v>872</v>
      </c>
      <c r="B139" t="s">
        <v>2454</v>
      </c>
      <c r="C139" t="s">
        <v>2453</v>
      </c>
      <c r="D139">
        <v>1</v>
      </c>
    </row>
    <row r="140" spans="1:4" x14ac:dyDescent="0.2">
      <c r="A140" t="s">
        <v>877</v>
      </c>
      <c r="B140" t="s">
        <v>2454</v>
      </c>
      <c r="C140" t="s">
        <v>2453</v>
      </c>
      <c r="D140">
        <v>1</v>
      </c>
    </row>
    <row r="141" spans="1:4" x14ac:dyDescent="0.2">
      <c r="A141" t="s">
        <v>879</v>
      </c>
      <c r="B141" t="s">
        <v>2454</v>
      </c>
      <c r="C141" t="s">
        <v>2453</v>
      </c>
      <c r="D141">
        <v>1</v>
      </c>
    </row>
    <row r="142" spans="1:4" x14ac:dyDescent="0.2">
      <c r="A142" t="s">
        <v>880</v>
      </c>
      <c r="B142" t="s">
        <v>2454</v>
      </c>
      <c r="C142" t="s">
        <v>2453</v>
      </c>
      <c r="D142">
        <v>1</v>
      </c>
    </row>
    <row r="143" spans="1:4" x14ac:dyDescent="0.2">
      <c r="A143" t="s">
        <v>890</v>
      </c>
      <c r="B143" t="s">
        <v>2453</v>
      </c>
      <c r="C143" t="s">
        <v>2454</v>
      </c>
      <c r="D143">
        <v>-1</v>
      </c>
    </row>
    <row r="144" spans="1:4" x14ac:dyDescent="0.2">
      <c r="A144" t="s">
        <v>894</v>
      </c>
      <c r="B144" t="s">
        <v>2453</v>
      </c>
      <c r="C144" t="s">
        <v>2454</v>
      </c>
      <c r="D144">
        <v>-1</v>
      </c>
    </row>
    <row r="145" spans="1:4" x14ac:dyDescent="0.2">
      <c r="A145" t="s">
        <v>901</v>
      </c>
      <c r="B145" t="s">
        <v>2454</v>
      </c>
      <c r="C145" t="s">
        <v>2453</v>
      </c>
      <c r="D145">
        <v>1</v>
      </c>
    </row>
    <row r="146" spans="1:4" x14ac:dyDescent="0.2">
      <c r="A146" t="s">
        <v>904</v>
      </c>
      <c r="B146" t="s">
        <v>2454</v>
      </c>
      <c r="C146" t="s">
        <v>2453</v>
      </c>
      <c r="D146">
        <v>1</v>
      </c>
    </row>
    <row r="147" spans="1:4" x14ac:dyDescent="0.2">
      <c r="A147" t="s">
        <v>915</v>
      </c>
      <c r="B147" t="s">
        <v>2454</v>
      </c>
      <c r="C147" t="s">
        <v>2453</v>
      </c>
      <c r="D147">
        <v>1</v>
      </c>
    </row>
    <row r="148" spans="1:4" x14ac:dyDescent="0.2">
      <c r="A148" t="s">
        <v>916</v>
      </c>
      <c r="B148" t="s">
        <v>2453</v>
      </c>
      <c r="C148" t="s">
        <v>2454</v>
      </c>
      <c r="D148">
        <v>-1</v>
      </c>
    </row>
    <row r="149" spans="1:4" x14ac:dyDescent="0.2">
      <c r="A149" t="s">
        <v>920</v>
      </c>
      <c r="B149" t="s">
        <v>2454</v>
      </c>
      <c r="C149" t="s">
        <v>2453</v>
      </c>
      <c r="D149">
        <v>1</v>
      </c>
    </row>
    <row r="150" spans="1:4" x14ac:dyDescent="0.2">
      <c r="A150" t="s">
        <v>921</v>
      </c>
      <c r="B150" t="s">
        <v>2454</v>
      </c>
      <c r="C150" t="s">
        <v>2453</v>
      </c>
      <c r="D150">
        <v>1</v>
      </c>
    </row>
    <row r="151" spans="1:4" x14ac:dyDescent="0.2">
      <c r="A151" t="s">
        <v>922</v>
      </c>
      <c r="B151" t="s">
        <v>2454</v>
      </c>
      <c r="C151" t="s">
        <v>2455</v>
      </c>
      <c r="D151">
        <v>-1</v>
      </c>
    </row>
    <row r="152" spans="1:4" x14ac:dyDescent="0.2">
      <c r="A152" t="s">
        <v>924</v>
      </c>
      <c r="B152" t="s">
        <v>2454</v>
      </c>
      <c r="C152" t="s">
        <v>2453</v>
      </c>
      <c r="D152">
        <v>1</v>
      </c>
    </row>
    <row r="153" spans="1:4" x14ac:dyDescent="0.2">
      <c r="A153" t="s">
        <v>931</v>
      </c>
      <c r="B153" t="s">
        <v>2454</v>
      </c>
      <c r="C153" t="s">
        <v>2453</v>
      </c>
      <c r="D153">
        <v>1</v>
      </c>
    </row>
    <row r="154" spans="1:4" x14ac:dyDescent="0.2">
      <c r="A154" t="s">
        <v>947</v>
      </c>
      <c r="B154" t="s">
        <v>2454</v>
      </c>
      <c r="C154" t="s">
        <v>2453</v>
      </c>
      <c r="D154">
        <v>1</v>
      </c>
    </row>
    <row r="155" spans="1:4" x14ac:dyDescent="0.2">
      <c r="A155" t="s">
        <v>951</v>
      </c>
      <c r="B155" t="s">
        <v>2454</v>
      </c>
      <c r="C155" t="s">
        <v>2455</v>
      </c>
      <c r="D155">
        <v>-1</v>
      </c>
    </row>
    <row r="156" spans="1:4" x14ac:dyDescent="0.2">
      <c r="A156" t="s">
        <v>964</v>
      </c>
      <c r="B156" t="s">
        <v>2454</v>
      </c>
      <c r="C156" t="s">
        <v>2453</v>
      </c>
      <c r="D156">
        <v>1</v>
      </c>
    </row>
    <row r="157" spans="1:4" x14ac:dyDescent="0.2">
      <c r="A157" t="s">
        <v>967</v>
      </c>
      <c r="B157" t="s">
        <v>2453</v>
      </c>
      <c r="C157" t="s">
        <v>2454</v>
      </c>
      <c r="D157">
        <v>-1</v>
      </c>
    </row>
    <row r="158" spans="1:4" x14ac:dyDescent="0.2">
      <c r="A158" t="s">
        <v>978</v>
      </c>
      <c r="B158" t="s">
        <v>2454</v>
      </c>
      <c r="C158" t="s">
        <v>2453</v>
      </c>
      <c r="D158">
        <v>1</v>
      </c>
    </row>
    <row r="159" spans="1:4" x14ac:dyDescent="0.2">
      <c r="A159" t="s">
        <v>979</v>
      </c>
      <c r="B159" t="s">
        <v>2454</v>
      </c>
      <c r="C159" t="s">
        <v>2453</v>
      </c>
      <c r="D159">
        <v>1</v>
      </c>
    </row>
    <row r="160" spans="1:4" x14ac:dyDescent="0.2">
      <c r="A160" t="s">
        <v>983</v>
      </c>
      <c r="B160" t="s">
        <v>2453</v>
      </c>
      <c r="C160" t="s">
        <v>2454</v>
      </c>
      <c r="D160">
        <v>-1</v>
      </c>
    </row>
    <row r="161" spans="1:4" x14ac:dyDescent="0.2">
      <c r="A161" t="s">
        <v>992</v>
      </c>
      <c r="B161" t="s">
        <v>2454</v>
      </c>
      <c r="C161" t="s">
        <v>2455</v>
      </c>
      <c r="D161">
        <v>-1</v>
      </c>
    </row>
    <row r="162" spans="1:4" x14ac:dyDescent="0.2">
      <c r="A162" t="s">
        <v>994</v>
      </c>
      <c r="B162" t="s">
        <v>2454</v>
      </c>
      <c r="C162" t="s">
        <v>2453</v>
      </c>
      <c r="D162">
        <v>1</v>
      </c>
    </row>
    <row r="163" spans="1:4" x14ac:dyDescent="0.2">
      <c r="A163" t="s">
        <v>999</v>
      </c>
      <c r="B163" t="s">
        <v>2454</v>
      </c>
      <c r="C163" t="s">
        <v>2453</v>
      </c>
      <c r="D163">
        <v>1</v>
      </c>
    </row>
    <row r="164" spans="1:4" x14ac:dyDescent="0.2">
      <c r="A164" t="s">
        <v>1002</v>
      </c>
      <c r="B164" t="s">
        <v>2454</v>
      </c>
      <c r="C164" t="s">
        <v>2453</v>
      </c>
      <c r="D164">
        <v>1</v>
      </c>
    </row>
    <row r="165" spans="1:4" x14ac:dyDescent="0.2">
      <c r="A165" t="s">
        <v>1003</v>
      </c>
      <c r="B165" t="s">
        <v>2454</v>
      </c>
      <c r="C165" t="s">
        <v>2453</v>
      </c>
      <c r="D165">
        <v>1</v>
      </c>
    </row>
    <row r="166" spans="1:4" x14ac:dyDescent="0.2">
      <c r="A166" t="s">
        <v>1005</v>
      </c>
      <c r="B166" t="s">
        <v>2454</v>
      </c>
      <c r="C166" t="s">
        <v>2453</v>
      </c>
      <c r="D166">
        <v>1</v>
      </c>
    </row>
    <row r="167" spans="1:4" x14ac:dyDescent="0.2">
      <c r="A167" t="s">
        <v>1008</v>
      </c>
      <c r="B167" t="s">
        <v>2454</v>
      </c>
      <c r="C167" t="s">
        <v>2453</v>
      </c>
      <c r="D167">
        <v>1</v>
      </c>
    </row>
    <row r="168" spans="1:4" x14ac:dyDescent="0.2">
      <c r="A168" t="s">
        <v>1010</v>
      </c>
      <c r="B168" t="s">
        <v>2453</v>
      </c>
      <c r="C168" t="s">
        <v>2454</v>
      </c>
      <c r="D168">
        <v>-1</v>
      </c>
    </row>
    <row r="169" spans="1:4" x14ac:dyDescent="0.2">
      <c r="A169" t="s">
        <v>1011</v>
      </c>
      <c r="B169" t="s">
        <v>2454</v>
      </c>
      <c r="C169" t="s">
        <v>2453</v>
      </c>
      <c r="D169">
        <v>1</v>
      </c>
    </row>
    <row r="170" spans="1:4" x14ac:dyDescent="0.2">
      <c r="A170" t="s">
        <v>1017</v>
      </c>
      <c r="B170" t="s">
        <v>2454</v>
      </c>
      <c r="C170" t="s">
        <v>2453</v>
      </c>
      <c r="D170">
        <v>1</v>
      </c>
    </row>
    <row r="171" spans="1:4" x14ac:dyDescent="0.2">
      <c r="A171" t="s">
        <v>1027</v>
      </c>
      <c r="B171" t="s">
        <v>2453</v>
      </c>
      <c r="C171" t="s">
        <v>2454</v>
      </c>
      <c r="D171">
        <v>-1</v>
      </c>
    </row>
    <row r="172" spans="1:4" x14ac:dyDescent="0.2">
      <c r="A172" t="s">
        <v>1031</v>
      </c>
      <c r="B172" t="s">
        <v>2454</v>
      </c>
      <c r="C172" t="s">
        <v>2453</v>
      </c>
      <c r="D172">
        <v>1</v>
      </c>
    </row>
    <row r="173" spans="1:4" x14ac:dyDescent="0.2">
      <c r="A173" t="s">
        <v>1032</v>
      </c>
      <c r="B173" t="s">
        <v>2454</v>
      </c>
      <c r="C173" t="s">
        <v>2453</v>
      </c>
      <c r="D173">
        <v>1</v>
      </c>
    </row>
    <row r="174" spans="1:4" x14ac:dyDescent="0.2">
      <c r="A174" t="s">
        <v>1059</v>
      </c>
      <c r="B174" t="s">
        <v>2454</v>
      </c>
      <c r="C174" t="s">
        <v>2453</v>
      </c>
      <c r="D174">
        <v>1</v>
      </c>
    </row>
    <row r="175" spans="1:4" x14ac:dyDescent="0.2">
      <c r="A175" t="s">
        <v>1067</v>
      </c>
      <c r="B175" t="s">
        <v>2454</v>
      </c>
      <c r="C175" t="s">
        <v>2453</v>
      </c>
      <c r="D175">
        <v>1</v>
      </c>
    </row>
    <row r="176" spans="1:4" x14ac:dyDescent="0.2">
      <c r="A176" t="s">
        <v>1068</v>
      </c>
      <c r="B176" t="s">
        <v>2454</v>
      </c>
      <c r="C176" t="s">
        <v>2453</v>
      </c>
      <c r="D176">
        <v>1</v>
      </c>
    </row>
    <row r="177" spans="1:4" x14ac:dyDescent="0.2">
      <c r="A177" t="s">
        <v>1069</v>
      </c>
      <c r="B177" t="s">
        <v>2454</v>
      </c>
      <c r="C177" t="s">
        <v>2453</v>
      </c>
      <c r="D177">
        <v>1</v>
      </c>
    </row>
    <row r="178" spans="1:4" x14ac:dyDescent="0.2">
      <c r="A178" t="s">
        <v>1070</v>
      </c>
      <c r="B178" t="s">
        <v>2454</v>
      </c>
      <c r="C178" t="s">
        <v>2455</v>
      </c>
      <c r="D178">
        <v>-1</v>
      </c>
    </row>
    <row r="179" spans="1:4" x14ac:dyDescent="0.2">
      <c r="A179" t="s">
        <v>1079</v>
      </c>
      <c r="B179" t="s">
        <v>2453</v>
      </c>
      <c r="C179" t="s">
        <v>2454</v>
      </c>
      <c r="D179">
        <v>-1</v>
      </c>
    </row>
    <row r="180" spans="1:4" x14ac:dyDescent="0.2">
      <c r="A180" t="s">
        <v>1084</v>
      </c>
      <c r="B180" t="s">
        <v>2454</v>
      </c>
      <c r="C180" t="s">
        <v>2453</v>
      </c>
      <c r="D180">
        <v>1</v>
      </c>
    </row>
    <row r="181" spans="1:4" x14ac:dyDescent="0.2">
      <c r="A181" t="s">
        <v>1087</v>
      </c>
      <c r="B181" t="s">
        <v>2454</v>
      </c>
      <c r="C181" t="s">
        <v>2453</v>
      </c>
      <c r="D181">
        <v>1</v>
      </c>
    </row>
    <row r="182" spans="1:4" x14ac:dyDescent="0.2">
      <c r="A182" t="s">
        <v>1090</v>
      </c>
      <c r="B182" t="s">
        <v>2454</v>
      </c>
      <c r="C182" t="s">
        <v>2453</v>
      </c>
      <c r="D182">
        <v>1</v>
      </c>
    </row>
    <row r="183" spans="1:4" x14ac:dyDescent="0.2">
      <c r="A183" t="s">
        <v>1096</v>
      </c>
      <c r="B183" t="s">
        <v>2453</v>
      </c>
      <c r="C183" t="s">
        <v>2454</v>
      </c>
      <c r="D183">
        <v>-1</v>
      </c>
    </row>
    <row r="184" spans="1:4" x14ac:dyDescent="0.2">
      <c r="A184" t="s">
        <v>1097</v>
      </c>
      <c r="B184" t="s">
        <v>2454</v>
      </c>
      <c r="C184" t="s">
        <v>2453</v>
      </c>
      <c r="D184">
        <v>1</v>
      </c>
    </row>
    <row r="185" spans="1:4" x14ac:dyDescent="0.2">
      <c r="A185" t="s">
        <v>1100</v>
      </c>
      <c r="B185" t="s">
        <v>2454</v>
      </c>
      <c r="C185" t="s">
        <v>2455</v>
      </c>
      <c r="D185">
        <v>-1</v>
      </c>
    </row>
    <row r="186" spans="1:4" x14ac:dyDescent="0.2">
      <c r="A186" t="s">
        <v>1107</v>
      </c>
      <c r="B186" t="s">
        <v>2454</v>
      </c>
      <c r="C186" t="s">
        <v>2453</v>
      </c>
      <c r="D186">
        <v>1</v>
      </c>
    </row>
    <row r="187" spans="1:4" x14ac:dyDescent="0.2">
      <c r="A187" t="s">
        <v>1110</v>
      </c>
      <c r="B187" t="s">
        <v>2454</v>
      </c>
      <c r="C187" t="s">
        <v>2453</v>
      </c>
      <c r="D187">
        <v>1</v>
      </c>
    </row>
    <row r="188" spans="1:4" x14ac:dyDescent="0.2">
      <c r="A188" t="s">
        <v>1114</v>
      </c>
      <c r="B188" t="s">
        <v>2454</v>
      </c>
      <c r="C188" t="s">
        <v>2453</v>
      </c>
      <c r="D188">
        <v>1</v>
      </c>
    </row>
    <row r="189" spans="1:4" x14ac:dyDescent="0.2">
      <c r="A189" t="s">
        <v>1117</v>
      </c>
      <c r="B189" t="s">
        <v>2454</v>
      </c>
      <c r="C189" t="s">
        <v>2453</v>
      </c>
      <c r="D189">
        <v>1</v>
      </c>
    </row>
    <row r="190" spans="1:4" x14ac:dyDescent="0.2">
      <c r="A190" t="s">
        <v>1118</v>
      </c>
      <c r="B190" t="s">
        <v>2454</v>
      </c>
      <c r="C190" t="s">
        <v>2455</v>
      </c>
      <c r="D190">
        <v>-1</v>
      </c>
    </row>
    <row r="191" spans="1:4" x14ac:dyDescent="0.2">
      <c r="A191" t="s">
        <v>1119</v>
      </c>
      <c r="B191" t="s">
        <v>2454</v>
      </c>
      <c r="C191" t="s">
        <v>2453</v>
      </c>
      <c r="D191">
        <v>1</v>
      </c>
    </row>
    <row r="192" spans="1:4" x14ac:dyDescent="0.2">
      <c r="A192" t="s">
        <v>1125</v>
      </c>
      <c r="B192" t="s">
        <v>2454</v>
      </c>
      <c r="C192" t="s">
        <v>2453</v>
      </c>
      <c r="D192">
        <v>1</v>
      </c>
    </row>
    <row r="193" spans="1:4" x14ac:dyDescent="0.2">
      <c r="A193" t="s">
        <v>1126</v>
      </c>
      <c r="B193" t="s">
        <v>2454</v>
      </c>
      <c r="C193" t="s">
        <v>2453</v>
      </c>
      <c r="D193">
        <v>1</v>
      </c>
    </row>
    <row r="194" spans="1:4" x14ac:dyDescent="0.2">
      <c r="A194" t="s">
        <v>1130</v>
      </c>
      <c r="B194" t="s">
        <v>2453</v>
      </c>
      <c r="C194" t="s">
        <v>2454</v>
      </c>
      <c r="D194">
        <v>-1</v>
      </c>
    </row>
    <row r="195" spans="1:4" x14ac:dyDescent="0.2">
      <c r="A195" t="s">
        <v>1134</v>
      </c>
      <c r="B195" t="s">
        <v>2454</v>
      </c>
      <c r="C195" t="s">
        <v>2453</v>
      </c>
      <c r="D195">
        <v>1</v>
      </c>
    </row>
    <row r="196" spans="1:4" x14ac:dyDescent="0.2">
      <c r="A196" t="s">
        <v>1135</v>
      </c>
      <c r="B196" t="s">
        <v>2454</v>
      </c>
      <c r="C196" t="s">
        <v>2453</v>
      </c>
      <c r="D196">
        <v>1</v>
      </c>
    </row>
    <row r="197" spans="1:4" x14ac:dyDescent="0.2">
      <c r="A197" t="s">
        <v>1137</v>
      </c>
      <c r="B197" t="s">
        <v>2453</v>
      </c>
      <c r="C197" t="s">
        <v>2454</v>
      </c>
      <c r="D197">
        <v>-1</v>
      </c>
    </row>
    <row r="198" spans="1:4" x14ac:dyDescent="0.2">
      <c r="A198" t="s">
        <v>1142</v>
      </c>
      <c r="B198" t="s">
        <v>2454</v>
      </c>
      <c r="C198" t="s">
        <v>2455</v>
      </c>
      <c r="D198">
        <v>-1</v>
      </c>
    </row>
    <row r="199" spans="1:4" x14ac:dyDescent="0.2">
      <c r="A199" t="s">
        <v>1144</v>
      </c>
      <c r="B199" t="s">
        <v>2454</v>
      </c>
      <c r="C199" t="s">
        <v>2453</v>
      </c>
      <c r="D199">
        <v>1</v>
      </c>
    </row>
    <row r="200" spans="1:4" x14ac:dyDescent="0.2">
      <c r="A200" t="s">
        <v>1152</v>
      </c>
      <c r="B200" t="s">
        <v>2454</v>
      </c>
      <c r="C200" t="s">
        <v>2453</v>
      </c>
      <c r="D200">
        <v>1</v>
      </c>
    </row>
    <row r="201" spans="1:4" x14ac:dyDescent="0.2">
      <c r="A201" t="s">
        <v>1158</v>
      </c>
      <c r="B201" t="s">
        <v>2454</v>
      </c>
      <c r="C201" t="s">
        <v>2455</v>
      </c>
      <c r="D201">
        <v>-1</v>
      </c>
    </row>
    <row r="202" spans="1:4" x14ac:dyDescent="0.2">
      <c r="A202" t="s">
        <v>1164</v>
      </c>
      <c r="B202" t="s">
        <v>2454</v>
      </c>
      <c r="C202" t="s">
        <v>2453</v>
      </c>
      <c r="D202">
        <v>1</v>
      </c>
    </row>
    <row r="203" spans="1:4" x14ac:dyDescent="0.2">
      <c r="A203" t="s">
        <v>1169</v>
      </c>
      <c r="B203" t="s">
        <v>2454</v>
      </c>
      <c r="C203" t="s">
        <v>2453</v>
      </c>
      <c r="D203">
        <v>1</v>
      </c>
    </row>
    <row r="204" spans="1:4" x14ac:dyDescent="0.2">
      <c r="A204" t="s">
        <v>1182</v>
      </c>
      <c r="B204" t="s">
        <v>2454</v>
      </c>
      <c r="C204" t="s">
        <v>2453</v>
      </c>
      <c r="D204">
        <v>1</v>
      </c>
    </row>
    <row r="205" spans="1:4" x14ac:dyDescent="0.2">
      <c r="A205" t="s">
        <v>1189</v>
      </c>
      <c r="B205" t="s">
        <v>2454</v>
      </c>
      <c r="C205" t="s">
        <v>2453</v>
      </c>
      <c r="D205">
        <v>1</v>
      </c>
    </row>
    <row r="206" spans="1:4" x14ac:dyDescent="0.2">
      <c r="A206" t="s">
        <v>1192</v>
      </c>
      <c r="B206" t="s">
        <v>2454</v>
      </c>
      <c r="C206" t="s">
        <v>2453</v>
      </c>
      <c r="D206">
        <v>1</v>
      </c>
    </row>
    <row r="207" spans="1:4" x14ac:dyDescent="0.2">
      <c r="A207" t="s">
        <v>1195</v>
      </c>
      <c r="B207" t="s">
        <v>2454</v>
      </c>
      <c r="C207" t="s">
        <v>2453</v>
      </c>
      <c r="D207">
        <v>1</v>
      </c>
    </row>
    <row r="208" spans="1:4" x14ac:dyDescent="0.2">
      <c r="A208" t="s">
        <v>1196</v>
      </c>
      <c r="B208" t="s">
        <v>2454</v>
      </c>
      <c r="C208" t="s">
        <v>2453</v>
      </c>
      <c r="D208">
        <v>1</v>
      </c>
    </row>
    <row r="209" spans="1:4" x14ac:dyDescent="0.2">
      <c r="A209" t="s">
        <v>1203</v>
      </c>
      <c r="B209" t="s">
        <v>2454</v>
      </c>
      <c r="C209" t="s">
        <v>2453</v>
      </c>
      <c r="D209">
        <v>1</v>
      </c>
    </row>
    <row r="210" spans="1:4" x14ac:dyDescent="0.2">
      <c r="A210" t="s">
        <v>1205</v>
      </c>
      <c r="B210" t="s">
        <v>2454</v>
      </c>
      <c r="C210" t="s">
        <v>2453</v>
      </c>
      <c r="D210">
        <v>1</v>
      </c>
    </row>
    <row r="211" spans="1:4" x14ac:dyDescent="0.2">
      <c r="A211" t="s">
        <v>1210</v>
      </c>
      <c r="B211" t="s">
        <v>2454</v>
      </c>
      <c r="C211" t="s">
        <v>2453</v>
      </c>
      <c r="D211">
        <v>1</v>
      </c>
    </row>
    <row r="212" spans="1:4" x14ac:dyDescent="0.2">
      <c r="A212" t="s">
        <v>1211</v>
      </c>
      <c r="B212" t="s">
        <v>2454</v>
      </c>
      <c r="C212" t="s">
        <v>2453</v>
      </c>
      <c r="D212">
        <v>1</v>
      </c>
    </row>
    <row r="213" spans="1:4" x14ac:dyDescent="0.2">
      <c r="A213" t="s">
        <v>1215</v>
      </c>
      <c r="B213" t="s">
        <v>2453</v>
      </c>
      <c r="C213" t="s">
        <v>2454</v>
      </c>
      <c r="D213">
        <v>-1</v>
      </c>
    </row>
    <row r="214" spans="1:4" x14ac:dyDescent="0.2">
      <c r="A214" t="s">
        <v>1217</v>
      </c>
      <c r="B214" t="s">
        <v>2454</v>
      </c>
      <c r="C214" t="s">
        <v>2453</v>
      </c>
      <c r="D214">
        <v>1</v>
      </c>
    </row>
    <row r="215" spans="1:4" x14ac:dyDescent="0.2">
      <c r="A215" t="s">
        <v>1231</v>
      </c>
      <c r="B215" t="s">
        <v>2454</v>
      </c>
      <c r="C215" t="s">
        <v>2453</v>
      </c>
      <c r="D215">
        <v>1</v>
      </c>
    </row>
    <row r="216" spans="1:4" x14ac:dyDescent="0.2">
      <c r="A216" t="s">
        <v>1237</v>
      </c>
      <c r="B216" t="s">
        <v>2454</v>
      </c>
      <c r="C216" t="s">
        <v>2455</v>
      </c>
      <c r="D216">
        <v>-1</v>
      </c>
    </row>
    <row r="217" spans="1:4" x14ac:dyDescent="0.2">
      <c r="A217" t="s">
        <v>1238</v>
      </c>
      <c r="B217" t="s">
        <v>2454</v>
      </c>
      <c r="C217" t="s">
        <v>2453</v>
      </c>
      <c r="D217">
        <v>1</v>
      </c>
    </row>
    <row r="218" spans="1:4" x14ac:dyDescent="0.2">
      <c r="A218" t="s">
        <v>1246</v>
      </c>
      <c r="B218" t="s">
        <v>2454</v>
      </c>
      <c r="C218" t="s">
        <v>2453</v>
      </c>
      <c r="D218">
        <v>1</v>
      </c>
    </row>
    <row r="219" spans="1:4" x14ac:dyDescent="0.2">
      <c r="A219" t="s">
        <v>1258</v>
      </c>
      <c r="B219" t="s">
        <v>2454</v>
      </c>
      <c r="C219" t="s">
        <v>2453</v>
      </c>
      <c r="D219">
        <v>1</v>
      </c>
    </row>
    <row r="220" spans="1:4" x14ac:dyDescent="0.2">
      <c r="A220" t="s">
        <v>1259</v>
      </c>
      <c r="B220" t="s">
        <v>2453</v>
      </c>
      <c r="C220" t="s">
        <v>2454</v>
      </c>
      <c r="D220">
        <v>-1</v>
      </c>
    </row>
    <row r="221" spans="1:4" x14ac:dyDescent="0.2">
      <c r="A221" t="s">
        <v>1265</v>
      </c>
      <c r="B221" t="s">
        <v>2453</v>
      </c>
      <c r="C221" t="s">
        <v>2454</v>
      </c>
      <c r="D221">
        <v>-1</v>
      </c>
    </row>
    <row r="222" spans="1:4" x14ac:dyDescent="0.2">
      <c r="A222" t="s">
        <v>1266</v>
      </c>
      <c r="B222" t="s">
        <v>2454</v>
      </c>
      <c r="C222" t="s">
        <v>2453</v>
      </c>
      <c r="D222">
        <v>1</v>
      </c>
    </row>
    <row r="223" spans="1:4" x14ac:dyDescent="0.2">
      <c r="A223" t="s">
        <v>1271</v>
      </c>
      <c r="B223" t="s">
        <v>2454</v>
      </c>
      <c r="C223" t="s">
        <v>2453</v>
      </c>
      <c r="D223">
        <v>1</v>
      </c>
    </row>
    <row r="224" spans="1:4" x14ac:dyDescent="0.2">
      <c r="A224" t="s">
        <v>1284</v>
      </c>
      <c r="B224" t="s">
        <v>2454</v>
      </c>
      <c r="C224" t="s">
        <v>2453</v>
      </c>
      <c r="D224">
        <v>1</v>
      </c>
    </row>
    <row r="225" spans="1:4" x14ac:dyDescent="0.2">
      <c r="A225" t="s">
        <v>1291</v>
      </c>
      <c r="B225" t="s">
        <v>2454</v>
      </c>
      <c r="C225" t="s">
        <v>2453</v>
      </c>
      <c r="D225">
        <v>1</v>
      </c>
    </row>
    <row r="226" spans="1:4" x14ac:dyDescent="0.2">
      <c r="A226" t="s">
        <v>1295</v>
      </c>
      <c r="B226" t="s">
        <v>2454</v>
      </c>
      <c r="C226" t="s">
        <v>2453</v>
      </c>
      <c r="D226">
        <v>1</v>
      </c>
    </row>
    <row r="227" spans="1:4" x14ac:dyDescent="0.2">
      <c r="A227" t="s">
        <v>1303</v>
      </c>
      <c r="B227" t="s">
        <v>2453</v>
      </c>
      <c r="C227" t="s">
        <v>2454</v>
      </c>
      <c r="D227">
        <v>-1</v>
      </c>
    </row>
    <row r="228" spans="1:4" x14ac:dyDescent="0.2">
      <c r="A228" t="s">
        <v>1309</v>
      </c>
      <c r="B228" t="s">
        <v>2454</v>
      </c>
      <c r="C228" t="s">
        <v>2453</v>
      </c>
      <c r="D228">
        <v>1</v>
      </c>
    </row>
    <row r="229" spans="1:4" x14ac:dyDescent="0.2">
      <c r="A229" t="s">
        <v>1311</v>
      </c>
      <c r="B229" t="s">
        <v>2454</v>
      </c>
      <c r="C229" t="s">
        <v>2453</v>
      </c>
      <c r="D229">
        <v>1</v>
      </c>
    </row>
    <row r="230" spans="1:4" x14ac:dyDescent="0.2">
      <c r="A230" t="s">
        <v>1314</v>
      </c>
      <c r="B230" t="s">
        <v>2454</v>
      </c>
      <c r="C230" t="s">
        <v>2455</v>
      </c>
      <c r="D230">
        <v>-1</v>
      </c>
    </row>
    <row r="231" spans="1:4" x14ac:dyDescent="0.2">
      <c r="A231" t="s">
        <v>1320</v>
      </c>
      <c r="B231" t="s">
        <v>2454</v>
      </c>
      <c r="C231" t="s">
        <v>2453</v>
      </c>
      <c r="D231">
        <v>1</v>
      </c>
    </row>
    <row r="232" spans="1:4" x14ac:dyDescent="0.2">
      <c r="A232" t="s">
        <v>1327</v>
      </c>
      <c r="B232" t="s">
        <v>2454</v>
      </c>
      <c r="C232" t="s">
        <v>2453</v>
      </c>
      <c r="D232">
        <v>1</v>
      </c>
    </row>
    <row r="233" spans="1:4" x14ac:dyDescent="0.2">
      <c r="A233" t="s">
        <v>1333</v>
      </c>
      <c r="B233" t="s">
        <v>2453</v>
      </c>
      <c r="C233" t="s">
        <v>2454</v>
      </c>
      <c r="D233">
        <v>-1</v>
      </c>
    </row>
    <row r="234" spans="1:4" x14ac:dyDescent="0.2">
      <c r="A234" t="s">
        <v>1336</v>
      </c>
      <c r="B234" t="s">
        <v>2453</v>
      </c>
      <c r="C234" t="s">
        <v>2454</v>
      </c>
      <c r="D234">
        <v>-1</v>
      </c>
    </row>
    <row r="235" spans="1:4" x14ac:dyDescent="0.2">
      <c r="A235" t="s">
        <v>1338</v>
      </c>
      <c r="B235" t="s">
        <v>2454</v>
      </c>
      <c r="C235" t="s">
        <v>2453</v>
      </c>
      <c r="D235">
        <v>1</v>
      </c>
    </row>
    <row r="236" spans="1:4" x14ac:dyDescent="0.2">
      <c r="A236" t="s">
        <v>1343</v>
      </c>
      <c r="B236" t="s">
        <v>2454</v>
      </c>
      <c r="C236" t="s">
        <v>2453</v>
      </c>
      <c r="D236">
        <v>1</v>
      </c>
    </row>
    <row r="237" spans="1:4" x14ac:dyDescent="0.2">
      <c r="A237" t="s">
        <v>1351</v>
      </c>
      <c r="B237" t="s">
        <v>2454</v>
      </c>
      <c r="C237" t="s">
        <v>2453</v>
      </c>
      <c r="D237">
        <v>1</v>
      </c>
    </row>
    <row r="238" spans="1:4" x14ac:dyDescent="0.2">
      <c r="A238" t="s">
        <v>1361</v>
      </c>
      <c r="B238" t="s">
        <v>2454</v>
      </c>
      <c r="C238" t="s">
        <v>2455</v>
      </c>
      <c r="D238">
        <v>-1</v>
      </c>
    </row>
    <row r="239" spans="1:4" x14ac:dyDescent="0.2">
      <c r="A239" t="s">
        <v>1363</v>
      </c>
      <c r="B239" t="s">
        <v>2454</v>
      </c>
      <c r="C239" t="s">
        <v>2453</v>
      </c>
      <c r="D239">
        <v>1</v>
      </c>
    </row>
    <row r="240" spans="1:4" x14ac:dyDescent="0.2">
      <c r="A240" t="s">
        <v>1365</v>
      </c>
      <c r="B240" t="s">
        <v>2453</v>
      </c>
      <c r="C240" t="s">
        <v>2454</v>
      </c>
      <c r="D240">
        <v>-1</v>
      </c>
    </row>
    <row r="241" spans="1:4" x14ac:dyDescent="0.2">
      <c r="A241" t="s">
        <v>1368</v>
      </c>
      <c r="B241" t="s">
        <v>2454</v>
      </c>
      <c r="C241" t="s">
        <v>2453</v>
      </c>
      <c r="D241">
        <v>1</v>
      </c>
    </row>
    <row r="242" spans="1:4" x14ac:dyDescent="0.2">
      <c r="A242" t="s">
        <v>1372</v>
      </c>
      <c r="B242" t="s">
        <v>2454</v>
      </c>
      <c r="C242" t="s">
        <v>2453</v>
      </c>
      <c r="D242">
        <v>1</v>
      </c>
    </row>
    <row r="243" spans="1:4" x14ac:dyDescent="0.2">
      <c r="A243" t="s">
        <v>1376</v>
      </c>
      <c r="B243" t="s">
        <v>2454</v>
      </c>
      <c r="C243" t="s">
        <v>2453</v>
      </c>
      <c r="D243">
        <v>1</v>
      </c>
    </row>
    <row r="244" spans="1:4" x14ac:dyDescent="0.2">
      <c r="A244" t="s">
        <v>1377</v>
      </c>
      <c r="B244" t="s">
        <v>2454</v>
      </c>
      <c r="C244" t="s">
        <v>2453</v>
      </c>
      <c r="D244">
        <v>1</v>
      </c>
    </row>
    <row r="245" spans="1:4" x14ac:dyDescent="0.2">
      <c r="A245" t="s">
        <v>1384</v>
      </c>
      <c r="B245" t="s">
        <v>2454</v>
      </c>
      <c r="C245" t="s">
        <v>2453</v>
      </c>
      <c r="D245">
        <v>1</v>
      </c>
    </row>
    <row r="246" spans="1:4" x14ac:dyDescent="0.2">
      <c r="A246" t="s">
        <v>1386</v>
      </c>
      <c r="B246" t="s">
        <v>2454</v>
      </c>
      <c r="C246" t="s">
        <v>2453</v>
      </c>
      <c r="D246">
        <v>1</v>
      </c>
    </row>
    <row r="247" spans="1:4" x14ac:dyDescent="0.2">
      <c r="A247" t="s">
        <v>1401</v>
      </c>
      <c r="B247" t="s">
        <v>2454</v>
      </c>
      <c r="C247" t="s">
        <v>2455</v>
      </c>
      <c r="D247">
        <v>-1</v>
      </c>
    </row>
    <row r="248" spans="1:4" x14ac:dyDescent="0.2">
      <c r="A248" t="s">
        <v>1405</v>
      </c>
      <c r="B248" t="s">
        <v>2454</v>
      </c>
      <c r="C248" t="s">
        <v>2453</v>
      </c>
      <c r="D248">
        <v>1</v>
      </c>
    </row>
    <row r="249" spans="1:4" x14ac:dyDescent="0.2">
      <c r="A249" t="s">
        <v>1410</v>
      </c>
      <c r="B249" t="s">
        <v>2454</v>
      </c>
      <c r="C249" t="s">
        <v>2453</v>
      </c>
      <c r="D249">
        <v>1</v>
      </c>
    </row>
    <row r="250" spans="1:4" x14ac:dyDescent="0.2">
      <c r="A250" t="s">
        <v>1411</v>
      </c>
      <c r="B250" t="s">
        <v>2454</v>
      </c>
      <c r="C250" t="s">
        <v>2453</v>
      </c>
      <c r="D250">
        <v>1</v>
      </c>
    </row>
    <row r="251" spans="1:4" x14ac:dyDescent="0.2">
      <c r="A251" t="s">
        <v>1423</v>
      </c>
      <c r="B251" t="s">
        <v>2453</v>
      </c>
      <c r="C251" t="s">
        <v>2454</v>
      </c>
      <c r="D251">
        <v>-1</v>
      </c>
    </row>
    <row r="252" spans="1:4" x14ac:dyDescent="0.2">
      <c r="A252" t="s">
        <v>1424</v>
      </c>
      <c r="B252" t="s">
        <v>2454</v>
      </c>
      <c r="C252" t="s">
        <v>2453</v>
      </c>
      <c r="D252">
        <v>1</v>
      </c>
    </row>
    <row r="253" spans="1:4" x14ac:dyDescent="0.2">
      <c r="A253" t="s">
        <v>1431</v>
      </c>
      <c r="B253" t="s">
        <v>2453</v>
      </c>
      <c r="C253" t="s">
        <v>2454</v>
      </c>
      <c r="D253">
        <v>-1</v>
      </c>
    </row>
    <row r="254" spans="1:4" x14ac:dyDescent="0.2">
      <c r="A254" t="s">
        <v>1436</v>
      </c>
      <c r="B254" t="s">
        <v>2454</v>
      </c>
      <c r="C254" t="s">
        <v>2453</v>
      </c>
      <c r="D254">
        <v>1</v>
      </c>
    </row>
    <row r="255" spans="1:4" x14ac:dyDescent="0.2">
      <c r="A255" t="s">
        <v>1437</v>
      </c>
      <c r="B255" t="s">
        <v>2454</v>
      </c>
      <c r="C255" t="s">
        <v>2455</v>
      </c>
      <c r="D255">
        <v>-1</v>
      </c>
    </row>
    <row r="256" spans="1:4" x14ac:dyDescent="0.2">
      <c r="A256" t="s">
        <v>1440</v>
      </c>
      <c r="B256" t="s">
        <v>2454</v>
      </c>
      <c r="C256" t="s">
        <v>2453</v>
      </c>
      <c r="D256">
        <v>1</v>
      </c>
    </row>
    <row r="257" spans="1:4" x14ac:dyDescent="0.2">
      <c r="A257" t="s">
        <v>1474</v>
      </c>
      <c r="B257" t="s">
        <v>2453</v>
      </c>
      <c r="C257" t="s">
        <v>2454</v>
      </c>
      <c r="D257">
        <v>-1</v>
      </c>
    </row>
    <row r="258" spans="1:4" x14ac:dyDescent="0.2">
      <c r="A258" t="s">
        <v>1483</v>
      </c>
      <c r="B258" t="s">
        <v>2454</v>
      </c>
      <c r="C258" t="s">
        <v>2453</v>
      </c>
      <c r="D258">
        <v>1</v>
      </c>
    </row>
    <row r="259" spans="1:4" x14ac:dyDescent="0.2">
      <c r="A259" t="s">
        <v>1490</v>
      </c>
      <c r="B259" t="s">
        <v>2454</v>
      </c>
      <c r="C259" t="s">
        <v>2453</v>
      </c>
      <c r="D259">
        <v>1</v>
      </c>
    </row>
    <row r="260" spans="1:4" x14ac:dyDescent="0.2">
      <c r="A260" t="s">
        <v>1491</v>
      </c>
      <c r="B260" t="s">
        <v>2454</v>
      </c>
      <c r="C260" t="s">
        <v>2453</v>
      </c>
      <c r="D260">
        <v>1</v>
      </c>
    </row>
    <row r="261" spans="1:4" x14ac:dyDescent="0.2">
      <c r="A261" t="s">
        <v>1492</v>
      </c>
      <c r="B261" t="s">
        <v>2454</v>
      </c>
      <c r="C261" t="s">
        <v>2453</v>
      </c>
      <c r="D261">
        <v>1</v>
      </c>
    </row>
    <row r="262" spans="1:4" x14ac:dyDescent="0.2">
      <c r="A262" t="s">
        <v>1493</v>
      </c>
      <c r="B262" t="s">
        <v>2454</v>
      </c>
      <c r="C262" t="s">
        <v>2453</v>
      </c>
      <c r="D262">
        <v>1</v>
      </c>
    </row>
    <row r="263" spans="1:4" x14ac:dyDescent="0.2">
      <c r="A263" t="s">
        <v>1495</v>
      </c>
      <c r="B263" t="s">
        <v>2454</v>
      </c>
      <c r="C263" t="s">
        <v>2453</v>
      </c>
      <c r="D263">
        <v>1</v>
      </c>
    </row>
    <row r="264" spans="1:4" x14ac:dyDescent="0.2">
      <c r="A264" t="s">
        <v>1504</v>
      </c>
      <c r="B264" t="s">
        <v>2454</v>
      </c>
      <c r="C264" t="s">
        <v>2453</v>
      </c>
      <c r="D264">
        <v>1</v>
      </c>
    </row>
    <row r="265" spans="1:4" x14ac:dyDescent="0.2">
      <c r="A265" t="s">
        <v>1517</v>
      </c>
      <c r="B265" t="s">
        <v>2454</v>
      </c>
      <c r="C265" t="s">
        <v>2453</v>
      </c>
      <c r="D265">
        <v>1</v>
      </c>
    </row>
    <row r="266" spans="1:4" x14ac:dyDescent="0.2">
      <c r="A266" t="s">
        <v>1518</v>
      </c>
      <c r="B266" t="s">
        <v>2454</v>
      </c>
      <c r="C266" t="s">
        <v>2453</v>
      </c>
      <c r="D266">
        <v>1</v>
      </c>
    </row>
    <row r="267" spans="1:4" x14ac:dyDescent="0.2">
      <c r="A267" t="s">
        <v>1520</v>
      </c>
      <c r="B267" t="s">
        <v>2454</v>
      </c>
      <c r="C267" t="s">
        <v>2453</v>
      </c>
      <c r="D267">
        <v>1</v>
      </c>
    </row>
    <row r="268" spans="1:4" x14ac:dyDescent="0.2">
      <c r="A268" t="s">
        <v>1525</v>
      </c>
      <c r="B268" t="s">
        <v>2454</v>
      </c>
      <c r="C268" t="s">
        <v>2453</v>
      </c>
      <c r="D268">
        <v>1</v>
      </c>
    </row>
    <row r="269" spans="1:4" x14ac:dyDescent="0.2">
      <c r="A269" t="s">
        <v>1532</v>
      </c>
      <c r="B269" t="s">
        <v>2454</v>
      </c>
      <c r="C269" t="s">
        <v>2453</v>
      </c>
      <c r="D269">
        <v>1</v>
      </c>
    </row>
    <row r="270" spans="1:4" x14ac:dyDescent="0.2">
      <c r="A270" t="s">
        <v>1539</v>
      </c>
      <c r="B270" t="s">
        <v>2454</v>
      </c>
      <c r="C270" t="s">
        <v>2453</v>
      </c>
      <c r="D270">
        <v>1</v>
      </c>
    </row>
    <row r="271" spans="1:4" x14ac:dyDescent="0.2">
      <c r="A271" t="s">
        <v>1541</v>
      </c>
      <c r="B271" t="s">
        <v>2454</v>
      </c>
      <c r="C271" t="s">
        <v>2453</v>
      </c>
      <c r="D271">
        <v>1</v>
      </c>
    </row>
    <row r="272" spans="1:4" x14ac:dyDescent="0.2">
      <c r="A272" t="s">
        <v>1542</v>
      </c>
      <c r="B272" t="s">
        <v>2454</v>
      </c>
      <c r="C272" t="s">
        <v>2453</v>
      </c>
      <c r="D272">
        <v>1</v>
      </c>
    </row>
    <row r="273" spans="1:4" x14ac:dyDescent="0.2">
      <c r="A273" t="s">
        <v>1548</v>
      </c>
      <c r="B273" t="s">
        <v>2454</v>
      </c>
      <c r="C273" t="s">
        <v>2453</v>
      </c>
      <c r="D273">
        <v>1</v>
      </c>
    </row>
    <row r="274" spans="1:4" x14ac:dyDescent="0.2">
      <c r="A274" t="s">
        <v>1560</v>
      </c>
      <c r="B274" t="s">
        <v>2453</v>
      </c>
      <c r="C274" t="s">
        <v>2454</v>
      </c>
      <c r="D274">
        <v>-1</v>
      </c>
    </row>
    <row r="275" spans="1:4" x14ac:dyDescent="0.2">
      <c r="A275" t="s">
        <v>1567</v>
      </c>
      <c r="B275" t="s">
        <v>2454</v>
      </c>
      <c r="C275" t="s">
        <v>2455</v>
      </c>
      <c r="D275">
        <v>-1</v>
      </c>
    </row>
    <row r="276" spans="1:4" x14ac:dyDescent="0.2">
      <c r="A276" t="s">
        <v>1571</v>
      </c>
      <c r="B276" t="s">
        <v>2454</v>
      </c>
      <c r="C276" t="s">
        <v>2453</v>
      </c>
      <c r="D276">
        <v>1</v>
      </c>
    </row>
    <row r="277" spans="1:4" x14ac:dyDescent="0.2">
      <c r="A277" t="s">
        <v>1576</v>
      </c>
      <c r="B277" t="s">
        <v>2454</v>
      </c>
      <c r="C277" t="s">
        <v>2453</v>
      </c>
      <c r="D277">
        <v>1</v>
      </c>
    </row>
    <row r="278" spans="1:4" x14ac:dyDescent="0.2">
      <c r="A278" t="s">
        <v>1579</v>
      </c>
      <c r="B278" t="s">
        <v>2453</v>
      </c>
      <c r="C278" t="s">
        <v>2454</v>
      </c>
      <c r="D278">
        <v>-1</v>
      </c>
    </row>
    <row r="279" spans="1:4" x14ac:dyDescent="0.2">
      <c r="A279" t="s">
        <v>1581</v>
      </c>
      <c r="B279" t="s">
        <v>2454</v>
      </c>
      <c r="C279" t="s">
        <v>2453</v>
      </c>
      <c r="D279">
        <v>1</v>
      </c>
    </row>
    <row r="280" spans="1:4" x14ac:dyDescent="0.2">
      <c r="A280" t="s">
        <v>1591</v>
      </c>
      <c r="B280" t="s">
        <v>2454</v>
      </c>
      <c r="C280" t="s">
        <v>2453</v>
      </c>
      <c r="D280">
        <v>1</v>
      </c>
    </row>
    <row r="281" spans="1:4" x14ac:dyDescent="0.2">
      <c r="A281" t="s">
        <v>1597</v>
      </c>
      <c r="B281" t="s">
        <v>2453</v>
      </c>
      <c r="C281" t="s">
        <v>2454</v>
      </c>
      <c r="D281">
        <v>-1</v>
      </c>
    </row>
    <row r="282" spans="1:4" x14ac:dyDescent="0.2">
      <c r="A282" t="s">
        <v>1598</v>
      </c>
      <c r="B282" t="s">
        <v>2454</v>
      </c>
      <c r="C282" t="s">
        <v>2453</v>
      </c>
      <c r="D282">
        <v>1</v>
      </c>
    </row>
    <row r="283" spans="1:4" x14ac:dyDescent="0.2">
      <c r="A283" t="s">
        <v>1601</v>
      </c>
      <c r="B283" t="s">
        <v>2455</v>
      </c>
      <c r="C283" t="s">
        <v>2454</v>
      </c>
      <c r="D283">
        <v>1</v>
      </c>
    </row>
    <row r="284" spans="1:4" x14ac:dyDescent="0.2">
      <c r="A284" t="s">
        <v>1604</v>
      </c>
      <c r="B284" t="s">
        <v>2454</v>
      </c>
      <c r="C284" t="s">
        <v>2455</v>
      </c>
      <c r="D284">
        <v>-1</v>
      </c>
    </row>
    <row r="285" spans="1:4" x14ac:dyDescent="0.2">
      <c r="A285" t="s">
        <v>1614</v>
      </c>
      <c r="B285" t="s">
        <v>2454</v>
      </c>
      <c r="C285" t="s">
        <v>2455</v>
      </c>
      <c r="D285">
        <v>-1</v>
      </c>
    </row>
    <row r="286" spans="1:4" x14ac:dyDescent="0.2">
      <c r="A286" t="s">
        <v>1618</v>
      </c>
      <c r="B286" t="s">
        <v>2454</v>
      </c>
      <c r="C286" t="s">
        <v>2453</v>
      </c>
      <c r="D286">
        <v>1</v>
      </c>
    </row>
    <row r="287" spans="1:4" x14ac:dyDescent="0.2">
      <c r="A287" t="s">
        <v>1622</v>
      </c>
      <c r="B287" t="s">
        <v>2453</v>
      </c>
      <c r="C287" t="s">
        <v>2454</v>
      </c>
      <c r="D287">
        <v>-1</v>
      </c>
    </row>
    <row r="288" spans="1:4" x14ac:dyDescent="0.2">
      <c r="A288" t="s">
        <v>1625</v>
      </c>
      <c r="B288" t="s">
        <v>2454</v>
      </c>
      <c r="C288" t="s">
        <v>2453</v>
      </c>
      <c r="D288">
        <v>1</v>
      </c>
    </row>
    <row r="289" spans="1:4" x14ac:dyDescent="0.2">
      <c r="A289" t="s">
        <v>1637</v>
      </c>
      <c r="B289" t="s">
        <v>2454</v>
      </c>
      <c r="C289" t="s">
        <v>2453</v>
      </c>
      <c r="D289">
        <v>1</v>
      </c>
    </row>
    <row r="290" spans="1:4" x14ac:dyDescent="0.2">
      <c r="A290" t="s">
        <v>1645</v>
      </c>
      <c r="B290" t="s">
        <v>2454</v>
      </c>
      <c r="C290" t="s">
        <v>2453</v>
      </c>
      <c r="D290">
        <v>1</v>
      </c>
    </row>
    <row r="291" spans="1:4" x14ac:dyDescent="0.2">
      <c r="A291" t="s">
        <v>1646</v>
      </c>
      <c r="B291" t="s">
        <v>2454</v>
      </c>
      <c r="C291" t="s">
        <v>2453</v>
      </c>
      <c r="D291">
        <v>1</v>
      </c>
    </row>
    <row r="292" spans="1:4" x14ac:dyDescent="0.2">
      <c r="A292" t="s">
        <v>1647</v>
      </c>
      <c r="B292" t="s">
        <v>2454</v>
      </c>
      <c r="C292" t="s">
        <v>2453</v>
      </c>
      <c r="D292">
        <v>1</v>
      </c>
    </row>
    <row r="293" spans="1:4" x14ac:dyDescent="0.2">
      <c r="A293" t="s">
        <v>1651</v>
      </c>
      <c r="B293" t="s">
        <v>2454</v>
      </c>
      <c r="C293" t="s">
        <v>2453</v>
      </c>
      <c r="D293">
        <v>1</v>
      </c>
    </row>
    <row r="294" spans="1:4" x14ac:dyDescent="0.2">
      <c r="A294" t="s">
        <v>1664</v>
      </c>
      <c r="B294" t="s">
        <v>2454</v>
      </c>
      <c r="C294" t="s">
        <v>2455</v>
      </c>
      <c r="D294">
        <v>-1</v>
      </c>
    </row>
    <row r="295" spans="1:4" x14ac:dyDescent="0.2">
      <c r="A295" t="s">
        <v>1671</v>
      </c>
      <c r="B295" t="s">
        <v>2454</v>
      </c>
      <c r="C295" t="s">
        <v>2453</v>
      </c>
      <c r="D295">
        <v>1</v>
      </c>
    </row>
    <row r="296" spans="1:4" x14ac:dyDescent="0.2">
      <c r="A296" t="s">
        <v>1680</v>
      </c>
      <c r="B296" t="s">
        <v>2454</v>
      </c>
      <c r="C296" t="s">
        <v>2453</v>
      </c>
      <c r="D296">
        <v>1</v>
      </c>
    </row>
    <row r="297" spans="1:4" x14ac:dyDescent="0.2">
      <c r="A297" t="s">
        <v>1685</v>
      </c>
      <c r="B297" t="s">
        <v>2454</v>
      </c>
      <c r="C297" t="s">
        <v>2453</v>
      </c>
      <c r="D297">
        <v>1</v>
      </c>
    </row>
    <row r="298" spans="1:4" x14ac:dyDescent="0.2">
      <c r="A298" t="s">
        <v>1689</v>
      </c>
      <c r="B298" t="s">
        <v>2453</v>
      </c>
      <c r="C298" t="s">
        <v>2454</v>
      </c>
      <c r="D298">
        <v>-1</v>
      </c>
    </row>
    <row r="299" spans="1:4" x14ac:dyDescent="0.2">
      <c r="A299" t="s">
        <v>1691</v>
      </c>
      <c r="B299" t="s">
        <v>2454</v>
      </c>
      <c r="C299" t="s">
        <v>2453</v>
      </c>
      <c r="D299">
        <v>1</v>
      </c>
    </row>
    <row r="300" spans="1:4" x14ac:dyDescent="0.2">
      <c r="A300" t="s">
        <v>1698</v>
      </c>
      <c r="B300" t="s">
        <v>2454</v>
      </c>
      <c r="C300" t="s">
        <v>2453</v>
      </c>
      <c r="D300">
        <v>1</v>
      </c>
    </row>
    <row r="301" spans="1:4" x14ac:dyDescent="0.2">
      <c r="A301" t="s">
        <v>1700</v>
      </c>
      <c r="B301" t="s">
        <v>2454</v>
      </c>
      <c r="C301" t="s">
        <v>2453</v>
      </c>
      <c r="D301">
        <v>1</v>
      </c>
    </row>
    <row r="302" spans="1:4" x14ac:dyDescent="0.2">
      <c r="A302" t="s">
        <v>1704</v>
      </c>
      <c r="B302" t="s">
        <v>2454</v>
      </c>
      <c r="C302" t="s">
        <v>2453</v>
      </c>
      <c r="D302">
        <v>1</v>
      </c>
    </row>
    <row r="303" spans="1:4" x14ac:dyDescent="0.2">
      <c r="A303" t="s">
        <v>1709</v>
      </c>
      <c r="B303" t="s">
        <v>2453</v>
      </c>
      <c r="C303" t="s">
        <v>2454</v>
      </c>
      <c r="D303">
        <v>-1</v>
      </c>
    </row>
    <row r="304" spans="1:4" x14ac:dyDescent="0.2">
      <c r="A304" t="s">
        <v>1712</v>
      </c>
      <c r="B304" t="s">
        <v>2453</v>
      </c>
      <c r="C304" t="s">
        <v>2454</v>
      </c>
      <c r="D304">
        <v>-1</v>
      </c>
    </row>
    <row r="305" spans="1:4" x14ac:dyDescent="0.2">
      <c r="A305" t="s">
        <v>1717</v>
      </c>
      <c r="B305" t="s">
        <v>2454</v>
      </c>
      <c r="C305" t="s">
        <v>2453</v>
      </c>
      <c r="D305">
        <v>1</v>
      </c>
    </row>
    <row r="306" spans="1:4" x14ac:dyDescent="0.2">
      <c r="A306" t="s">
        <v>1718</v>
      </c>
      <c r="B306" t="s">
        <v>2454</v>
      </c>
      <c r="C306" t="s">
        <v>2453</v>
      </c>
      <c r="D306">
        <v>1</v>
      </c>
    </row>
    <row r="307" spans="1:4" x14ac:dyDescent="0.2">
      <c r="A307" t="s">
        <v>1719</v>
      </c>
      <c r="B307" t="s">
        <v>2454</v>
      </c>
      <c r="C307" t="s">
        <v>2453</v>
      </c>
      <c r="D307">
        <v>1</v>
      </c>
    </row>
    <row r="308" spans="1:4" x14ac:dyDescent="0.2">
      <c r="A308" t="s">
        <v>1720</v>
      </c>
      <c r="B308" t="s">
        <v>2454</v>
      </c>
      <c r="C308" t="s">
        <v>2453</v>
      </c>
      <c r="D308">
        <v>1</v>
      </c>
    </row>
    <row r="309" spans="1:4" x14ac:dyDescent="0.2">
      <c r="A309" t="s">
        <v>1726</v>
      </c>
      <c r="B309" t="s">
        <v>2454</v>
      </c>
      <c r="C309" t="s">
        <v>2453</v>
      </c>
      <c r="D309">
        <v>1</v>
      </c>
    </row>
    <row r="310" spans="1:4" x14ac:dyDescent="0.2">
      <c r="A310" t="s">
        <v>1729</v>
      </c>
      <c r="B310" t="s">
        <v>2454</v>
      </c>
      <c r="C310" t="s">
        <v>2453</v>
      </c>
      <c r="D310">
        <v>1</v>
      </c>
    </row>
    <row r="311" spans="1:4" x14ac:dyDescent="0.2">
      <c r="A311" t="s">
        <v>1737</v>
      </c>
      <c r="B311" t="s">
        <v>2454</v>
      </c>
      <c r="C311" t="s">
        <v>2453</v>
      </c>
      <c r="D311">
        <v>1</v>
      </c>
    </row>
    <row r="312" spans="1:4" x14ac:dyDescent="0.2">
      <c r="A312" t="s">
        <v>1740</v>
      </c>
      <c r="B312" t="s">
        <v>2454</v>
      </c>
      <c r="C312" t="s">
        <v>2453</v>
      </c>
      <c r="D312">
        <v>1</v>
      </c>
    </row>
    <row r="313" spans="1:4" x14ac:dyDescent="0.2">
      <c r="A313" t="s">
        <v>1755</v>
      </c>
      <c r="B313" t="s">
        <v>2454</v>
      </c>
      <c r="C313" t="s">
        <v>2453</v>
      </c>
      <c r="D313">
        <v>1</v>
      </c>
    </row>
    <row r="314" spans="1:4" x14ac:dyDescent="0.2">
      <c r="A314" t="s">
        <v>1759</v>
      </c>
      <c r="B314" t="s">
        <v>2454</v>
      </c>
      <c r="C314" t="s">
        <v>2455</v>
      </c>
      <c r="D314">
        <v>-1</v>
      </c>
    </row>
    <row r="315" spans="1:4" x14ac:dyDescent="0.2">
      <c r="A315" t="s">
        <v>1762</v>
      </c>
      <c r="B315" t="s">
        <v>2454</v>
      </c>
      <c r="C315" t="s">
        <v>2453</v>
      </c>
      <c r="D315">
        <v>1</v>
      </c>
    </row>
    <row r="316" spans="1:4" x14ac:dyDescent="0.2">
      <c r="A316" t="s">
        <v>1765</v>
      </c>
      <c r="B316" t="s">
        <v>2454</v>
      </c>
      <c r="C316" t="s">
        <v>2455</v>
      </c>
      <c r="D316">
        <v>-1</v>
      </c>
    </row>
    <row r="317" spans="1:4" x14ac:dyDescent="0.2">
      <c r="A317" t="s">
        <v>1766</v>
      </c>
      <c r="B317" t="s">
        <v>2453</v>
      </c>
      <c r="C317" t="s">
        <v>2454</v>
      </c>
      <c r="D317">
        <v>-1</v>
      </c>
    </row>
    <row r="318" spans="1:4" x14ac:dyDescent="0.2">
      <c r="A318" t="s">
        <v>1772</v>
      </c>
      <c r="B318" t="s">
        <v>2454</v>
      </c>
      <c r="C318" t="s">
        <v>2453</v>
      </c>
      <c r="D318">
        <v>1</v>
      </c>
    </row>
    <row r="319" spans="1:4" x14ac:dyDescent="0.2">
      <c r="A319" t="s">
        <v>1775</v>
      </c>
      <c r="B319" t="s">
        <v>2454</v>
      </c>
      <c r="C319" t="s">
        <v>2453</v>
      </c>
      <c r="D319">
        <v>1</v>
      </c>
    </row>
    <row r="320" spans="1:4" x14ac:dyDescent="0.2">
      <c r="A320" t="s">
        <v>1778</v>
      </c>
      <c r="B320" t="s">
        <v>2454</v>
      </c>
      <c r="C320" t="s">
        <v>2453</v>
      </c>
      <c r="D320">
        <v>1</v>
      </c>
    </row>
    <row r="321" spans="1:4" x14ac:dyDescent="0.2">
      <c r="A321" t="s">
        <v>1783</v>
      </c>
      <c r="B321" t="s">
        <v>2454</v>
      </c>
      <c r="C321" t="s">
        <v>2455</v>
      </c>
      <c r="D321">
        <v>-1</v>
      </c>
    </row>
    <row r="322" spans="1:4" x14ac:dyDescent="0.2">
      <c r="A322" t="s">
        <v>1790</v>
      </c>
      <c r="B322" t="s">
        <v>2454</v>
      </c>
      <c r="C322" t="s">
        <v>2453</v>
      </c>
      <c r="D322">
        <v>1</v>
      </c>
    </row>
    <row r="323" spans="1:4" x14ac:dyDescent="0.2">
      <c r="A323" t="s">
        <v>1798</v>
      </c>
      <c r="B323" t="s">
        <v>2454</v>
      </c>
      <c r="C323" t="s">
        <v>2453</v>
      </c>
      <c r="D323">
        <v>1</v>
      </c>
    </row>
    <row r="324" spans="1:4" x14ac:dyDescent="0.2">
      <c r="A324" t="s">
        <v>1806</v>
      </c>
      <c r="B324" t="s">
        <v>2454</v>
      </c>
      <c r="C324" t="s">
        <v>2453</v>
      </c>
      <c r="D324">
        <v>1</v>
      </c>
    </row>
    <row r="325" spans="1:4" x14ac:dyDescent="0.2">
      <c r="A325" t="s">
        <v>1808</v>
      </c>
      <c r="B325" t="s">
        <v>2454</v>
      </c>
      <c r="C325" t="s">
        <v>2453</v>
      </c>
      <c r="D325">
        <v>1</v>
      </c>
    </row>
    <row r="326" spans="1:4" x14ac:dyDescent="0.2">
      <c r="A326" t="s">
        <v>1818</v>
      </c>
      <c r="B326" t="s">
        <v>2454</v>
      </c>
      <c r="C326" t="s">
        <v>2453</v>
      </c>
      <c r="D326">
        <v>1</v>
      </c>
    </row>
    <row r="327" spans="1:4" x14ac:dyDescent="0.2">
      <c r="A327" t="s">
        <v>1827</v>
      </c>
      <c r="B327" t="s">
        <v>2454</v>
      </c>
      <c r="C327" t="s">
        <v>2453</v>
      </c>
      <c r="D327">
        <v>1</v>
      </c>
    </row>
    <row r="328" spans="1:4" x14ac:dyDescent="0.2">
      <c r="A328" t="s">
        <v>1831</v>
      </c>
      <c r="B328" t="s">
        <v>2454</v>
      </c>
      <c r="C328" t="s">
        <v>2453</v>
      </c>
      <c r="D328">
        <v>1</v>
      </c>
    </row>
    <row r="329" spans="1:4" x14ac:dyDescent="0.2">
      <c r="A329" t="s">
        <v>1835</v>
      </c>
      <c r="B329" t="s">
        <v>2453</v>
      </c>
      <c r="C329" t="s">
        <v>2454</v>
      </c>
      <c r="D329">
        <v>-1</v>
      </c>
    </row>
    <row r="330" spans="1:4" x14ac:dyDescent="0.2">
      <c r="A330" t="s">
        <v>1836</v>
      </c>
      <c r="B330" t="s">
        <v>2454</v>
      </c>
      <c r="C330" t="s">
        <v>2455</v>
      </c>
      <c r="D330">
        <v>-1</v>
      </c>
    </row>
    <row r="331" spans="1:4" x14ac:dyDescent="0.2">
      <c r="A331" t="s">
        <v>1843</v>
      </c>
      <c r="B331" t="s">
        <v>2454</v>
      </c>
      <c r="C331" t="s">
        <v>2453</v>
      </c>
      <c r="D331">
        <v>1</v>
      </c>
    </row>
    <row r="332" spans="1:4" x14ac:dyDescent="0.2">
      <c r="A332" t="s">
        <v>1844</v>
      </c>
      <c r="B332" t="s">
        <v>2454</v>
      </c>
      <c r="C332" t="s">
        <v>2453</v>
      </c>
      <c r="D332">
        <v>1</v>
      </c>
    </row>
    <row r="333" spans="1:4" x14ac:dyDescent="0.2">
      <c r="A333" t="s">
        <v>1851</v>
      </c>
      <c r="B333" t="s">
        <v>2454</v>
      </c>
      <c r="C333" t="s">
        <v>2453</v>
      </c>
      <c r="D333">
        <v>1</v>
      </c>
    </row>
    <row r="334" spans="1:4" x14ac:dyDescent="0.2">
      <c r="A334" t="s">
        <v>1854</v>
      </c>
      <c r="B334" t="s">
        <v>2454</v>
      </c>
      <c r="C334" t="s">
        <v>2453</v>
      </c>
      <c r="D334">
        <v>1</v>
      </c>
    </row>
    <row r="335" spans="1:4" x14ac:dyDescent="0.2">
      <c r="A335" t="s">
        <v>1862</v>
      </c>
      <c r="B335" t="s">
        <v>2454</v>
      </c>
      <c r="C335" t="s">
        <v>2453</v>
      </c>
      <c r="D335">
        <v>1</v>
      </c>
    </row>
    <row r="336" spans="1:4" x14ac:dyDescent="0.2">
      <c r="A336" t="s">
        <v>1870</v>
      </c>
      <c r="B336" t="s">
        <v>2454</v>
      </c>
      <c r="C336" t="s">
        <v>2453</v>
      </c>
      <c r="D336">
        <v>1</v>
      </c>
    </row>
    <row r="337" spans="1:4" x14ac:dyDescent="0.2">
      <c r="A337" t="s">
        <v>1871</v>
      </c>
      <c r="B337" t="s">
        <v>2454</v>
      </c>
      <c r="C337" t="s">
        <v>2453</v>
      </c>
      <c r="D337">
        <v>1</v>
      </c>
    </row>
    <row r="338" spans="1:4" x14ac:dyDescent="0.2">
      <c r="A338" t="s">
        <v>1879</v>
      </c>
      <c r="B338" t="s">
        <v>2454</v>
      </c>
      <c r="C338" t="s">
        <v>2453</v>
      </c>
      <c r="D338">
        <v>1</v>
      </c>
    </row>
    <row r="339" spans="1:4" x14ac:dyDescent="0.2">
      <c r="A339" t="s">
        <v>1890</v>
      </c>
      <c r="B339" t="s">
        <v>2453</v>
      </c>
      <c r="C339" t="s">
        <v>2454</v>
      </c>
      <c r="D339">
        <v>-1</v>
      </c>
    </row>
    <row r="340" spans="1:4" x14ac:dyDescent="0.2">
      <c r="A340" t="s">
        <v>1895</v>
      </c>
      <c r="B340" t="s">
        <v>2454</v>
      </c>
      <c r="C340" t="s">
        <v>2453</v>
      </c>
      <c r="D340">
        <v>1</v>
      </c>
    </row>
    <row r="341" spans="1:4" x14ac:dyDescent="0.2">
      <c r="A341" t="s">
        <v>1896</v>
      </c>
      <c r="B341" t="s">
        <v>2454</v>
      </c>
      <c r="C341" t="s">
        <v>2453</v>
      </c>
      <c r="D341">
        <v>1</v>
      </c>
    </row>
    <row r="342" spans="1:4" x14ac:dyDescent="0.2">
      <c r="A342" t="s">
        <v>1898</v>
      </c>
      <c r="B342" t="s">
        <v>2454</v>
      </c>
      <c r="C342" t="s">
        <v>2453</v>
      </c>
      <c r="D342">
        <v>1</v>
      </c>
    </row>
    <row r="343" spans="1:4" x14ac:dyDescent="0.2">
      <c r="A343" t="s">
        <v>1900</v>
      </c>
      <c r="B343" t="s">
        <v>2454</v>
      </c>
      <c r="C343" t="s">
        <v>2453</v>
      </c>
      <c r="D343">
        <v>1</v>
      </c>
    </row>
    <row r="344" spans="1:4" x14ac:dyDescent="0.2">
      <c r="A344" t="s">
        <v>1903</v>
      </c>
      <c r="B344" t="s">
        <v>2454</v>
      </c>
      <c r="C344" t="s">
        <v>2453</v>
      </c>
      <c r="D344">
        <v>1</v>
      </c>
    </row>
    <row r="345" spans="1:4" x14ac:dyDescent="0.2">
      <c r="A345" t="s">
        <v>1904</v>
      </c>
      <c r="B345" t="s">
        <v>2454</v>
      </c>
      <c r="C345" t="s">
        <v>2453</v>
      </c>
      <c r="D345">
        <v>1</v>
      </c>
    </row>
    <row r="346" spans="1:4" x14ac:dyDescent="0.2">
      <c r="A346" t="s">
        <v>1918</v>
      </c>
      <c r="B346" t="s">
        <v>2454</v>
      </c>
      <c r="C346" t="s">
        <v>2453</v>
      </c>
      <c r="D346">
        <v>1</v>
      </c>
    </row>
    <row r="347" spans="1:4" x14ac:dyDescent="0.2">
      <c r="A347" t="s">
        <v>1919</v>
      </c>
      <c r="B347" t="s">
        <v>2454</v>
      </c>
      <c r="C347" t="s">
        <v>2455</v>
      </c>
      <c r="D347">
        <v>-1</v>
      </c>
    </row>
    <row r="348" spans="1:4" x14ac:dyDescent="0.2">
      <c r="A348" t="s">
        <v>1937</v>
      </c>
      <c r="B348" t="s">
        <v>2453</v>
      </c>
      <c r="C348" t="s">
        <v>2454</v>
      </c>
      <c r="D348">
        <v>-1</v>
      </c>
    </row>
    <row r="349" spans="1:4" x14ac:dyDescent="0.2">
      <c r="A349" t="s">
        <v>1944</v>
      </c>
      <c r="B349" t="s">
        <v>2453</v>
      </c>
      <c r="C349" t="s">
        <v>2454</v>
      </c>
      <c r="D349">
        <v>-1</v>
      </c>
    </row>
    <row r="350" spans="1:4" x14ac:dyDescent="0.2">
      <c r="A350" t="s">
        <v>1945</v>
      </c>
      <c r="B350" t="s">
        <v>2454</v>
      </c>
      <c r="C350" t="s">
        <v>2455</v>
      </c>
      <c r="D350">
        <v>-1</v>
      </c>
    </row>
    <row r="351" spans="1:4" x14ac:dyDescent="0.2">
      <c r="A351" t="s">
        <v>1947</v>
      </c>
      <c r="B351" t="s">
        <v>2454</v>
      </c>
      <c r="C351" t="s">
        <v>2453</v>
      </c>
      <c r="D351">
        <v>1</v>
      </c>
    </row>
    <row r="352" spans="1:4" x14ac:dyDescent="0.2">
      <c r="A352" t="s">
        <v>1949</v>
      </c>
      <c r="B352" t="s">
        <v>2454</v>
      </c>
      <c r="C352" t="s">
        <v>2453</v>
      </c>
      <c r="D352">
        <v>1</v>
      </c>
    </row>
    <row r="353" spans="1:4" x14ac:dyDescent="0.2">
      <c r="A353" t="s">
        <v>1952</v>
      </c>
      <c r="B353" t="s">
        <v>2454</v>
      </c>
      <c r="C353" t="s">
        <v>2453</v>
      </c>
      <c r="D353">
        <v>1</v>
      </c>
    </row>
    <row r="354" spans="1:4" x14ac:dyDescent="0.2">
      <c r="A354" t="s">
        <v>1954</v>
      </c>
      <c r="B354" t="s">
        <v>2454</v>
      </c>
      <c r="C354" t="s">
        <v>2455</v>
      </c>
      <c r="D354">
        <v>-1</v>
      </c>
    </row>
    <row r="355" spans="1:4" x14ac:dyDescent="0.2">
      <c r="A355" t="s">
        <v>1959</v>
      </c>
      <c r="B355" t="s">
        <v>2454</v>
      </c>
      <c r="C355" t="s">
        <v>2453</v>
      </c>
      <c r="D355">
        <v>1</v>
      </c>
    </row>
    <row r="356" spans="1:4" x14ac:dyDescent="0.2">
      <c r="A356" t="s">
        <v>1970</v>
      </c>
      <c r="B356" t="s">
        <v>2454</v>
      </c>
      <c r="C356" t="s">
        <v>2453</v>
      </c>
      <c r="D356">
        <v>1</v>
      </c>
    </row>
    <row r="357" spans="1:4" x14ac:dyDescent="0.2">
      <c r="A357" t="s">
        <v>1974</v>
      </c>
      <c r="B357" t="s">
        <v>2454</v>
      </c>
      <c r="C357" t="s">
        <v>2453</v>
      </c>
      <c r="D357">
        <v>1</v>
      </c>
    </row>
    <row r="358" spans="1:4" x14ac:dyDescent="0.2">
      <c r="A358" t="s">
        <v>1977</v>
      </c>
      <c r="B358" t="s">
        <v>2453</v>
      </c>
      <c r="C358" t="s">
        <v>2454</v>
      </c>
      <c r="D358">
        <v>-1</v>
      </c>
    </row>
    <row r="359" spans="1:4" x14ac:dyDescent="0.2">
      <c r="A359" t="s">
        <v>1979</v>
      </c>
      <c r="B359" t="s">
        <v>2454</v>
      </c>
      <c r="C359" t="s">
        <v>2453</v>
      </c>
      <c r="D359">
        <v>1</v>
      </c>
    </row>
    <row r="360" spans="1:4" x14ac:dyDescent="0.2">
      <c r="A360" t="s">
        <v>1981</v>
      </c>
      <c r="B360" t="s">
        <v>2453</v>
      </c>
      <c r="C360" t="s">
        <v>2454</v>
      </c>
      <c r="D360">
        <v>-1</v>
      </c>
    </row>
    <row r="361" spans="1:4" x14ac:dyDescent="0.2">
      <c r="A361" t="s">
        <v>1983</v>
      </c>
      <c r="B361" t="s">
        <v>2454</v>
      </c>
      <c r="C361" t="s">
        <v>2453</v>
      </c>
      <c r="D361">
        <v>1</v>
      </c>
    </row>
    <row r="362" spans="1:4" x14ac:dyDescent="0.2">
      <c r="A362" t="s">
        <v>1988</v>
      </c>
      <c r="B362" t="s">
        <v>2454</v>
      </c>
      <c r="C362" t="s">
        <v>2453</v>
      </c>
      <c r="D362">
        <v>1</v>
      </c>
    </row>
    <row r="363" spans="1:4" x14ac:dyDescent="0.2">
      <c r="A363" t="s">
        <v>1997</v>
      </c>
      <c r="B363" t="s">
        <v>2454</v>
      </c>
      <c r="C363" t="s">
        <v>2453</v>
      </c>
      <c r="D363">
        <v>1</v>
      </c>
    </row>
    <row r="364" spans="1:4" x14ac:dyDescent="0.2">
      <c r="A364" t="s">
        <v>2003</v>
      </c>
      <c r="B364" t="s">
        <v>2454</v>
      </c>
      <c r="C364" t="s">
        <v>2453</v>
      </c>
      <c r="D364">
        <v>1</v>
      </c>
    </row>
    <row r="365" spans="1:4" x14ac:dyDescent="0.2">
      <c r="A365" t="s">
        <v>2009</v>
      </c>
      <c r="B365" t="s">
        <v>2454</v>
      </c>
      <c r="C365" t="s">
        <v>2453</v>
      </c>
      <c r="D365">
        <v>1</v>
      </c>
    </row>
    <row r="366" spans="1:4" x14ac:dyDescent="0.2">
      <c r="A366" t="s">
        <v>2010</v>
      </c>
      <c r="B366" t="s">
        <v>2454</v>
      </c>
      <c r="C366" t="s">
        <v>2453</v>
      </c>
      <c r="D366">
        <v>1</v>
      </c>
    </row>
    <row r="367" spans="1:4" x14ac:dyDescent="0.2">
      <c r="A367" t="s">
        <v>2011</v>
      </c>
      <c r="B367" t="s">
        <v>2454</v>
      </c>
      <c r="C367" t="s">
        <v>2453</v>
      </c>
      <c r="D367">
        <v>1</v>
      </c>
    </row>
    <row r="368" spans="1:4" x14ac:dyDescent="0.2">
      <c r="A368" t="s">
        <v>2012</v>
      </c>
      <c r="B368" t="s">
        <v>2454</v>
      </c>
      <c r="C368" t="s">
        <v>2453</v>
      </c>
      <c r="D368">
        <v>1</v>
      </c>
    </row>
    <row r="369" spans="1:4" x14ac:dyDescent="0.2">
      <c r="A369" t="s">
        <v>2021</v>
      </c>
      <c r="B369" t="s">
        <v>2453</v>
      </c>
      <c r="C369" t="s">
        <v>2454</v>
      </c>
      <c r="D369">
        <v>-1</v>
      </c>
    </row>
    <row r="370" spans="1:4" x14ac:dyDescent="0.2">
      <c r="A370" t="s">
        <v>2023</v>
      </c>
      <c r="B370" t="s">
        <v>2454</v>
      </c>
      <c r="C370" t="s">
        <v>2453</v>
      </c>
      <c r="D370">
        <v>1</v>
      </c>
    </row>
    <row r="371" spans="1:4" x14ac:dyDescent="0.2">
      <c r="A371" t="s">
        <v>2033</v>
      </c>
      <c r="B371" t="s">
        <v>2454</v>
      </c>
      <c r="C371" t="s">
        <v>2453</v>
      </c>
      <c r="D371">
        <v>1</v>
      </c>
    </row>
    <row r="372" spans="1:4" x14ac:dyDescent="0.2">
      <c r="A372" t="s">
        <v>2038</v>
      </c>
      <c r="B372" t="s">
        <v>2454</v>
      </c>
      <c r="C372" t="s">
        <v>2453</v>
      </c>
      <c r="D372">
        <v>1</v>
      </c>
    </row>
    <row r="373" spans="1:4" x14ac:dyDescent="0.2">
      <c r="A373" t="s">
        <v>2045</v>
      </c>
      <c r="B373" t="s">
        <v>2454</v>
      </c>
      <c r="C373" t="s">
        <v>2455</v>
      </c>
      <c r="D373">
        <v>-1</v>
      </c>
    </row>
    <row r="374" spans="1:4" x14ac:dyDescent="0.2">
      <c r="A374" t="s">
        <v>2065</v>
      </c>
      <c r="B374" t="s">
        <v>2454</v>
      </c>
      <c r="C374" t="s">
        <v>2453</v>
      </c>
      <c r="D374">
        <v>1</v>
      </c>
    </row>
    <row r="375" spans="1:4" x14ac:dyDescent="0.2">
      <c r="A375" t="s">
        <v>2068</v>
      </c>
      <c r="B375" t="s">
        <v>2454</v>
      </c>
      <c r="C375" t="s">
        <v>2453</v>
      </c>
      <c r="D375">
        <v>1</v>
      </c>
    </row>
    <row r="376" spans="1:4" x14ac:dyDescent="0.2">
      <c r="A376" t="s">
        <v>2071</v>
      </c>
      <c r="B376" t="s">
        <v>2454</v>
      </c>
      <c r="C376" t="s">
        <v>2453</v>
      </c>
      <c r="D376">
        <v>1</v>
      </c>
    </row>
    <row r="377" spans="1:4" x14ac:dyDescent="0.2">
      <c r="A377" t="s">
        <v>2080</v>
      </c>
      <c r="B377" t="s">
        <v>2454</v>
      </c>
      <c r="C377" t="s">
        <v>2453</v>
      </c>
      <c r="D377">
        <v>1</v>
      </c>
    </row>
    <row r="378" spans="1:4" x14ac:dyDescent="0.2">
      <c r="A378" t="s">
        <v>2089</v>
      </c>
      <c r="B378" t="s">
        <v>2454</v>
      </c>
      <c r="C378" t="s">
        <v>2453</v>
      </c>
      <c r="D378">
        <v>1</v>
      </c>
    </row>
    <row r="379" spans="1:4" x14ac:dyDescent="0.2">
      <c r="A379" t="s">
        <v>2093</v>
      </c>
      <c r="B379" t="s">
        <v>2454</v>
      </c>
      <c r="C379" t="s">
        <v>2453</v>
      </c>
      <c r="D379">
        <v>1</v>
      </c>
    </row>
    <row r="380" spans="1:4" x14ac:dyDescent="0.2">
      <c r="A380" t="s">
        <v>2097</v>
      </c>
      <c r="B380" t="s">
        <v>2454</v>
      </c>
      <c r="C380" t="s">
        <v>2453</v>
      </c>
      <c r="D380">
        <v>1</v>
      </c>
    </row>
    <row r="381" spans="1:4" x14ac:dyDescent="0.2">
      <c r="A381" t="s">
        <v>2100</v>
      </c>
      <c r="B381" t="s">
        <v>2453</v>
      </c>
      <c r="C381" t="s">
        <v>2454</v>
      </c>
      <c r="D381">
        <v>-1</v>
      </c>
    </row>
    <row r="382" spans="1:4" x14ac:dyDescent="0.2">
      <c r="A382" t="s">
        <v>2101</v>
      </c>
      <c r="B382" t="s">
        <v>2454</v>
      </c>
      <c r="C382" t="s">
        <v>2453</v>
      </c>
      <c r="D382">
        <v>1</v>
      </c>
    </row>
    <row r="383" spans="1:4" x14ac:dyDescent="0.2">
      <c r="A383" t="s">
        <v>2105</v>
      </c>
      <c r="B383" t="s">
        <v>2454</v>
      </c>
      <c r="C383" t="s">
        <v>2453</v>
      </c>
      <c r="D383">
        <v>1</v>
      </c>
    </row>
    <row r="384" spans="1:4" x14ac:dyDescent="0.2">
      <c r="A384" t="s">
        <v>2110</v>
      </c>
      <c r="B384" t="s">
        <v>2454</v>
      </c>
      <c r="C384" t="s">
        <v>2453</v>
      </c>
      <c r="D384">
        <v>1</v>
      </c>
    </row>
    <row r="385" spans="1:4" x14ac:dyDescent="0.2">
      <c r="A385" t="s">
        <v>2117</v>
      </c>
      <c r="B385" t="s">
        <v>2454</v>
      </c>
      <c r="C385" t="s">
        <v>2453</v>
      </c>
      <c r="D385">
        <v>1</v>
      </c>
    </row>
    <row r="386" spans="1:4" x14ac:dyDescent="0.2">
      <c r="A386" t="s">
        <v>2125</v>
      </c>
      <c r="B386" t="s">
        <v>2454</v>
      </c>
      <c r="C386" t="s">
        <v>2453</v>
      </c>
      <c r="D386">
        <v>1</v>
      </c>
    </row>
    <row r="387" spans="1:4" x14ac:dyDescent="0.2">
      <c r="A387" t="s">
        <v>2130</v>
      </c>
      <c r="B387" t="s">
        <v>2454</v>
      </c>
      <c r="C387" t="s">
        <v>2453</v>
      </c>
      <c r="D387">
        <v>1</v>
      </c>
    </row>
    <row r="388" spans="1:4" x14ac:dyDescent="0.2">
      <c r="A388" t="s">
        <v>2131</v>
      </c>
      <c r="B388" t="s">
        <v>2454</v>
      </c>
      <c r="C388" t="s">
        <v>2453</v>
      </c>
      <c r="D388">
        <v>1</v>
      </c>
    </row>
    <row r="389" spans="1:4" x14ac:dyDescent="0.2">
      <c r="A389" t="s">
        <v>2132</v>
      </c>
      <c r="B389" t="s">
        <v>2454</v>
      </c>
      <c r="C389" t="s">
        <v>2453</v>
      </c>
      <c r="D389">
        <v>1</v>
      </c>
    </row>
    <row r="390" spans="1:4" x14ac:dyDescent="0.2">
      <c r="A390" t="s">
        <v>2146</v>
      </c>
      <c r="B390" t="s">
        <v>2454</v>
      </c>
      <c r="C390" t="s">
        <v>2453</v>
      </c>
      <c r="D390">
        <v>1</v>
      </c>
    </row>
    <row r="391" spans="1:4" x14ac:dyDescent="0.2">
      <c r="A391" t="s">
        <v>2153</v>
      </c>
      <c r="B391" t="s">
        <v>2453</v>
      </c>
      <c r="C391" t="s">
        <v>2454</v>
      </c>
      <c r="D391">
        <v>-1</v>
      </c>
    </row>
    <row r="392" spans="1:4" x14ac:dyDescent="0.2">
      <c r="A392" t="s">
        <v>2158</v>
      </c>
      <c r="B392" t="s">
        <v>2454</v>
      </c>
      <c r="C392" t="s">
        <v>2453</v>
      </c>
      <c r="D392">
        <v>1</v>
      </c>
    </row>
    <row r="393" spans="1:4" x14ac:dyDescent="0.2">
      <c r="A393" t="s">
        <v>2165</v>
      </c>
      <c r="B393" t="s">
        <v>2454</v>
      </c>
      <c r="C393" t="s">
        <v>2453</v>
      </c>
      <c r="D393">
        <v>1</v>
      </c>
    </row>
    <row r="394" spans="1:4" x14ac:dyDescent="0.2">
      <c r="A394" t="s">
        <v>2167</v>
      </c>
      <c r="B394" t="s">
        <v>2454</v>
      </c>
      <c r="C394" t="s">
        <v>2453</v>
      </c>
      <c r="D394">
        <v>1</v>
      </c>
    </row>
    <row r="395" spans="1:4" x14ac:dyDescent="0.2">
      <c r="A395" t="s">
        <v>2172</v>
      </c>
      <c r="B395" t="s">
        <v>2454</v>
      </c>
      <c r="C395" t="s">
        <v>2453</v>
      </c>
      <c r="D395">
        <v>1</v>
      </c>
    </row>
    <row r="396" spans="1:4" x14ac:dyDescent="0.2">
      <c r="A396" t="s">
        <v>2184</v>
      </c>
      <c r="B396" t="s">
        <v>2454</v>
      </c>
      <c r="C396" t="s">
        <v>2453</v>
      </c>
      <c r="D396">
        <v>1</v>
      </c>
    </row>
    <row r="397" spans="1:4" x14ac:dyDescent="0.2">
      <c r="A397" t="s">
        <v>2186</v>
      </c>
      <c r="B397" t="s">
        <v>2454</v>
      </c>
      <c r="C397" t="s">
        <v>2453</v>
      </c>
      <c r="D397">
        <v>1</v>
      </c>
    </row>
    <row r="398" spans="1:4" x14ac:dyDescent="0.2">
      <c r="A398" t="s">
        <v>2199</v>
      </c>
      <c r="B398" t="s">
        <v>2454</v>
      </c>
      <c r="C398" t="s">
        <v>2453</v>
      </c>
      <c r="D398">
        <v>1</v>
      </c>
    </row>
    <row r="399" spans="1:4" x14ac:dyDescent="0.2">
      <c r="A399" t="s">
        <v>2203</v>
      </c>
      <c r="B399" t="s">
        <v>2454</v>
      </c>
      <c r="C399" t="s">
        <v>2453</v>
      </c>
      <c r="D399">
        <v>1</v>
      </c>
    </row>
    <row r="400" spans="1:4" x14ac:dyDescent="0.2">
      <c r="A400" t="s">
        <v>2210</v>
      </c>
      <c r="B400" t="s">
        <v>2454</v>
      </c>
      <c r="C400" t="s">
        <v>2453</v>
      </c>
      <c r="D400">
        <v>1</v>
      </c>
    </row>
    <row r="401" spans="1:4" x14ac:dyDescent="0.2">
      <c r="A401" t="s">
        <v>2219</v>
      </c>
      <c r="B401" t="s">
        <v>2454</v>
      </c>
      <c r="C401" t="s">
        <v>2453</v>
      </c>
      <c r="D401">
        <v>1</v>
      </c>
    </row>
    <row r="402" spans="1:4" x14ac:dyDescent="0.2">
      <c r="A402" t="s">
        <v>2225</v>
      </c>
      <c r="B402" t="s">
        <v>2454</v>
      </c>
      <c r="C402" t="s">
        <v>2453</v>
      </c>
      <c r="D402">
        <v>1</v>
      </c>
    </row>
    <row r="403" spans="1:4" x14ac:dyDescent="0.2">
      <c r="A403" t="s">
        <v>2228</v>
      </c>
      <c r="B403" t="s">
        <v>2454</v>
      </c>
      <c r="C403" t="s">
        <v>2453</v>
      </c>
      <c r="D403">
        <v>1</v>
      </c>
    </row>
    <row r="404" spans="1:4" x14ac:dyDescent="0.2">
      <c r="A404" t="s">
        <v>2243</v>
      </c>
      <c r="B404" t="s">
        <v>2453</v>
      </c>
      <c r="C404" t="s">
        <v>2454</v>
      </c>
      <c r="D404">
        <v>-1</v>
      </c>
    </row>
    <row r="405" spans="1:4" x14ac:dyDescent="0.2">
      <c r="A405" t="s">
        <v>2244</v>
      </c>
      <c r="B405" t="s">
        <v>2454</v>
      </c>
      <c r="C405" t="s">
        <v>2453</v>
      </c>
      <c r="D405">
        <v>1</v>
      </c>
    </row>
    <row r="406" spans="1:4" x14ac:dyDescent="0.2">
      <c r="A406" t="s">
        <v>2250</v>
      </c>
      <c r="B406" t="s">
        <v>2453</v>
      </c>
      <c r="C406" t="s">
        <v>2454</v>
      </c>
      <c r="D406">
        <v>-1</v>
      </c>
    </row>
    <row r="407" spans="1:4" x14ac:dyDescent="0.2">
      <c r="A407" t="s">
        <v>2260</v>
      </c>
      <c r="B407" t="s">
        <v>2454</v>
      </c>
      <c r="C407" t="s">
        <v>2453</v>
      </c>
      <c r="D407">
        <v>1</v>
      </c>
    </row>
    <row r="408" spans="1:4" x14ac:dyDescent="0.2">
      <c r="A408" t="s">
        <v>2273</v>
      </c>
      <c r="B408" t="s">
        <v>2454</v>
      </c>
      <c r="C408" t="s">
        <v>2453</v>
      </c>
      <c r="D408">
        <v>1</v>
      </c>
    </row>
    <row r="409" spans="1:4" x14ac:dyDescent="0.2">
      <c r="A409" t="s">
        <v>2284</v>
      </c>
      <c r="B409" t="s">
        <v>2454</v>
      </c>
      <c r="C409" t="s">
        <v>2453</v>
      </c>
      <c r="D409">
        <v>1</v>
      </c>
    </row>
    <row r="410" spans="1:4" x14ac:dyDescent="0.2">
      <c r="A410" t="s">
        <v>2286</v>
      </c>
      <c r="B410" t="s">
        <v>2453</v>
      </c>
      <c r="C410" t="s">
        <v>2454</v>
      </c>
      <c r="D410">
        <v>-1</v>
      </c>
    </row>
    <row r="411" spans="1:4" x14ac:dyDescent="0.2">
      <c r="A411" t="s">
        <v>2297</v>
      </c>
      <c r="B411" t="s">
        <v>2454</v>
      </c>
      <c r="C411" t="s">
        <v>2453</v>
      </c>
      <c r="D411">
        <v>1</v>
      </c>
    </row>
    <row r="412" spans="1:4" x14ac:dyDescent="0.2">
      <c r="A412" t="s">
        <v>2303</v>
      </c>
      <c r="B412" t="s">
        <v>2454</v>
      </c>
      <c r="C412" t="s">
        <v>2453</v>
      </c>
      <c r="D412">
        <v>1</v>
      </c>
    </row>
    <row r="413" spans="1:4" x14ac:dyDescent="0.2">
      <c r="A413" t="s">
        <v>2313</v>
      </c>
      <c r="B413" t="s">
        <v>2454</v>
      </c>
      <c r="C413" t="s">
        <v>2453</v>
      </c>
      <c r="D413">
        <v>1</v>
      </c>
    </row>
    <row r="414" spans="1:4" x14ac:dyDescent="0.2">
      <c r="A414" t="s">
        <v>2319</v>
      </c>
      <c r="B414" t="s">
        <v>2453</v>
      </c>
      <c r="C414" t="s">
        <v>2454</v>
      </c>
      <c r="D414">
        <v>-1</v>
      </c>
    </row>
    <row r="415" spans="1:4" x14ac:dyDescent="0.2">
      <c r="A415" t="s">
        <v>2323</v>
      </c>
      <c r="B415" t="s">
        <v>2454</v>
      </c>
      <c r="C415" t="s">
        <v>2455</v>
      </c>
      <c r="D415">
        <v>-1</v>
      </c>
    </row>
    <row r="416" spans="1:4" x14ac:dyDescent="0.2">
      <c r="A416" t="s">
        <v>2326</v>
      </c>
      <c r="B416" t="s">
        <v>2454</v>
      </c>
      <c r="C416" t="s">
        <v>2453</v>
      </c>
      <c r="D416">
        <v>1</v>
      </c>
    </row>
    <row r="417" spans="1:4" x14ac:dyDescent="0.2">
      <c r="A417" t="s">
        <v>2332</v>
      </c>
      <c r="B417" t="s">
        <v>2454</v>
      </c>
      <c r="C417" t="s">
        <v>2453</v>
      </c>
      <c r="D417">
        <v>1</v>
      </c>
    </row>
    <row r="418" spans="1:4" x14ac:dyDescent="0.2">
      <c r="A418" t="s">
        <v>2344</v>
      </c>
      <c r="B418" t="s">
        <v>2454</v>
      </c>
      <c r="C418" t="s">
        <v>2455</v>
      </c>
      <c r="D418">
        <v>-1</v>
      </c>
    </row>
    <row r="419" spans="1:4" x14ac:dyDescent="0.2">
      <c r="A419" t="s">
        <v>2347</v>
      </c>
      <c r="B419" t="s">
        <v>2454</v>
      </c>
      <c r="C419" t="s">
        <v>2453</v>
      </c>
      <c r="D419">
        <v>1</v>
      </c>
    </row>
    <row r="420" spans="1:4" x14ac:dyDescent="0.2">
      <c r="A420" t="s">
        <v>2354</v>
      </c>
      <c r="B420" t="s">
        <v>2454</v>
      </c>
      <c r="C420" t="s">
        <v>2453</v>
      </c>
      <c r="D420">
        <v>1</v>
      </c>
    </row>
    <row r="421" spans="1:4" x14ac:dyDescent="0.2">
      <c r="A421" t="s">
        <v>2355</v>
      </c>
      <c r="B421" t="s">
        <v>2453</v>
      </c>
      <c r="C421" t="s">
        <v>2454</v>
      </c>
      <c r="D421">
        <v>-1</v>
      </c>
    </row>
    <row r="422" spans="1:4" x14ac:dyDescent="0.2">
      <c r="A422" t="s">
        <v>2370</v>
      </c>
      <c r="B422" t="s">
        <v>2454</v>
      </c>
      <c r="C422" t="s">
        <v>2453</v>
      </c>
      <c r="D422">
        <v>1</v>
      </c>
    </row>
    <row r="423" spans="1:4" x14ac:dyDescent="0.2">
      <c r="A423" t="s">
        <v>2372</v>
      </c>
      <c r="B423" t="s">
        <v>2454</v>
      </c>
      <c r="C423" t="s">
        <v>2453</v>
      </c>
      <c r="D423">
        <v>1</v>
      </c>
    </row>
    <row r="424" spans="1:4" x14ac:dyDescent="0.2">
      <c r="A424" t="s">
        <v>2382</v>
      </c>
      <c r="B424" t="s">
        <v>2454</v>
      </c>
      <c r="C424" t="s">
        <v>2453</v>
      </c>
      <c r="D424">
        <v>1</v>
      </c>
    </row>
    <row r="425" spans="1:4" x14ac:dyDescent="0.2">
      <c r="A425" t="s">
        <v>2395</v>
      </c>
      <c r="B425" t="s">
        <v>2454</v>
      </c>
      <c r="C425" t="s">
        <v>2453</v>
      </c>
      <c r="D425">
        <v>1</v>
      </c>
    </row>
    <row r="426" spans="1:4" x14ac:dyDescent="0.2">
      <c r="A426" t="s">
        <v>2401</v>
      </c>
      <c r="B426" t="s">
        <v>2454</v>
      </c>
      <c r="C426" t="s">
        <v>2453</v>
      </c>
      <c r="D426">
        <v>1</v>
      </c>
    </row>
    <row r="427" spans="1:4" x14ac:dyDescent="0.2">
      <c r="A427" t="s">
        <v>2407</v>
      </c>
      <c r="B427" t="s">
        <v>2454</v>
      </c>
      <c r="C427" t="s">
        <v>2455</v>
      </c>
      <c r="D427">
        <v>-1</v>
      </c>
    </row>
    <row r="428" spans="1:4" x14ac:dyDescent="0.2">
      <c r="A428" t="s">
        <v>2410</v>
      </c>
      <c r="B428" t="s">
        <v>2454</v>
      </c>
      <c r="C428" t="s">
        <v>2453</v>
      </c>
      <c r="D428">
        <v>1</v>
      </c>
    </row>
    <row r="429" spans="1:4" x14ac:dyDescent="0.2">
      <c r="A429" t="s">
        <v>2414</v>
      </c>
      <c r="B429" t="s">
        <v>2454</v>
      </c>
      <c r="C429" t="s">
        <v>2453</v>
      </c>
      <c r="D429">
        <v>1</v>
      </c>
    </row>
    <row r="430" spans="1:4" x14ac:dyDescent="0.2">
      <c r="A430" t="s">
        <v>2416</v>
      </c>
      <c r="B430" t="s">
        <v>2454</v>
      </c>
      <c r="C430" t="s">
        <v>2453</v>
      </c>
      <c r="D430">
        <v>1</v>
      </c>
    </row>
    <row r="431" spans="1:4" x14ac:dyDescent="0.2">
      <c r="A431" t="s">
        <v>2418</v>
      </c>
      <c r="B431" t="s">
        <v>2453</v>
      </c>
      <c r="C431" t="s">
        <v>2454</v>
      </c>
      <c r="D431">
        <v>-1</v>
      </c>
    </row>
    <row r="432" spans="1:4" x14ac:dyDescent="0.2">
      <c r="A432" t="s">
        <v>2420</v>
      </c>
      <c r="B432" t="s">
        <v>2453</v>
      </c>
      <c r="C432" t="s">
        <v>2454</v>
      </c>
      <c r="D432">
        <v>-1</v>
      </c>
    </row>
    <row r="433" spans="1:4" x14ac:dyDescent="0.2">
      <c r="A433" t="s">
        <v>2425</v>
      </c>
      <c r="B433" t="s">
        <v>2453</v>
      </c>
      <c r="C433" t="s">
        <v>2454</v>
      </c>
      <c r="D433">
        <v>-1</v>
      </c>
    </row>
    <row r="434" spans="1:4" x14ac:dyDescent="0.2">
      <c r="A434" t="s">
        <v>2436</v>
      </c>
      <c r="B434" t="s">
        <v>2454</v>
      </c>
      <c r="C434" t="s">
        <v>2453</v>
      </c>
      <c r="D434">
        <v>1</v>
      </c>
    </row>
    <row r="435" spans="1:4" x14ac:dyDescent="0.2">
      <c r="A435" t="s">
        <v>2438</v>
      </c>
      <c r="B435" t="s">
        <v>2454</v>
      </c>
      <c r="C435" t="s">
        <v>2453</v>
      </c>
      <c r="D435">
        <v>1</v>
      </c>
    </row>
    <row r="436" spans="1:4" x14ac:dyDescent="0.2">
      <c r="A436" t="s">
        <v>2444</v>
      </c>
      <c r="B436" t="s">
        <v>2453</v>
      </c>
      <c r="C436" t="s">
        <v>2454</v>
      </c>
      <c r="D436">
        <v>-1</v>
      </c>
    </row>
    <row r="437" spans="1:4" x14ac:dyDescent="0.2">
      <c r="A437" t="s">
        <v>518</v>
      </c>
      <c r="B437" t="s">
        <v>2454</v>
      </c>
      <c r="C437" t="s">
        <v>2453</v>
      </c>
      <c r="D437">
        <v>1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3" sqref="C23"/>
    </sheetView>
  </sheetViews>
  <sheetFormatPr baseColWidth="10" defaultRowHeight="16" x14ac:dyDescent="0.2"/>
  <sheetData>
    <row r="1" spans="1:6" x14ac:dyDescent="0.2">
      <c r="B1" t="s">
        <v>2453</v>
      </c>
      <c r="C1" t="s">
        <v>2454</v>
      </c>
      <c r="D1" t="s">
        <v>2455</v>
      </c>
      <c r="F1" t="s">
        <v>2458</v>
      </c>
    </row>
    <row r="2" spans="1:6" x14ac:dyDescent="0.2">
      <c r="A2" t="s">
        <v>2459</v>
      </c>
      <c r="B2">
        <f>COUNTIF(Data!$K:$K,Meta!B1)</f>
        <v>338</v>
      </c>
      <c r="C2">
        <f>COUNTIF(Data!$K:$K,Meta!C1)</f>
        <v>2063</v>
      </c>
      <c r="D2">
        <f>COUNTIF(Data!$K:$K,Meta!D1)</f>
        <v>41</v>
      </c>
      <c r="F2" t="s">
        <v>2460</v>
      </c>
    </row>
    <row r="3" spans="1:6" x14ac:dyDescent="0.2">
      <c r="A3" t="s">
        <v>2461</v>
      </c>
      <c r="B3">
        <f>COUNTIF(Incorrect!$B:$B,Meta!B1)</f>
        <v>67</v>
      </c>
      <c r="C3">
        <f>COUNTIF(Incorrect!$B:$B,Meta!C1)</f>
        <v>368</v>
      </c>
      <c r="D3">
        <f>COUNTIF(Incorrect!$B:$B,Meta!D1)</f>
        <v>1</v>
      </c>
      <c r="F3" t="s">
        <v>2462</v>
      </c>
    </row>
    <row r="4" spans="1:6" x14ac:dyDescent="0.2">
      <c r="A4" t="s">
        <v>2463</v>
      </c>
      <c r="B4">
        <f>B5-B3</f>
        <v>9</v>
      </c>
      <c r="C4">
        <f>C5-C3</f>
        <v>1997</v>
      </c>
      <c r="D4">
        <f>D5-D3</f>
        <v>0</v>
      </c>
      <c r="F4" t="s">
        <v>2464</v>
      </c>
    </row>
    <row r="5" spans="1:6" x14ac:dyDescent="0.2">
      <c r="A5" t="s">
        <v>2465</v>
      </c>
      <c r="B5">
        <f>COUNTIF(Data!$F:$F,Meta!B1)</f>
        <v>76</v>
      </c>
      <c r="C5">
        <f>COUNTIF(Data!$F:$F,Meta!C1)</f>
        <v>2365</v>
      </c>
      <c r="D5">
        <f>COUNTIF(Data!$F:$F,Meta!D1)</f>
        <v>1</v>
      </c>
      <c r="F5" t="s">
        <v>2466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2450</v>
      </c>
      <c r="B1" t="s">
        <v>2451</v>
      </c>
    </row>
    <row r="2" spans="1:2" x14ac:dyDescent="0.2">
      <c r="A2">
        <v>0</v>
      </c>
      <c r="B2" t="s">
        <v>2452</v>
      </c>
    </row>
    <row r="3" spans="1:2" x14ac:dyDescent="0.2">
      <c r="A3">
        <v>1</v>
      </c>
      <c r="B3" t="s">
        <v>2453</v>
      </c>
    </row>
    <row r="4" spans="1:2" x14ac:dyDescent="0.2">
      <c r="A4">
        <v>2</v>
      </c>
      <c r="B4" t="s">
        <v>2454</v>
      </c>
    </row>
    <row r="5" spans="1:2" x14ac:dyDescent="0.2">
      <c r="A5">
        <v>3</v>
      </c>
      <c r="B5" t="s">
        <v>2455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2016-06-27T16:31:58Z</dcterms:modified>
</cp:coreProperties>
</file>