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Degree\wideLearning2\cSingsSummTargetOpposit\outputApple\"/>
    </mc:Choice>
  </mc:AlternateContent>
  <bookViews>
    <workbookView xWindow="0" yWindow="0" windowWidth="28800" windowHeight="11805" activeTab="2"/>
  </bookViews>
  <sheets>
    <sheet name="apple_0" sheetId="1" r:id="rId1"/>
    <sheet name="apple_1" sheetId="2" r:id="rId2"/>
    <sheet name="n01" sheetId="3" r:id="rId3"/>
    <sheet name="n02" sheetId="6" r:id="rId4"/>
    <sheet name="Лист3" sheetId="4" r:id="rId5"/>
  </sheets>
  <calcPr calcId="162913"/>
</workbook>
</file>

<file path=xl/calcChain.xml><?xml version="1.0" encoding="utf-8"?>
<calcChain xmlns="http://schemas.openxmlformats.org/spreadsheetml/2006/main">
  <c r="O16" i="3" l="1"/>
  <c r="O23" i="3"/>
  <c r="Q25" i="6" l="1"/>
  <c r="N16" i="3" a="1"/>
  <c r="N16" i="3"/>
  <c r="N17" i="3"/>
  <c r="N18" i="3"/>
  <c r="N19" i="3"/>
  <c r="N20" i="3"/>
  <c r="O19" i="6"/>
  <c r="L9" i="6"/>
  <c r="L8" i="6"/>
  <c r="L7" i="6"/>
  <c r="L6" i="6"/>
  <c r="L5" i="6"/>
  <c r="S261" i="6"/>
  <c r="S224" i="6"/>
  <c r="S202" i="6"/>
  <c r="S193" i="6"/>
  <c r="S186" i="6"/>
  <c r="S104" i="6"/>
  <c r="S108" i="6"/>
  <c r="S51" i="6"/>
  <c r="S9" i="6"/>
  <c r="S135" i="6"/>
  <c r="S302" i="6"/>
  <c r="S205" i="6"/>
  <c r="S198" i="6"/>
  <c r="S265" i="6"/>
  <c r="S130" i="6"/>
  <c r="S155" i="6"/>
  <c r="S306" i="6"/>
  <c r="S247" i="6"/>
  <c r="S172" i="6"/>
  <c r="S280" i="6"/>
  <c r="S109" i="6"/>
  <c r="S125" i="6"/>
  <c r="S29" i="6"/>
  <c r="S42" i="6"/>
  <c r="S176" i="6"/>
  <c r="S314" i="6"/>
  <c r="S321" i="6"/>
  <c r="S122" i="6"/>
  <c r="S131" i="6"/>
  <c r="S311" i="6"/>
  <c r="S44" i="6"/>
  <c r="S112" i="6"/>
  <c r="S269" i="6"/>
  <c r="S153" i="6"/>
  <c r="S86" i="6"/>
  <c r="S258" i="6"/>
  <c r="S273" i="6"/>
  <c r="S160" i="6"/>
  <c r="S266" i="6"/>
  <c r="S150" i="6"/>
  <c r="S179" i="6"/>
  <c r="S284" i="6"/>
  <c r="S260" i="6"/>
  <c r="S187" i="6"/>
  <c r="S192" i="6"/>
  <c r="S13" i="6"/>
  <c r="S191" i="6"/>
  <c r="S128" i="6"/>
  <c r="S170" i="6"/>
  <c r="S246" i="6"/>
  <c r="S243" i="6"/>
  <c r="S274" i="6"/>
  <c r="S54" i="6"/>
  <c r="S199" i="6"/>
  <c r="S14" i="6"/>
  <c r="S292" i="6"/>
  <c r="S250" i="6"/>
  <c r="S183" i="6"/>
  <c r="S212" i="6"/>
  <c r="S126" i="6"/>
  <c r="S110" i="6"/>
  <c r="S22" i="6"/>
  <c r="S277" i="6"/>
  <c r="S327" i="6"/>
  <c r="S253" i="6"/>
  <c r="S215" i="6"/>
  <c r="S334" i="6"/>
  <c r="S272" i="6"/>
  <c r="S95" i="6"/>
  <c r="S323" i="6"/>
  <c r="S66" i="6"/>
  <c r="S49" i="6"/>
  <c r="S218" i="6"/>
  <c r="S140" i="6"/>
  <c r="S195" i="6"/>
  <c r="S208" i="6"/>
  <c r="S227" i="6"/>
  <c r="S151" i="6"/>
  <c r="S72" i="6"/>
  <c r="S28" i="6"/>
  <c r="S15" i="6"/>
  <c r="S53" i="6"/>
  <c r="S158" i="6"/>
  <c r="S60" i="6"/>
  <c r="S229" i="6"/>
  <c r="S36" i="6"/>
  <c r="S328" i="6"/>
  <c r="S50" i="6"/>
  <c r="S43" i="6"/>
  <c r="S319" i="6"/>
  <c r="S335" i="6"/>
  <c r="S291" i="6"/>
  <c r="S6" i="6"/>
  <c r="S117" i="6"/>
  <c r="S252" i="6"/>
  <c r="S259" i="6"/>
  <c r="S241" i="6"/>
  <c r="S76" i="6"/>
  <c r="S211" i="6"/>
  <c r="S35" i="6"/>
  <c r="S312" i="6"/>
  <c r="S219" i="6"/>
  <c r="S47" i="6"/>
  <c r="S99" i="6"/>
  <c r="S220" i="6"/>
  <c r="S33" i="6"/>
  <c r="S143" i="6"/>
  <c r="S169" i="6"/>
  <c r="S262" i="6"/>
  <c r="S271" i="6"/>
  <c r="S251" i="6"/>
  <c r="S203" i="6"/>
  <c r="S287" i="6"/>
  <c r="S56" i="6"/>
  <c r="S127" i="6"/>
  <c r="S139" i="6"/>
  <c r="S338" i="6"/>
  <c r="S111" i="6"/>
  <c r="S18" i="6"/>
  <c r="S222" i="6"/>
  <c r="S79" i="6"/>
  <c r="S184" i="6"/>
  <c r="S141" i="6"/>
  <c r="S48" i="6"/>
  <c r="S168" i="6"/>
  <c r="S45" i="6"/>
  <c r="S255" i="6"/>
  <c r="S298" i="6"/>
  <c r="S188" i="6"/>
  <c r="S299" i="6"/>
  <c r="S118" i="6"/>
  <c r="S257" i="6"/>
  <c r="S7" i="6"/>
  <c r="S163" i="6"/>
  <c r="S340" i="6"/>
  <c r="S216" i="6"/>
  <c r="S182" i="6"/>
  <c r="S40" i="6"/>
  <c r="S281" i="6"/>
  <c r="S207" i="6"/>
  <c r="S147" i="6"/>
  <c r="S297" i="6"/>
  <c r="S93" i="6"/>
  <c r="S303" i="6"/>
  <c r="S177" i="6"/>
  <c r="S221" i="6"/>
  <c r="S114" i="6"/>
  <c r="S120" i="6"/>
  <c r="S310" i="6"/>
  <c r="S94" i="6"/>
  <c r="S232" i="6"/>
  <c r="S38" i="6"/>
  <c r="S288" i="6"/>
  <c r="S113" i="6"/>
  <c r="S84" i="6"/>
  <c r="S34" i="6"/>
  <c r="S157" i="6"/>
  <c r="S236" i="6"/>
  <c r="S249" i="6"/>
  <c r="S226" i="6"/>
  <c r="S294" i="6"/>
  <c r="S278" i="6"/>
  <c r="S316" i="6"/>
  <c r="S331" i="6"/>
  <c r="S239" i="6"/>
  <c r="S116" i="6"/>
  <c r="S333" i="6"/>
  <c r="S309" i="6"/>
  <c r="S175" i="6"/>
  <c r="S178" i="6"/>
  <c r="S145" i="6"/>
  <c r="S313" i="6"/>
  <c r="S300" i="6"/>
  <c r="S285" i="6"/>
  <c r="S206" i="6"/>
  <c r="S248" i="6"/>
  <c r="S19" i="6"/>
  <c r="S326" i="6"/>
  <c r="S65" i="6"/>
  <c r="S87" i="6"/>
  <c r="S320" i="6"/>
  <c r="S55" i="6"/>
  <c r="S337" i="6"/>
  <c r="S318" i="6"/>
  <c r="S132" i="6"/>
  <c r="S190" i="6"/>
  <c r="S156" i="6"/>
  <c r="S225" i="6"/>
  <c r="S149" i="6"/>
  <c r="S228" i="6"/>
  <c r="S159" i="6"/>
  <c r="S10" i="6"/>
  <c r="S217" i="6"/>
  <c r="S342" i="6"/>
  <c r="S244" i="6"/>
  <c r="S59" i="6"/>
  <c r="S264" i="6"/>
  <c r="S279" i="6"/>
  <c r="S189" i="6"/>
  <c r="S68" i="6"/>
  <c r="S57" i="6"/>
  <c r="S80" i="6"/>
  <c r="S245" i="6"/>
  <c r="S196" i="6"/>
  <c r="S254" i="6"/>
  <c r="S129" i="6"/>
  <c r="S25" i="6"/>
  <c r="S162" i="6"/>
  <c r="S105" i="6"/>
  <c r="S295" i="6"/>
  <c r="S107" i="6"/>
  <c r="S194" i="6"/>
  <c r="S263" i="6"/>
  <c r="S201" i="6"/>
  <c r="S329" i="6"/>
  <c r="S270" i="6"/>
  <c r="S223" i="6"/>
  <c r="S240" i="6"/>
  <c r="S200" i="6"/>
  <c r="S21" i="6"/>
  <c r="S138" i="6"/>
  <c r="S92" i="6"/>
  <c r="S210" i="6"/>
  <c r="S70" i="6"/>
  <c r="S167" i="6"/>
  <c r="S289" i="6"/>
  <c r="S11" i="6"/>
  <c r="S197" i="6"/>
  <c r="S185" i="6"/>
  <c r="S307" i="6"/>
  <c r="S165" i="6"/>
  <c r="S282" i="6"/>
  <c r="S83" i="6"/>
  <c r="S16" i="6"/>
  <c r="S275" i="6"/>
  <c r="S234" i="6"/>
  <c r="S103" i="6"/>
  <c r="S97" i="6"/>
  <c r="S148" i="6"/>
  <c r="S322" i="6"/>
  <c r="S115" i="6"/>
  <c r="S27" i="6"/>
  <c r="S52" i="6"/>
  <c r="S26" i="6"/>
  <c r="S37" i="6"/>
  <c r="S231" i="6"/>
  <c r="S71" i="6"/>
  <c r="S152" i="6"/>
  <c r="S102" i="6"/>
  <c r="S204" i="6"/>
  <c r="S268" i="6"/>
  <c r="S256" i="6"/>
  <c r="S267" i="6"/>
  <c r="S286" i="6"/>
  <c r="S62" i="6"/>
  <c r="S180" i="6"/>
  <c r="S134" i="6"/>
  <c r="S213" i="6"/>
  <c r="S235" i="6"/>
  <c r="S146" i="6"/>
  <c r="S341" i="6"/>
  <c r="S17" i="6"/>
  <c r="S106" i="6"/>
  <c r="S233" i="6"/>
  <c r="S161" i="6"/>
  <c r="S238" i="6"/>
  <c r="S315" i="6"/>
  <c r="S154" i="6"/>
  <c r="S96" i="6"/>
  <c r="S308" i="6"/>
  <c r="S31" i="6"/>
  <c r="S24" i="6"/>
  <c r="S164" i="6"/>
  <c r="S12" i="6"/>
  <c r="S296" i="6"/>
  <c r="S98" i="6"/>
  <c r="S101" i="6"/>
  <c r="S171" i="6"/>
  <c r="S133" i="6"/>
  <c r="S67" i="6"/>
  <c r="S100" i="6"/>
  <c r="S41" i="6"/>
  <c r="S121" i="6"/>
  <c r="S30" i="6"/>
  <c r="S124" i="6"/>
  <c r="S332" i="6"/>
  <c r="S237" i="6"/>
  <c r="S39" i="6"/>
  <c r="S276" i="6"/>
  <c r="S20" i="6"/>
  <c r="S330" i="6"/>
  <c r="S4" i="6"/>
  <c r="S142" i="6"/>
  <c r="S75" i="6"/>
  <c r="S5" i="6"/>
  <c r="S77" i="6"/>
  <c r="S23" i="6"/>
  <c r="S317" i="6"/>
  <c r="S339" i="6"/>
  <c r="S89" i="6"/>
  <c r="S88" i="6"/>
  <c r="S304" i="6"/>
  <c r="S82" i="6"/>
  <c r="S78" i="6"/>
  <c r="S283" i="6"/>
  <c r="S32" i="6"/>
  <c r="S290" i="6"/>
  <c r="S91" i="6"/>
  <c r="S325" i="6"/>
  <c r="S123" i="6"/>
  <c r="S209" i="6"/>
  <c r="S8" i="6"/>
  <c r="S305" i="6"/>
  <c r="S181" i="6"/>
  <c r="S336" i="6"/>
  <c r="S230" i="6"/>
  <c r="S136" i="6"/>
  <c r="S46" i="6"/>
  <c r="S58" i="6"/>
  <c r="S64" i="6"/>
  <c r="S73" i="6"/>
  <c r="S293" i="6"/>
  <c r="S81" i="6"/>
  <c r="S324" i="6"/>
  <c r="S174" i="6"/>
  <c r="S214" i="6"/>
  <c r="S90" i="6"/>
  <c r="S166" i="6"/>
  <c r="S74" i="6"/>
  <c r="S173" i="6"/>
  <c r="S69" i="6"/>
  <c r="S63" i="6"/>
  <c r="S137" i="6"/>
  <c r="S119" i="6"/>
  <c r="S85" i="6"/>
  <c r="S61" i="6"/>
  <c r="S144" i="6"/>
  <c r="S242" i="6"/>
  <c r="S301" i="6"/>
  <c r="Q24" i="6"/>
  <c r="L9" i="3"/>
  <c r="L8" i="3"/>
  <c r="L7" i="3"/>
  <c r="L6" i="3"/>
  <c r="L5" i="3"/>
  <c r="Q24" i="3"/>
  <c r="L11" i="3"/>
  <c r="S162" i="3"/>
  <c r="S260" i="3"/>
  <c r="S241" i="3"/>
  <c r="S315" i="3"/>
  <c r="S272" i="3"/>
  <c r="S40" i="3"/>
  <c r="S163" i="3"/>
  <c r="S106" i="3"/>
  <c r="S95" i="3"/>
  <c r="S8" i="3"/>
  <c r="S338" i="3"/>
  <c r="S287" i="3"/>
  <c r="S259" i="3"/>
  <c r="S392" i="3"/>
  <c r="S394" i="3"/>
  <c r="S352" i="3"/>
  <c r="S305" i="3"/>
  <c r="S4" i="3"/>
  <c r="S133" i="3"/>
  <c r="S257" i="3"/>
  <c r="S206" i="3"/>
  <c r="S288" i="3"/>
  <c r="S399" i="3"/>
  <c r="S298" i="3"/>
  <c r="S256" i="3"/>
  <c r="S65" i="3"/>
  <c r="S196" i="3"/>
  <c r="S208" i="3"/>
  <c r="S90" i="3"/>
  <c r="S47" i="3"/>
  <c r="S24" i="3"/>
  <c r="S37" i="3"/>
  <c r="S250" i="3"/>
  <c r="S191" i="3"/>
  <c r="S68" i="3"/>
  <c r="S139" i="3"/>
  <c r="S82" i="3"/>
  <c r="S181" i="3"/>
  <c r="S354" i="3"/>
  <c r="S9" i="3"/>
  <c r="S265" i="3"/>
  <c r="S339" i="3"/>
  <c r="S230" i="3"/>
  <c r="S170" i="3"/>
  <c r="S200" i="3"/>
  <c r="S303" i="3"/>
  <c r="S46" i="3"/>
  <c r="S55" i="3"/>
  <c r="S142" i="3"/>
  <c r="S285" i="3"/>
  <c r="S43" i="3"/>
  <c r="S389" i="3"/>
  <c r="S34" i="3"/>
  <c r="S39" i="3"/>
  <c r="S331" i="3"/>
  <c r="S17" i="3"/>
  <c r="S289" i="3"/>
  <c r="S400" i="3"/>
  <c r="S270" i="3"/>
  <c r="S85" i="3"/>
  <c r="S242" i="3"/>
  <c r="S171" i="3"/>
  <c r="S253" i="3"/>
  <c r="S146" i="3"/>
  <c r="S223" i="3"/>
  <c r="S28" i="3"/>
  <c r="S262" i="3"/>
  <c r="S267" i="3"/>
  <c r="S15" i="3"/>
  <c r="S378" i="3"/>
  <c r="S322" i="3"/>
  <c r="S11" i="3"/>
  <c r="S227" i="3"/>
  <c r="S177" i="3"/>
  <c r="S383" i="3"/>
  <c r="S69" i="3"/>
  <c r="S382" i="3"/>
  <c r="S343" i="3"/>
  <c r="S27" i="3"/>
  <c r="S347" i="3"/>
  <c r="S105" i="3"/>
  <c r="S144" i="3"/>
  <c r="S86" i="3"/>
  <c r="S53" i="3"/>
  <c r="S307" i="3"/>
  <c r="S51" i="3"/>
  <c r="S297" i="3"/>
  <c r="S330" i="3"/>
  <c r="S76" i="3"/>
  <c r="S277" i="3"/>
  <c r="S348" i="3"/>
  <c r="S211" i="3"/>
  <c r="S323" i="3"/>
  <c r="S131" i="3"/>
  <c r="S366" i="3"/>
  <c r="S198" i="3"/>
  <c r="S33" i="3"/>
  <c r="S25" i="3"/>
  <c r="S10" i="3"/>
  <c r="S365" i="3"/>
  <c r="S20" i="3"/>
  <c r="S126" i="3"/>
  <c r="S237" i="3"/>
  <c r="S35" i="3"/>
  <c r="S12" i="3"/>
  <c r="S147" i="3"/>
  <c r="S158" i="3"/>
  <c r="S403" i="3"/>
  <c r="S229" i="3"/>
  <c r="S62" i="3"/>
  <c r="S41" i="3"/>
  <c r="S263" i="3"/>
  <c r="S401" i="3"/>
  <c r="S190" i="3"/>
  <c r="S6" i="3"/>
  <c r="S45" i="3"/>
  <c r="S254" i="3"/>
  <c r="S174" i="3"/>
  <c r="S321" i="3"/>
  <c r="S98" i="3"/>
  <c r="S59" i="3"/>
  <c r="S213" i="3"/>
  <c r="S290" i="3"/>
  <c r="S239" i="3"/>
  <c r="S66" i="3"/>
  <c r="S56" i="3"/>
  <c r="S23" i="3"/>
  <c r="S44" i="3"/>
  <c r="S116" i="3"/>
  <c r="S13" i="3"/>
  <c r="S397" i="3"/>
  <c r="S118" i="3"/>
  <c r="S388" i="3"/>
  <c r="S91" i="3"/>
  <c r="S61" i="3"/>
  <c r="S381" i="3"/>
  <c r="S18" i="3"/>
  <c r="S130" i="3"/>
  <c r="S123" i="3"/>
  <c r="S57" i="3"/>
  <c r="S252" i="3"/>
  <c r="S5" i="3"/>
  <c r="S240" i="3"/>
  <c r="S363" i="3"/>
  <c r="S114" i="3"/>
  <c r="S215" i="3"/>
  <c r="S72" i="3"/>
  <c r="S268" i="3"/>
  <c r="S70" i="3"/>
  <c r="S226" i="3"/>
  <c r="S234" i="3"/>
  <c r="S63" i="3"/>
  <c r="S283" i="3"/>
  <c r="S54" i="3"/>
  <c r="S42" i="3"/>
  <c r="S22" i="3"/>
  <c r="S14" i="3"/>
  <c r="S387" i="3"/>
  <c r="S52" i="3"/>
  <c r="S31" i="3"/>
  <c r="S67" i="3"/>
  <c r="S209" i="3"/>
  <c r="S246" i="3"/>
  <c r="S150" i="3"/>
  <c r="S379" i="3"/>
  <c r="S314" i="3"/>
  <c r="S134" i="3"/>
  <c r="S336" i="3"/>
  <c r="S38" i="3"/>
  <c r="S49" i="3"/>
  <c r="S32" i="3"/>
  <c r="S217" i="3"/>
  <c r="S136" i="3"/>
  <c r="S204" i="3"/>
  <c r="S50" i="3"/>
  <c r="S29" i="3"/>
  <c r="S135" i="3"/>
  <c r="S185" i="3"/>
  <c r="S160" i="3"/>
  <c r="S7" i="3"/>
  <c r="S324" i="3"/>
  <c r="S26" i="3"/>
  <c r="S350" i="3"/>
  <c r="S325" i="3"/>
  <c r="S124" i="3"/>
  <c r="S225" i="3"/>
  <c r="S21" i="3"/>
  <c r="S258" i="3"/>
  <c r="S19" i="3"/>
  <c r="S48" i="3"/>
  <c r="S16" i="3"/>
  <c r="S110" i="3"/>
  <c r="S71" i="3"/>
  <c r="S236" i="3"/>
  <c r="S89" i="3"/>
  <c r="S36" i="3"/>
  <c r="S188" i="3"/>
  <c r="S402" i="3"/>
  <c r="S58" i="3"/>
  <c r="S373" i="3"/>
  <c r="S269" i="3"/>
  <c r="S128" i="3"/>
  <c r="S349" i="3"/>
  <c r="S180" i="3"/>
  <c r="S101" i="3"/>
  <c r="S115" i="3"/>
  <c r="S311" i="3"/>
  <c r="S384" i="3"/>
  <c r="S304" i="3"/>
  <c r="S362" i="3"/>
  <c r="S271" i="3"/>
  <c r="S138" i="3"/>
  <c r="S228" i="3"/>
  <c r="S273" i="3"/>
  <c r="S107" i="3"/>
  <c r="S201" i="3"/>
  <c r="S109" i="3"/>
  <c r="S220" i="3"/>
  <c r="S175" i="3"/>
  <c r="S141" i="3"/>
  <c r="S161" i="3"/>
  <c r="S370" i="3"/>
  <c r="S92" i="3"/>
  <c r="S164" i="3"/>
  <c r="S60" i="3"/>
  <c r="S197" i="3"/>
  <c r="S84" i="3"/>
  <c r="S122" i="3"/>
  <c r="S374" i="3"/>
  <c r="S221" i="3"/>
  <c r="S320" i="3"/>
  <c r="S113" i="3"/>
  <c r="S88" i="3"/>
  <c r="S310" i="3"/>
  <c r="S140" i="3"/>
  <c r="S275" i="3"/>
  <c r="S317" i="3"/>
  <c r="S276" i="3"/>
  <c r="S301" i="3"/>
  <c r="S306" i="3"/>
  <c r="S172" i="3"/>
  <c r="S157" i="3"/>
  <c r="S245" i="3"/>
  <c r="S281" i="3"/>
  <c r="S361" i="3"/>
  <c r="S286" i="3"/>
  <c r="S192" i="3"/>
  <c r="S308" i="3"/>
  <c r="S332" i="3"/>
  <c r="S380" i="3"/>
  <c r="S359" i="3"/>
  <c r="S238" i="3"/>
  <c r="S316" i="3"/>
  <c r="S87" i="3"/>
  <c r="S279" i="3"/>
  <c r="S355" i="3"/>
  <c r="S169" i="3"/>
  <c r="S391" i="3"/>
  <c r="S247" i="3"/>
  <c r="S295" i="3"/>
  <c r="S152" i="3"/>
  <c r="S193" i="3"/>
  <c r="S248" i="3"/>
  <c r="S103" i="3"/>
  <c r="S232" i="3"/>
  <c r="S282" i="3"/>
  <c r="S255" i="3"/>
  <c r="S327" i="3"/>
  <c r="S326" i="3"/>
  <c r="S104" i="3"/>
  <c r="S372" i="3"/>
  <c r="S235" i="3"/>
  <c r="S360" i="3"/>
  <c r="S218" i="3"/>
  <c r="S369" i="3"/>
  <c r="S319" i="3"/>
  <c r="S78" i="3"/>
  <c r="S119" i="3"/>
  <c r="S210" i="3"/>
  <c r="S367" i="3"/>
  <c r="S179" i="3"/>
  <c r="S143" i="3"/>
  <c r="S83" i="3"/>
  <c r="S345" i="3"/>
  <c r="S371" i="3"/>
  <c r="S385" i="3"/>
  <c r="S329" i="3"/>
  <c r="S284" i="3"/>
  <c r="S280" i="3"/>
  <c r="S186" i="3"/>
  <c r="S127" i="3"/>
  <c r="S278" i="3"/>
  <c r="S151" i="3"/>
  <c r="S364" i="3"/>
  <c r="S195" i="3"/>
  <c r="S182" i="3"/>
  <c r="S99" i="3"/>
  <c r="S94" i="3"/>
  <c r="S178" i="3"/>
  <c r="S153" i="3"/>
  <c r="S377" i="3"/>
  <c r="S351" i="3"/>
  <c r="S155" i="3"/>
  <c r="S203" i="3"/>
  <c r="S148" i="3"/>
  <c r="S189" i="3"/>
  <c r="S231" i="3"/>
  <c r="S266" i="3"/>
  <c r="S132" i="3"/>
  <c r="S353" i="3"/>
  <c r="S187" i="3"/>
  <c r="S340" i="3"/>
  <c r="S219" i="3"/>
  <c r="S300" i="3"/>
  <c r="S183" i="3"/>
  <c r="S294" i="3"/>
  <c r="S309" i="3"/>
  <c r="S73" i="3"/>
  <c r="S108" i="3"/>
  <c r="S264" i="3"/>
  <c r="S74" i="3"/>
  <c r="S358" i="3"/>
  <c r="S202" i="3"/>
  <c r="S64" i="3"/>
  <c r="S244" i="3"/>
  <c r="S376" i="3"/>
  <c r="S393" i="3"/>
  <c r="S145" i="3"/>
  <c r="S166" i="3"/>
  <c r="S167" i="3"/>
  <c r="S333" i="3"/>
  <c r="S121" i="3"/>
  <c r="S222" i="3"/>
  <c r="S335" i="3"/>
  <c r="S159" i="3"/>
  <c r="S96" i="3"/>
  <c r="S79" i="3"/>
  <c r="S97" i="3"/>
  <c r="S111" i="3"/>
  <c r="S154" i="3"/>
  <c r="S233" i="3"/>
  <c r="S292" i="3"/>
  <c r="S212" i="3"/>
  <c r="S77" i="3"/>
  <c r="S184" i="3"/>
  <c r="S356" i="3"/>
  <c r="S357" i="3"/>
  <c r="S251" i="3"/>
  <c r="S207" i="3"/>
  <c r="S243" i="3"/>
  <c r="S328" i="3"/>
  <c r="S137" i="3"/>
  <c r="S390" i="3"/>
  <c r="S214" i="3"/>
  <c r="S80" i="3"/>
  <c r="S102" i="3"/>
  <c r="S318" i="3"/>
  <c r="S156" i="3"/>
  <c r="S346" i="3"/>
  <c r="S274" i="3"/>
  <c r="S224" i="3"/>
  <c r="S120" i="3"/>
  <c r="S125" i="3"/>
  <c r="S117" i="3"/>
  <c r="S75" i="3"/>
  <c r="S216" i="3"/>
  <c r="S173" i="3"/>
  <c r="S334" i="3"/>
  <c r="S176" i="3"/>
  <c r="S194" i="3"/>
  <c r="S261" i="3"/>
  <c r="S375" i="3"/>
  <c r="S199" i="3"/>
  <c r="S129" i="3"/>
  <c r="S398" i="3"/>
  <c r="S368" i="3"/>
  <c r="S395" i="3"/>
  <c r="S342" i="3"/>
  <c r="S293" i="3"/>
  <c r="S302" i="3"/>
  <c r="S93" i="3"/>
  <c r="S165" i="3"/>
  <c r="S81" i="3"/>
  <c r="S100" i="3"/>
  <c r="S112" i="3"/>
  <c r="S149" i="3"/>
  <c r="S291" i="3"/>
  <c r="S344" i="3"/>
  <c r="S396" i="3"/>
  <c r="S341" i="3"/>
  <c r="S299" i="3"/>
  <c r="S249" i="3"/>
  <c r="S312" i="3"/>
  <c r="S386" i="3"/>
  <c r="S296" i="3"/>
  <c r="S205" i="3"/>
  <c r="S168" i="3"/>
  <c r="S337" i="3"/>
  <c r="S313" i="3"/>
  <c r="S30" i="3"/>
  <c r="L11" i="6" l="1"/>
  <c r="L15" i="6"/>
  <c r="L13" i="3"/>
  <c r="L13" i="6" l="1"/>
  <c r="M15" i="6" s="1"/>
  <c r="O15" i="3"/>
  <c r="L16" i="6" l="1"/>
  <c r="M16" i="6" s="1"/>
  <c r="O15" i="6"/>
  <c r="L17" i="3"/>
  <c r="M17" i="3" s="1"/>
  <c r="P16" i="3"/>
  <c r="Q25" i="3" s="1"/>
  <c r="P15" i="6" l="1"/>
  <c r="L17" i="6"/>
  <c r="M17" i="6" s="1"/>
  <c r="O16" i="6"/>
  <c r="P16" i="6" s="1"/>
  <c r="L18" i="3"/>
  <c r="M18" i="3" s="1"/>
  <c r="O17" i="3"/>
  <c r="P17" i="3" s="1"/>
  <c r="O17" i="6" l="1"/>
  <c r="P17" i="6" s="1"/>
  <c r="L18" i="6"/>
  <c r="M18" i="6" s="1"/>
  <c r="O18" i="3"/>
  <c r="L19" i="3"/>
  <c r="M19" i="3" s="1"/>
  <c r="L19" i="6" l="1"/>
  <c r="O18" i="6"/>
  <c r="L20" i="3"/>
  <c r="O19" i="3"/>
  <c r="P19" i="3" s="1"/>
  <c r="P18" i="3"/>
  <c r="M20" i="3" l="1"/>
  <c r="O20" i="3"/>
  <c r="P18" i="6"/>
  <c r="P19" i="6"/>
  <c r="P23" i="6" l="1"/>
  <c r="P20" i="3"/>
  <c r="Q17" i="6" l="1"/>
  <c r="Q18" i="6"/>
  <c r="Q19" i="6"/>
  <c r="Q16" i="6"/>
  <c r="O23" i="6"/>
  <c r="P23" i="3"/>
  <c r="N23" i="6" l="1"/>
  <c r="Q15" i="6"/>
  <c r="Q23" i="6" s="1"/>
  <c r="Q18" i="3"/>
  <c r="Q16" i="3"/>
  <c r="Q20" i="3"/>
  <c r="Q17" i="3"/>
  <c r="Q19" i="3"/>
  <c r="N23" i="3" l="1"/>
  <c r="Q23" i="3"/>
</calcChain>
</file>

<file path=xl/sharedStrings.xml><?xml version="1.0" encoding="utf-8"?>
<sst xmlns="http://schemas.openxmlformats.org/spreadsheetml/2006/main" count="100" uniqueCount="41">
  <si>
    <t>Size</t>
  </si>
  <si>
    <t>Weight</t>
  </si>
  <si>
    <t>Sweetness</t>
  </si>
  <si>
    <t>Crunchiness</t>
  </si>
  <si>
    <t>Juiciness</t>
  </si>
  <si>
    <t>Ripeness</t>
  </si>
  <si>
    <t>Acidity</t>
  </si>
  <si>
    <t>RowNum</t>
  </si>
  <si>
    <t>Quality</t>
  </si>
  <si>
    <t>w1</t>
  </si>
  <si>
    <t>w2</t>
  </si>
  <si>
    <t>w3</t>
  </si>
  <si>
    <t>w4</t>
  </si>
  <si>
    <t>w5</t>
  </si>
  <si>
    <t>w6</t>
  </si>
  <si>
    <t>w7</t>
  </si>
  <si>
    <t>Описательная характеристика</t>
  </si>
  <si>
    <t>N</t>
  </si>
  <si>
    <t>объем выборки</t>
  </si>
  <si>
    <t>min</t>
  </si>
  <si>
    <t>мин. знач.</t>
  </si>
  <si>
    <t>max</t>
  </si>
  <si>
    <t>макс. Знач.</t>
  </si>
  <si>
    <t xml:space="preserve">a </t>
  </si>
  <si>
    <t>сред. Арифм.</t>
  </si>
  <si>
    <t>s</t>
  </si>
  <si>
    <t>стандар. Отклон.</t>
  </si>
  <si>
    <t xml:space="preserve">Количество интервалов разбиения. Формула Стёрджесса </t>
  </si>
  <si>
    <t>n</t>
  </si>
  <si>
    <t>Ширина каждого интервала</t>
  </si>
  <si>
    <t>∆</t>
  </si>
  <si>
    <t>j</t>
  </si>
  <si>
    <t xml:space="preserve">от </t>
  </si>
  <si>
    <t xml:space="preserve">до </t>
  </si>
  <si>
    <t>nj</t>
  </si>
  <si>
    <t>pj</t>
  </si>
  <si>
    <t>nтj</t>
  </si>
  <si>
    <t>xи2</t>
  </si>
  <si>
    <t>сумма</t>
  </si>
  <si>
    <t>хи2 крит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</si>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</sst>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'n01'!$K$15:$K$20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'n01'!$N$15:$N$20</c:f>
              <c:numCache>
                <c:formatCode>General</c:formatCode>
                <c:ptCount val="6"/>
                <c:pt idx="1">
                  <c:v>3</c:v>
                </c:pt>
                <c:pt idx="2">
                  <c:v>6</c:v>
                </c:pt>
                <c:pt idx="3">
                  <c:v>11</c:v>
                </c:pt>
                <c:pt idx="4">
                  <c:v>9</c:v>
                </c:pt>
                <c:pt idx="5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4E-4A5E-8CAD-5E5DB3780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993871"/>
        <c:axId val="142005103"/>
      </c:barChart>
      <c:lineChart>
        <c:grouping val="standard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'n01'!$K$15:$K$20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'n01'!$P$15:$P$20</c:f>
              <c:numCache>
                <c:formatCode>General</c:formatCode>
                <c:ptCount val="6"/>
                <c:pt idx="1">
                  <c:v>2.4503837546199709</c:v>
                </c:pt>
                <c:pt idx="2">
                  <c:v>6.3665876370229144</c:v>
                </c:pt>
                <c:pt idx="3">
                  <c:v>12.550958614785173</c:v>
                </c:pt>
                <c:pt idx="4">
                  <c:v>15.382921058267954</c:v>
                </c:pt>
                <c:pt idx="5">
                  <c:v>19.249148935303985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4E-4A5E-8CAD-5E5DB3780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993871"/>
        <c:axId val="142005103"/>
      </c:lineChart>
      <c:catAx>
        <c:axId val="141993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005103"/>
        <c:crosses val="autoZero"/>
        <c:auto val="1"/>
        <c:lblAlgn val="ctr"/>
        <c:lblOffset val="100"/>
        <c:noMultiLvlLbl val="0"/>
      </c:catAx>
      <c:valAx>
        <c:axId val="14200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93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'n02'!$K$15:$K$20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'n02'!$N$15:$N$20</c:f>
              <c:numCache>
                <c:formatCode>General</c:formatCode>
                <c:ptCount val="6"/>
                <c:pt idx="0">
                  <c:v>32</c:v>
                </c:pt>
                <c:pt idx="1">
                  <c:v>11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7D-4460-A296-07B405A4D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993871"/>
        <c:axId val="142005103"/>
      </c:barChart>
      <c:lineChart>
        <c:grouping val="standard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'n02'!$K$15:$K$20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'n02'!$P$15:$P$20</c:f>
              <c:numCache>
                <c:formatCode>General</c:formatCode>
                <c:ptCount val="6"/>
                <c:pt idx="0">
                  <c:v>25.613902346614321</c:v>
                </c:pt>
                <c:pt idx="1">
                  <c:v>15.933284600146354</c:v>
                </c:pt>
                <c:pt idx="2">
                  <c:v>7.5580448159670546</c:v>
                </c:pt>
                <c:pt idx="3">
                  <c:v>1.7038105930228293</c:v>
                </c:pt>
                <c:pt idx="4">
                  <c:v>0.19095764424944239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7D-4460-A296-07B405A4D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993871"/>
        <c:axId val="142005103"/>
      </c:lineChart>
      <c:catAx>
        <c:axId val="141993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005103"/>
        <c:crosses val="autoZero"/>
        <c:auto val="1"/>
        <c:lblAlgn val="ctr"/>
        <c:lblOffset val="100"/>
        <c:noMultiLvlLbl val="0"/>
      </c:catAx>
      <c:valAx>
        <c:axId val="14200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93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85725</xdr:colOff>
      <xdr:row>6</xdr:row>
      <xdr:rowOff>80962</xdr:rowOff>
    </xdr:from>
    <xdr:to>
      <xdr:col>30</xdr:col>
      <xdr:colOff>180975</xdr:colOff>
      <xdr:row>20</xdr:row>
      <xdr:rowOff>157162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85725</xdr:colOff>
      <xdr:row>6</xdr:row>
      <xdr:rowOff>80962</xdr:rowOff>
    </xdr:from>
    <xdr:to>
      <xdr:col>30</xdr:col>
      <xdr:colOff>180975</xdr:colOff>
      <xdr:row>20</xdr:row>
      <xdr:rowOff>157162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opLeftCell="A165" workbookViewId="0">
      <selection activeCell="A2" sqref="A2:I20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1657</v>
      </c>
      <c r="B2">
        <v>2839</v>
      </c>
      <c r="C2">
        <v>-1010</v>
      </c>
      <c r="D2">
        <v>1843</v>
      </c>
      <c r="E2">
        <v>-3548</v>
      </c>
      <c r="F2">
        <v>-1799</v>
      </c>
      <c r="G2">
        <v>-900</v>
      </c>
      <c r="H2">
        <v>2926</v>
      </c>
      <c r="I2">
        <v>0</v>
      </c>
    </row>
    <row r="3" spans="1:9" x14ac:dyDescent="0.25">
      <c r="A3">
        <v>1530</v>
      </c>
      <c r="B3">
        <v>2316</v>
      </c>
      <c r="C3">
        <v>-2662</v>
      </c>
      <c r="D3">
        <v>-1779</v>
      </c>
      <c r="E3">
        <v>-892</v>
      </c>
      <c r="F3">
        <v>338</v>
      </c>
      <c r="G3">
        <v>601</v>
      </c>
      <c r="H3">
        <v>609</v>
      </c>
      <c r="I3">
        <v>0</v>
      </c>
    </row>
    <row r="4" spans="1:9" x14ac:dyDescent="0.25">
      <c r="A4">
        <v>-1126</v>
      </c>
      <c r="B4">
        <v>-2461</v>
      </c>
      <c r="C4">
        <v>3673</v>
      </c>
      <c r="D4">
        <v>811</v>
      </c>
      <c r="E4">
        <v>1979</v>
      </c>
      <c r="F4">
        <v>56</v>
      </c>
      <c r="G4">
        <v>-2375</v>
      </c>
      <c r="H4">
        <v>1779</v>
      </c>
      <c r="I4">
        <v>0</v>
      </c>
    </row>
    <row r="5" spans="1:9" x14ac:dyDescent="0.25">
      <c r="A5">
        <v>334</v>
      </c>
      <c r="B5">
        <v>1611</v>
      </c>
      <c r="C5">
        <v>-923</v>
      </c>
      <c r="D5">
        <v>2159</v>
      </c>
      <c r="E5">
        <v>-548</v>
      </c>
      <c r="F5">
        <v>-3333</v>
      </c>
      <c r="G5">
        <v>347</v>
      </c>
      <c r="H5">
        <v>3256</v>
      </c>
      <c r="I5">
        <v>0</v>
      </c>
    </row>
    <row r="6" spans="1:9" x14ac:dyDescent="0.25">
      <c r="A6">
        <v>1710</v>
      </c>
      <c r="B6">
        <v>-1570</v>
      </c>
      <c r="C6">
        <v>892</v>
      </c>
      <c r="D6">
        <v>-2643</v>
      </c>
      <c r="E6">
        <v>-1644</v>
      </c>
      <c r="F6">
        <v>2728</v>
      </c>
      <c r="G6">
        <v>-4235</v>
      </c>
      <c r="H6">
        <v>349</v>
      </c>
      <c r="I6">
        <v>0</v>
      </c>
    </row>
    <row r="7" spans="1:9" x14ac:dyDescent="0.25">
      <c r="A7">
        <v>20</v>
      </c>
      <c r="B7">
        <v>3563</v>
      </c>
      <c r="C7">
        <v>-3510</v>
      </c>
      <c r="D7">
        <v>-496</v>
      </c>
      <c r="E7">
        <v>-577</v>
      </c>
      <c r="F7">
        <v>1221</v>
      </c>
      <c r="G7">
        <v>-1245</v>
      </c>
      <c r="H7">
        <v>1260</v>
      </c>
      <c r="I7">
        <v>0</v>
      </c>
    </row>
    <row r="8" spans="1:9" x14ac:dyDescent="0.25">
      <c r="A8">
        <v>-2157</v>
      </c>
      <c r="B8">
        <v>-1859</v>
      </c>
      <c r="C8">
        <v>3086</v>
      </c>
      <c r="D8">
        <v>1811</v>
      </c>
      <c r="E8">
        <v>2066</v>
      </c>
      <c r="F8">
        <v>-692</v>
      </c>
      <c r="G8">
        <v>-371</v>
      </c>
      <c r="H8">
        <v>650</v>
      </c>
      <c r="I8">
        <v>0</v>
      </c>
    </row>
    <row r="9" spans="1:9" x14ac:dyDescent="0.25">
      <c r="A9">
        <v>1700</v>
      </c>
      <c r="B9">
        <v>-1147</v>
      </c>
      <c r="C9">
        <v>-858</v>
      </c>
      <c r="D9">
        <v>1558</v>
      </c>
      <c r="E9">
        <v>1568</v>
      </c>
      <c r="F9">
        <v>-2530</v>
      </c>
      <c r="G9">
        <v>1485</v>
      </c>
      <c r="H9">
        <v>2913</v>
      </c>
      <c r="I9">
        <v>0</v>
      </c>
    </row>
    <row r="10" spans="1:9" x14ac:dyDescent="0.25">
      <c r="A10">
        <v>1742</v>
      </c>
      <c r="B10">
        <v>1163</v>
      </c>
      <c r="C10">
        <v>1695</v>
      </c>
      <c r="D10">
        <v>-2096</v>
      </c>
      <c r="E10">
        <v>2401</v>
      </c>
      <c r="F10">
        <v>-2805</v>
      </c>
      <c r="G10">
        <v>2405</v>
      </c>
      <c r="H10">
        <v>3624</v>
      </c>
      <c r="I10">
        <v>0</v>
      </c>
    </row>
    <row r="11" spans="1:9" x14ac:dyDescent="0.25">
      <c r="A11">
        <v>1657</v>
      </c>
      <c r="B11">
        <v>516</v>
      </c>
      <c r="C11">
        <v>-2053</v>
      </c>
      <c r="D11">
        <v>884</v>
      </c>
      <c r="E11">
        <v>-2812</v>
      </c>
      <c r="F11">
        <v>-413</v>
      </c>
      <c r="G11">
        <v>-471</v>
      </c>
      <c r="H11">
        <v>2420</v>
      </c>
      <c r="I11">
        <v>0</v>
      </c>
    </row>
    <row r="12" spans="1:9" x14ac:dyDescent="0.25">
      <c r="A12">
        <v>384</v>
      </c>
      <c r="B12">
        <v>2115</v>
      </c>
      <c r="C12">
        <v>-252</v>
      </c>
      <c r="D12">
        <v>537</v>
      </c>
      <c r="E12">
        <v>-1144</v>
      </c>
      <c r="F12">
        <v>-2563</v>
      </c>
      <c r="G12">
        <v>1315</v>
      </c>
      <c r="H12">
        <v>3448</v>
      </c>
      <c r="I12">
        <v>0</v>
      </c>
    </row>
    <row r="13" spans="1:9" x14ac:dyDescent="0.25">
      <c r="A13">
        <v>-1742</v>
      </c>
      <c r="B13">
        <v>276</v>
      </c>
      <c r="C13">
        <v>3597</v>
      </c>
      <c r="D13">
        <v>-3497</v>
      </c>
      <c r="E13">
        <v>-38</v>
      </c>
      <c r="F13">
        <v>-36</v>
      </c>
      <c r="G13">
        <v>-2245</v>
      </c>
      <c r="H13">
        <v>3927</v>
      </c>
      <c r="I13">
        <v>0</v>
      </c>
    </row>
    <row r="14" spans="1:9" x14ac:dyDescent="0.25">
      <c r="A14">
        <v>-4293</v>
      </c>
      <c r="B14">
        <v>3763</v>
      </c>
      <c r="C14">
        <v>-487</v>
      </c>
      <c r="D14">
        <v>-3096</v>
      </c>
      <c r="E14">
        <v>-1476</v>
      </c>
      <c r="F14">
        <v>67</v>
      </c>
      <c r="G14">
        <v>-327</v>
      </c>
      <c r="H14">
        <v>2658</v>
      </c>
      <c r="I14">
        <v>0</v>
      </c>
    </row>
    <row r="15" spans="1:9" x14ac:dyDescent="0.25">
      <c r="A15">
        <v>1976</v>
      </c>
      <c r="B15">
        <v>-567</v>
      </c>
      <c r="C15">
        <v>593</v>
      </c>
      <c r="D15">
        <v>-1150</v>
      </c>
      <c r="E15">
        <v>-2953</v>
      </c>
      <c r="F15">
        <v>2585</v>
      </c>
      <c r="G15">
        <v>-580</v>
      </c>
      <c r="H15">
        <v>1821</v>
      </c>
      <c r="I15">
        <v>0</v>
      </c>
    </row>
    <row r="16" spans="1:9" x14ac:dyDescent="0.25">
      <c r="A16">
        <v>3379</v>
      </c>
      <c r="B16">
        <v>-1135</v>
      </c>
      <c r="C16">
        <v>154</v>
      </c>
      <c r="D16">
        <v>1906</v>
      </c>
      <c r="E16">
        <v>-1367</v>
      </c>
      <c r="F16">
        <v>979</v>
      </c>
      <c r="G16">
        <v>-940</v>
      </c>
      <c r="H16">
        <v>1208</v>
      </c>
      <c r="I16">
        <v>0</v>
      </c>
    </row>
    <row r="17" spans="1:9" x14ac:dyDescent="0.25">
      <c r="A17">
        <v>6631</v>
      </c>
      <c r="B17">
        <v>-5935</v>
      </c>
      <c r="C17">
        <v>549</v>
      </c>
      <c r="D17">
        <v>3929</v>
      </c>
      <c r="E17">
        <v>-1882</v>
      </c>
      <c r="F17">
        <v>5082</v>
      </c>
      <c r="G17">
        <v>3095</v>
      </c>
      <c r="H17">
        <v>3973</v>
      </c>
      <c r="I17">
        <v>0</v>
      </c>
    </row>
    <row r="18" spans="1:9" x14ac:dyDescent="0.25">
      <c r="A18">
        <v>-226</v>
      </c>
      <c r="B18">
        <v>865</v>
      </c>
      <c r="C18">
        <v>670</v>
      </c>
      <c r="D18">
        <v>-1044</v>
      </c>
      <c r="E18">
        <v>-2109</v>
      </c>
      <c r="F18">
        <v>1265</v>
      </c>
      <c r="G18">
        <v>-2195</v>
      </c>
      <c r="H18">
        <v>2996</v>
      </c>
      <c r="I18">
        <v>0</v>
      </c>
    </row>
    <row r="19" spans="1:9" x14ac:dyDescent="0.25">
      <c r="A19">
        <v>1268</v>
      </c>
      <c r="B19">
        <v>-1759</v>
      </c>
      <c r="C19">
        <v>490</v>
      </c>
      <c r="D19">
        <v>2348</v>
      </c>
      <c r="E19">
        <v>1557</v>
      </c>
      <c r="F19">
        <v>814</v>
      </c>
      <c r="G19">
        <v>-1100</v>
      </c>
      <c r="H19">
        <v>765</v>
      </c>
      <c r="I19">
        <v>0</v>
      </c>
    </row>
    <row r="20" spans="1:9" x14ac:dyDescent="0.25">
      <c r="A20">
        <v>1923</v>
      </c>
      <c r="B20">
        <v>-1971</v>
      </c>
      <c r="C20">
        <v>-3390</v>
      </c>
      <c r="D20">
        <v>3539</v>
      </c>
      <c r="E20">
        <v>-199</v>
      </c>
      <c r="F20">
        <v>-1411</v>
      </c>
      <c r="G20">
        <v>-784</v>
      </c>
      <c r="H20">
        <v>3439</v>
      </c>
      <c r="I20">
        <v>0</v>
      </c>
    </row>
    <row r="21" spans="1:9" x14ac:dyDescent="0.25">
      <c r="A21">
        <v>-786</v>
      </c>
      <c r="B21">
        <v>-1559</v>
      </c>
      <c r="C21">
        <v>3021</v>
      </c>
      <c r="D21">
        <v>145</v>
      </c>
      <c r="E21">
        <v>735</v>
      </c>
      <c r="F21">
        <v>271</v>
      </c>
      <c r="G21">
        <v>-1089</v>
      </c>
      <c r="H21">
        <v>101</v>
      </c>
      <c r="I21">
        <v>0</v>
      </c>
    </row>
    <row r="22" spans="1:9" x14ac:dyDescent="0.25">
      <c r="A22">
        <v>-1115</v>
      </c>
      <c r="B22">
        <v>1123</v>
      </c>
      <c r="C22">
        <v>-945</v>
      </c>
      <c r="D22">
        <v>863</v>
      </c>
      <c r="E22">
        <v>627</v>
      </c>
      <c r="F22">
        <v>-462</v>
      </c>
      <c r="G22">
        <v>-430</v>
      </c>
      <c r="H22">
        <v>1638</v>
      </c>
      <c r="I22">
        <v>0</v>
      </c>
    </row>
    <row r="23" spans="1:9" x14ac:dyDescent="0.25">
      <c r="A23">
        <v>-2380</v>
      </c>
      <c r="B23">
        <v>-1325</v>
      </c>
      <c r="C23">
        <v>4053</v>
      </c>
      <c r="D23">
        <v>4</v>
      </c>
      <c r="E23">
        <v>778</v>
      </c>
      <c r="F23">
        <v>-180</v>
      </c>
      <c r="G23">
        <v>-1083</v>
      </c>
      <c r="H23">
        <v>2708</v>
      </c>
      <c r="I23">
        <v>0</v>
      </c>
    </row>
    <row r="24" spans="1:9" x14ac:dyDescent="0.25">
      <c r="A24">
        <v>1785</v>
      </c>
      <c r="B24">
        <v>-579</v>
      </c>
      <c r="C24">
        <v>596</v>
      </c>
      <c r="D24">
        <v>28</v>
      </c>
      <c r="E24">
        <v>-1196</v>
      </c>
      <c r="F24">
        <v>-1881</v>
      </c>
      <c r="G24">
        <v>1305</v>
      </c>
      <c r="H24">
        <v>1942</v>
      </c>
      <c r="I24">
        <v>0</v>
      </c>
    </row>
    <row r="25" spans="1:9" x14ac:dyDescent="0.25">
      <c r="A25">
        <v>-1083</v>
      </c>
      <c r="B25">
        <v>1717</v>
      </c>
      <c r="C25">
        <v>-2097</v>
      </c>
      <c r="D25">
        <v>284</v>
      </c>
      <c r="E25">
        <v>-943</v>
      </c>
      <c r="F25">
        <v>847</v>
      </c>
      <c r="G25">
        <v>-1072</v>
      </c>
      <c r="H25">
        <v>3613</v>
      </c>
      <c r="I25">
        <v>0</v>
      </c>
    </row>
    <row r="26" spans="1:9" x14ac:dyDescent="0.25">
      <c r="A26">
        <v>-1827</v>
      </c>
      <c r="B26">
        <v>2171</v>
      </c>
      <c r="C26">
        <v>-707</v>
      </c>
      <c r="D26">
        <v>768</v>
      </c>
      <c r="E26">
        <v>4641</v>
      </c>
      <c r="F26">
        <v>-3080</v>
      </c>
      <c r="G26">
        <v>-4285</v>
      </c>
      <c r="H26">
        <v>1058</v>
      </c>
      <c r="I26">
        <v>0</v>
      </c>
    </row>
    <row r="27" spans="1:9" x14ac:dyDescent="0.25">
      <c r="A27">
        <v>-103</v>
      </c>
      <c r="B27">
        <v>1707</v>
      </c>
      <c r="C27">
        <v>-3108</v>
      </c>
      <c r="D27">
        <v>-883</v>
      </c>
      <c r="E27">
        <v>-3202</v>
      </c>
      <c r="F27">
        <v>3454</v>
      </c>
      <c r="G27">
        <v>-337</v>
      </c>
      <c r="H27">
        <v>1970</v>
      </c>
      <c r="I27">
        <v>0</v>
      </c>
    </row>
    <row r="28" spans="1:9" x14ac:dyDescent="0.25">
      <c r="A28">
        <v>2337</v>
      </c>
      <c r="B28">
        <v>-790</v>
      </c>
      <c r="C28">
        <v>684</v>
      </c>
      <c r="D28">
        <v>-128</v>
      </c>
      <c r="E28">
        <v>-3256</v>
      </c>
      <c r="F28">
        <v>3190</v>
      </c>
      <c r="G28">
        <v>729</v>
      </c>
      <c r="H28">
        <v>1346</v>
      </c>
      <c r="I28">
        <v>0</v>
      </c>
    </row>
    <row r="29" spans="1:9" x14ac:dyDescent="0.25">
      <c r="A29">
        <v>-5154</v>
      </c>
      <c r="B29">
        <v>2594</v>
      </c>
      <c r="C29">
        <v>1051</v>
      </c>
      <c r="D29">
        <v>-2559</v>
      </c>
      <c r="E29">
        <v>294</v>
      </c>
      <c r="F29">
        <v>-270</v>
      </c>
      <c r="G29">
        <v>-2375</v>
      </c>
      <c r="H29">
        <v>1410</v>
      </c>
      <c r="I29">
        <v>0</v>
      </c>
    </row>
    <row r="30" spans="1:9" x14ac:dyDescent="0.25">
      <c r="A30">
        <v>-2146</v>
      </c>
      <c r="B30">
        <v>-1035</v>
      </c>
      <c r="C30">
        <v>2542</v>
      </c>
      <c r="D30">
        <v>600</v>
      </c>
      <c r="E30">
        <v>-442</v>
      </c>
      <c r="F30">
        <v>605</v>
      </c>
      <c r="G30">
        <v>-144</v>
      </c>
      <c r="H30">
        <v>2625</v>
      </c>
      <c r="I30">
        <v>0</v>
      </c>
    </row>
    <row r="31" spans="1:9" x14ac:dyDescent="0.25">
      <c r="A31">
        <v>-149</v>
      </c>
      <c r="B31">
        <v>-1080</v>
      </c>
      <c r="C31">
        <v>2532</v>
      </c>
      <c r="D31">
        <v>-4118</v>
      </c>
      <c r="E31">
        <v>2975</v>
      </c>
      <c r="F31">
        <v>-3443</v>
      </c>
      <c r="G31">
        <v>985</v>
      </c>
      <c r="H31">
        <v>223</v>
      </c>
      <c r="I31">
        <v>0</v>
      </c>
    </row>
    <row r="32" spans="1:9" x14ac:dyDescent="0.25">
      <c r="A32">
        <v>-1668</v>
      </c>
      <c r="B32">
        <v>351</v>
      </c>
      <c r="C32">
        <v>-3379</v>
      </c>
      <c r="D32">
        <v>2233</v>
      </c>
      <c r="E32">
        <v>-5030</v>
      </c>
      <c r="F32">
        <v>-1004</v>
      </c>
      <c r="G32">
        <v>-1695</v>
      </c>
      <c r="H32">
        <v>802</v>
      </c>
      <c r="I32">
        <v>0</v>
      </c>
    </row>
    <row r="33" spans="1:9" x14ac:dyDescent="0.25">
      <c r="A33">
        <v>976</v>
      </c>
      <c r="B33">
        <v>-2550</v>
      </c>
      <c r="C33">
        <v>130</v>
      </c>
      <c r="D33">
        <v>-1079</v>
      </c>
      <c r="E33">
        <v>3429</v>
      </c>
      <c r="F33">
        <v>-3245</v>
      </c>
      <c r="G33">
        <v>-198</v>
      </c>
      <c r="H33">
        <v>3573</v>
      </c>
      <c r="I33">
        <v>0</v>
      </c>
    </row>
    <row r="34" spans="1:9" x14ac:dyDescent="0.25">
      <c r="A34">
        <v>-3496</v>
      </c>
      <c r="B34">
        <v>1739</v>
      </c>
      <c r="C34">
        <v>1121</v>
      </c>
      <c r="D34">
        <v>-2643</v>
      </c>
      <c r="E34">
        <v>-242</v>
      </c>
      <c r="F34">
        <v>352</v>
      </c>
      <c r="G34">
        <v>-3875</v>
      </c>
      <c r="H34">
        <v>639</v>
      </c>
      <c r="I34">
        <v>0</v>
      </c>
    </row>
    <row r="35" spans="1:9" x14ac:dyDescent="0.25">
      <c r="A35">
        <v>-945</v>
      </c>
      <c r="B35">
        <v>586</v>
      </c>
      <c r="C35">
        <v>-767</v>
      </c>
      <c r="D35">
        <v>358</v>
      </c>
      <c r="E35">
        <v>2390</v>
      </c>
      <c r="F35">
        <v>-349</v>
      </c>
      <c r="G35">
        <v>-3435</v>
      </c>
      <c r="H35">
        <v>2664</v>
      </c>
      <c r="I35">
        <v>0</v>
      </c>
    </row>
    <row r="36" spans="1:9" x14ac:dyDescent="0.25">
      <c r="A36">
        <v>647</v>
      </c>
      <c r="B36">
        <v>-3463</v>
      </c>
      <c r="C36">
        <v>599</v>
      </c>
      <c r="D36">
        <v>-1783</v>
      </c>
      <c r="E36">
        <v>3310</v>
      </c>
      <c r="F36">
        <v>-2849</v>
      </c>
      <c r="G36">
        <v>1205</v>
      </c>
      <c r="H36">
        <v>2426</v>
      </c>
      <c r="I36">
        <v>0</v>
      </c>
    </row>
    <row r="37" spans="1:9" x14ac:dyDescent="0.25">
      <c r="A37">
        <v>-2242</v>
      </c>
      <c r="B37">
        <v>-231</v>
      </c>
      <c r="C37">
        <v>2075</v>
      </c>
      <c r="D37">
        <v>-739</v>
      </c>
      <c r="E37">
        <v>1309</v>
      </c>
      <c r="F37">
        <v>-396</v>
      </c>
      <c r="G37">
        <v>-3515</v>
      </c>
      <c r="H37">
        <v>1673</v>
      </c>
      <c r="I37">
        <v>0</v>
      </c>
    </row>
    <row r="38" spans="1:9" x14ac:dyDescent="0.25">
      <c r="A38">
        <v>1159</v>
      </c>
      <c r="B38">
        <v>-3897</v>
      </c>
      <c r="C38">
        <v>-1380</v>
      </c>
      <c r="D38">
        <v>1832</v>
      </c>
      <c r="E38">
        <v>-316</v>
      </c>
      <c r="F38">
        <v>-1811</v>
      </c>
      <c r="G38">
        <v>-134</v>
      </c>
      <c r="H38">
        <v>1075</v>
      </c>
      <c r="I38">
        <v>0</v>
      </c>
    </row>
    <row r="39" spans="1:9" x14ac:dyDescent="0.25">
      <c r="A39">
        <v>2210</v>
      </c>
      <c r="B39">
        <v>-824</v>
      </c>
      <c r="C39">
        <v>-658</v>
      </c>
      <c r="D39">
        <v>452</v>
      </c>
      <c r="E39">
        <v>1492</v>
      </c>
      <c r="F39">
        <v>-1831</v>
      </c>
      <c r="G39">
        <v>2065</v>
      </c>
      <c r="H39">
        <v>2346</v>
      </c>
      <c r="I39">
        <v>0</v>
      </c>
    </row>
    <row r="40" spans="1:9" x14ac:dyDescent="0.25">
      <c r="A40">
        <v>-1094</v>
      </c>
      <c r="B40">
        <v>132</v>
      </c>
      <c r="C40">
        <v>2868</v>
      </c>
      <c r="D40">
        <v>695</v>
      </c>
      <c r="E40">
        <v>2390</v>
      </c>
      <c r="F40">
        <v>-2332</v>
      </c>
      <c r="G40">
        <v>-2475</v>
      </c>
      <c r="H40">
        <v>3660</v>
      </c>
      <c r="I40">
        <v>0</v>
      </c>
    </row>
    <row r="41" spans="1:9" x14ac:dyDescent="0.25">
      <c r="A41">
        <v>-669</v>
      </c>
      <c r="B41">
        <v>-2483</v>
      </c>
      <c r="C41">
        <v>-264</v>
      </c>
      <c r="D41">
        <v>916</v>
      </c>
      <c r="E41">
        <v>1893</v>
      </c>
      <c r="F41">
        <v>-3542</v>
      </c>
      <c r="G41">
        <v>1215</v>
      </c>
      <c r="H41">
        <v>466</v>
      </c>
      <c r="I41">
        <v>0</v>
      </c>
    </row>
    <row r="42" spans="1:9" x14ac:dyDescent="0.25">
      <c r="A42">
        <v>4495</v>
      </c>
      <c r="B42">
        <v>-3318</v>
      </c>
      <c r="C42">
        <v>93</v>
      </c>
      <c r="D42">
        <v>-1439</v>
      </c>
      <c r="E42">
        <v>6274</v>
      </c>
      <c r="F42">
        <v>-1642</v>
      </c>
      <c r="G42">
        <v>2935</v>
      </c>
      <c r="H42">
        <v>3017</v>
      </c>
      <c r="I42">
        <v>0</v>
      </c>
    </row>
    <row r="43" spans="1:9" x14ac:dyDescent="0.25">
      <c r="A43">
        <v>1106</v>
      </c>
      <c r="B43">
        <v>-3273</v>
      </c>
      <c r="C43">
        <v>3303</v>
      </c>
      <c r="D43">
        <v>1095</v>
      </c>
      <c r="E43">
        <v>508</v>
      </c>
      <c r="F43">
        <v>1331</v>
      </c>
      <c r="G43">
        <v>129</v>
      </c>
      <c r="H43">
        <v>1291</v>
      </c>
      <c r="I43">
        <v>0</v>
      </c>
    </row>
    <row r="44" spans="1:9" x14ac:dyDescent="0.25">
      <c r="A44">
        <v>-1073</v>
      </c>
      <c r="B44">
        <v>-2594</v>
      </c>
      <c r="C44">
        <v>4129</v>
      </c>
      <c r="D44">
        <v>326</v>
      </c>
      <c r="E44">
        <v>1925</v>
      </c>
      <c r="F44">
        <v>-13</v>
      </c>
      <c r="G44">
        <v>-1435</v>
      </c>
      <c r="H44">
        <v>1556</v>
      </c>
      <c r="I44">
        <v>0</v>
      </c>
    </row>
    <row r="45" spans="1:9" x14ac:dyDescent="0.25">
      <c r="A45">
        <v>3538</v>
      </c>
      <c r="B45">
        <v>1266</v>
      </c>
      <c r="C45">
        <v>-3531</v>
      </c>
      <c r="D45">
        <v>1127</v>
      </c>
      <c r="E45">
        <v>-627</v>
      </c>
      <c r="F45">
        <v>616</v>
      </c>
      <c r="G45">
        <v>895</v>
      </c>
      <c r="H45">
        <v>3277</v>
      </c>
      <c r="I45">
        <v>0</v>
      </c>
    </row>
    <row r="46" spans="1:9" x14ac:dyDescent="0.25">
      <c r="A46">
        <v>-158</v>
      </c>
      <c r="B46">
        <v>-1926</v>
      </c>
      <c r="C46">
        <v>-1238</v>
      </c>
      <c r="D46">
        <v>642</v>
      </c>
      <c r="E46">
        <v>1536</v>
      </c>
      <c r="F46">
        <v>-2937</v>
      </c>
      <c r="G46">
        <v>-278</v>
      </c>
      <c r="H46">
        <v>2040</v>
      </c>
      <c r="I46">
        <v>0</v>
      </c>
    </row>
    <row r="47" spans="1:9" x14ac:dyDescent="0.25">
      <c r="A47">
        <v>1487</v>
      </c>
      <c r="B47">
        <v>734</v>
      </c>
      <c r="C47">
        <v>484</v>
      </c>
      <c r="D47">
        <v>-641</v>
      </c>
      <c r="E47">
        <v>822</v>
      </c>
      <c r="F47">
        <v>-2310</v>
      </c>
      <c r="G47">
        <v>1175</v>
      </c>
      <c r="H47">
        <v>3383</v>
      </c>
      <c r="I47">
        <v>0</v>
      </c>
    </row>
    <row r="48" spans="1:9" x14ac:dyDescent="0.25">
      <c r="A48">
        <v>241</v>
      </c>
      <c r="B48">
        <v>221</v>
      </c>
      <c r="C48">
        <v>-2206</v>
      </c>
      <c r="D48">
        <v>653</v>
      </c>
      <c r="E48">
        <v>-597</v>
      </c>
      <c r="F48">
        <v>-2002</v>
      </c>
      <c r="G48">
        <v>-2405</v>
      </c>
      <c r="H48">
        <v>2138</v>
      </c>
      <c r="I48">
        <v>0</v>
      </c>
    </row>
    <row r="49" spans="1:9" x14ac:dyDescent="0.25">
      <c r="A49">
        <v>-1009</v>
      </c>
      <c r="B49">
        <v>-2850</v>
      </c>
      <c r="C49">
        <v>3542</v>
      </c>
      <c r="D49">
        <v>1811</v>
      </c>
      <c r="E49">
        <v>2542</v>
      </c>
      <c r="F49">
        <v>-1485</v>
      </c>
      <c r="G49">
        <v>-2245</v>
      </c>
      <c r="H49">
        <v>1703</v>
      </c>
      <c r="I49">
        <v>0</v>
      </c>
    </row>
    <row r="50" spans="1:9" x14ac:dyDescent="0.25">
      <c r="A50">
        <v>-3124</v>
      </c>
      <c r="B50">
        <v>2505</v>
      </c>
      <c r="C50">
        <v>3444</v>
      </c>
      <c r="D50">
        <v>-2275</v>
      </c>
      <c r="E50">
        <v>213</v>
      </c>
      <c r="F50">
        <v>-2321</v>
      </c>
      <c r="G50">
        <v>-4195</v>
      </c>
      <c r="H50">
        <v>538</v>
      </c>
      <c r="I50">
        <v>0</v>
      </c>
    </row>
    <row r="51" spans="1:9" x14ac:dyDescent="0.25">
      <c r="A51">
        <v>-2295</v>
      </c>
      <c r="B51">
        <v>2138</v>
      </c>
      <c r="C51">
        <v>-1336</v>
      </c>
      <c r="D51">
        <v>2359</v>
      </c>
      <c r="E51">
        <v>-5257</v>
      </c>
      <c r="F51">
        <v>-2640</v>
      </c>
      <c r="G51">
        <v>112</v>
      </c>
      <c r="H51">
        <v>3011</v>
      </c>
      <c r="I51">
        <v>0</v>
      </c>
    </row>
    <row r="52" spans="1:9" x14ac:dyDescent="0.25">
      <c r="A52">
        <v>924</v>
      </c>
      <c r="B52">
        <v>-1291</v>
      </c>
      <c r="C52">
        <v>1814</v>
      </c>
      <c r="D52">
        <v>-1357</v>
      </c>
      <c r="E52">
        <v>-1860</v>
      </c>
      <c r="F52">
        <v>-1881</v>
      </c>
      <c r="G52">
        <v>1265</v>
      </c>
      <c r="H52">
        <v>2374</v>
      </c>
      <c r="I52">
        <v>0</v>
      </c>
    </row>
    <row r="53" spans="1:9" x14ac:dyDescent="0.25">
      <c r="A53">
        <v>5951</v>
      </c>
      <c r="B53">
        <v>-74</v>
      </c>
      <c r="C53">
        <v>-5205</v>
      </c>
      <c r="D53">
        <v>-1213</v>
      </c>
      <c r="E53">
        <v>1601</v>
      </c>
      <c r="F53">
        <v>-1659</v>
      </c>
      <c r="G53">
        <v>-943</v>
      </c>
      <c r="H53">
        <v>2875</v>
      </c>
      <c r="I53">
        <v>0</v>
      </c>
    </row>
    <row r="54" spans="1:9" x14ac:dyDescent="0.25">
      <c r="A54">
        <v>507</v>
      </c>
      <c r="B54">
        <v>2694</v>
      </c>
      <c r="C54">
        <v>-540</v>
      </c>
      <c r="D54">
        <v>-650</v>
      </c>
      <c r="E54">
        <v>-2358</v>
      </c>
      <c r="F54">
        <v>1199</v>
      </c>
      <c r="G54">
        <v>385</v>
      </c>
      <c r="H54">
        <v>1157</v>
      </c>
      <c r="I54">
        <v>0</v>
      </c>
    </row>
    <row r="55" spans="1:9" x14ac:dyDescent="0.25">
      <c r="A55">
        <v>1136</v>
      </c>
      <c r="B55">
        <v>128</v>
      </c>
      <c r="C55">
        <v>-1521</v>
      </c>
      <c r="D55">
        <v>2422</v>
      </c>
      <c r="E55">
        <v>-448</v>
      </c>
      <c r="F55">
        <v>-2541</v>
      </c>
      <c r="G55">
        <v>-223</v>
      </c>
      <c r="H55">
        <v>1241</v>
      </c>
      <c r="I55">
        <v>0</v>
      </c>
    </row>
    <row r="56" spans="1:9" x14ac:dyDescent="0.25">
      <c r="A56">
        <v>1615</v>
      </c>
      <c r="B56">
        <v>-4053</v>
      </c>
      <c r="C56">
        <v>1847</v>
      </c>
      <c r="D56">
        <v>1569</v>
      </c>
      <c r="E56">
        <v>133</v>
      </c>
      <c r="F56">
        <v>2541</v>
      </c>
      <c r="G56">
        <v>1755</v>
      </c>
      <c r="H56">
        <v>3416</v>
      </c>
      <c r="I56">
        <v>0</v>
      </c>
    </row>
    <row r="57" spans="1:9" x14ac:dyDescent="0.25">
      <c r="A57">
        <v>-1052</v>
      </c>
      <c r="B57">
        <v>1583</v>
      </c>
      <c r="C57">
        <v>1934</v>
      </c>
      <c r="D57">
        <v>1179</v>
      </c>
      <c r="E57">
        <v>2293</v>
      </c>
      <c r="F57">
        <v>-2574</v>
      </c>
      <c r="G57">
        <v>-3005</v>
      </c>
      <c r="H57">
        <v>1846</v>
      </c>
      <c r="I57">
        <v>0</v>
      </c>
    </row>
    <row r="58" spans="1:9" x14ac:dyDescent="0.25">
      <c r="A58">
        <v>4590</v>
      </c>
      <c r="B58">
        <v>3830</v>
      </c>
      <c r="C58">
        <v>-2597</v>
      </c>
      <c r="D58">
        <v>3349</v>
      </c>
      <c r="E58">
        <v>-2845</v>
      </c>
      <c r="F58">
        <v>-276</v>
      </c>
      <c r="G58">
        <v>1145</v>
      </c>
      <c r="H58">
        <v>1525</v>
      </c>
      <c r="I58">
        <v>0</v>
      </c>
    </row>
    <row r="59" spans="1:9" x14ac:dyDescent="0.25">
      <c r="A59">
        <v>-604</v>
      </c>
      <c r="B59">
        <v>1159</v>
      </c>
      <c r="C59">
        <v>-686</v>
      </c>
      <c r="D59">
        <v>-1119</v>
      </c>
      <c r="E59">
        <v>1</v>
      </c>
      <c r="F59">
        <v>107</v>
      </c>
      <c r="G59">
        <v>-3695</v>
      </c>
      <c r="H59">
        <v>2209</v>
      </c>
      <c r="I59">
        <v>0</v>
      </c>
    </row>
    <row r="60" spans="1:9" x14ac:dyDescent="0.25">
      <c r="A60">
        <v>1955</v>
      </c>
      <c r="B60">
        <v>-734</v>
      </c>
      <c r="C60">
        <v>1858</v>
      </c>
      <c r="D60">
        <v>1021</v>
      </c>
      <c r="E60">
        <v>1860</v>
      </c>
      <c r="F60">
        <v>-4136</v>
      </c>
      <c r="G60">
        <v>1965</v>
      </c>
      <c r="H60">
        <v>370</v>
      </c>
      <c r="I60">
        <v>0</v>
      </c>
    </row>
    <row r="61" spans="1:9" x14ac:dyDescent="0.25">
      <c r="A61">
        <v>2592</v>
      </c>
      <c r="B61">
        <v>-1915</v>
      </c>
      <c r="C61">
        <v>-3086</v>
      </c>
      <c r="D61">
        <v>2991</v>
      </c>
      <c r="E61">
        <v>1298</v>
      </c>
      <c r="F61">
        <v>-1795</v>
      </c>
      <c r="G61">
        <v>-568</v>
      </c>
      <c r="H61">
        <v>787</v>
      </c>
      <c r="I61">
        <v>0</v>
      </c>
    </row>
    <row r="62" spans="1:9" x14ac:dyDescent="0.25">
      <c r="A62">
        <v>1732</v>
      </c>
      <c r="B62">
        <v>-2717</v>
      </c>
      <c r="C62">
        <v>-1086</v>
      </c>
      <c r="D62">
        <v>71</v>
      </c>
      <c r="E62">
        <v>-2023</v>
      </c>
      <c r="F62">
        <v>-260</v>
      </c>
      <c r="G62">
        <v>387</v>
      </c>
      <c r="H62">
        <v>3119</v>
      </c>
      <c r="I62">
        <v>0</v>
      </c>
    </row>
    <row r="63" spans="1:9" x14ac:dyDescent="0.25">
      <c r="A63">
        <v>-424</v>
      </c>
      <c r="B63">
        <v>-1648</v>
      </c>
      <c r="C63">
        <v>2347</v>
      </c>
      <c r="D63">
        <v>368</v>
      </c>
      <c r="E63">
        <v>-974</v>
      </c>
      <c r="F63">
        <v>1342</v>
      </c>
      <c r="G63">
        <v>-257</v>
      </c>
      <c r="H63">
        <v>2069</v>
      </c>
      <c r="I63">
        <v>0</v>
      </c>
    </row>
    <row r="64" spans="1:9" x14ac:dyDescent="0.25">
      <c r="A64">
        <v>-343</v>
      </c>
      <c r="B64">
        <v>-1737</v>
      </c>
      <c r="C64">
        <v>2292</v>
      </c>
      <c r="D64">
        <v>-393</v>
      </c>
      <c r="E64">
        <v>627</v>
      </c>
      <c r="F64">
        <v>-2</v>
      </c>
      <c r="G64">
        <v>-3915</v>
      </c>
      <c r="H64">
        <v>2518</v>
      </c>
      <c r="I64">
        <v>0</v>
      </c>
    </row>
    <row r="65" spans="1:9" x14ac:dyDescent="0.25">
      <c r="A65">
        <v>-2337</v>
      </c>
      <c r="B65">
        <v>157</v>
      </c>
      <c r="C65">
        <v>3173</v>
      </c>
      <c r="D65">
        <v>-364</v>
      </c>
      <c r="E65">
        <v>-704</v>
      </c>
      <c r="F65">
        <v>-784</v>
      </c>
      <c r="G65">
        <v>-798</v>
      </c>
      <c r="H65">
        <v>2179</v>
      </c>
      <c r="I65">
        <v>0</v>
      </c>
    </row>
    <row r="66" spans="1:9" x14ac:dyDescent="0.25">
      <c r="A66">
        <v>789</v>
      </c>
      <c r="B66">
        <v>-315</v>
      </c>
      <c r="C66">
        <v>-1162</v>
      </c>
      <c r="D66">
        <v>1506</v>
      </c>
      <c r="E66">
        <v>367</v>
      </c>
      <c r="F66">
        <v>1034</v>
      </c>
      <c r="G66">
        <v>-264</v>
      </c>
      <c r="H66">
        <v>3089</v>
      </c>
      <c r="I66">
        <v>0</v>
      </c>
    </row>
    <row r="67" spans="1:9" x14ac:dyDescent="0.25">
      <c r="A67">
        <v>-1625</v>
      </c>
      <c r="B67">
        <v>2594</v>
      </c>
      <c r="C67">
        <v>-3325</v>
      </c>
      <c r="D67">
        <v>874</v>
      </c>
      <c r="E67">
        <v>-2142</v>
      </c>
      <c r="F67">
        <v>-1696</v>
      </c>
      <c r="G67">
        <v>-1315</v>
      </c>
      <c r="H67">
        <v>1660</v>
      </c>
      <c r="I67">
        <v>0</v>
      </c>
    </row>
    <row r="68" spans="1:9" x14ac:dyDescent="0.25">
      <c r="A68">
        <v>-3060</v>
      </c>
      <c r="B68">
        <v>3697</v>
      </c>
      <c r="C68">
        <v>788</v>
      </c>
      <c r="D68">
        <v>-1201</v>
      </c>
      <c r="E68">
        <v>778</v>
      </c>
      <c r="F68">
        <v>-2717</v>
      </c>
      <c r="G68">
        <v>-3625</v>
      </c>
      <c r="H68">
        <v>849</v>
      </c>
      <c r="I68">
        <v>0</v>
      </c>
    </row>
    <row r="69" spans="1:9" x14ac:dyDescent="0.25">
      <c r="A69">
        <v>-1328</v>
      </c>
      <c r="B69">
        <v>538</v>
      </c>
      <c r="C69">
        <v>-2053</v>
      </c>
      <c r="D69">
        <v>-796</v>
      </c>
      <c r="E69">
        <v>1157</v>
      </c>
      <c r="F69">
        <v>-2673</v>
      </c>
      <c r="G69">
        <v>-1180</v>
      </c>
      <c r="H69">
        <v>258</v>
      </c>
      <c r="I69">
        <v>0</v>
      </c>
    </row>
    <row r="70" spans="1:9" x14ac:dyDescent="0.25">
      <c r="A70">
        <v>1647</v>
      </c>
      <c r="B70">
        <v>-1492</v>
      </c>
      <c r="C70">
        <v>-378</v>
      </c>
      <c r="D70">
        <v>1400</v>
      </c>
      <c r="E70">
        <v>952</v>
      </c>
      <c r="F70">
        <v>-2519</v>
      </c>
      <c r="G70">
        <v>1875</v>
      </c>
      <c r="H70">
        <v>1079</v>
      </c>
      <c r="I70">
        <v>0</v>
      </c>
    </row>
    <row r="71" spans="1:9" x14ac:dyDescent="0.25">
      <c r="A71">
        <v>963</v>
      </c>
      <c r="B71">
        <v>739</v>
      </c>
      <c r="C71">
        <v>-934</v>
      </c>
      <c r="D71">
        <v>905</v>
      </c>
      <c r="E71">
        <v>-1809</v>
      </c>
      <c r="F71">
        <v>-1518</v>
      </c>
      <c r="G71">
        <v>1155</v>
      </c>
      <c r="H71">
        <v>1432</v>
      </c>
      <c r="I71">
        <v>0</v>
      </c>
    </row>
    <row r="72" spans="1:9" x14ac:dyDescent="0.25">
      <c r="A72">
        <v>2337</v>
      </c>
      <c r="B72">
        <v>-4153</v>
      </c>
      <c r="C72">
        <v>1327</v>
      </c>
      <c r="D72">
        <v>3570</v>
      </c>
      <c r="E72">
        <v>486</v>
      </c>
      <c r="F72">
        <v>1749</v>
      </c>
      <c r="G72">
        <v>283</v>
      </c>
      <c r="H72">
        <v>3649</v>
      </c>
      <c r="I72">
        <v>0</v>
      </c>
    </row>
    <row r="73" spans="1:9" x14ac:dyDescent="0.25">
      <c r="A73">
        <v>-1381</v>
      </c>
      <c r="B73">
        <v>2850</v>
      </c>
      <c r="C73">
        <v>45</v>
      </c>
      <c r="D73">
        <v>1232</v>
      </c>
      <c r="E73">
        <v>-2206</v>
      </c>
      <c r="F73">
        <v>-3663</v>
      </c>
      <c r="G73">
        <v>1195</v>
      </c>
      <c r="H73">
        <v>1855</v>
      </c>
      <c r="I73">
        <v>0</v>
      </c>
    </row>
    <row r="74" spans="1:9" x14ac:dyDescent="0.25">
      <c r="A74">
        <v>711</v>
      </c>
      <c r="B74">
        <v>2371</v>
      </c>
      <c r="C74">
        <v>-4205</v>
      </c>
      <c r="D74">
        <v>1169</v>
      </c>
      <c r="E74">
        <v>-2964</v>
      </c>
      <c r="F74">
        <v>-435</v>
      </c>
      <c r="G74">
        <v>-3755</v>
      </c>
      <c r="H74">
        <v>1421</v>
      </c>
      <c r="I74">
        <v>0</v>
      </c>
    </row>
    <row r="75" spans="1:9" x14ac:dyDescent="0.25">
      <c r="A75">
        <v>1647</v>
      </c>
      <c r="B75">
        <v>3630</v>
      </c>
      <c r="C75">
        <v>-1803</v>
      </c>
      <c r="D75">
        <v>3676</v>
      </c>
      <c r="E75">
        <v>-1676</v>
      </c>
      <c r="F75">
        <v>-2739</v>
      </c>
      <c r="G75">
        <v>388</v>
      </c>
      <c r="H75">
        <v>1183</v>
      </c>
      <c r="I75">
        <v>0</v>
      </c>
    </row>
    <row r="76" spans="1:9" x14ac:dyDescent="0.25">
      <c r="A76">
        <v>-153</v>
      </c>
      <c r="B76">
        <v>2405</v>
      </c>
      <c r="C76">
        <v>-825</v>
      </c>
      <c r="D76">
        <v>-1027</v>
      </c>
      <c r="E76">
        <v>-966</v>
      </c>
      <c r="F76">
        <v>226</v>
      </c>
      <c r="G76">
        <v>-2925</v>
      </c>
      <c r="H76">
        <v>2891</v>
      </c>
      <c r="I76">
        <v>0</v>
      </c>
    </row>
    <row r="77" spans="1:9" x14ac:dyDescent="0.25">
      <c r="A77">
        <v>-31</v>
      </c>
      <c r="B77">
        <v>1152</v>
      </c>
      <c r="C77">
        <v>-358</v>
      </c>
      <c r="D77">
        <v>1285</v>
      </c>
      <c r="E77">
        <v>-2823</v>
      </c>
      <c r="F77">
        <v>-2915</v>
      </c>
      <c r="G77">
        <v>-901</v>
      </c>
      <c r="H77">
        <v>1819</v>
      </c>
      <c r="I77">
        <v>0</v>
      </c>
    </row>
    <row r="78" spans="1:9" x14ac:dyDescent="0.25">
      <c r="A78">
        <v>1795</v>
      </c>
      <c r="B78">
        <v>-2672</v>
      </c>
      <c r="C78">
        <v>361</v>
      </c>
      <c r="D78">
        <v>-1240</v>
      </c>
      <c r="E78">
        <v>3386</v>
      </c>
      <c r="F78">
        <v>-2475</v>
      </c>
      <c r="G78">
        <v>1475</v>
      </c>
      <c r="H78">
        <v>2696</v>
      </c>
      <c r="I78">
        <v>0</v>
      </c>
    </row>
    <row r="79" spans="1:9" x14ac:dyDescent="0.25">
      <c r="A79">
        <v>-1774</v>
      </c>
      <c r="B79">
        <v>-467</v>
      </c>
      <c r="C79">
        <v>861</v>
      </c>
      <c r="D79">
        <v>1790</v>
      </c>
      <c r="E79">
        <v>2304</v>
      </c>
      <c r="F79">
        <v>-391</v>
      </c>
      <c r="G79">
        <v>-626</v>
      </c>
      <c r="H79">
        <v>249</v>
      </c>
      <c r="I79">
        <v>0</v>
      </c>
    </row>
    <row r="80" spans="1:9" x14ac:dyDescent="0.25">
      <c r="A80">
        <v>-29</v>
      </c>
      <c r="B80">
        <v>-1525</v>
      </c>
      <c r="C80">
        <v>866</v>
      </c>
      <c r="D80">
        <v>1127</v>
      </c>
      <c r="E80">
        <v>1244</v>
      </c>
      <c r="F80">
        <v>374</v>
      </c>
      <c r="G80">
        <v>-2285</v>
      </c>
      <c r="H80">
        <v>2768</v>
      </c>
      <c r="I80">
        <v>0</v>
      </c>
    </row>
    <row r="81" spans="1:9" x14ac:dyDescent="0.25">
      <c r="A81">
        <v>-1976</v>
      </c>
      <c r="B81">
        <v>-1057</v>
      </c>
      <c r="C81">
        <v>3879</v>
      </c>
      <c r="D81">
        <v>-1648</v>
      </c>
      <c r="E81">
        <v>421</v>
      </c>
      <c r="F81">
        <v>6</v>
      </c>
      <c r="G81">
        <v>-1177</v>
      </c>
      <c r="H81">
        <v>2494</v>
      </c>
      <c r="I81">
        <v>0</v>
      </c>
    </row>
    <row r="82" spans="1:9" x14ac:dyDescent="0.25">
      <c r="A82">
        <v>482</v>
      </c>
      <c r="B82">
        <v>1316</v>
      </c>
      <c r="C82">
        <v>710</v>
      </c>
      <c r="D82">
        <v>54</v>
      </c>
      <c r="E82">
        <v>3624</v>
      </c>
      <c r="F82">
        <v>-4400</v>
      </c>
      <c r="G82">
        <v>2315</v>
      </c>
      <c r="H82">
        <v>1723</v>
      </c>
      <c r="I82">
        <v>0</v>
      </c>
    </row>
    <row r="83" spans="1:9" x14ac:dyDescent="0.25">
      <c r="A83">
        <v>4282</v>
      </c>
      <c r="B83">
        <v>-3853</v>
      </c>
      <c r="C83">
        <v>-3249</v>
      </c>
      <c r="D83">
        <v>-408</v>
      </c>
      <c r="E83">
        <v>3191</v>
      </c>
      <c r="F83">
        <v>88</v>
      </c>
      <c r="G83">
        <v>-2105</v>
      </c>
      <c r="H83">
        <v>1899</v>
      </c>
      <c r="I83">
        <v>0</v>
      </c>
    </row>
    <row r="84" spans="1:9" x14ac:dyDescent="0.25">
      <c r="A84">
        <v>-786</v>
      </c>
      <c r="B84">
        <v>587</v>
      </c>
      <c r="C84">
        <v>272</v>
      </c>
      <c r="D84">
        <v>600</v>
      </c>
      <c r="E84">
        <v>1244</v>
      </c>
      <c r="F84">
        <v>-304</v>
      </c>
      <c r="G84">
        <v>-2265</v>
      </c>
      <c r="H84">
        <v>2524</v>
      </c>
      <c r="I84">
        <v>0</v>
      </c>
    </row>
    <row r="85" spans="1:9" x14ac:dyDescent="0.25">
      <c r="A85">
        <v>-2401</v>
      </c>
      <c r="B85">
        <v>260</v>
      </c>
      <c r="C85">
        <v>-92</v>
      </c>
      <c r="D85">
        <v>316</v>
      </c>
      <c r="E85">
        <v>2877</v>
      </c>
      <c r="F85">
        <v>-1207</v>
      </c>
      <c r="G85">
        <v>-3575</v>
      </c>
      <c r="H85">
        <v>3971</v>
      </c>
      <c r="I85">
        <v>0</v>
      </c>
    </row>
    <row r="86" spans="1:9" x14ac:dyDescent="0.25">
      <c r="A86">
        <v>2050</v>
      </c>
      <c r="B86">
        <v>181</v>
      </c>
      <c r="C86">
        <v>-1075</v>
      </c>
      <c r="D86">
        <v>1190</v>
      </c>
      <c r="E86">
        <v>-2109</v>
      </c>
      <c r="F86">
        <v>-1408</v>
      </c>
      <c r="G86">
        <v>-209</v>
      </c>
      <c r="H86">
        <v>3511</v>
      </c>
      <c r="I86">
        <v>0</v>
      </c>
    </row>
    <row r="87" spans="1:9" x14ac:dyDescent="0.25">
      <c r="A87">
        <v>-765</v>
      </c>
      <c r="B87">
        <v>-213</v>
      </c>
      <c r="C87">
        <v>2782</v>
      </c>
      <c r="D87">
        <v>-4508</v>
      </c>
      <c r="E87">
        <v>6004</v>
      </c>
      <c r="F87">
        <v>-4565</v>
      </c>
      <c r="G87">
        <v>2675</v>
      </c>
      <c r="H87">
        <v>3885</v>
      </c>
      <c r="I87">
        <v>0</v>
      </c>
    </row>
    <row r="88" spans="1:9" x14ac:dyDescent="0.25">
      <c r="A88">
        <v>848</v>
      </c>
      <c r="B88">
        <v>2728</v>
      </c>
      <c r="C88">
        <v>1630</v>
      </c>
      <c r="D88">
        <v>-2538</v>
      </c>
      <c r="E88">
        <v>1676</v>
      </c>
      <c r="F88">
        <v>-2926</v>
      </c>
      <c r="G88">
        <v>1925</v>
      </c>
      <c r="H88">
        <v>831</v>
      </c>
      <c r="I88">
        <v>0</v>
      </c>
    </row>
    <row r="89" spans="1:9" x14ac:dyDescent="0.25">
      <c r="A89">
        <v>613</v>
      </c>
      <c r="B89">
        <v>3541</v>
      </c>
      <c r="C89">
        <v>-2195</v>
      </c>
      <c r="D89">
        <v>990</v>
      </c>
      <c r="E89">
        <v>-2033</v>
      </c>
      <c r="F89">
        <v>-1892</v>
      </c>
      <c r="G89">
        <v>-783</v>
      </c>
      <c r="H89">
        <v>666</v>
      </c>
      <c r="I89">
        <v>0</v>
      </c>
    </row>
    <row r="90" spans="1:9" x14ac:dyDescent="0.25">
      <c r="A90">
        <v>2167</v>
      </c>
      <c r="B90">
        <v>-768</v>
      </c>
      <c r="C90">
        <v>-1858</v>
      </c>
      <c r="D90">
        <v>-703</v>
      </c>
      <c r="E90">
        <v>984</v>
      </c>
      <c r="F90">
        <v>-888</v>
      </c>
      <c r="G90">
        <v>-552</v>
      </c>
      <c r="H90">
        <v>3195</v>
      </c>
      <c r="I90">
        <v>0</v>
      </c>
    </row>
    <row r="91" spans="1:9" x14ac:dyDescent="0.25">
      <c r="A91">
        <v>1668</v>
      </c>
      <c r="B91">
        <v>-3151</v>
      </c>
      <c r="C91">
        <v>-1314</v>
      </c>
      <c r="D91">
        <v>1200</v>
      </c>
      <c r="E91">
        <v>4110</v>
      </c>
      <c r="F91">
        <v>-3080</v>
      </c>
      <c r="G91">
        <v>1635</v>
      </c>
      <c r="H91">
        <v>1442</v>
      </c>
      <c r="I91">
        <v>0</v>
      </c>
    </row>
    <row r="92" spans="1:9" x14ac:dyDescent="0.25">
      <c r="A92">
        <v>-3868</v>
      </c>
      <c r="B92">
        <v>-18</v>
      </c>
      <c r="C92">
        <v>4433</v>
      </c>
      <c r="D92">
        <v>-2032</v>
      </c>
      <c r="E92">
        <v>-102</v>
      </c>
      <c r="F92">
        <v>-255</v>
      </c>
      <c r="G92">
        <v>-1092</v>
      </c>
      <c r="H92">
        <v>3054</v>
      </c>
      <c r="I92">
        <v>0</v>
      </c>
    </row>
    <row r="93" spans="1:9" x14ac:dyDescent="0.25">
      <c r="A93">
        <v>-79</v>
      </c>
      <c r="B93">
        <v>-2115</v>
      </c>
      <c r="C93">
        <v>1890</v>
      </c>
      <c r="D93">
        <v>1053</v>
      </c>
      <c r="E93">
        <v>908</v>
      </c>
      <c r="F93">
        <v>803</v>
      </c>
      <c r="G93">
        <v>358</v>
      </c>
      <c r="H93">
        <v>3120</v>
      </c>
      <c r="I93">
        <v>0</v>
      </c>
    </row>
    <row r="94" spans="1:9" x14ac:dyDescent="0.25">
      <c r="A94">
        <v>1264</v>
      </c>
      <c r="B94">
        <v>-1581</v>
      </c>
      <c r="C94">
        <v>-2075</v>
      </c>
      <c r="D94">
        <v>2075</v>
      </c>
      <c r="E94">
        <v>811</v>
      </c>
      <c r="F94">
        <v>-2266</v>
      </c>
      <c r="G94">
        <v>233</v>
      </c>
      <c r="H94">
        <v>1574</v>
      </c>
      <c r="I94">
        <v>0</v>
      </c>
    </row>
    <row r="95" spans="1:9" x14ac:dyDescent="0.25">
      <c r="A95">
        <v>-235</v>
      </c>
      <c r="B95">
        <v>687</v>
      </c>
      <c r="C95">
        <v>-285</v>
      </c>
      <c r="D95">
        <v>1432</v>
      </c>
      <c r="E95">
        <v>2574</v>
      </c>
      <c r="F95">
        <v>-1140</v>
      </c>
      <c r="G95">
        <v>-3245</v>
      </c>
      <c r="H95">
        <v>213</v>
      </c>
      <c r="I95">
        <v>0</v>
      </c>
    </row>
    <row r="96" spans="1:9" x14ac:dyDescent="0.25">
      <c r="A96">
        <v>718</v>
      </c>
      <c r="B96">
        <v>220</v>
      </c>
      <c r="C96">
        <v>157</v>
      </c>
      <c r="D96">
        <v>1474</v>
      </c>
      <c r="E96">
        <v>3440</v>
      </c>
      <c r="F96">
        <v>-4807</v>
      </c>
      <c r="G96">
        <v>1565</v>
      </c>
      <c r="H96">
        <v>220</v>
      </c>
      <c r="I96">
        <v>0</v>
      </c>
    </row>
    <row r="97" spans="1:9" x14ac:dyDescent="0.25">
      <c r="A97">
        <v>-1764</v>
      </c>
      <c r="B97">
        <v>573</v>
      </c>
      <c r="C97">
        <v>1782</v>
      </c>
      <c r="D97">
        <v>-297</v>
      </c>
      <c r="E97">
        <v>283</v>
      </c>
      <c r="F97">
        <v>-433</v>
      </c>
      <c r="G97">
        <v>-178</v>
      </c>
      <c r="H97">
        <v>1309</v>
      </c>
      <c r="I97">
        <v>0</v>
      </c>
    </row>
    <row r="98" spans="1:9" x14ac:dyDescent="0.25">
      <c r="A98">
        <v>-2029</v>
      </c>
      <c r="B98">
        <v>422</v>
      </c>
      <c r="C98">
        <v>2075</v>
      </c>
      <c r="D98">
        <v>-457</v>
      </c>
      <c r="E98">
        <v>96</v>
      </c>
      <c r="F98">
        <v>-255</v>
      </c>
      <c r="G98">
        <v>-1172</v>
      </c>
      <c r="H98">
        <v>2869</v>
      </c>
      <c r="I98">
        <v>0</v>
      </c>
    </row>
    <row r="99" spans="1:9" x14ac:dyDescent="0.25">
      <c r="A99">
        <v>2847</v>
      </c>
      <c r="B99">
        <v>-1425</v>
      </c>
      <c r="C99">
        <v>-1401</v>
      </c>
      <c r="D99">
        <v>-854</v>
      </c>
      <c r="E99">
        <v>-2336</v>
      </c>
      <c r="F99">
        <v>4004</v>
      </c>
      <c r="G99">
        <v>-1030</v>
      </c>
      <c r="H99">
        <v>2141</v>
      </c>
      <c r="I99">
        <v>0</v>
      </c>
    </row>
    <row r="100" spans="1:9" x14ac:dyDescent="0.25">
      <c r="A100">
        <v>-1200</v>
      </c>
      <c r="B100">
        <v>-219</v>
      </c>
      <c r="C100">
        <v>748</v>
      </c>
      <c r="D100">
        <v>-2475</v>
      </c>
      <c r="E100">
        <v>-720</v>
      </c>
      <c r="F100">
        <v>1903</v>
      </c>
      <c r="G100">
        <v>-3725</v>
      </c>
      <c r="H100">
        <v>3551</v>
      </c>
      <c r="I100">
        <v>0</v>
      </c>
    </row>
    <row r="101" spans="1:9" x14ac:dyDescent="0.25">
      <c r="A101">
        <v>943</v>
      </c>
      <c r="B101">
        <v>-2115</v>
      </c>
      <c r="C101">
        <v>-3357</v>
      </c>
      <c r="D101">
        <v>1200</v>
      </c>
      <c r="E101">
        <v>-437</v>
      </c>
      <c r="F101">
        <v>-712</v>
      </c>
      <c r="G101">
        <v>-1695</v>
      </c>
      <c r="H101">
        <v>751</v>
      </c>
      <c r="I101">
        <v>0</v>
      </c>
    </row>
    <row r="102" spans="1:9" x14ac:dyDescent="0.25">
      <c r="A102">
        <v>-2359</v>
      </c>
      <c r="B102">
        <v>706</v>
      </c>
      <c r="C102">
        <v>1229</v>
      </c>
      <c r="D102">
        <v>-965</v>
      </c>
      <c r="E102">
        <v>-797</v>
      </c>
      <c r="F102">
        <v>418</v>
      </c>
      <c r="G102">
        <v>1305</v>
      </c>
      <c r="H102">
        <v>1992</v>
      </c>
      <c r="I102">
        <v>0</v>
      </c>
    </row>
    <row r="103" spans="1:9" x14ac:dyDescent="0.25">
      <c r="A103">
        <v>2104</v>
      </c>
      <c r="B103">
        <v>102</v>
      </c>
      <c r="C103">
        <v>1009</v>
      </c>
      <c r="D103">
        <v>-1607</v>
      </c>
      <c r="E103">
        <v>2206</v>
      </c>
      <c r="F103">
        <v>-2827</v>
      </c>
      <c r="G103">
        <v>585</v>
      </c>
      <c r="H103">
        <v>2595</v>
      </c>
      <c r="I103">
        <v>0</v>
      </c>
    </row>
    <row r="104" spans="1:9" x14ac:dyDescent="0.25">
      <c r="A104">
        <v>3411</v>
      </c>
      <c r="B104">
        <v>373</v>
      </c>
      <c r="C104">
        <v>-825</v>
      </c>
      <c r="D104">
        <v>121</v>
      </c>
      <c r="E104">
        <v>-2163</v>
      </c>
      <c r="F104">
        <v>-118</v>
      </c>
      <c r="G104">
        <v>1515</v>
      </c>
      <c r="H104">
        <v>14</v>
      </c>
      <c r="I104">
        <v>0</v>
      </c>
    </row>
    <row r="105" spans="1:9" x14ac:dyDescent="0.25">
      <c r="A105">
        <v>-1509</v>
      </c>
      <c r="B105">
        <v>-2951</v>
      </c>
      <c r="C105">
        <v>4672</v>
      </c>
      <c r="D105">
        <v>-472</v>
      </c>
      <c r="E105">
        <v>75</v>
      </c>
      <c r="F105">
        <v>1056</v>
      </c>
      <c r="G105">
        <v>776</v>
      </c>
      <c r="H105">
        <v>2971</v>
      </c>
      <c r="I105">
        <v>0</v>
      </c>
    </row>
    <row r="106" spans="1:9" x14ac:dyDescent="0.25">
      <c r="A106">
        <v>1764</v>
      </c>
      <c r="B106">
        <v>-902</v>
      </c>
      <c r="C106">
        <v>-2662</v>
      </c>
      <c r="D106">
        <v>9</v>
      </c>
      <c r="E106">
        <v>2693</v>
      </c>
      <c r="F106">
        <v>-988</v>
      </c>
      <c r="G106">
        <v>1645</v>
      </c>
      <c r="H106">
        <v>1522</v>
      </c>
      <c r="I106">
        <v>0</v>
      </c>
    </row>
    <row r="107" spans="1:9" x14ac:dyDescent="0.25">
      <c r="A107">
        <v>942</v>
      </c>
      <c r="B107">
        <v>1474</v>
      </c>
      <c r="C107">
        <v>-2705</v>
      </c>
      <c r="D107">
        <v>516</v>
      </c>
      <c r="E107">
        <v>15</v>
      </c>
      <c r="F107">
        <v>385</v>
      </c>
      <c r="G107">
        <v>-3165</v>
      </c>
      <c r="H107">
        <v>90</v>
      </c>
      <c r="I107">
        <v>0</v>
      </c>
    </row>
    <row r="108" spans="1:9" x14ac:dyDescent="0.25">
      <c r="A108">
        <v>-3124</v>
      </c>
      <c r="B108">
        <v>1815</v>
      </c>
      <c r="C108">
        <v>910</v>
      </c>
      <c r="D108">
        <v>389</v>
      </c>
      <c r="E108">
        <v>1319</v>
      </c>
      <c r="F108">
        <v>-2090</v>
      </c>
      <c r="G108">
        <v>-1315</v>
      </c>
      <c r="H108">
        <v>1473</v>
      </c>
      <c r="I108">
        <v>0</v>
      </c>
    </row>
    <row r="109" spans="1:9" x14ac:dyDescent="0.25">
      <c r="A109">
        <v>-1594</v>
      </c>
      <c r="B109">
        <v>1300</v>
      </c>
      <c r="C109">
        <v>2912</v>
      </c>
      <c r="D109">
        <v>-3423</v>
      </c>
      <c r="E109">
        <v>-406</v>
      </c>
      <c r="F109">
        <v>671</v>
      </c>
      <c r="G109">
        <v>-2245</v>
      </c>
      <c r="H109">
        <v>2129</v>
      </c>
      <c r="I109">
        <v>0</v>
      </c>
    </row>
    <row r="110" spans="1:9" x14ac:dyDescent="0.25">
      <c r="A110">
        <v>4813</v>
      </c>
      <c r="B110">
        <v>-3173</v>
      </c>
      <c r="C110">
        <v>-2195</v>
      </c>
      <c r="D110">
        <v>2433</v>
      </c>
      <c r="E110">
        <v>2628</v>
      </c>
      <c r="F110">
        <v>-686</v>
      </c>
      <c r="G110">
        <v>2745</v>
      </c>
      <c r="H110">
        <v>2443</v>
      </c>
      <c r="I110">
        <v>0</v>
      </c>
    </row>
    <row r="111" spans="1:9" x14ac:dyDescent="0.25">
      <c r="A111">
        <v>-3060</v>
      </c>
      <c r="B111">
        <v>1230</v>
      </c>
      <c r="C111">
        <v>1412</v>
      </c>
      <c r="D111">
        <v>-1437</v>
      </c>
      <c r="E111">
        <v>-1038</v>
      </c>
      <c r="F111">
        <v>473</v>
      </c>
      <c r="G111">
        <v>-1955</v>
      </c>
      <c r="H111">
        <v>3425</v>
      </c>
      <c r="I111">
        <v>0</v>
      </c>
    </row>
    <row r="112" spans="1:9" x14ac:dyDescent="0.25">
      <c r="A112">
        <v>4962</v>
      </c>
      <c r="B112">
        <v>873</v>
      </c>
      <c r="C112">
        <v>-1673</v>
      </c>
      <c r="D112">
        <v>4234</v>
      </c>
      <c r="E112">
        <v>3094</v>
      </c>
      <c r="F112">
        <v>-2838</v>
      </c>
      <c r="G112">
        <v>2305</v>
      </c>
      <c r="H112">
        <v>2341</v>
      </c>
      <c r="I112">
        <v>0</v>
      </c>
    </row>
    <row r="113" spans="1:9" x14ac:dyDescent="0.25">
      <c r="A113">
        <v>-3294</v>
      </c>
      <c r="B113">
        <v>-337</v>
      </c>
      <c r="C113">
        <v>3097</v>
      </c>
      <c r="D113">
        <v>653</v>
      </c>
      <c r="E113">
        <v>1492</v>
      </c>
      <c r="F113">
        <v>-1936</v>
      </c>
      <c r="G113">
        <v>-2465</v>
      </c>
      <c r="H113">
        <v>1854</v>
      </c>
      <c r="I113">
        <v>0</v>
      </c>
    </row>
    <row r="114" spans="1:9" x14ac:dyDescent="0.25">
      <c r="A114">
        <v>2221</v>
      </c>
      <c r="B114">
        <v>4142</v>
      </c>
      <c r="C114">
        <v>-454</v>
      </c>
      <c r="D114">
        <v>-2938</v>
      </c>
      <c r="E114">
        <v>2142</v>
      </c>
      <c r="F114">
        <v>-860</v>
      </c>
      <c r="G114">
        <v>4545</v>
      </c>
      <c r="H114">
        <v>3242</v>
      </c>
      <c r="I114">
        <v>0</v>
      </c>
    </row>
    <row r="115" spans="1:9" x14ac:dyDescent="0.25">
      <c r="A115">
        <v>2603</v>
      </c>
      <c r="B115">
        <v>-2416</v>
      </c>
      <c r="C115">
        <v>-2401</v>
      </c>
      <c r="D115">
        <v>-946</v>
      </c>
      <c r="E115">
        <v>208</v>
      </c>
      <c r="F115">
        <v>407</v>
      </c>
      <c r="G115">
        <v>-648</v>
      </c>
      <c r="H115">
        <v>3404</v>
      </c>
      <c r="I115">
        <v>0</v>
      </c>
    </row>
    <row r="116" spans="1:9" x14ac:dyDescent="0.25">
      <c r="A116">
        <v>-204</v>
      </c>
      <c r="B116">
        <v>-1659</v>
      </c>
      <c r="C116">
        <v>-659</v>
      </c>
      <c r="D116">
        <v>-299</v>
      </c>
      <c r="E116">
        <v>-1039</v>
      </c>
      <c r="F116">
        <v>-1710</v>
      </c>
      <c r="G116">
        <v>-465</v>
      </c>
      <c r="H116">
        <v>3544</v>
      </c>
      <c r="I116">
        <v>0</v>
      </c>
    </row>
    <row r="117" spans="1:9" x14ac:dyDescent="0.25">
      <c r="A117">
        <v>48</v>
      </c>
      <c r="B117">
        <v>2706</v>
      </c>
      <c r="C117">
        <v>-1858</v>
      </c>
      <c r="D117">
        <v>76</v>
      </c>
      <c r="E117">
        <v>443</v>
      </c>
      <c r="F117">
        <v>-173</v>
      </c>
      <c r="G117">
        <v>-298</v>
      </c>
      <c r="H117">
        <v>3798</v>
      </c>
      <c r="I117">
        <v>0</v>
      </c>
    </row>
    <row r="118" spans="1:9" x14ac:dyDescent="0.25">
      <c r="A118">
        <v>3942</v>
      </c>
      <c r="B118">
        <v>3541</v>
      </c>
      <c r="C118">
        <v>-3336</v>
      </c>
      <c r="D118">
        <v>-569</v>
      </c>
      <c r="E118">
        <v>595</v>
      </c>
      <c r="F118">
        <v>363</v>
      </c>
      <c r="G118">
        <v>801</v>
      </c>
      <c r="H118">
        <v>3760</v>
      </c>
      <c r="I118">
        <v>0</v>
      </c>
    </row>
    <row r="119" spans="1:9" x14ac:dyDescent="0.25">
      <c r="A119">
        <v>-754</v>
      </c>
      <c r="B119">
        <v>2138</v>
      </c>
      <c r="C119">
        <v>1608</v>
      </c>
      <c r="D119">
        <v>-1676</v>
      </c>
      <c r="E119">
        <v>-824</v>
      </c>
      <c r="F119">
        <v>-1063</v>
      </c>
      <c r="G119">
        <v>-2175</v>
      </c>
      <c r="H119">
        <v>177</v>
      </c>
      <c r="I119">
        <v>0</v>
      </c>
    </row>
    <row r="120" spans="1:9" x14ac:dyDescent="0.25">
      <c r="A120">
        <v>-2348</v>
      </c>
      <c r="B120">
        <v>-489</v>
      </c>
      <c r="C120">
        <v>792</v>
      </c>
      <c r="D120">
        <v>-805</v>
      </c>
      <c r="E120">
        <v>-1517</v>
      </c>
      <c r="F120">
        <v>1771</v>
      </c>
      <c r="G120">
        <v>-352</v>
      </c>
      <c r="H120">
        <v>2477</v>
      </c>
      <c r="I120">
        <v>0</v>
      </c>
    </row>
    <row r="121" spans="1:9" x14ac:dyDescent="0.25">
      <c r="A121">
        <v>-6737</v>
      </c>
      <c r="B121">
        <v>556</v>
      </c>
      <c r="C121">
        <v>4944</v>
      </c>
      <c r="D121">
        <v>-4403</v>
      </c>
      <c r="E121">
        <v>616</v>
      </c>
      <c r="F121">
        <v>-349</v>
      </c>
      <c r="G121">
        <v>-2875</v>
      </c>
      <c r="H121">
        <v>2458</v>
      </c>
      <c r="I121">
        <v>0</v>
      </c>
    </row>
    <row r="122" spans="1:9" x14ac:dyDescent="0.25">
      <c r="A122">
        <v>-1795</v>
      </c>
      <c r="B122">
        <v>2126</v>
      </c>
      <c r="C122">
        <v>-2999</v>
      </c>
      <c r="D122">
        <v>1306</v>
      </c>
      <c r="E122">
        <v>-3959</v>
      </c>
      <c r="F122">
        <v>-1688</v>
      </c>
      <c r="G122">
        <v>-3235</v>
      </c>
      <c r="H122">
        <v>3486</v>
      </c>
      <c r="I122">
        <v>0</v>
      </c>
    </row>
    <row r="123" spans="1:9" x14ac:dyDescent="0.25">
      <c r="A123">
        <v>-66</v>
      </c>
      <c r="B123">
        <v>2049</v>
      </c>
      <c r="C123">
        <v>-2825</v>
      </c>
      <c r="D123">
        <v>1021</v>
      </c>
      <c r="E123">
        <v>233</v>
      </c>
      <c r="F123">
        <v>1133</v>
      </c>
      <c r="G123">
        <v>1195</v>
      </c>
      <c r="H123">
        <v>482</v>
      </c>
      <c r="I123">
        <v>0</v>
      </c>
    </row>
    <row r="124" spans="1:9" x14ac:dyDescent="0.25">
      <c r="A124">
        <v>950</v>
      </c>
      <c r="B124">
        <v>-116</v>
      </c>
      <c r="C124">
        <v>616</v>
      </c>
      <c r="D124">
        <v>-1636</v>
      </c>
      <c r="E124">
        <v>562</v>
      </c>
      <c r="F124">
        <v>-2222</v>
      </c>
      <c r="G124">
        <v>1165</v>
      </c>
      <c r="H124">
        <v>87</v>
      </c>
      <c r="I124">
        <v>0</v>
      </c>
    </row>
    <row r="125" spans="1:9" x14ac:dyDescent="0.25">
      <c r="A125">
        <v>-1285</v>
      </c>
      <c r="B125">
        <v>164</v>
      </c>
      <c r="C125">
        <v>1966</v>
      </c>
      <c r="D125">
        <v>-2032</v>
      </c>
      <c r="E125">
        <v>-1202</v>
      </c>
      <c r="F125">
        <v>847</v>
      </c>
      <c r="G125">
        <v>-1355</v>
      </c>
      <c r="H125">
        <v>1437</v>
      </c>
      <c r="I125">
        <v>0</v>
      </c>
    </row>
    <row r="126" spans="1:9" x14ac:dyDescent="0.25">
      <c r="A126">
        <v>-1806</v>
      </c>
      <c r="B126">
        <v>-590</v>
      </c>
      <c r="C126">
        <v>-606</v>
      </c>
      <c r="D126">
        <v>3191</v>
      </c>
      <c r="E126">
        <v>335</v>
      </c>
      <c r="F126">
        <v>64</v>
      </c>
      <c r="G126">
        <v>-168</v>
      </c>
      <c r="H126">
        <v>506</v>
      </c>
      <c r="I126">
        <v>0</v>
      </c>
    </row>
    <row r="127" spans="1:9" x14ac:dyDescent="0.25">
      <c r="A127">
        <v>2794</v>
      </c>
      <c r="B127">
        <v>-3162</v>
      </c>
      <c r="C127">
        <v>-2434</v>
      </c>
      <c r="D127">
        <v>-96</v>
      </c>
      <c r="E127">
        <v>287</v>
      </c>
      <c r="F127">
        <v>-359</v>
      </c>
      <c r="G127">
        <v>-2205</v>
      </c>
      <c r="H127">
        <v>2067</v>
      </c>
      <c r="I127">
        <v>0</v>
      </c>
    </row>
    <row r="128" spans="1:9" x14ac:dyDescent="0.25">
      <c r="A128">
        <v>2752</v>
      </c>
      <c r="B128">
        <v>-1737</v>
      </c>
      <c r="C128">
        <v>1222</v>
      </c>
      <c r="D128">
        <v>305</v>
      </c>
      <c r="E128">
        <v>811</v>
      </c>
      <c r="F128">
        <v>-2376</v>
      </c>
      <c r="G128">
        <v>2405</v>
      </c>
      <c r="H128">
        <v>2515</v>
      </c>
      <c r="I128">
        <v>0</v>
      </c>
    </row>
    <row r="129" spans="1:9" x14ac:dyDescent="0.25">
      <c r="A129">
        <v>2242</v>
      </c>
      <c r="B129">
        <v>2371</v>
      </c>
      <c r="C129">
        <v>2173</v>
      </c>
      <c r="D129">
        <v>-946</v>
      </c>
      <c r="E129">
        <v>2098</v>
      </c>
      <c r="F129">
        <v>-3278</v>
      </c>
      <c r="G129">
        <v>4065</v>
      </c>
      <c r="H129">
        <v>2704</v>
      </c>
      <c r="I129">
        <v>0</v>
      </c>
    </row>
    <row r="130" spans="1:9" x14ac:dyDescent="0.25">
      <c r="A130">
        <v>-2295</v>
      </c>
      <c r="B130">
        <v>3285</v>
      </c>
      <c r="C130">
        <v>-749</v>
      </c>
      <c r="D130">
        <v>1032</v>
      </c>
      <c r="E130">
        <v>1006</v>
      </c>
      <c r="F130">
        <v>-1146</v>
      </c>
      <c r="G130">
        <v>172</v>
      </c>
      <c r="H130">
        <v>3408</v>
      </c>
      <c r="I130">
        <v>0</v>
      </c>
    </row>
    <row r="131" spans="1:9" x14ac:dyDescent="0.25">
      <c r="A131">
        <v>3007</v>
      </c>
      <c r="B131">
        <v>-768</v>
      </c>
      <c r="C131">
        <v>-4531</v>
      </c>
      <c r="D131">
        <v>2412</v>
      </c>
      <c r="E131">
        <v>-1428</v>
      </c>
      <c r="F131">
        <v>825</v>
      </c>
      <c r="G131">
        <v>554</v>
      </c>
      <c r="H131">
        <v>1015</v>
      </c>
      <c r="I131">
        <v>0</v>
      </c>
    </row>
    <row r="132" spans="1:9" x14ac:dyDescent="0.25">
      <c r="A132">
        <v>-109</v>
      </c>
      <c r="B132">
        <v>139</v>
      </c>
      <c r="C132">
        <v>891</v>
      </c>
      <c r="D132">
        <v>-1269</v>
      </c>
      <c r="E132">
        <v>-1027</v>
      </c>
      <c r="F132">
        <v>1276</v>
      </c>
      <c r="G132">
        <v>-5005</v>
      </c>
      <c r="H132">
        <v>591</v>
      </c>
      <c r="I132">
        <v>0</v>
      </c>
    </row>
    <row r="133" spans="1:9" x14ac:dyDescent="0.25">
      <c r="A133">
        <v>1201</v>
      </c>
      <c r="B133">
        <v>589</v>
      </c>
      <c r="C133">
        <v>-1456</v>
      </c>
      <c r="D133">
        <v>2254</v>
      </c>
      <c r="E133">
        <v>-1523</v>
      </c>
      <c r="F133">
        <v>-2299</v>
      </c>
      <c r="G133">
        <v>-224</v>
      </c>
      <c r="H133">
        <v>777</v>
      </c>
      <c r="I133">
        <v>0</v>
      </c>
    </row>
    <row r="134" spans="1:9" x14ac:dyDescent="0.25">
      <c r="A134">
        <v>-690</v>
      </c>
      <c r="B134">
        <v>547</v>
      </c>
      <c r="C134">
        <v>-481</v>
      </c>
      <c r="D134">
        <v>884</v>
      </c>
      <c r="E134">
        <v>131</v>
      </c>
      <c r="F134">
        <v>374</v>
      </c>
      <c r="G134">
        <v>-1106</v>
      </c>
      <c r="H134">
        <v>2242</v>
      </c>
      <c r="I134">
        <v>0</v>
      </c>
    </row>
    <row r="135" spans="1:9" x14ac:dyDescent="0.25">
      <c r="A135">
        <v>2050</v>
      </c>
      <c r="B135">
        <v>-3207</v>
      </c>
      <c r="C135">
        <v>2684</v>
      </c>
      <c r="D135">
        <v>431</v>
      </c>
      <c r="E135">
        <v>306</v>
      </c>
      <c r="F135">
        <v>1199</v>
      </c>
      <c r="G135">
        <v>-735</v>
      </c>
      <c r="H135">
        <v>2338</v>
      </c>
      <c r="I135">
        <v>0</v>
      </c>
    </row>
    <row r="136" spans="1:9" x14ac:dyDescent="0.25">
      <c r="A136">
        <v>-1105</v>
      </c>
      <c r="B136">
        <v>3452</v>
      </c>
      <c r="C136">
        <v>-1130</v>
      </c>
      <c r="D136">
        <v>-143</v>
      </c>
      <c r="E136">
        <v>-292</v>
      </c>
      <c r="F136">
        <v>-3157</v>
      </c>
      <c r="G136">
        <v>113</v>
      </c>
      <c r="H136">
        <v>1481</v>
      </c>
      <c r="I136">
        <v>0</v>
      </c>
    </row>
    <row r="137" spans="1:9" x14ac:dyDescent="0.25">
      <c r="A137">
        <v>-3400</v>
      </c>
      <c r="B137">
        <v>1937</v>
      </c>
      <c r="C137">
        <v>1880</v>
      </c>
      <c r="D137">
        <v>-2591</v>
      </c>
      <c r="E137">
        <v>681</v>
      </c>
      <c r="F137">
        <v>-419</v>
      </c>
      <c r="G137">
        <v>-2285</v>
      </c>
      <c r="H137">
        <v>1979</v>
      </c>
      <c r="I137">
        <v>0</v>
      </c>
    </row>
    <row r="138" spans="1:9" x14ac:dyDescent="0.25">
      <c r="A138">
        <v>-2433</v>
      </c>
      <c r="B138">
        <v>-902</v>
      </c>
      <c r="C138">
        <v>41</v>
      </c>
      <c r="D138">
        <v>-1070</v>
      </c>
      <c r="E138">
        <v>2206</v>
      </c>
      <c r="F138">
        <v>-435</v>
      </c>
      <c r="G138">
        <v>3955</v>
      </c>
      <c r="H138">
        <v>3898</v>
      </c>
      <c r="I138">
        <v>0</v>
      </c>
    </row>
    <row r="139" spans="1:9" x14ac:dyDescent="0.25">
      <c r="A139">
        <v>-1487</v>
      </c>
      <c r="B139">
        <v>-2160</v>
      </c>
      <c r="C139">
        <v>3227</v>
      </c>
      <c r="D139">
        <v>-365</v>
      </c>
      <c r="E139">
        <v>2466</v>
      </c>
      <c r="F139">
        <v>682</v>
      </c>
      <c r="G139">
        <v>-3285</v>
      </c>
      <c r="H139">
        <v>2054</v>
      </c>
      <c r="I139">
        <v>0</v>
      </c>
    </row>
    <row r="140" spans="1:9" x14ac:dyDescent="0.25">
      <c r="A140">
        <v>-4835</v>
      </c>
      <c r="B140">
        <v>498</v>
      </c>
      <c r="C140">
        <v>3629</v>
      </c>
      <c r="D140">
        <v>-2938</v>
      </c>
      <c r="E140">
        <v>-186</v>
      </c>
      <c r="F140">
        <v>671</v>
      </c>
      <c r="G140">
        <v>-1036</v>
      </c>
      <c r="H140">
        <v>3594</v>
      </c>
      <c r="I140">
        <v>0</v>
      </c>
    </row>
    <row r="141" spans="1:9" x14ac:dyDescent="0.25">
      <c r="A141">
        <v>45</v>
      </c>
      <c r="B141">
        <v>-1458</v>
      </c>
      <c r="C141">
        <v>1412</v>
      </c>
      <c r="D141">
        <v>1590</v>
      </c>
      <c r="E141">
        <v>367</v>
      </c>
      <c r="F141">
        <v>1056</v>
      </c>
      <c r="G141">
        <v>-853</v>
      </c>
      <c r="H141">
        <v>2495</v>
      </c>
      <c r="I141">
        <v>0</v>
      </c>
    </row>
    <row r="142" spans="1:9" x14ac:dyDescent="0.25">
      <c r="A142">
        <v>-180</v>
      </c>
      <c r="B142">
        <v>342</v>
      </c>
      <c r="C142">
        <v>1086</v>
      </c>
      <c r="D142">
        <v>2654</v>
      </c>
      <c r="E142">
        <v>897</v>
      </c>
      <c r="F142">
        <v>-16</v>
      </c>
      <c r="G142">
        <v>1815</v>
      </c>
      <c r="H142">
        <v>599</v>
      </c>
      <c r="I142">
        <v>0</v>
      </c>
    </row>
    <row r="143" spans="1:9" x14ac:dyDescent="0.25">
      <c r="A143">
        <v>1902</v>
      </c>
      <c r="B143">
        <v>-1414</v>
      </c>
      <c r="C143">
        <v>-1575</v>
      </c>
      <c r="D143">
        <v>-3476</v>
      </c>
      <c r="E143">
        <v>703</v>
      </c>
      <c r="F143">
        <v>792</v>
      </c>
      <c r="G143">
        <v>1365</v>
      </c>
      <c r="H143">
        <v>824</v>
      </c>
      <c r="I143">
        <v>0</v>
      </c>
    </row>
    <row r="144" spans="1:9" x14ac:dyDescent="0.25">
      <c r="A144">
        <v>-775</v>
      </c>
      <c r="B144">
        <v>-2828</v>
      </c>
      <c r="C144">
        <v>-564</v>
      </c>
      <c r="D144">
        <v>97</v>
      </c>
      <c r="E144">
        <v>-497</v>
      </c>
      <c r="F144">
        <v>-2376</v>
      </c>
      <c r="G144">
        <v>264</v>
      </c>
      <c r="H144">
        <v>3919</v>
      </c>
      <c r="I144">
        <v>0</v>
      </c>
    </row>
    <row r="145" spans="1:9" x14ac:dyDescent="0.25">
      <c r="A145">
        <v>2061</v>
      </c>
      <c r="B145">
        <v>-257</v>
      </c>
      <c r="C145">
        <v>-3738</v>
      </c>
      <c r="D145">
        <v>1653</v>
      </c>
      <c r="E145">
        <v>-2142</v>
      </c>
      <c r="F145">
        <v>363</v>
      </c>
      <c r="G145">
        <v>132</v>
      </c>
      <c r="H145">
        <v>2037</v>
      </c>
      <c r="I145">
        <v>0</v>
      </c>
    </row>
    <row r="146" spans="1:9" x14ac:dyDescent="0.25">
      <c r="A146">
        <v>-5122</v>
      </c>
      <c r="B146">
        <v>535</v>
      </c>
      <c r="C146">
        <v>1196</v>
      </c>
      <c r="D146">
        <v>-75</v>
      </c>
      <c r="E146">
        <v>2315</v>
      </c>
      <c r="F146">
        <v>-1870</v>
      </c>
      <c r="G146">
        <v>-2465</v>
      </c>
      <c r="H146">
        <v>3138</v>
      </c>
      <c r="I146">
        <v>0</v>
      </c>
    </row>
    <row r="147" spans="1:9" x14ac:dyDescent="0.25">
      <c r="A147">
        <v>-3018</v>
      </c>
      <c r="B147">
        <v>3262</v>
      </c>
      <c r="C147">
        <v>-794</v>
      </c>
      <c r="D147">
        <v>-337</v>
      </c>
      <c r="E147">
        <v>1893</v>
      </c>
      <c r="F147">
        <v>-2453</v>
      </c>
      <c r="G147">
        <v>-2955</v>
      </c>
      <c r="H147">
        <v>704</v>
      </c>
      <c r="I147">
        <v>0</v>
      </c>
    </row>
    <row r="148" spans="1:9" x14ac:dyDescent="0.25">
      <c r="A148">
        <v>-564</v>
      </c>
      <c r="B148">
        <v>654</v>
      </c>
      <c r="C148">
        <v>185</v>
      </c>
      <c r="D148">
        <v>884</v>
      </c>
      <c r="E148">
        <v>-1332</v>
      </c>
      <c r="F148">
        <v>-3113</v>
      </c>
      <c r="G148">
        <v>905</v>
      </c>
      <c r="H148">
        <v>1377</v>
      </c>
      <c r="I148">
        <v>0</v>
      </c>
    </row>
    <row r="149" spans="1:9" x14ac:dyDescent="0.25">
      <c r="A149">
        <v>-892</v>
      </c>
      <c r="B149">
        <v>-50</v>
      </c>
      <c r="C149">
        <v>1189</v>
      </c>
      <c r="D149">
        <v>-2538</v>
      </c>
      <c r="E149">
        <v>-504</v>
      </c>
      <c r="F149">
        <v>-2486</v>
      </c>
      <c r="G149">
        <v>925</v>
      </c>
      <c r="H149">
        <v>948</v>
      </c>
      <c r="I149">
        <v>0</v>
      </c>
    </row>
    <row r="150" spans="1:9" x14ac:dyDescent="0.25">
      <c r="A150">
        <v>47</v>
      </c>
      <c r="B150">
        <v>-567</v>
      </c>
      <c r="C150">
        <v>2238</v>
      </c>
      <c r="D150">
        <v>-430</v>
      </c>
      <c r="E150">
        <v>432</v>
      </c>
      <c r="F150">
        <v>-237</v>
      </c>
      <c r="G150">
        <v>-1475</v>
      </c>
      <c r="H150">
        <v>3677</v>
      </c>
      <c r="I150">
        <v>0</v>
      </c>
    </row>
    <row r="151" spans="1:9" x14ac:dyDescent="0.25">
      <c r="A151">
        <v>74</v>
      </c>
      <c r="B151">
        <v>-2438</v>
      </c>
      <c r="C151">
        <v>4249</v>
      </c>
      <c r="D151">
        <v>2327</v>
      </c>
      <c r="E151">
        <v>1601</v>
      </c>
      <c r="F151">
        <v>-248</v>
      </c>
      <c r="G151">
        <v>330</v>
      </c>
      <c r="H151">
        <v>2893</v>
      </c>
      <c r="I151">
        <v>0</v>
      </c>
    </row>
    <row r="152" spans="1:9" x14ac:dyDescent="0.25">
      <c r="A152">
        <v>2869</v>
      </c>
      <c r="B152">
        <v>-1458</v>
      </c>
      <c r="C152">
        <v>-2934</v>
      </c>
      <c r="D152">
        <v>2327</v>
      </c>
      <c r="E152">
        <v>-614</v>
      </c>
      <c r="F152">
        <v>-221</v>
      </c>
      <c r="G152">
        <v>2195</v>
      </c>
      <c r="H152">
        <v>3414</v>
      </c>
      <c r="I152">
        <v>0</v>
      </c>
    </row>
    <row r="153" spans="1:9" x14ac:dyDescent="0.25">
      <c r="A153">
        <v>-988</v>
      </c>
      <c r="B153">
        <v>-4844</v>
      </c>
      <c r="C153">
        <v>598</v>
      </c>
      <c r="D153">
        <v>2749</v>
      </c>
      <c r="E153">
        <v>-724</v>
      </c>
      <c r="F153">
        <v>-4191</v>
      </c>
      <c r="G153">
        <v>-381</v>
      </c>
      <c r="H153">
        <v>1420</v>
      </c>
      <c r="I153">
        <v>0</v>
      </c>
    </row>
    <row r="154" spans="1:9" x14ac:dyDescent="0.25">
      <c r="A154">
        <v>1222</v>
      </c>
      <c r="B154">
        <v>-979</v>
      </c>
      <c r="C154">
        <v>1225</v>
      </c>
      <c r="D154">
        <v>2633</v>
      </c>
      <c r="E154">
        <v>2639</v>
      </c>
      <c r="F154">
        <v>180</v>
      </c>
      <c r="G154">
        <v>-313</v>
      </c>
      <c r="H154">
        <v>398</v>
      </c>
      <c r="I154">
        <v>0</v>
      </c>
    </row>
    <row r="155" spans="1:9" x14ac:dyDescent="0.25">
      <c r="A155">
        <v>5536</v>
      </c>
      <c r="B155">
        <v>-1503</v>
      </c>
      <c r="C155">
        <v>2173</v>
      </c>
      <c r="D155">
        <v>-2559</v>
      </c>
      <c r="E155">
        <v>4965</v>
      </c>
      <c r="F155">
        <v>-1823</v>
      </c>
      <c r="G155">
        <v>3055</v>
      </c>
      <c r="H155">
        <v>2532</v>
      </c>
      <c r="I155">
        <v>0</v>
      </c>
    </row>
    <row r="156" spans="1:9" x14ac:dyDescent="0.25">
      <c r="A156">
        <v>-1041</v>
      </c>
      <c r="B156">
        <v>-1224</v>
      </c>
      <c r="C156">
        <v>3260</v>
      </c>
      <c r="D156">
        <v>-1762</v>
      </c>
      <c r="E156">
        <v>-446</v>
      </c>
      <c r="F156">
        <v>726</v>
      </c>
      <c r="G156">
        <v>-635</v>
      </c>
      <c r="H156">
        <v>1933</v>
      </c>
      <c r="I156">
        <v>0</v>
      </c>
    </row>
    <row r="157" spans="1:9" x14ac:dyDescent="0.25">
      <c r="A157">
        <v>713</v>
      </c>
      <c r="B157">
        <v>-5445</v>
      </c>
      <c r="C157">
        <v>-4651</v>
      </c>
      <c r="D157">
        <v>3634</v>
      </c>
      <c r="E157">
        <v>-3267</v>
      </c>
      <c r="F157">
        <v>440</v>
      </c>
      <c r="G157">
        <v>-1395</v>
      </c>
      <c r="H157">
        <v>1629</v>
      </c>
      <c r="I157">
        <v>0</v>
      </c>
    </row>
    <row r="158" spans="1:9" x14ac:dyDescent="0.25">
      <c r="A158">
        <v>2167</v>
      </c>
      <c r="B158">
        <v>-1124</v>
      </c>
      <c r="C158">
        <v>-1401</v>
      </c>
      <c r="D158">
        <v>2064</v>
      </c>
      <c r="E158">
        <v>-69</v>
      </c>
      <c r="F158">
        <v>1870</v>
      </c>
      <c r="G158">
        <v>995</v>
      </c>
      <c r="H158">
        <v>2326</v>
      </c>
      <c r="I158">
        <v>0</v>
      </c>
    </row>
    <row r="159" spans="1:9" x14ac:dyDescent="0.25">
      <c r="A159">
        <v>2529</v>
      </c>
      <c r="B159">
        <v>-2906</v>
      </c>
      <c r="C159">
        <v>-653</v>
      </c>
      <c r="D159">
        <v>2233</v>
      </c>
      <c r="E159">
        <v>2109</v>
      </c>
      <c r="F159">
        <v>-2717</v>
      </c>
      <c r="G159">
        <v>1775</v>
      </c>
      <c r="H159">
        <v>2881</v>
      </c>
      <c r="I159">
        <v>0</v>
      </c>
    </row>
    <row r="160" spans="1:9" x14ac:dyDescent="0.25">
      <c r="A160">
        <v>2964</v>
      </c>
      <c r="B160">
        <v>-868</v>
      </c>
      <c r="C160">
        <v>-1434</v>
      </c>
      <c r="D160">
        <v>1917</v>
      </c>
      <c r="E160">
        <v>1027</v>
      </c>
      <c r="F160">
        <v>836</v>
      </c>
      <c r="G160">
        <v>-2775</v>
      </c>
      <c r="H160">
        <v>3464</v>
      </c>
      <c r="I160">
        <v>0</v>
      </c>
    </row>
    <row r="161" spans="1:9" x14ac:dyDescent="0.25">
      <c r="A161">
        <v>1315</v>
      </c>
      <c r="B161">
        <v>-2728</v>
      </c>
      <c r="C161">
        <v>535</v>
      </c>
      <c r="D161">
        <v>516</v>
      </c>
      <c r="E161">
        <v>984</v>
      </c>
      <c r="F161">
        <v>-2948</v>
      </c>
      <c r="G161">
        <v>905</v>
      </c>
      <c r="H161">
        <v>1181</v>
      </c>
      <c r="I161">
        <v>0</v>
      </c>
    </row>
    <row r="162" spans="1:9" x14ac:dyDescent="0.25">
      <c r="A162">
        <v>3538</v>
      </c>
      <c r="B162">
        <v>1173</v>
      </c>
      <c r="C162">
        <v>-2564</v>
      </c>
      <c r="D162">
        <v>-1416</v>
      </c>
      <c r="E162">
        <v>-982</v>
      </c>
      <c r="F162">
        <v>1386</v>
      </c>
      <c r="G162">
        <v>1315</v>
      </c>
      <c r="H162">
        <v>1356</v>
      </c>
      <c r="I162">
        <v>0</v>
      </c>
    </row>
    <row r="163" spans="1:9" x14ac:dyDescent="0.25">
      <c r="A163">
        <v>-546</v>
      </c>
      <c r="B163">
        <v>167</v>
      </c>
      <c r="C163">
        <v>2064</v>
      </c>
      <c r="D163">
        <v>-533</v>
      </c>
      <c r="E163">
        <v>-1226</v>
      </c>
      <c r="F163">
        <v>616</v>
      </c>
      <c r="G163">
        <v>-1345</v>
      </c>
      <c r="H163">
        <v>3323</v>
      </c>
      <c r="I163">
        <v>0</v>
      </c>
    </row>
    <row r="164" spans="1:9" x14ac:dyDescent="0.25">
      <c r="A164">
        <v>-1147</v>
      </c>
      <c r="B164">
        <v>-924</v>
      </c>
      <c r="C164">
        <v>1158</v>
      </c>
      <c r="D164">
        <v>-195</v>
      </c>
      <c r="E164">
        <v>800</v>
      </c>
      <c r="F164">
        <v>385</v>
      </c>
      <c r="G164">
        <v>-2125</v>
      </c>
      <c r="H164">
        <v>1771</v>
      </c>
      <c r="I164">
        <v>0</v>
      </c>
    </row>
    <row r="165" spans="1:9" x14ac:dyDescent="0.25">
      <c r="A165">
        <v>2869</v>
      </c>
      <c r="B165">
        <v>-812</v>
      </c>
      <c r="C165">
        <v>-682</v>
      </c>
      <c r="D165">
        <v>3075</v>
      </c>
      <c r="E165">
        <v>-1553</v>
      </c>
      <c r="F165">
        <v>2739</v>
      </c>
      <c r="G165">
        <v>3325</v>
      </c>
      <c r="H165">
        <v>3374</v>
      </c>
      <c r="I165">
        <v>0</v>
      </c>
    </row>
    <row r="166" spans="1:9" x14ac:dyDescent="0.25">
      <c r="A166">
        <v>2933</v>
      </c>
      <c r="B166">
        <v>-1414</v>
      </c>
      <c r="C166">
        <v>-804</v>
      </c>
      <c r="D166">
        <v>222</v>
      </c>
      <c r="E166">
        <v>-244</v>
      </c>
      <c r="F166">
        <v>2750</v>
      </c>
      <c r="G166">
        <v>-1235</v>
      </c>
      <c r="H166">
        <v>476</v>
      </c>
      <c r="I166">
        <v>0</v>
      </c>
    </row>
    <row r="167" spans="1:9" x14ac:dyDescent="0.25">
      <c r="A167">
        <v>-1307</v>
      </c>
      <c r="B167">
        <v>2672</v>
      </c>
      <c r="C167">
        <v>-3977</v>
      </c>
      <c r="D167">
        <v>-531</v>
      </c>
      <c r="E167">
        <v>1568</v>
      </c>
      <c r="F167">
        <v>-447</v>
      </c>
      <c r="G167">
        <v>-3665</v>
      </c>
      <c r="H167">
        <v>3462</v>
      </c>
      <c r="I167">
        <v>0</v>
      </c>
    </row>
    <row r="168" spans="1:9" x14ac:dyDescent="0.25">
      <c r="A168">
        <v>-1785</v>
      </c>
      <c r="B168">
        <v>2850</v>
      </c>
      <c r="C168">
        <v>-81</v>
      </c>
      <c r="D168">
        <v>-1874</v>
      </c>
      <c r="E168">
        <v>1568</v>
      </c>
      <c r="F168">
        <v>-1612</v>
      </c>
      <c r="G168">
        <v>-6935</v>
      </c>
      <c r="H168">
        <v>3066</v>
      </c>
      <c r="I168">
        <v>0</v>
      </c>
    </row>
    <row r="169" spans="1:9" x14ac:dyDescent="0.25">
      <c r="A169">
        <v>99</v>
      </c>
      <c r="B169">
        <v>1000</v>
      </c>
      <c r="C169">
        <v>-4020</v>
      </c>
      <c r="D169">
        <v>114</v>
      </c>
      <c r="E169">
        <v>-166</v>
      </c>
      <c r="F169">
        <v>-721</v>
      </c>
      <c r="G169">
        <v>-900</v>
      </c>
      <c r="H169">
        <v>366</v>
      </c>
      <c r="I169">
        <v>0</v>
      </c>
    </row>
    <row r="170" spans="1:9" x14ac:dyDescent="0.25">
      <c r="A170">
        <v>1455</v>
      </c>
      <c r="B170">
        <v>853</v>
      </c>
      <c r="C170">
        <v>-617</v>
      </c>
      <c r="D170">
        <v>-834</v>
      </c>
      <c r="E170">
        <v>-2206</v>
      </c>
      <c r="F170">
        <v>-570</v>
      </c>
      <c r="G170">
        <v>995</v>
      </c>
      <c r="H170">
        <v>809</v>
      </c>
      <c r="I170">
        <v>0</v>
      </c>
    </row>
    <row r="171" spans="1:9" x14ac:dyDescent="0.25">
      <c r="A171">
        <v>544</v>
      </c>
      <c r="B171">
        <v>-2383</v>
      </c>
      <c r="C171">
        <v>-3151</v>
      </c>
      <c r="D171">
        <v>431</v>
      </c>
      <c r="E171">
        <v>-1139</v>
      </c>
      <c r="F171">
        <v>-470</v>
      </c>
      <c r="G171">
        <v>-2785</v>
      </c>
      <c r="H171">
        <v>1224</v>
      </c>
      <c r="I171">
        <v>0</v>
      </c>
    </row>
    <row r="172" spans="1:9" x14ac:dyDescent="0.25">
      <c r="A172">
        <v>-1859</v>
      </c>
      <c r="B172">
        <v>-1124</v>
      </c>
      <c r="C172">
        <v>3347</v>
      </c>
      <c r="D172">
        <v>-2222</v>
      </c>
      <c r="E172">
        <v>276</v>
      </c>
      <c r="F172">
        <v>91</v>
      </c>
      <c r="G172">
        <v>-4325</v>
      </c>
      <c r="H172">
        <v>1177</v>
      </c>
      <c r="I172">
        <v>0</v>
      </c>
    </row>
    <row r="173" spans="1:9" x14ac:dyDescent="0.25">
      <c r="A173">
        <v>-463</v>
      </c>
      <c r="B173">
        <v>-1213</v>
      </c>
      <c r="C173">
        <v>2825</v>
      </c>
      <c r="D173">
        <v>1874</v>
      </c>
      <c r="E173">
        <v>2466</v>
      </c>
      <c r="F173">
        <v>-2090</v>
      </c>
      <c r="G173">
        <v>-828</v>
      </c>
      <c r="H173">
        <v>2405</v>
      </c>
      <c r="I173">
        <v>0</v>
      </c>
    </row>
    <row r="174" spans="1:9" x14ac:dyDescent="0.25">
      <c r="A174">
        <v>1827</v>
      </c>
      <c r="B174">
        <v>-60</v>
      </c>
      <c r="C174">
        <v>1793</v>
      </c>
      <c r="D174">
        <v>-1313</v>
      </c>
      <c r="E174">
        <v>4132</v>
      </c>
      <c r="F174">
        <v>-3432</v>
      </c>
      <c r="G174">
        <v>3425</v>
      </c>
      <c r="H174">
        <v>1223</v>
      </c>
      <c r="I174">
        <v>0</v>
      </c>
    </row>
    <row r="175" spans="1:9" x14ac:dyDescent="0.25">
      <c r="A175">
        <v>-1689</v>
      </c>
      <c r="B175">
        <v>-801</v>
      </c>
      <c r="C175">
        <v>4151</v>
      </c>
      <c r="D175">
        <v>-409</v>
      </c>
      <c r="E175">
        <v>-1670</v>
      </c>
      <c r="F175">
        <v>1287</v>
      </c>
      <c r="G175">
        <v>3355</v>
      </c>
      <c r="H175">
        <v>288</v>
      </c>
      <c r="I175">
        <v>0</v>
      </c>
    </row>
    <row r="176" spans="1:9" x14ac:dyDescent="0.25">
      <c r="A176">
        <v>-2879</v>
      </c>
      <c r="B176">
        <v>1457</v>
      </c>
      <c r="C176">
        <v>662</v>
      </c>
      <c r="D176">
        <v>-988</v>
      </c>
      <c r="E176">
        <v>-1058</v>
      </c>
      <c r="F176">
        <v>363</v>
      </c>
      <c r="G176">
        <v>-866</v>
      </c>
      <c r="H176">
        <v>3146</v>
      </c>
      <c r="I176">
        <v>0</v>
      </c>
    </row>
    <row r="177" spans="1:9" x14ac:dyDescent="0.25">
      <c r="A177">
        <v>-680</v>
      </c>
      <c r="B177">
        <v>3329</v>
      </c>
      <c r="C177">
        <v>2140</v>
      </c>
      <c r="D177">
        <v>2433</v>
      </c>
      <c r="E177">
        <v>768</v>
      </c>
      <c r="F177">
        <v>-6479</v>
      </c>
      <c r="G177">
        <v>2425</v>
      </c>
      <c r="H177">
        <v>337</v>
      </c>
      <c r="I177">
        <v>0</v>
      </c>
    </row>
    <row r="178" spans="1:9" x14ac:dyDescent="0.25">
      <c r="A178">
        <v>913</v>
      </c>
      <c r="B178">
        <v>-1792</v>
      </c>
      <c r="C178">
        <v>1575</v>
      </c>
      <c r="D178">
        <v>231</v>
      </c>
      <c r="E178">
        <v>876</v>
      </c>
      <c r="F178">
        <v>-3036</v>
      </c>
      <c r="G178">
        <v>3555</v>
      </c>
      <c r="H178">
        <v>2432</v>
      </c>
      <c r="I178">
        <v>0</v>
      </c>
    </row>
    <row r="179" spans="1:9" x14ac:dyDescent="0.25">
      <c r="A179">
        <v>913</v>
      </c>
      <c r="B179">
        <v>438</v>
      </c>
      <c r="C179">
        <v>2760</v>
      </c>
      <c r="D179">
        <v>-926</v>
      </c>
      <c r="E179">
        <v>-794</v>
      </c>
      <c r="F179">
        <v>-3234</v>
      </c>
      <c r="G179">
        <v>1925</v>
      </c>
      <c r="H179">
        <v>392</v>
      </c>
      <c r="I179">
        <v>0</v>
      </c>
    </row>
    <row r="180" spans="1:9" x14ac:dyDescent="0.25">
      <c r="A180">
        <v>1668</v>
      </c>
      <c r="B180">
        <v>4109</v>
      </c>
      <c r="C180">
        <v>-1869</v>
      </c>
      <c r="D180">
        <v>1769</v>
      </c>
      <c r="E180">
        <v>127</v>
      </c>
      <c r="F180">
        <v>-2343</v>
      </c>
      <c r="G180">
        <v>1995</v>
      </c>
      <c r="H180">
        <v>3362</v>
      </c>
      <c r="I180">
        <v>0</v>
      </c>
    </row>
    <row r="181" spans="1:9" x14ac:dyDescent="0.25">
      <c r="A181">
        <v>2582</v>
      </c>
      <c r="B181">
        <v>-2828</v>
      </c>
      <c r="C181">
        <v>-945</v>
      </c>
      <c r="D181">
        <v>-829</v>
      </c>
      <c r="E181">
        <v>1449</v>
      </c>
      <c r="F181">
        <v>-865</v>
      </c>
      <c r="G181">
        <v>1175</v>
      </c>
      <c r="H181">
        <v>1477</v>
      </c>
      <c r="I181">
        <v>0</v>
      </c>
    </row>
    <row r="182" spans="1:9" x14ac:dyDescent="0.25">
      <c r="A182">
        <v>1519</v>
      </c>
      <c r="B182">
        <v>669</v>
      </c>
      <c r="C182">
        <v>-1391</v>
      </c>
      <c r="D182">
        <v>-1402</v>
      </c>
      <c r="E182">
        <v>-279</v>
      </c>
      <c r="F182">
        <v>-663</v>
      </c>
      <c r="G182">
        <v>123</v>
      </c>
      <c r="H182">
        <v>774</v>
      </c>
      <c r="I182">
        <v>0</v>
      </c>
    </row>
    <row r="183" spans="1:9" x14ac:dyDescent="0.25">
      <c r="A183">
        <v>2422</v>
      </c>
      <c r="B183">
        <v>-768</v>
      </c>
      <c r="C183">
        <v>-1238</v>
      </c>
      <c r="D183">
        <v>1969</v>
      </c>
      <c r="E183">
        <v>-54</v>
      </c>
      <c r="F183">
        <v>2156</v>
      </c>
      <c r="G183">
        <v>-689</v>
      </c>
      <c r="H183">
        <v>378</v>
      </c>
      <c r="I183">
        <v>0</v>
      </c>
    </row>
    <row r="184" spans="1:9" x14ac:dyDescent="0.25">
      <c r="A184">
        <v>-743</v>
      </c>
      <c r="B184">
        <v>-3118</v>
      </c>
      <c r="C184">
        <v>4770</v>
      </c>
      <c r="D184">
        <v>1127</v>
      </c>
      <c r="E184">
        <v>-180</v>
      </c>
      <c r="F184">
        <v>1067</v>
      </c>
      <c r="G184">
        <v>815</v>
      </c>
      <c r="H184">
        <v>2451</v>
      </c>
      <c r="I184">
        <v>0</v>
      </c>
    </row>
    <row r="185" spans="1:9" x14ac:dyDescent="0.25">
      <c r="A185">
        <v>-1370</v>
      </c>
      <c r="B185">
        <v>-3318</v>
      </c>
      <c r="C185">
        <v>2792</v>
      </c>
      <c r="D185">
        <v>-200</v>
      </c>
      <c r="E185">
        <v>2520</v>
      </c>
      <c r="F185">
        <v>310</v>
      </c>
      <c r="G185">
        <v>-3355</v>
      </c>
      <c r="H185">
        <v>3402</v>
      </c>
      <c r="I185">
        <v>0</v>
      </c>
    </row>
    <row r="186" spans="1:9" x14ac:dyDescent="0.25">
      <c r="A186">
        <v>-3804</v>
      </c>
      <c r="B186">
        <v>4276</v>
      </c>
      <c r="C186">
        <v>-1934</v>
      </c>
      <c r="D186">
        <v>-15</v>
      </c>
      <c r="E186">
        <v>2423</v>
      </c>
      <c r="F186">
        <v>-2299</v>
      </c>
      <c r="G186">
        <v>-4835</v>
      </c>
      <c r="H186">
        <v>3650</v>
      </c>
      <c r="I186">
        <v>0</v>
      </c>
    </row>
    <row r="187" spans="1:9" x14ac:dyDescent="0.25">
      <c r="A187">
        <v>-550</v>
      </c>
      <c r="B187">
        <v>662</v>
      </c>
      <c r="C187">
        <v>-537</v>
      </c>
      <c r="D187">
        <v>-668</v>
      </c>
      <c r="E187">
        <v>389</v>
      </c>
      <c r="F187">
        <v>836</v>
      </c>
      <c r="G187">
        <v>-2145</v>
      </c>
      <c r="H187">
        <v>3655</v>
      </c>
      <c r="I187">
        <v>0</v>
      </c>
    </row>
    <row r="188" spans="1:9" x14ac:dyDescent="0.25">
      <c r="A188">
        <v>-2996</v>
      </c>
      <c r="B188">
        <v>-612</v>
      </c>
      <c r="C188">
        <v>3836</v>
      </c>
      <c r="D188">
        <v>-1695</v>
      </c>
      <c r="E188">
        <v>-508</v>
      </c>
      <c r="F188">
        <v>693</v>
      </c>
      <c r="G188">
        <v>-789</v>
      </c>
      <c r="H188">
        <v>3944</v>
      </c>
      <c r="I188">
        <v>0</v>
      </c>
    </row>
    <row r="189" spans="1:9" x14ac:dyDescent="0.25">
      <c r="A189">
        <v>1742</v>
      </c>
      <c r="B189">
        <v>936</v>
      </c>
      <c r="C189">
        <v>-2521</v>
      </c>
      <c r="D189">
        <v>1264</v>
      </c>
      <c r="E189">
        <v>153</v>
      </c>
      <c r="F189">
        <v>-1428</v>
      </c>
      <c r="G189">
        <v>430</v>
      </c>
      <c r="H189">
        <v>1261</v>
      </c>
      <c r="I189">
        <v>0</v>
      </c>
    </row>
    <row r="190" spans="1:9" x14ac:dyDescent="0.25">
      <c r="A190">
        <v>3092</v>
      </c>
      <c r="B190">
        <v>-1224</v>
      </c>
      <c r="C190">
        <v>-221</v>
      </c>
      <c r="D190">
        <v>2169</v>
      </c>
      <c r="E190">
        <v>3570</v>
      </c>
      <c r="F190">
        <v>-3212</v>
      </c>
      <c r="G190">
        <v>2165</v>
      </c>
      <c r="H190">
        <v>3651</v>
      </c>
      <c r="I190">
        <v>0</v>
      </c>
    </row>
    <row r="191" spans="1:9" x14ac:dyDescent="0.25">
      <c r="A191">
        <v>70</v>
      </c>
      <c r="B191">
        <v>2761</v>
      </c>
      <c r="C191">
        <v>2379</v>
      </c>
      <c r="D191">
        <v>-307</v>
      </c>
      <c r="E191">
        <v>1936</v>
      </c>
      <c r="F191">
        <v>-4917</v>
      </c>
      <c r="G191">
        <v>3825</v>
      </c>
      <c r="H191">
        <v>1378</v>
      </c>
      <c r="I191">
        <v>0</v>
      </c>
    </row>
    <row r="192" spans="1:9" x14ac:dyDescent="0.25">
      <c r="A192">
        <v>2252</v>
      </c>
      <c r="B192">
        <v>8</v>
      </c>
      <c r="C192">
        <v>-412</v>
      </c>
      <c r="D192">
        <v>-1289</v>
      </c>
      <c r="E192">
        <v>-253</v>
      </c>
      <c r="F192">
        <v>-1114</v>
      </c>
      <c r="G192">
        <v>20</v>
      </c>
      <c r="H192">
        <v>2774</v>
      </c>
      <c r="I192">
        <v>0</v>
      </c>
    </row>
    <row r="193" spans="1:9" x14ac:dyDescent="0.25">
      <c r="A193">
        <v>3687</v>
      </c>
      <c r="B193">
        <v>-1169</v>
      </c>
      <c r="C193">
        <v>-1358</v>
      </c>
      <c r="D193">
        <v>-1050</v>
      </c>
      <c r="E193">
        <v>3613</v>
      </c>
      <c r="F193">
        <v>-1091</v>
      </c>
      <c r="G193">
        <v>422</v>
      </c>
      <c r="H193">
        <v>2322</v>
      </c>
      <c r="I193">
        <v>0</v>
      </c>
    </row>
    <row r="194" spans="1:9" x14ac:dyDescent="0.25">
      <c r="A194">
        <v>1615</v>
      </c>
      <c r="B194">
        <v>-1080</v>
      </c>
      <c r="C194">
        <v>1445</v>
      </c>
      <c r="D194">
        <v>779</v>
      </c>
      <c r="E194">
        <v>-1860</v>
      </c>
      <c r="F194">
        <v>1133</v>
      </c>
      <c r="G194">
        <v>-1585</v>
      </c>
      <c r="H194">
        <v>567</v>
      </c>
      <c r="I194">
        <v>0</v>
      </c>
    </row>
    <row r="195" spans="1:9" x14ac:dyDescent="0.25">
      <c r="A195">
        <v>-2274</v>
      </c>
      <c r="B195">
        <v>191</v>
      </c>
      <c r="C195">
        <v>31</v>
      </c>
      <c r="D195">
        <v>-2865</v>
      </c>
      <c r="E195">
        <v>-36</v>
      </c>
      <c r="F195">
        <v>-2893</v>
      </c>
      <c r="G195">
        <v>-1585</v>
      </c>
      <c r="H195">
        <v>1927</v>
      </c>
      <c r="I195">
        <v>0</v>
      </c>
    </row>
    <row r="196" spans="1:9" x14ac:dyDescent="0.25">
      <c r="A196">
        <v>1210</v>
      </c>
      <c r="B196">
        <v>1591</v>
      </c>
      <c r="C196">
        <v>1108</v>
      </c>
      <c r="D196">
        <v>-51</v>
      </c>
      <c r="E196">
        <v>83</v>
      </c>
      <c r="F196">
        <v>-3058</v>
      </c>
      <c r="G196">
        <v>1895</v>
      </c>
      <c r="H196">
        <v>2623</v>
      </c>
      <c r="I196">
        <v>0</v>
      </c>
    </row>
    <row r="197" spans="1:9" x14ac:dyDescent="0.25">
      <c r="A197">
        <v>2359</v>
      </c>
      <c r="B197">
        <v>-2483</v>
      </c>
      <c r="C197">
        <v>-457</v>
      </c>
      <c r="D197">
        <v>-2117</v>
      </c>
      <c r="E197">
        <v>2369</v>
      </c>
      <c r="F197">
        <v>-883</v>
      </c>
      <c r="G197">
        <v>1095</v>
      </c>
      <c r="H197">
        <v>865</v>
      </c>
      <c r="I197">
        <v>0</v>
      </c>
    </row>
    <row r="198" spans="1:9" x14ac:dyDescent="0.25">
      <c r="A198">
        <v>-5015</v>
      </c>
      <c r="B198">
        <v>6336</v>
      </c>
      <c r="C198">
        <v>-1510</v>
      </c>
      <c r="D198">
        <v>-1906</v>
      </c>
      <c r="E198">
        <v>822</v>
      </c>
      <c r="F198">
        <v>-2948</v>
      </c>
      <c r="G198">
        <v>-3005</v>
      </c>
      <c r="H198">
        <v>3080</v>
      </c>
      <c r="I198">
        <v>0</v>
      </c>
    </row>
    <row r="199" spans="1:9" x14ac:dyDescent="0.25">
      <c r="A199">
        <v>-1232</v>
      </c>
      <c r="B199">
        <v>6</v>
      </c>
      <c r="C199">
        <v>1206</v>
      </c>
      <c r="D199">
        <v>1158</v>
      </c>
      <c r="E199">
        <v>-275</v>
      </c>
      <c r="F199">
        <v>-203</v>
      </c>
      <c r="G199">
        <v>-1535</v>
      </c>
      <c r="H199">
        <v>1671</v>
      </c>
      <c r="I199">
        <v>0</v>
      </c>
    </row>
    <row r="200" spans="1:9" x14ac:dyDescent="0.25">
      <c r="A200">
        <v>2869</v>
      </c>
      <c r="B200">
        <v>-1982</v>
      </c>
      <c r="C200">
        <v>-1608</v>
      </c>
      <c r="D200">
        <v>5582</v>
      </c>
      <c r="E200">
        <v>-1338</v>
      </c>
      <c r="F200">
        <v>-2651</v>
      </c>
      <c r="G200">
        <v>1605</v>
      </c>
      <c r="H200">
        <v>2831</v>
      </c>
      <c r="I200">
        <v>0</v>
      </c>
    </row>
    <row r="201" spans="1:9" x14ac:dyDescent="0.25">
      <c r="A201">
        <v>3857</v>
      </c>
      <c r="B201">
        <v>281</v>
      </c>
      <c r="C201">
        <v>-1456</v>
      </c>
      <c r="D201">
        <v>400</v>
      </c>
      <c r="E201">
        <v>3288</v>
      </c>
      <c r="F201">
        <v>-1637</v>
      </c>
      <c r="G201">
        <v>1535</v>
      </c>
      <c r="H201">
        <v>3575</v>
      </c>
      <c r="I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-2741</v>
      </c>
      <c r="B2">
        <v>3162</v>
      </c>
      <c r="C2">
        <v>-2553</v>
      </c>
      <c r="D2">
        <v>-1838</v>
      </c>
      <c r="E2">
        <v>-776</v>
      </c>
      <c r="F2">
        <v>2838</v>
      </c>
      <c r="G2">
        <v>1105</v>
      </c>
      <c r="H2">
        <v>1205</v>
      </c>
      <c r="I2">
        <v>1</v>
      </c>
    </row>
    <row r="3" spans="1:9" x14ac:dyDescent="0.25">
      <c r="A3">
        <v>-807</v>
      </c>
      <c r="B3">
        <v>-342</v>
      </c>
      <c r="C3">
        <v>657</v>
      </c>
      <c r="D3">
        <v>1506</v>
      </c>
      <c r="E3">
        <v>757</v>
      </c>
      <c r="F3">
        <v>-572</v>
      </c>
      <c r="G3">
        <v>-771</v>
      </c>
      <c r="H3">
        <v>3389</v>
      </c>
      <c r="I3">
        <v>1</v>
      </c>
    </row>
    <row r="4" spans="1:9" x14ac:dyDescent="0.25">
      <c r="A4">
        <v>-1594</v>
      </c>
      <c r="B4">
        <v>497</v>
      </c>
      <c r="C4">
        <v>1499</v>
      </c>
      <c r="D4">
        <v>-1143</v>
      </c>
      <c r="E4">
        <v>-3104</v>
      </c>
      <c r="F4">
        <v>341</v>
      </c>
      <c r="G4">
        <v>616</v>
      </c>
      <c r="H4">
        <v>1563</v>
      </c>
      <c r="I4">
        <v>1</v>
      </c>
    </row>
    <row r="5" spans="1:9" x14ac:dyDescent="0.25">
      <c r="A5">
        <v>3634</v>
      </c>
      <c r="B5">
        <v>489</v>
      </c>
      <c r="C5">
        <v>-4738</v>
      </c>
      <c r="D5">
        <v>-1355</v>
      </c>
      <c r="E5">
        <v>984</v>
      </c>
      <c r="F5">
        <v>18</v>
      </c>
      <c r="G5">
        <v>-2155</v>
      </c>
      <c r="H5">
        <v>1284</v>
      </c>
      <c r="I5">
        <v>1</v>
      </c>
    </row>
    <row r="6" spans="1:9" x14ac:dyDescent="0.25">
      <c r="A6">
        <v>1955</v>
      </c>
      <c r="B6">
        <v>-3028</v>
      </c>
      <c r="C6">
        <v>1239</v>
      </c>
      <c r="D6">
        <v>2032</v>
      </c>
      <c r="E6">
        <v>-3786</v>
      </c>
      <c r="F6">
        <v>85</v>
      </c>
      <c r="G6">
        <v>-181</v>
      </c>
      <c r="H6">
        <v>3264</v>
      </c>
      <c r="I6">
        <v>1</v>
      </c>
    </row>
    <row r="7" spans="1:9" x14ac:dyDescent="0.25">
      <c r="A7">
        <v>1015</v>
      </c>
      <c r="B7">
        <v>-657</v>
      </c>
      <c r="C7">
        <v>-2358</v>
      </c>
      <c r="D7">
        <v>1074</v>
      </c>
      <c r="E7">
        <v>-3472</v>
      </c>
      <c r="F7">
        <v>-139</v>
      </c>
      <c r="G7">
        <v>-1265</v>
      </c>
      <c r="H7">
        <v>1236</v>
      </c>
      <c r="I7">
        <v>1</v>
      </c>
    </row>
    <row r="8" spans="1:9" x14ac:dyDescent="0.25">
      <c r="A8">
        <v>-5440</v>
      </c>
      <c r="B8">
        <v>-222</v>
      </c>
      <c r="C8">
        <v>3781</v>
      </c>
      <c r="D8">
        <v>-52</v>
      </c>
      <c r="E8">
        <v>3148</v>
      </c>
      <c r="F8">
        <v>12</v>
      </c>
      <c r="G8">
        <v>2875</v>
      </c>
      <c r="H8">
        <v>1504</v>
      </c>
      <c r="I8">
        <v>1</v>
      </c>
    </row>
    <row r="9" spans="1:9" x14ac:dyDescent="0.25">
      <c r="A9">
        <v>-545</v>
      </c>
      <c r="B9">
        <v>685</v>
      </c>
      <c r="C9">
        <v>-319</v>
      </c>
      <c r="D9">
        <v>-649</v>
      </c>
      <c r="E9">
        <v>-1968</v>
      </c>
      <c r="F9">
        <v>1298</v>
      </c>
      <c r="G9">
        <v>727</v>
      </c>
      <c r="H9">
        <v>909</v>
      </c>
      <c r="I9">
        <v>1</v>
      </c>
    </row>
    <row r="10" spans="1:9" x14ac:dyDescent="0.25">
      <c r="A10">
        <v>-448</v>
      </c>
      <c r="B10">
        <v>616</v>
      </c>
      <c r="C10">
        <v>-460</v>
      </c>
      <c r="D10">
        <v>368</v>
      </c>
      <c r="E10">
        <v>865</v>
      </c>
      <c r="F10">
        <v>627</v>
      </c>
      <c r="G10">
        <v>-513</v>
      </c>
      <c r="H10">
        <v>3000</v>
      </c>
      <c r="I10">
        <v>1</v>
      </c>
    </row>
    <row r="11" spans="1:9" x14ac:dyDescent="0.25">
      <c r="A11">
        <v>-1902</v>
      </c>
      <c r="B11">
        <v>-2605</v>
      </c>
      <c r="C11">
        <v>-1228</v>
      </c>
      <c r="D11">
        <v>-1792</v>
      </c>
      <c r="E11">
        <v>151</v>
      </c>
      <c r="F11">
        <v>407</v>
      </c>
      <c r="G11">
        <v>4855</v>
      </c>
      <c r="H11">
        <v>1761</v>
      </c>
      <c r="I11">
        <v>1</v>
      </c>
    </row>
    <row r="12" spans="1:9" x14ac:dyDescent="0.25">
      <c r="A12">
        <v>-1562</v>
      </c>
      <c r="B12">
        <v>-567</v>
      </c>
      <c r="C12">
        <v>-4107</v>
      </c>
      <c r="D12">
        <v>537</v>
      </c>
      <c r="E12">
        <v>1200</v>
      </c>
      <c r="F12">
        <v>3674</v>
      </c>
      <c r="G12">
        <v>54</v>
      </c>
      <c r="H12">
        <v>2993</v>
      </c>
      <c r="I12">
        <v>1</v>
      </c>
    </row>
    <row r="13" spans="1:9" x14ac:dyDescent="0.25">
      <c r="A13">
        <v>413</v>
      </c>
      <c r="B13">
        <v>-3006</v>
      </c>
      <c r="C13">
        <v>553</v>
      </c>
      <c r="D13">
        <v>3823</v>
      </c>
      <c r="E13">
        <v>-3613</v>
      </c>
      <c r="F13">
        <v>-2398</v>
      </c>
      <c r="G13">
        <v>-1795</v>
      </c>
      <c r="H13">
        <v>3720</v>
      </c>
      <c r="I13">
        <v>1</v>
      </c>
    </row>
    <row r="14" spans="1:9" x14ac:dyDescent="0.25">
      <c r="A14">
        <v>-1477</v>
      </c>
      <c r="B14">
        <v>79</v>
      </c>
      <c r="C14">
        <v>354</v>
      </c>
      <c r="D14">
        <v>-430</v>
      </c>
      <c r="E14">
        <v>-326</v>
      </c>
      <c r="F14">
        <v>-1787</v>
      </c>
      <c r="G14">
        <v>2445</v>
      </c>
      <c r="H14">
        <v>3350</v>
      </c>
      <c r="I14">
        <v>1</v>
      </c>
    </row>
    <row r="15" spans="1:9" x14ac:dyDescent="0.25">
      <c r="A15">
        <v>1228</v>
      </c>
      <c r="B15">
        <v>1005</v>
      </c>
      <c r="C15">
        <v>-1575</v>
      </c>
      <c r="D15">
        <v>-782</v>
      </c>
      <c r="E15">
        <v>1611</v>
      </c>
      <c r="F15">
        <v>-1038</v>
      </c>
      <c r="G15">
        <v>-686</v>
      </c>
      <c r="H15">
        <v>2279</v>
      </c>
      <c r="I15">
        <v>1</v>
      </c>
    </row>
    <row r="16" spans="1:9" x14ac:dyDescent="0.25">
      <c r="A16">
        <v>880</v>
      </c>
      <c r="B16">
        <v>216</v>
      </c>
      <c r="C16">
        <v>1651</v>
      </c>
      <c r="D16">
        <v>1432</v>
      </c>
      <c r="E16">
        <v>-500</v>
      </c>
      <c r="F16">
        <v>-4136</v>
      </c>
      <c r="G16">
        <v>3305</v>
      </c>
      <c r="H16">
        <v>900</v>
      </c>
      <c r="I16">
        <v>1</v>
      </c>
    </row>
    <row r="17" spans="1:9" x14ac:dyDescent="0.25">
      <c r="A17">
        <v>3453</v>
      </c>
      <c r="B17">
        <v>795</v>
      </c>
      <c r="C17">
        <v>-49</v>
      </c>
      <c r="D17">
        <v>716</v>
      </c>
      <c r="E17">
        <v>-3245</v>
      </c>
      <c r="F17">
        <v>-1785</v>
      </c>
      <c r="G17">
        <v>1685</v>
      </c>
      <c r="H17">
        <v>2143</v>
      </c>
      <c r="I17">
        <v>1</v>
      </c>
    </row>
    <row r="18" spans="1:9" x14ac:dyDescent="0.25">
      <c r="A18">
        <v>-1137</v>
      </c>
      <c r="B18">
        <v>808</v>
      </c>
      <c r="C18">
        <v>1706</v>
      </c>
      <c r="D18">
        <v>0</v>
      </c>
      <c r="E18">
        <v>43</v>
      </c>
      <c r="F18">
        <v>-3080</v>
      </c>
      <c r="G18">
        <v>2835</v>
      </c>
      <c r="H18">
        <v>2621</v>
      </c>
      <c r="I18">
        <v>1</v>
      </c>
    </row>
    <row r="19" spans="1:9" x14ac:dyDescent="0.25">
      <c r="A19">
        <v>2210</v>
      </c>
      <c r="B19">
        <v>1017</v>
      </c>
      <c r="C19">
        <v>-1727</v>
      </c>
      <c r="D19">
        <v>537</v>
      </c>
      <c r="E19">
        <v>1568</v>
      </c>
      <c r="F19">
        <v>-1702</v>
      </c>
      <c r="G19">
        <v>779</v>
      </c>
      <c r="H19">
        <v>2542</v>
      </c>
      <c r="I19">
        <v>1</v>
      </c>
    </row>
    <row r="20" spans="1:9" x14ac:dyDescent="0.25">
      <c r="A20">
        <v>-6078</v>
      </c>
      <c r="B20">
        <v>-2004</v>
      </c>
      <c r="C20">
        <v>614</v>
      </c>
      <c r="D20">
        <v>990</v>
      </c>
      <c r="E20">
        <v>1265</v>
      </c>
      <c r="F20">
        <v>5159</v>
      </c>
      <c r="G20">
        <v>1805</v>
      </c>
      <c r="H20">
        <v>2916</v>
      </c>
      <c r="I20">
        <v>1</v>
      </c>
    </row>
    <row r="21" spans="1:9" x14ac:dyDescent="0.25">
      <c r="A21">
        <v>-564</v>
      </c>
      <c r="B21">
        <v>1178</v>
      </c>
      <c r="C21">
        <v>-1217</v>
      </c>
      <c r="D21">
        <v>1158</v>
      </c>
      <c r="E21">
        <v>-1525</v>
      </c>
      <c r="F21">
        <v>759</v>
      </c>
      <c r="G21">
        <v>-637</v>
      </c>
      <c r="H21">
        <v>1686</v>
      </c>
      <c r="I21">
        <v>1</v>
      </c>
    </row>
    <row r="22" spans="1:9" x14ac:dyDescent="0.25">
      <c r="A22">
        <v>-892</v>
      </c>
      <c r="B22">
        <v>-1770</v>
      </c>
      <c r="C22">
        <v>-672</v>
      </c>
      <c r="D22">
        <v>663</v>
      </c>
      <c r="E22">
        <v>-6079</v>
      </c>
      <c r="F22">
        <v>484</v>
      </c>
      <c r="G22">
        <v>-1032</v>
      </c>
      <c r="H22">
        <v>457</v>
      </c>
      <c r="I22">
        <v>1</v>
      </c>
    </row>
    <row r="23" spans="1:9" x14ac:dyDescent="0.25">
      <c r="A23">
        <v>290</v>
      </c>
      <c r="B23">
        <v>-109</v>
      </c>
      <c r="C23">
        <v>-2108</v>
      </c>
      <c r="D23">
        <v>1495</v>
      </c>
      <c r="E23">
        <v>-1717</v>
      </c>
      <c r="F23">
        <v>-336</v>
      </c>
      <c r="G23">
        <v>-900</v>
      </c>
      <c r="H23">
        <v>3795</v>
      </c>
      <c r="I23">
        <v>1</v>
      </c>
    </row>
    <row r="24" spans="1:9" x14ac:dyDescent="0.25">
      <c r="A24">
        <v>-1041</v>
      </c>
      <c r="B24">
        <v>-273</v>
      </c>
      <c r="C24">
        <v>1126</v>
      </c>
      <c r="D24">
        <v>200</v>
      </c>
      <c r="E24">
        <v>-2618</v>
      </c>
      <c r="F24">
        <v>-661</v>
      </c>
      <c r="G24">
        <v>-408</v>
      </c>
      <c r="H24">
        <v>1499</v>
      </c>
      <c r="I24">
        <v>1</v>
      </c>
    </row>
    <row r="25" spans="1:9" x14ac:dyDescent="0.25">
      <c r="A25">
        <v>-650</v>
      </c>
      <c r="B25">
        <v>1087</v>
      </c>
      <c r="C25">
        <v>2705</v>
      </c>
      <c r="D25">
        <v>-266</v>
      </c>
      <c r="E25">
        <v>-266</v>
      </c>
      <c r="F25">
        <v>-5357</v>
      </c>
      <c r="G25">
        <v>3715</v>
      </c>
      <c r="H25">
        <v>3406</v>
      </c>
      <c r="I25">
        <v>1</v>
      </c>
    </row>
    <row r="26" spans="1:9" x14ac:dyDescent="0.25">
      <c r="A26">
        <v>-818</v>
      </c>
      <c r="B26">
        <v>961</v>
      </c>
      <c r="C26">
        <v>104</v>
      </c>
      <c r="D26">
        <v>-1235</v>
      </c>
      <c r="E26">
        <v>-2315</v>
      </c>
      <c r="F26">
        <v>-619</v>
      </c>
      <c r="G26">
        <v>-704</v>
      </c>
      <c r="H26">
        <v>3626</v>
      </c>
      <c r="I26">
        <v>1</v>
      </c>
    </row>
    <row r="27" spans="1:9" x14ac:dyDescent="0.25">
      <c r="A27">
        <v>523</v>
      </c>
      <c r="B27">
        <v>-1948</v>
      </c>
      <c r="C27">
        <v>1717</v>
      </c>
      <c r="D27">
        <v>379</v>
      </c>
      <c r="E27">
        <v>-1192</v>
      </c>
      <c r="F27">
        <v>152</v>
      </c>
      <c r="G27">
        <v>-1225</v>
      </c>
      <c r="H27">
        <v>744</v>
      </c>
      <c r="I27">
        <v>1</v>
      </c>
    </row>
    <row r="28" spans="1:9" x14ac:dyDescent="0.25">
      <c r="A28">
        <v>-450</v>
      </c>
      <c r="B28">
        <v>-445</v>
      </c>
      <c r="C28">
        <v>-2140</v>
      </c>
      <c r="D28">
        <v>119</v>
      </c>
      <c r="E28">
        <v>497</v>
      </c>
      <c r="F28">
        <v>1254</v>
      </c>
      <c r="G28">
        <v>134</v>
      </c>
      <c r="H28">
        <v>1303</v>
      </c>
      <c r="I28">
        <v>1</v>
      </c>
    </row>
    <row r="29" spans="1:9" x14ac:dyDescent="0.25">
      <c r="A29">
        <v>-1562</v>
      </c>
      <c r="B29">
        <v>1067</v>
      </c>
      <c r="C29">
        <v>166</v>
      </c>
      <c r="D29">
        <v>579</v>
      </c>
      <c r="E29">
        <v>-708</v>
      </c>
      <c r="F29">
        <v>-594</v>
      </c>
      <c r="G29">
        <v>-21</v>
      </c>
      <c r="H29">
        <v>726</v>
      </c>
      <c r="I29">
        <v>1</v>
      </c>
    </row>
    <row r="30" spans="1:9" x14ac:dyDescent="0.25">
      <c r="A30">
        <v>-1041</v>
      </c>
      <c r="B30">
        <v>-1057</v>
      </c>
      <c r="C30">
        <v>1192</v>
      </c>
      <c r="D30">
        <v>768</v>
      </c>
      <c r="E30">
        <v>-3386</v>
      </c>
      <c r="F30">
        <v>814</v>
      </c>
      <c r="G30">
        <v>608</v>
      </c>
      <c r="H30">
        <v>1513</v>
      </c>
      <c r="I30">
        <v>1</v>
      </c>
    </row>
    <row r="31" spans="1:9" x14ac:dyDescent="0.25">
      <c r="A31">
        <v>-1222</v>
      </c>
      <c r="B31">
        <v>1279</v>
      </c>
      <c r="C31">
        <v>-4336</v>
      </c>
      <c r="D31">
        <v>-308</v>
      </c>
      <c r="E31">
        <v>-1517</v>
      </c>
      <c r="F31">
        <v>283</v>
      </c>
      <c r="G31">
        <v>-2565</v>
      </c>
      <c r="H31">
        <v>553</v>
      </c>
      <c r="I31">
        <v>1</v>
      </c>
    </row>
    <row r="32" spans="1:9" x14ac:dyDescent="0.25">
      <c r="A32">
        <v>-4994</v>
      </c>
      <c r="B32">
        <v>-1458</v>
      </c>
      <c r="C32">
        <v>2086</v>
      </c>
      <c r="D32">
        <v>-2106</v>
      </c>
      <c r="E32">
        <v>-677</v>
      </c>
      <c r="F32">
        <v>1067</v>
      </c>
      <c r="G32">
        <v>-4165</v>
      </c>
      <c r="H32">
        <v>2807</v>
      </c>
      <c r="I32">
        <v>1</v>
      </c>
    </row>
    <row r="33" spans="1:9" x14ac:dyDescent="0.25">
      <c r="A33">
        <v>-1477</v>
      </c>
      <c r="B33">
        <v>-1982</v>
      </c>
      <c r="C33">
        <v>-1858</v>
      </c>
      <c r="D33">
        <v>642</v>
      </c>
      <c r="E33">
        <v>-269</v>
      </c>
      <c r="F33">
        <v>3168</v>
      </c>
      <c r="G33">
        <v>1365</v>
      </c>
      <c r="H33">
        <v>2613</v>
      </c>
      <c r="I33">
        <v>1</v>
      </c>
    </row>
    <row r="34" spans="1:9" x14ac:dyDescent="0.25">
      <c r="A34">
        <v>-2550</v>
      </c>
      <c r="B34">
        <v>3374</v>
      </c>
      <c r="C34">
        <v>-2999</v>
      </c>
      <c r="D34">
        <v>379</v>
      </c>
      <c r="E34">
        <v>1179</v>
      </c>
      <c r="F34">
        <v>858</v>
      </c>
      <c r="G34">
        <v>374</v>
      </c>
      <c r="H34">
        <v>940</v>
      </c>
      <c r="I34">
        <v>1</v>
      </c>
    </row>
    <row r="35" spans="1:9" x14ac:dyDescent="0.25">
      <c r="A35">
        <v>-1264</v>
      </c>
      <c r="B35">
        <v>-16</v>
      </c>
      <c r="C35">
        <v>-1391</v>
      </c>
      <c r="D35">
        <v>895</v>
      </c>
      <c r="E35">
        <v>-3018</v>
      </c>
      <c r="F35">
        <v>-1120</v>
      </c>
      <c r="G35">
        <v>-1925</v>
      </c>
      <c r="H35">
        <v>1430</v>
      </c>
      <c r="I35">
        <v>1</v>
      </c>
    </row>
    <row r="36" spans="1:9" x14ac:dyDescent="0.25">
      <c r="A36">
        <v>1806</v>
      </c>
      <c r="B36">
        <v>241</v>
      </c>
      <c r="C36">
        <v>-1651</v>
      </c>
      <c r="D36">
        <v>-468</v>
      </c>
      <c r="E36">
        <v>973</v>
      </c>
      <c r="F36">
        <v>363</v>
      </c>
      <c r="G36">
        <v>-1945</v>
      </c>
      <c r="H36">
        <v>1143</v>
      </c>
      <c r="I36">
        <v>1</v>
      </c>
    </row>
    <row r="37" spans="1:9" x14ac:dyDescent="0.25">
      <c r="A37">
        <v>-2412</v>
      </c>
      <c r="B37">
        <v>-779</v>
      </c>
      <c r="C37">
        <v>756</v>
      </c>
      <c r="D37">
        <v>600</v>
      </c>
      <c r="E37">
        <v>919</v>
      </c>
      <c r="F37">
        <v>616</v>
      </c>
      <c r="G37">
        <v>2425</v>
      </c>
      <c r="H37">
        <v>1722</v>
      </c>
      <c r="I37">
        <v>1</v>
      </c>
    </row>
    <row r="38" spans="1:9" x14ac:dyDescent="0.25">
      <c r="A38">
        <v>-3506</v>
      </c>
      <c r="B38">
        <v>-1236</v>
      </c>
      <c r="C38">
        <v>2358</v>
      </c>
      <c r="D38">
        <v>-799</v>
      </c>
      <c r="E38">
        <v>182</v>
      </c>
      <c r="F38">
        <v>-432</v>
      </c>
      <c r="G38">
        <v>1255</v>
      </c>
      <c r="H38">
        <v>3549</v>
      </c>
      <c r="I38">
        <v>1</v>
      </c>
    </row>
    <row r="39" spans="1:9" x14ac:dyDescent="0.25">
      <c r="A39">
        <v>-3687</v>
      </c>
      <c r="B39">
        <v>-177</v>
      </c>
      <c r="C39">
        <v>1814</v>
      </c>
      <c r="D39">
        <v>1548</v>
      </c>
      <c r="E39">
        <v>-1129</v>
      </c>
      <c r="F39">
        <v>282</v>
      </c>
      <c r="G39">
        <v>1465</v>
      </c>
      <c r="H39">
        <v>120</v>
      </c>
      <c r="I39">
        <v>1</v>
      </c>
    </row>
    <row r="40" spans="1:9" x14ac:dyDescent="0.25">
      <c r="A40">
        <v>-1232</v>
      </c>
      <c r="B40">
        <v>1959</v>
      </c>
      <c r="C40">
        <v>118</v>
      </c>
      <c r="D40">
        <v>1558</v>
      </c>
      <c r="E40">
        <v>-405</v>
      </c>
      <c r="F40">
        <v>-489</v>
      </c>
      <c r="G40">
        <v>-527</v>
      </c>
      <c r="H40">
        <v>2737</v>
      </c>
      <c r="I40">
        <v>1</v>
      </c>
    </row>
    <row r="41" spans="1:9" x14ac:dyDescent="0.25">
      <c r="A41">
        <v>-59</v>
      </c>
      <c r="B41">
        <v>1489</v>
      </c>
      <c r="C41">
        <v>1333</v>
      </c>
      <c r="D41">
        <v>-736</v>
      </c>
      <c r="E41">
        <v>2477</v>
      </c>
      <c r="F41">
        <v>-3443</v>
      </c>
      <c r="G41">
        <v>1075</v>
      </c>
      <c r="H41">
        <v>3345</v>
      </c>
      <c r="I41">
        <v>1</v>
      </c>
    </row>
    <row r="42" spans="1:9" x14ac:dyDescent="0.25">
      <c r="A42">
        <v>-2199</v>
      </c>
      <c r="B42">
        <v>-3140</v>
      </c>
      <c r="C42">
        <v>-2336</v>
      </c>
      <c r="D42">
        <v>-2233</v>
      </c>
      <c r="E42">
        <v>4013</v>
      </c>
      <c r="F42">
        <v>2970</v>
      </c>
      <c r="G42">
        <v>1975</v>
      </c>
      <c r="H42">
        <v>360</v>
      </c>
      <c r="I42">
        <v>1</v>
      </c>
    </row>
    <row r="43" spans="1:9" x14ac:dyDescent="0.25">
      <c r="A43">
        <v>500</v>
      </c>
      <c r="B43">
        <v>-1336</v>
      </c>
      <c r="C43">
        <v>-89</v>
      </c>
      <c r="D43">
        <v>969</v>
      </c>
      <c r="E43">
        <v>-2023</v>
      </c>
      <c r="F43">
        <v>-335</v>
      </c>
      <c r="G43">
        <v>-1445</v>
      </c>
      <c r="H43">
        <v>568</v>
      </c>
      <c r="I43">
        <v>1</v>
      </c>
    </row>
    <row r="44" spans="1:9" x14ac:dyDescent="0.25">
      <c r="A44">
        <v>2901</v>
      </c>
      <c r="B44">
        <v>-4075</v>
      </c>
      <c r="C44">
        <v>171</v>
      </c>
      <c r="D44">
        <v>31</v>
      </c>
      <c r="E44">
        <v>-4110</v>
      </c>
      <c r="F44">
        <v>53</v>
      </c>
      <c r="G44">
        <v>-3155</v>
      </c>
      <c r="H44">
        <v>2428</v>
      </c>
      <c r="I44">
        <v>1</v>
      </c>
    </row>
    <row r="45" spans="1:9" x14ac:dyDescent="0.25">
      <c r="A45">
        <v>392</v>
      </c>
      <c r="B45">
        <v>-3196</v>
      </c>
      <c r="C45">
        <v>-923</v>
      </c>
      <c r="D45">
        <v>1379</v>
      </c>
      <c r="E45">
        <v>-2888</v>
      </c>
      <c r="F45">
        <v>-317</v>
      </c>
      <c r="G45">
        <v>-3705</v>
      </c>
      <c r="H45">
        <v>2091</v>
      </c>
      <c r="I45">
        <v>1</v>
      </c>
    </row>
    <row r="46" spans="1:9" x14ac:dyDescent="0.25">
      <c r="A46">
        <v>-1243</v>
      </c>
      <c r="B46">
        <v>-291</v>
      </c>
      <c r="C46">
        <v>-270</v>
      </c>
      <c r="D46">
        <v>495</v>
      </c>
      <c r="E46">
        <v>-1644</v>
      </c>
      <c r="F46">
        <v>173</v>
      </c>
      <c r="G46">
        <v>749</v>
      </c>
      <c r="H46">
        <v>2293</v>
      </c>
      <c r="I46">
        <v>1</v>
      </c>
    </row>
    <row r="47" spans="1:9" x14ac:dyDescent="0.25">
      <c r="A47">
        <v>666</v>
      </c>
      <c r="B47">
        <v>-2683</v>
      </c>
      <c r="C47">
        <v>-1695</v>
      </c>
      <c r="D47">
        <v>1253</v>
      </c>
      <c r="E47">
        <v>-3753</v>
      </c>
      <c r="F47">
        <v>605</v>
      </c>
      <c r="G47">
        <v>-2725</v>
      </c>
      <c r="H47">
        <v>3460</v>
      </c>
      <c r="I47">
        <v>1</v>
      </c>
    </row>
    <row r="48" spans="1:9" x14ac:dyDescent="0.25">
      <c r="A48">
        <v>1062</v>
      </c>
      <c r="B48">
        <v>1710</v>
      </c>
      <c r="C48">
        <v>-1097</v>
      </c>
      <c r="D48">
        <v>-448</v>
      </c>
      <c r="E48">
        <v>-328</v>
      </c>
      <c r="F48">
        <v>-983</v>
      </c>
      <c r="G48">
        <v>-21</v>
      </c>
      <c r="H48">
        <v>1324</v>
      </c>
      <c r="I48">
        <v>1</v>
      </c>
    </row>
    <row r="49" spans="1:9" x14ac:dyDescent="0.25">
      <c r="A49">
        <v>-1190</v>
      </c>
      <c r="B49">
        <v>936</v>
      </c>
      <c r="C49">
        <v>113</v>
      </c>
      <c r="D49">
        <v>-1885</v>
      </c>
      <c r="E49">
        <v>-268</v>
      </c>
      <c r="F49">
        <v>3344</v>
      </c>
      <c r="G49">
        <v>1295</v>
      </c>
      <c r="H49">
        <v>3395</v>
      </c>
      <c r="I49">
        <v>1</v>
      </c>
    </row>
    <row r="50" spans="1:9" x14ac:dyDescent="0.25">
      <c r="A50">
        <v>-1126</v>
      </c>
      <c r="B50">
        <v>-434</v>
      </c>
      <c r="C50">
        <v>-2053</v>
      </c>
      <c r="D50">
        <v>-677</v>
      </c>
      <c r="E50">
        <v>41</v>
      </c>
      <c r="F50">
        <v>1397</v>
      </c>
      <c r="G50">
        <v>-2955</v>
      </c>
      <c r="H50">
        <v>3154</v>
      </c>
      <c r="I50">
        <v>1</v>
      </c>
    </row>
    <row r="51" spans="1:9" x14ac:dyDescent="0.25">
      <c r="A51">
        <v>-466</v>
      </c>
      <c r="B51">
        <v>-1158</v>
      </c>
      <c r="C51">
        <v>-584</v>
      </c>
      <c r="D51">
        <v>516</v>
      </c>
      <c r="E51">
        <v>-1305</v>
      </c>
      <c r="F51">
        <v>671</v>
      </c>
      <c r="G51">
        <v>-190</v>
      </c>
      <c r="H51">
        <v>3749</v>
      </c>
      <c r="I51">
        <v>1</v>
      </c>
    </row>
    <row r="52" spans="1:9" x14ac:dyDescent="0.25">
      <c r="A52">
        <v>-48</v>
      </c>
      <c r="B52">
        <v>-168</v>
      </c>
      <c r="C52">
        <v>944</v>
      </c>
      <c r="D52">
        <v>-536</v>
      </c>
      <c r="E52">
        <v>4154</v>
      </c>
      <c r="F52">
        <v>-2563</v>
      </c>
      <c r="G52">
        <v>2605</v>
      </c>
      <c r="H52">
        <v>2697</v>
      </c>
      <c r="I52">
        <v>1</v>
      </c>
    </row>
    <row r="53" spans="1:9" x14ac:dyDescent="0.25">
      <c r="A53">
        <v>-1679</v>
      </c>
      <c r="B53">
        <v>-34</v>
      </c>
      <c r="C53">
        <v>-554</v>
      </c>
      <c r="D53">
        <v>130</v>
      </c>
      <c r="E53">
        <v>1352</v>
      </c>
      <c r="F53">
        <v>1452</v>
      </c>
      <c r="G53">
        <v>1235</v>
      </c>
      <c r="H53">
        <v>3293</v>
      </c>
      <c r="I53">
        <v>1</v>
      </c>
    </row>
    <row r="54" spans="1:9" x14ac:dyDescent="0.25">
      <c r="A54">
        <v>812</v>
      </c>
      <c r="B54">
        <v>348</v>
      </c>
      <c r="C54">
        <v>1286</v>
      </c>
      <c r="D54">
        <v>3360</v>
      </c>
      <c r="E54">
        <v>-2823</v>
      </c>
      <c r="F54">
        <v>-3278</v>
      </c>
      <c r="G54">
        <v>2005</v>
      </c>
      <c r="H54">
        <v>3787</v>
      </c>
      <c r="I54">
        <v>1</v>
      </c>
    </row>
    <row r="55" spans="1:9" x14ac:dyDescent="0.25">
      <c r="A55">
        <v>-1370</v>
      </c>
      <c r="B55">
        <v>-2561</v>
      </c>
      <c r="C55">
        <v>-1738</v>
      </c>
      <c r="D55">
        <v>-1343</v>
      </c>
      <c r="E55">
        <v>2834</v>
      </c>
      <c r="F55">
        <v>1375</v>
      </c>
      <c r="G55">
        <v>2365</v>
      </c>
      <c r="H55">
        <v>379</v>
      </c>
      <c r="I55">
        <v>1</v>
      </c>
    </row>
    <row r="56" spans="1:9" x14ac:dyDescent="0.25">
      <c r="A56">
        <v>-2221</v>
      </c>
      <c r="B56">
        <v>-545</v>
      </c>
      <c r="C56">
        <v>-711</v>
      </c>
      <c r="D56">
        <v>-788</v>
      </c>
      <c r="E56">
        <v>497</v>
      </c>
      <c r="F56">
        <v>1815</v>
      </c>
      <c r="G56">
        <v>402</v>
      </c>
      <c r="H56">
        <v>1357</v>
      </c>
      <c r="I56">
        <v>1</v>
      </c>
    </row>
    <row r="57" spans="1:9" x14ac:dyDescent="0.25">
      <c r="A57">
        <v>1710</v>
      </c>
      <c r="B57">
        <v>-3307</v>
      </c>
      <c r="C57">
        <v>-1249</v>
      </c>
      <c r="D57">
        <v>-58</v>
      </c>
      <c r="E57">
        <v>-4511</v>
      </c>
      <c r="F57">
        <v>-691</v>
      </c>
      <c r="G57">
        <v>-4505</v>
      </c>
      <c r="H57">
        <v>3707</v>
      </c>
      <c r="I57">
        <v>1</v>
      </c>
    </row>
    <row r="58" spans="1:9" x14ac:dyDescent="0.25">
      <c r="A58">
        <v>-1211</v>
      </c>
      <c r="B58">
        <v>342</v>
      </c>
      <c r="C58">
        <v>-4596</v>
      </c>
      <c r="D58">
        <v>-770</v>
      </c>
      <c r="E58">
        <v>-1958</v>
      </c>
      <c r="F58">
        <v>4697</v>
      </c>
      <c r="G58">
        <v>-589</v>
      </c>
      <c r="H58">
        <v>1984</v>
      </c>
      <c r="I58">
        <v>1</v>
      </c>
    </row>
    <row r="59" spans="1:9" x14ac:dyDescent="0.25">
      <c r="A59">
        <v>556</v>
      </c>
      <c r="B59">
        <v>-82</v>
      </c>
      <c r="C59">
        <v>-934</v>
      </c>
      <c r="D59">
        <v>400</v>
      </c>
      <c r="E59">
        <v>-2931</v>
      </c>
      <c r="F59">
        <v>-323</v>
      </c>
      <c r="G59">
        <v>-1565</v>
      </c>
      <c r="H59">
        <v>2384</v>
      </c>
      <c r="I59">
        <v>1</v>
      </c>
    </row>
    <row r="60" spans="1:9" x14ac:dyDescent="0.25">
      <c r="A60">
        <v>897</v>
      </c>
      <c r="B60">
        <v>-1280</v>
      </c>
      <c r="C60">
        <v>3075</v>
      </c>
      <c r="D60">
        <v>1769</v>
      </c>
      <c r="E60">
        <v>-5300</v>
      </c>
      <c r="F60">
        <v>-4235</v>
      </c>
      <c r="G60">
        <v>-248</v>
      </c>
      <c r="H60">
        <v>1383</v>
      </c>
      <c r="I60">
        <v>1</v>
      </c>
    </row>
    <row r="61" spans="1:9" x14ac:dyDescent="0.25">
      <c r="A61">
        <v>578</v>
      </c>
      <c r="B61">
        <v>-1102</v>
      </c>
      <c r="C61">
        <v>257</v>
      </c>
      <c r="D61">
        <v>170</v>
      </c>
      <c r="E61">
        <v>-1990</v>
      </c>
      <c r="F61">
        <v>-3</v>
      </c>
      <c r="G61">
        <v>-1785</v>
      </c>
      <c r="H61">
        <v>3981</v>
      </c>
      <c r="I61">
        <v>1</v>
      </c>
    </row>
    <row r="62" spans="1:9" x14ac:dyDescent="0.25">
      <c r="A62">
        <v>-892</v>
      </c>
      <c r="B62">
        <v>418</v>
      </c>
      <c r="C62">
        <v>-317</v>
      </c>
      <c r="D62">
        <v>1358</v>
      </c>
      <c r="E62">
        <v>-1802</v>
      </c>
      <c r="F62">
        <v>1606</v>
      </c>
      <c r="G62">
        <v>-1041</v>
      </c>
      <c r="H62">
        <v>617</v>
      </c>
      <c r="I62">
        <v>1</v>
      </c>
    </row>
    <row r="63" spans="1:9" x14ac:dyDescent="0.25">
      <c r="A63">
        <v>524</v>
      </c>
      <c r="B63">
        <v>-634</v>
      </c>
      <c r="C63">
        <v>-547</v>
      </c>
      <c r="D63">
        <v>1169</v>
      </c>
      <c r="E63">
        <v>-2012</v>
      </c>
      <c r="F63">
        <v>-49</v>
      </c>
      <c r="G63">
        <v>-447</v>
      </c>
      <c r="H63">
        <v>237</v>
      </c>
      <c r="I63">
        <v>1</v>
      </c>
    </row>
    <row r="64" spans="1:9" x14ac:dyDescent="0.25">
      <c r="A64">
        <v>-860</v>
      </c>
      <c r="B64">
        <v>857</v>
      </c>
      <c r="C64">
        <v>-324</v>
      </c>
      <c r="D64">
        <v>695</v>
      </c>
      <c r="E64">
        <v>-619</v>
      </c>
      <c r="F64">
        <v>22</v>
      </c>
      <c r="G64">
        <v>261</v>
      </c>
      <c r="H64">
        <v>1617</v>
      </c>
      <c r="I64">
        <v>1</v>
      </c>
    </row>
    <row r="65" spans="1:9" x14ac:dyDescent="0.25">
      <c r="A65">
        <v>-935</v>
      </c>
      <c r="B65">
        <v>708</v>
      </c>
      <c r="C65">
        <v>924</v>
      </c>
      <c r="D65">
        <v>112</v>
      </c>
      <c r="E65">
        <v>724</v>
      </c>
      <c r="F65">
        <v>-1435</v>
      </c>
      <c r="G65">
        <v>-1215</v>
      </c>
      <c r="H65">
        <v>2050</v>
      </c>
      <c r="I65">
        <v>1</v>
      </c>
    </row>
    <row r="66" spans="1:9" x14ac:dyDescent="0.25">
      <c r="A66">
        <v>-2263</v>
      </c>
      <c r="B66">
        <v>2126</v>
      </c>
      <c r="C66">
        <v>-70</v>
      </c>
      <c r="D66">
        <v>305</v>
      </c>
      <c r="E66">
        <v>-792</v>
      </c>
      <c r="F66">
        <v>-5</v>
      </c>
      <c r="G66">
        <v>1135</v>
      </c>
      <c r="H66">
        <v>2919</v>
      </c>
      <c r="I66">
        <v>1</v>
      </c>
    </row>
    <row r="67" spans="1:9" x14ac:dyDescent="0.25">
      <c r="A67">
        <v>-4144</v>
      </c>
      <c r="B67">
        <v>780</v>
      </c>
      <c r="C67">
        <v>2912</v>
      </c>
      <c r="D67">
        <v>1032</v>
      </c>
      <c r="E67">
        <v>-2077</v>
      </c>
      <c r="F67">
        <v>-1194</v>
      </c>
      <c r="G67">
        <v>1825</v>
      </c>
      <c r="H67">
        <v>3005</v>
      </c>
      <c r="I67">
        <v>1</v>
      </c>
    </row>
    <row r="68" spans="1:9" x14ac:dyDescent="0.25">
      <c r="A68">
        <v>-2805</v>
      </c>
      <c r="B68">
        <v>-1603</v>
      </c>
      <c r="C68">
        <v>-1043</v>
      </c>
      <c r="D68">
        <v>1074</v>
      </c>
      <c r="E68">
        <v>-1227</v>
      </c>
      <c r="F68">
        <v>2178</v>
      </c>
      <c r="G68">
        <v>2525</v>
      </c>
      <c r="H68">
        <v>2705</v>
      </c>
      <c r="I68">
        <v>1</v>
      </c>
    </row>
    <row r="69" spans="1:9" x14ac:dyDescent="0.25">
      <c r="A69">
        <v>-177</v>
      </c>
      <c r="B69">
        <v>320</v>
      </c>
      <c r="C69">
        <v>-368</v>
      </c>
      <c r="D69">
        <v>-343</v>
      </c>
      <c r="E69">
        <v>101</v>
      </c>
      <c r="F69">
        <v>-1006</v>
      </c>
      <c r="G69">
        <v>1025</v>
      </c>
      <c r="H69">
        <v>1064</v>
      </c>
      <c r="I69">
        <v>1</v>
      </c>
    </row>
    <row r="70" spans="1:9" x14ac:dyDescent="0.25">
      <c r="A70">
        <v>218</v>
      </c>
      <c r="B70">
        <v>-2895</v>
      </c>
      <c r="C70">
        <v>-604</v>
      </c>
      <c r="D70">
        <v>-141</v>
      </c>
      <c r="E70">
        <v>-3613</v>
      </c>
      <c r="F70">
        <v>-62</v>
      </c>
      <c r="G70">
        <v>-3745</v>
      </c>
      <c r="H70">
        <v>2345</v>
      </c>
      <c r="I70">
        <v>1</v>
      </c>
    </row>
    <row r="71" spans="1:9" x14ac:dyDescent="0.25">
      <c r="A71">
        <v>-4930</v>
      </c>
      <c r="B71">
        <v>-3608</v>
      </c>
      <c r="C71">
        <v>921</v>
      </c>
      <c r="D71">
        <v>-688</v>
      </c>
      <c r="E71">
        <v>2142</v>
      </c>
      <c r="F71">
        <v>2288</v>
      </c>
      <c r="G71">
        <v>5495</v>
      </c>
      <c r="H71">
        <v>3744</v>
      </c>
      <c r="I71">
        <v>1</v>
      </c>
    </row>
    <row r="72" spans="1:9" x14ac:dyDescent="0.25">
      <c r="A72">
        <v>-567</v>
      </c>
      <c r="B72">
        <v>-1013</v>
      </c>
      <c r="C72">
        <v>2499</v>
      </c>
      <c r="D72">
        <v>2485</v>
      </c>
      <c r="E72">
        <v>-3440</v>
      </c>
      <c r="F72">
        <v>-2794</v>
      </c>
      <c r="G72">
        <v>3195</v>
      </c>
      <c r="H72">
        <v>1760</v>
      </c>
      <c r="I72">
        <v>1</v>
      </c>
    </row>
    <row r="73" spans="1:9" x14ac:dyDescent="0.25">
      <c r="A73">
        <v>-455</v>
      </c>
      <c r="B73">
        <v>726</v>
      </c>
      <c r="C73">
        <v>1164</v>
      </c>
      <c r="D73">
        <v>1032</v>
      </c>
      <c r="E73">
        <v>-1607</v>
      </c>
      <c r="F73">
        <v>-1776</v>
      </c>
      <c r="G73">
        <v>255</v>
      </c>
      <c r="H73">
        <v>1234</v>
      </c>
      <c r="I73">
        <v>1</v>
      </c>
    </row>
    <row r="74" spans="1:9" x14ac:dyDescent="0.25">
      <c r="A74">
        <v>-460</v>
      </c>
      <c r="B74">
        <v>-2438</v>
      </c>
      <c r="C74">
        <v>-3673</v>
      </c>
      <c r="D74">
        <v>-1305</v>
      </c>
      <c r="E74">
        <v>1503</v>
      </c>
      <c r="F74">
        <v>4257</v>
      </c>
      <c r="G74">
        <v>-616</v>
      </c>
      <c r="H74">
        <v>2409</v>
      </c>
      <c r="I74">
        <v>1</v>
      </c>
    </row>
    <row r="75" spans="1:9" x14ac:dyDescent="0.25">
      <c r="A75">
        <v>-544</v>
      </c>
      <c r="B75">
        <v>55</v>
      </c>
      <c r="C75">
        <v>-2271</v>
      </c>
      <c r="D75">
        <v>326</v>
      </c>
      <c r="E75">
        <v>-3916</v>
      </c>
      <c r="F75">
        <v>12</v>
      </c>
      <c r="G75">
        <v>-1385</v>
      </c>
      <c r="H75">
        <v>2230</v>
      </c>
      <c r="I75">
        <v>1</v>
      </c>
    </row>
    <row r="76" spans="1:9" x14ac:dyDescent="0.25">
      <c r="A76">
        <v>-122</v>
      </c>
      <c r="B76">
        <v>-523</v>
      </c>
      <c r="C76">
        <v>-1727</v>
      </c>
      <c r="D76">
        <v>-325</v>
      </c>
      <c r="E76">
        <v>1709</v>
      </c>
      <c r="F76">
        <v>-852</v>
      </c>
      <c r="G76">
        <v>2715</v>
      </c>
      <c r="H76">
        <v>1273</v>
      </c>
      <c r="I76">
        <v>1</v>
      </c>
    </row>
    <row r="77" spans="1:9" x14ac:dyDescent="0.25">
      <c r="A77">
        <v>2359</v>
      </c>
      <c r="B77">
        <v>1280</v>
      </c>
      <c r="C77">
        <v>-797</v>
      </c>
      <c r="D77">
        <v>-1906</v>
      </c>
      <c r="E77">
        <v>3905</v>
      </c>
      <c r="F77">
        <v>-3905</v>
      </c>
      <c r="G77">
        <v>1645</v>
      </c>
      <c r="H77">
        <v>2060</v>
      </c>
      <c r="I77">
        <v>1</v>
      </c>
    </row>
    <row r="78" spans="1:9" x14ac:dyDescent="0.25">
      <c r="A78">
        <v>-2146</v>
      </c>
      <c r="B78">
        <v>-2249</v>
      </c>
      <c r="C78">
        <v>-194</v>
      </c>
      <c r="D78">
        <v>1074</v>
      </c>
      <c r="E78">
        <v>-1633</v>
      </c>
      <c r="F78">
        <v>891</v>
      </c>
      <c r="G78">
        <v>-2775</v>
      </c>
      <c r="H78">
        <v>2392</v>
      </c>
      <c r="I78">
        <v>1</v>
      </c>
    </row>
    <row r="79" spans="1:9" x14ac:dyDescent="0.25">
      <c r="A79">
        <v>1647</v>
      </c>
      <c r="B79">
        <v>-590</v>
      </c>
      <c r="C79">
        <v>-1412</v>
      </c>
      <c r="D79">
        <v>1021</v>
      </c>
      <c r="E79">
        <v>-6966</v>
      </c>
      <c r="F79">
        <v>-981</v>
      </c>
      <c r="G79">
        <v>162</v>
      </c>
      <c r="H79">
        <v>3880</v>
      </c>
      <c r="I79">
        <v>1</v>
      </c>
    </row>
    <row r="80" spans="1:9" x14ac:dyDescent="0.25">
      <c r="A80">
        <v>-1625</v>
      </c>
      <c r="B80">
        <v>924</v>
      </c>
      <c r="C80">
        <v>2912</v>
      </c>
      <c r="D80">
        <v>2370</v>
      </c>
      <c r="E80">
        <v>-4760</v>
      </c>
      <c r="F80">
        <v>-1508</v>
      </c>
      <c r="G80">
        <v>-681</v>
      </c>
      <c r="H80">
        <v>3214</v>
      </c>
      <c r="I80">
        <v>1</v>
      </c>
    </row>
    <row r="81" spans="1:9" x14ac:dyDescent="0.25">
      <c r="A81">
        <v>-279</v>
      </c>
      <c r="B81">
        <v>-3396</v>
      </c>
      <c r="C81">
        <v>-2064</v>
      </c>
      <c r="D81">
        <v>-1442</v>
      </c>
      <c r="E81">
        <v>3007</v>
      </c>
      <c r="F81">
        <v>2189</v>
      </c>
      <c r="G81">
        <v>2595</v>
      </c>
      <c r="H81">
        <v>3028</v>
      </c>
      <c r="I81">
        <v>1</v>
      </c>
    </row>
    <row r="82" spans="1:9" x14ac:dyDescent="0.25">
      <c r="A82">
        <v>235</v>
      </c>
      <c r="B82">
        <v>-1469</v>
      </c>
      <c r="C82">
        <v>-30</v>
      </c>
      <c r="D82">
        <v>948</v>
      </c>
      <c r="E82">
        <v>-3472</v>
      </c>
      <c r="F82">
        <v>-2079</v>
      </c>
      <c r="G82">
        <v>-2645</v>
      </c>
      <c r="H82">
        <v>652</v>
      </c>
      <c r="I82">
        <v>1</v>
      </c>
    </row>
    <row r="83" spans="1:9" x14ac:dyDescent="0.25">
      <c r="A83">
        <v>-839</v>
      </c>
      <c r="B83">
        <v>-3429</v>
      </c>
      <c r="C83">
        <v>1847</v>
      </c>
      <c r="D83">
        <v>252</v>
      </c>
      <c r="E83">
        <v>-1685</v>
      </c>
      <c r="F83">
        <v>1683</v>
      </c>
      <c r="G83">
        <v>-1895</v>
      </c>
      <c r="H83">
        <v>1290</v>
      </c>
      <c r="I83">
        <v>1</v>
      </c>
    </row>
    <row r="84" spans="1:9" x14ac:dyDescent="0.25">
      <c r="A84">
        <v>-1498</v>
      </c>
      <c r="B84">
        <v>-1336</v>
      </c>
      <c r="C84">
        <v>-475</v>
      </c>
      <c r="D84">
        <v>-1080</v>
      </c>
      <c r="E84">
        <v>1925</v>
      </c>
      <c r="F84">
        <v>-668</v>
      </c>
      <c r="G84">
        <v>4815</v>
      </c>
      <c r="H84">
        <v>198</v>
      </c>
      <c r="I84">
        <v>1</v>
      </c>
    </row>
    <row r="85" spans="1:9" x14ac:dyDescent="0.25">
      <c r="A85">
        <v>-4463</v>
      </c>
      <c r="B85">
        <v>869</v>
      </c>
      <c r="C85">
        <v>1999</v>
      </c>
      <c r="D85">
        <v>-1404</v>
      </c>
      <c r="E85">
        <v>-1489</v>
      </c>
      <c r="F85">
        <v>759</v>
      </c>
      <c r="G85">
        <v>-53</v>
      </c>
      <c r="H85">
        <v>243</v>
      </c>
      <c r="I85">
        <v>1</v>
      </c>
    </row>
    <row r="86" spans="1:9" x14ac:dyDescent="0.25">
      <c r="A86">
        <v>-1859</v>
      </c>
      <c r="B86">
        <v>1476</v>
      </c>
      <c r="C86">
        <v>-2336</v>
      </c>
      <c r="D86">
        <v>874</v>
      </c>
      <c r="E86">
        <v>-507</v>
      </c>
      <c r="F86">
        <v>1210</v>
      </c>
      <c r="G86">
        <v>161</v>
      </c>
      <c r="H86">
        <v>3411</v>
      </c>
      <c r="I86">
        <v>1</v>
      </c>
    </row>
    <row r="87" spans="1:9" x14ac:dyDescent="0.25">
      <c r="A87">
        <v>-1041</v>
      </c>
      <c r="B87">
        <v>1119</v>
      </c>
      <c r="C87">
        <v>677</v>
      </c>
      <c r="D87">
        <v>146</v>
      </c>
      <c r="E87">
        <v>-2304</v>
      </c>
      <c r="F87">
        <v>-1345</v>
      </c>
      <c r="G87">
        <v>435</v>
      </c>
      <c r="H87">
        <v>3853</v>
      </c>
      <c r="I87">
        <v>1</v>
      </c>
    </row>
    <row r="88" spans="1:9" x14ac:dyDescent="0.25">
      <c r="A88">
        <v>-754</v>
      </c>
      <c r="B88">
        <v>-297</v>
      </c>
      <c r="C88">
        <v>-2216</v>
      </c>
      <c r="D88">
        <v>273</v>
      </c>
      <c r="E88">
        <v>117</v>
      </c>
      <c r="F88">
        <v>1529</v>
      </c>
      <c r="G88">
        <v>-1615</v>
      </c>
      <c r="H88">
        <v>1255</v>
      </c>
      <c r="I88">
        <v>1</v>
      </c>
    </row>
    <row r="89" spans="1:9" x14ac:dyDescent="0.25">
      <c r="A89">
        <v>538</v>
      </c>
      <c r="B89">
        <v>-2628</v>
      </c>
      <c r="C89">
        <v>-196</v>
      </c>
      <c r="D89">
        <v>695</v>
      </c>
      <c r="E89">
        <v>-4889</v>
      </c>
      <c r="F89">
        <v>176</v>
      </c>
      <c r="G89">
        <v>-1805</v>
      </c>
      <c r="H89">
        <v>108</v>
      </c>
      <c r="I89">
        <v>1</v>
      </c>
    </row>
    <row r="90" spans="1:9" x14ac:dyDescent="0.25">
      <c r="A90">
        <v>-797</v>
      </c>
      <c r="B90">
        <v>-1091</v>
      </c>
      <c r="C90">
        <v>3966</v>
      </c>
      <c r="D90">
        <v>1443</v>
      </c>
      <c r="E90">
        <v>1190</v>
      </c>
      <c r="F90">
        <v>-2959</v>
      </c>
      <c r="G90">
        <v>-1675</v>
      </c>
      <c r="H90">
        <v>214</v>
      </c>
      <c r="I90">
        <v>1</v>
      </c>
    </row>
    <row r="91" spans="1:9" x14ac:dyDescent="0.25">
      <c r="A91">
        <v>-2964</v>
      </c>
      <c r="B91">
        <v>-1236</v>
      </c>
      <c r="C91">
        <v>1945</v>
      </c>
      <c r="D91">
        <v>-668</v>
      </c>
      <c r="E91">
        <v>1990</v>
      </c>
      <c r="F91">
        <v>125</v>
      </c>
      <c r="G91">
        <v>1495</v>
      </c>
      <c r="H91">
        <v>469</v>
      </c>
      <c r="I91">
        <v>1</v>
      </c>
    </row>
    <row r="92" spans="1:9" x14ac:dyDescent="0.25">
      <c r="A92">
        <v>-1487</v>
      </c>
      <c r="B92">
        <v>1100</v>
      </c>
      <c r="C92">
        <v>2271</v>
      </c>
      <c r="D92">
        <v>684</v>
      </c>
      <c r="E92">
        <v>346</v>
      </c>
      <c r="F92">
        <v>-1600</v>
      </c>
      <c r="G92">
        <v>285</v>
      </c>
      <c r="H92">
        <v>739</v>
      </c>
      <c r="I92">
        <v>1</v>
      </c>
    </row>
    <row r="93" spans="1:9" x14ac:dyDescent="0.25">
      <c r="A93">
        <v>1753</v>
      </c>
      <c r="B93">
        <v>898</v>
      </c>
      <c r="C93">
        <v>-788</v>
      </c>
      <c r="D93">
        <v>294</v>
      </c>
      <c r="E93">
        <v>-623</v>
      </c>
      <c r="F93">
        <v>-1969</v>
      </c>
      <c r="G93">
        <v>-817</v>
      </c>
      <c r="H93">
        <v>1988</v>
      </c>
      <c r="I93">
        <v>1</v>
      </c>
    </row>
    <row r="94" spans="1:9" x14ac:dyDescent="0.25">
      <c r="A94">
        <v>890</v>
      </c>
      <c r="B94">
        <v>929</v>
      </c>
      <c r="C94">
        <v>-2271</v>
      </c>
      <c r="D94">
        <v>-1051</v>
      </c>
      <c r="E94">
        <v>1666</v>
      </c>
      <c r="F94">
        <v>-687</v>
      </c>
      <c r="G94">
        <v>-907</v>
      </c>
      <c r="H94">
        <v>577</v>
      </c>
      <c r="I94">
        <v>1</v>
      </c>
    </row>
    <row r="95" spans="1:9" x14ac:dyDescent="0.25">
      <c r="A95">
        <v>-1158</v>
      </c>
      <c r="B95">
        <v>1566</v>
      </c>
      <c r="C95">
        <v>1308</v>
      </c>
      <c r="D95">
        <v>1</v>
      </c>
      <c r="E95">
        <v>1211</v>
      </c>
      <c r="F95">
        <v>-2915</v>
      </c>
      <c r="G95">
        <v>2065</v>
      </c>
      <c r="H95">
        <v>3940</v>
      </c>
      <c r="I95">
        <v>1</v>
      </c>
    </row>
    <row r="96" spans="1:9" x14ac:dyDescent="0.25">
      <c r="A96">
        <v>-860</v>
      </c>
      <c r="B96">
        <v>-734</v>
      </c>
      <c r="C96">
        <v>810</v>
      </c>
      <c r="D96">
        <v>-581</v>
      </c>
      <c r="E96">
        <v>-499</v>
      </c>
      <c r="F96">
        <v>1012</v>
      </c>
      <c r="G96">
        <v>-1049</v>
      </c>
      <c r="H96">
        <v>3420</v>
      </c>
      <c r="I96">
        <v>1</v>
      </c>
    </row>
    <row r="97" spans="1:9" x14ac:dyDescent="0.25">
      <c r="A97">
        <v>2858</v>
      </c>
      <c r="B97">
        <v>-4008</v>
      </c>
      <c r="C97">
        <v>176</v>
      </c>
      <c r="D97">
        <v>-2433</v>
      </c>
      <c r="E97">
        <v>-5171</v>
      </c>
      <c r="F97">
        <v>352</v>
      </c>
      <c r="G97">
        <v>-4565</v>
      </c>
      <c r="H97">
        <v>1093</v>
      </c>
      <c r="I97">
        <v>1</v>
      </c>
    </row>
    <row r="98" spans="1:9" x14ac:dyDescent="0.25">
      <c r="A98">
        <v>-4027</v>
      </c>
      <c r="B98">
        <v>1138</v>
      </c>
      <c r="C98">
        <v>3944</v>
      </c>
      <c r="D98">
        <v>1211</v>
      </c>
      <c r="E98">
        <v>3158</v>
      </c>
      <c r="F98">
        <v>-2486</v>
      </c>
      <c r="G98">
        <v>5195</v>
      </c>
      <c r="H98">
        <v>3432</v>
      </c>
      <c r="I98">
        <v>1</v>
      </c>
    </row>
    <row r="99" spans="1:9" x14ac:dyDescent="0.25">
      <c r="A99">
        <v>-1147</v>
      </c>
      <c r="B99">
        <v>-924</v>
      </c>
      <c r="C99">
        <v>-756</v>
      </c>
      <c r="D99">
        <v>-480</v>
      </c>
      <c r="E99">
        <v>649</v>
      </c>
      <c r="F99">
        <v>2486</v>
      </c>
      <c r="G99">
        <v>-2595</v>
      </c>
      <c r="H99">
        <v>1780</v>
      </c>
      <c r="I99">
        <v>1</v>
      </c>
    </row>
    <row r="100" spans="1:9" x14ac:dyDescent="0.25">
      <c r="A100">
        <v>-1774</v>
      </c>
      <c r="B100">
        <v>1207</v>
      </c>
      <c r="C100">
        <v>-2466</v>
      </c>
      <c r="D100">
        <v>-426</v>
      </c>
      <c r="E100">
        <v>2488</v>
      </c>
      <c r="F100">
        <v>1958</v>
      </c>
      <c r="G100">
        <v>-1465</v>
      </c>
      <c r="H100">
        <v>3208</v>
      </c>
      <c r="I100">
        <v>1</v>
      </c>
    </row>
    <row r="101" spans="1:9" x14ac:dyDescent="0.25">
      <c r="A101">
        <v>-441</v>
      </c>
      <c r="B101">
        <v>-2093</v>
      </c>
      <c r="C101">
        <v>-2803</v>
      </c>
      <c r="D101">
        <v>895</v>
      </c>
      <c r="E101">
        <v>-1672</v>
      </c>
      <c r="F101">
        <v>5346</v>
      </c>
      <c r="G101">
        <v>-2375</v>
      </c>
      <c r="H101">
        <v>173</v>
      </c>
      <c r="I101">
        <v>1</v>
      </c>
    </row>
    <row r="102" spans="1:9" x14ac:dyDescent="0.25">
      <c r="A102">
        <v>80</v>
      </c>
      <c r="B102">
        <v>1724</v>
      </c>
      <c r="C102">
        <v>1684</v>
      </c>
      <c r="D102">
        <v>2180</v>
      </c>
      <c r="E102">
        <v>-1184</v>
      </c>
      <c r="F102">
        <v>-2706</v>
      </c>
      <c r="G102">
        <v>2575</v>
      </c>
      <c r="H102">
        <v>3907</v>
      </c>
      <c r="I102">
        <v>1</v>
      </c>
    </row>
    <row r="103" spans="1:9" x14ac:dyDescent="0.25">
      <c r="A103">
        <v>-4208</v>
      </c>
      <c r="B103">
        <v>-212</v>
      </c>
      <c r="C103">
        <v>5</v>
      </c>
      <c r="D103">
        <v>-445</v>
      </c>
      <c r="E103">
        <v>2845</v>
      </c>
      <c r="F103">
        <v>1969</v>
      </c>
      <c r="G103">
        <v>1605</v>
      </c>
      <c r="H103">
        <v>206</v>
      </c>
      <c r="I103">
        <v>1</v>
      </c>
    </row>
    <row r="104" spans="1:9" x14ac:dyDescent="0.25">
      <c r="A104">
        <v>-1020</v>
      </c>
      <c r="B104">
        <v>1055</v>
      </c>
      <c r="C104">
        <v>105</v>
      </c>
      <c r="D104">
        <v>2654</v>
      </c>
      <c r="E104">
        <v>-2682</v>
      </c>
      <c r="F104">
        <v>1166</v>
      </c>
      <c r="G104">
        <v>509</v>
      </c>
      <c r="H104">
        <v>1635</v>
      </c>
      <c r="I104">
        <v>1</v>
      </c>
    </row>
    <row r="105" spans="1:9" x14ac:dyDescent="0.25">
      <c r="A105">
        <v>-60</v>
      </c>
      <c r="B105">
        <v>-846</v>
      </c>
      <c r="C105">
        <v>-435</v>
      </c>
      <c r="D105">
        <v>-1412</v>
      </c>
      <c r="E105">
        <v>-2780</v>
      </c>
      <c r="F105">
        <v>638</v>
      </c>
      <c r="G105">
        <v>-1945</v>
      </c>
      <c r="H105">
        <v>105</v>
      </c>
      <c r="I105">
        <v>1</v>
      </c>
    </row>
    <row r="106" spans="1:9" x14ac:dyDescent="0.25">
      <c r="A106">
        <v>-1700</v>
      </c>
      <c r="B106">
        <v>2683</v>
      </c>
      <c r="C106">
        <v>-3325</v>
      </c>
      <c r="D106">
        <v>-1556</v>
      </c>
      <c r="E106">
        <v>-1418</v>
      </c>
      <c r="F106">
        <v>3157</v>
      </c>
      <c r="G106">
        <v>1235</v>
      </c>
      <c r="H106">
        <v>1365</v>
      </c>
      <c r="I106">
        <v>1</v>
      </c>
    </row>
    <row r="107" spans="1:9" x14ac:dyDescent="0.25">
      <c r="A107">
        <v>-1827</v>
      </c>
      <c r="B107">
        <v>1202</v>
      </c>
      <c r="C107">
        <v>-3499</v>
      </c>
      <c r="D107">
        <v>-1449</v>
      </c>
      <c r="E107">
        <v>746</v>
      </c>
      <c r="F107">
        <v>4246</v>
      </c>
      <c r="G107">
        <v>-643</v>
      </c>
      <c r="H107">
        <v>1022</v>
      </c>
      <c r="I107">
        <v>1</v>
      </c>
    </row>
    <row r="108" spans="1:9" x14ac:dyDescent="0.25">
      <c r="A108">
        <v>-1764</v>
      </c>
      <c r="B108">
        <v>-1336</v>
      </c>
      <c r="C108">
        <v>-1075</v>
      </c>
      <c r="D108">
        <v>1822</v>
      </c>
      <c r="E108">
        <v>-3981</v>
      </c>
      <c r="F108">
        <v>279</v>
      </c>
      <c r="G108">
        <v>-1395</v>
      </c>
      <c r="H108">
        <v>2813</v>
      </c>
      <c r="I108">
        <v>1</v>
      </c>
    </row>
    <row r="109" spans="1:9" x14ac:dyDescent="0.25">
      <c r="A109">
        <v>1171</v>
      </c>
      <c r="B109">
        <v>-723</v>
      </c>
      <c r="C109">
        <v>-1499</v>
      </c>
      <c r="D109">
        <v>811</v>
      </c>
      <c r="E109">
        <v>-613</v>
      </c>
      <c r="F109">
        <v>726</v>
      </c>
      <c r="G109">
        <v>-1235</v>
      </c>
      <c r="H109">
        <v>3167</v>
      </c>
      <c r="I109">
        <v>1</v>
      </c>
    </row>
    <row r="110" spans="1:9" x14ac:dyDescent="0.25">
      <c r="A110">
        <v>4750</v>
      </c>
      <c r="B110">
        <v>-946</v>
      </c>
      <c r="C110">
        <v>2173</v>
      </c>
      <c r="D110">
        <v>2875</v>
      </c>
      <c r="E110">
        <v>-4630</v>
      </c>
      <c r="F110">
        <v>-4576</v>
      </c>
      <c r="G110">
        <v>1615</v>
      </c>
      <c r="H110">
        <v>2262</v>
      </c>
      <c r="I110">
        <v>1</v>
      </c>
    </row>
    <row r="111" spans="1:9" x14ac:dyDescent="0.25">
      <c r="A111">
        <v>338</v>
      </c>
      <c r="B111">
        <v>-1681</v>
      </c>
      <c r="C111">
        <v>-1814</v>
      </c>
      <c r="D111">
        <v>2507</v>
      </c>
      <c r="E111">
        <v>-3494</v>
      </c>
      <c r="F111">
        <v>-336</v>
      </c>
      <c r="G111">
        <v>-1365</v>
      </c>
      <c r="H111">
        <v>2274</v>
      </c>
      <c r="I111">
        <v>1</v>
      </c>
    </row>
    <row r="112" spans="1:9" x14ac:dyDescent="0.25">
      <c r="A112">
        <v>-2486</v>
      </c>
      <c r="B112">
        <v>-282</v>
      </c>
      <c r="C112">
        <v>352</v>
      </c>
      <c r="D112">
        <v>642</v>
      </c>
      <c r="E112">
        <v>-424</v>
      </c>
      <c r="F112">
        <v>1144</v>
      </c>
      <c r="G112">
        <v>222</v>
      </c>
      <c r="H112">
        <v>2672</v>
      </c>
      <c r="I112">
        <v>1</v>
      </c>
    </row>
    <row r="113" spans="1:9" x14ac:dyDescent="0.25">
      <c r="A113">
        <v>-2656</v>
      </c>
      <c r="B113">
        <v>-2628</v>
      </c>
      <c r="C113">
        <v>-1999</v>
      </c>
      <c r="D113">
        <v>-440</v>
      </c>
      <c r="E113">
        <v>-3256</v>
      </c>
      <c r="F113">
        <v>1947</v>
      </c>
      <c r="G113">
        <v>-4455</v>
      </c>
      <c r="H113">
        <v>3498</v>
      </c>
      <c r="I113">
        <v>1</v>
      </c>
    </row>
    <row r="114" spans="1:9" x14ac:dyDescent="0.25">
      <c r="A114">
        <v>784</v>
      </c>
      <c r="B114">
        <v>880</v>
      </c>
      <c r="C114">
        <v>-1130</v>
      </c>
      <c r="D114">
        <v>198</v>
      </c>
      <c r="E114">
        <v>-627</v>
      </c>
      <c r="F114">
        <v>-465</v>
      </c>
      <c r="G114">
        <v>8</v>
      </c>
      <c r="H114">
        <v>1627</v>
      </c>
      <c r="I114">
        <v>1</v>
      </c>
    </row>
    <row r="115" spans="1:9" x14ac:dyDescent="0.25">
      <c r="A115">
        <v>3730</v>
      </c>
      <c r="B115">
        <v>476</v>
      </c>
      <c r="C115">
        <v>812</v>
      </c>
      <c r="D115">
        <v>1664</v>
      </c>
      <c r="E115">
        <v>-4121</v>
      </c>
      <c r="F115">
        <v>-4004</v>
      </c>
      <c r="G115">
        <v>1365</v>
      </c>
      <c r="H115">
        <v>1471</v>
      </c>
      <c r="I115">
        <v>1</v>
      </c>
    </row>
    <row r="116" spans="1:9" x14ac:dyDescent="0.25">
      <c r="A116">
        <v>-3676</v>
      </c>
      <c r="B116">
        <v>208</v>
      </c>
      <c r="C116">
        <v>1999</v>
      </c>
      <c r="D116">
        <v>1748</v>
      </c>
      <c r="E116">
        <v>-1426</v>
      </c>
      <c r="F116">
        <v>-1075</v>
      </c>
      <c r="G116">
        <v>5345</v>
      </c>
      <c r="H116">
        <v>3623</v>
      </c>
      <c r="I116">
        <v>1</v>
      </c>
    </row>
    <row r="117" spans="1:9" x14ac:dyDescent="0.25">
      <c r="A117">
        <v>-2975</v>
      </c>
      <c r="B117">
        <v>44</v>
      </c>
      <c r="C117">
        <v>-1912</v>
      </c>
      <c r="D117">
        <v>505</v>
      </c>
      <c r="E117">
        <v>605</v>
      </c>
      <c r="F117">
        <v>5566</v>
      </c>
      <c r="G117">
        <v>-2375</v>
      </c>
      <c r="H117">
        <v>1696</v>
      </c>
      <c r="I117">
        <v>1</v>
      </c>
    </row>
    <row r="118" spans="1:9" x14ac:dyDescent="0.25">
      <c r="A118">
        <v>-517</v>
      </c>
      <c r="B118">
        <v>-567</v>
      </c>
      <c r="C118">
        <v>-580</v>
      </c>
      <c r="D118">
        <v>-376</v>
      </c>
      <c r="E118">
        <v>216</v>
      </c>
      <c r="F118">
        <v>2607</v>
      </c>
      <c r="G118">
        <v>-353</v>
      </c>
      <c r="H118">
        <v>1372</v>
      </c>
      <c r="I118">
        <v>1</v>
      </c>
    </row>
    <row r="119" spans="1:9" x14ac:dyDescent="0.25">
      <c r="A119">
        <v>-539</v>
      </c>
      <c r="B119">
        <v>307</v>
      </c>
      <c r="C119">
        <v>1133</v>
      </c>
      <c r="D119">
        <v>129</v>
      </c>
      <c r="E119">
        <v>-897</v>
      </c>
      <c r="F119">
        <v>-363</v>
      </c>
      <c r="G119">
        <v>288</v>
      </c>
      <c r="H119">
        <v>2169</v>
      </c>
      <c r="I119">
        <v>1</v>
      </c>
    </row>
    <row r="120" spans="1:9" x14ac:dyDescent="0.25">
      <c r="A120">
        <v>-467</v>
      </c>
      <c r="B120">
        <v>2360</v>
      </c>
      <c r="C120">
        <v>-69</v>
      </c>
      <c r="D120">
        <v>358</v>
      </c>
      <c r="E120">
        <v>-654</v>
      </c>
      <c r="F120">
        <v>836</v>
      </c>
      <c r="G120">
        <v>3015</v>
      </c>
      <c r="H120">
        <v>3715</v>
      </c>
      <c r="I120">
        <v>1</v>
      </c>
    </row>
    <row r="121" spans="1:9" x14ac:dyDescent="0.25">
      <c r="A121">
        <v>5</v>
      </c>
      <c r="B121">
        <v>-868</v>
      </c>
      <c r="C121">
        <v>1803</v>
      </c>
      <c r="D121">
        <v>1084</v>
      </c>
      <c r="E121">
        <v>-2444</v>
      </c>
      <c r="F121">
        <v>-1105</v>
      </c>
      <c r="G121">
        <v>66</v>
      </c>
      <c r="H121">
        <v>2342</v>
      </c>
      <c r="I121">
        <v>1</v>
      </c>
    </row>
    <row r="122" spans="1:9" x14ac:dyDescent="0.25">
      <c r="A122">
        <v>-455</v>
      </c>
      <c r="B122">
        <v>-423</v>
      </c>
      <c r="C122">
        <v>-2379</v>
      </c>
      <c r="D122">
        <v>-2391</v>
      </c>
      <c r="E122">
        <v>5506</v>
      </c>
      <c r="F122">
        <v>-1116</v>
      </c>
      <c r="G122">
        <v>2115</v>
      </c>
      <c r="H122">
        <v>2118</v>
      </c>
      <c r="I122">
        <v>1</v>
      </c>
    </row>
    <row r="123" spans="1:9" x14ac:dyDescent="0.25">
      <c r="A123">
        <v>-1328</v>
      </c>
      <c r="B123">
        <v>-1002</v>
      </c>
      <c r="C123">
        <v>-427</v>
      </c>
      <c r="D123">
        <v>495</v>
      </c>
      <c r="E123">
        <v>2109</v>
      </c>
      <c r="F123">
        <v>682</v>
      </c>
      <c r="G123">
        <v>2215</v>
      </c>
      <c r="H123">
        <v>2448</v>
      </c>
      <c r="I123">
        <v>1</v>
      </c>
    </row>
    <row r="124" spans="1:9" x14ac:dyDescent="0.25">
      <c r="A124">
        <v>-63</v>
      </c>
      <c r="B124">
        <v>821</v>
      </c>
      <c r="C124">
        <v>-802</v>
      </c>
      <c r="D124">
        <v>-1010</v>
      </c>
      <c r="E124">
        <v>1936</v>
      </c>
      <c r="F124">
        <v>-944</v>
      </c>
      <c r="G124">
        <v>15</v>
      </c>
      <c r="H124">
        <v>3261</v>
      </c>
      <c r="I124">
        <v>1</v>
      </c>
    </row>
    <row r="125" spans="1:9" x14ac:dyDescent="0.25">
      <c r="A125">
        <v>-1328</v>
      </c>
      <c r="B125">
        <v>3285</v>
      </c>
      <c r="C125">
        <v>0</v>
      </c>
      <c r="D125">
        <v>107</v>
      </c>
      <c r="E125">
        <v>1222</v>
      </c>
      <c r="F125">
        <v>-2244</v>
      </c>
      <c r="G125">
        <v>2515</v>
      </c>
      <c r="H125">
        <v>1799</v>
      </c>
      <c r="I125">
        <v>1</v>
      </c>
    </row>
    <row r="126" spans="1:9" x14ac:dyDescent="0.25">
      <c r="A126">
        <v>2082</v>
      </c>
      <c r="B126">
        <v>-2449</v>
      </c>
      <c r="C126">
        <v>-2466</v>
      </c>
      <c r="D126">
        <v>-280</v>
      </c>
      <c r="E126">
        <v>-3191</v>
      </c>
      <c r="F126">
        <v>858</v>
      </c>
      <c r="G126">
        <v>-3495</v>
      </c>
      <c r="H126">
        <v>1423</v>
      </c>
      <c r="I126">
        <v>1</v>
      </c>
    </row>
    <row r="127" spans="1:9" x14ac:dyDescent="0.25">
      <c r="A127">
        <v>449</v>
      </c>
      <c r="B127">
        <v>60</v>
      </c>
      <c r="C127">
        <v>-2282</v>
      </c>
      <c r="D127">
        <v>126</v>
      </c>
      <c r="E127">
        <v>984</v>
      </c>
      <c r="F127">
        <v>1496</v>
      </c>
      <c r="G127">
        <v>-1585</v>
      </c>
      <c r="H127">
        <v>3487</v>
      </c>
      <c r="I127">
        <v>1</v>
      </c>
    </row>
    <row r="128" spans="1:9" x14ac:dyDescent="0.25">
      <c r="A128">
        <v>-765</v>
      </c>
      <c r="B128">
        <v>-1024</v>
      </c>
      <c r="C128">
        <v>-1803</v>
      </c>
      <c r="D128">
        <v>-1284</v>
      </c>
      <c r="E128">
        <v>1168</v>
      </c>
      <c r="F128">
        <v>1452</v>
      </c>
      <c r="G128">
        <v>-238</v>
      </c>
      <c r="H128">
        <v>2500</v>
      </c>
      <c r="I128">
        <v>1</v>
      </c>
    </row>
    <row r="129" spans="1:9" x14ac:dyDescent="0.25">
      <c r="A129">
        <v>-5249</v>
      </c>
      <c r="B129">
        <v>-1080</v>
      </c>
      <c r="C129">
        <v>2542</v>
      </c>
      <c r="D129">
        <v>1358</v>
      </c>
      <c r="E129">
        <v>-1233</v>
      </c>
      <c r="F129">
        <v>2750</v>
      </c>
      <c r="G129">
        <v>766</v>
      </c>
      <c r="H129">
        <v>1631</v>
      </c>
      <c r="I129">
        <v>1</v>
      </c>
    </row>
    <row r="130" spans="1:9" x14ac:dyDescent="0.25">
      <c r="A130">
        <v>-1158</v>
      </c>
      <c r="B130">
        <v>75</v>
      </c>
      <c r="C130">
        <v>-869</v>
      </c>
      <c r="D130">
        <v>-475</v>
      </c>
      <c r="E130">
        <v>-483</v>
      </c>
      <c r="F130">
        <v>2596</v>
      </c>
      <c r="G130">
        <v>81</v>
      </c>
      <c r="H130">
        <v>3889</v>
      </c>
      <c r="I130">
        <v>1</v>
      </c>
    </row>
    <row r="131" spans="1:9" x14ac:dyDescent="0.25">
      <c r="A131">
        <v>-317</v>
      </c>
      <c r="B131">
        <v>-1314</v>
      </c>
      <c r="C131">
        <v>-753</v>
      </c>
      <c r="D131">
        <v>1295</v>
      </c>
      <c r="E131">
        <v>-1702</v>
      </c>
      <c r="F131">
        <v>1023</v>
      </c>
      <c r="G131">
        <v>-943</v>
      </c>
      <c r="H131">
        <v>2714</v>
      </c>
      <c r="I131">
        <v>1</v>
      </c>
    </row>
    <row r="132" spans="1:9" x14ac:dyDescent="0.25">
      <c r="A132">
        <v>-1147</v>
      </c>
      <c r="B132">
        <v>-2260</v>
      </c>
      <c r="C132">
        <v>-2542</v>
      </c>
      <c r="D132">
        <v>337</v>
      </c>
      <c r="E132">
        <v>595</v>
      </c>
      <c r="F132">
        <v>4059</v>
      </c>
      <c r="G132">
        <v>385</v>
      </c>
      <c r="H132">
        <v>1852</v>
      </c>
      <c r="I132">
        <v>1</v>
      </c>
    </row>
    <row r="133" spans="1:9" x14ac:dyDescent="0.25">
      <c r="A133">
        <v>3241</v>
      </c>
      <c r="B133">
        <v>1757</v>
      </c>
      <c r="C133">
        <v>-825</v>
      </c>
      <c r="D133">
        <v>1537</v>
      </c>
      <c r="E133">
        <v>-1083</v>
      </c>
      <c r="F133">
        <v>-3597</v>
      </c>
      <c r="G133">
        <v>435</v>
      </c>
      <c r="H133">
        <v>3126</v>
      </c>
      <c r="I133">
        <v>1</v>
      </c>
    </row>
    <row r="134" spans="1:9" x14ac:dyDescent="0.25">
      <c r="A134">
        <v>914</v>
      </c>
      <c r="B134">
        <v>-1481</v>
      </c>
      <c r="C134">
        <v>-1325</v>
      </c>
      <c r="D134">
        <v>632</v>
      </c>
      <c r="E134">
        <v>400</v>
      </c>
      <c r="F134">
        <v>759</v>
      </c>
      <c r="G134">
        <v>-2355</v>
      </c>
      <c r="H134">
        <v>3774</v>
      </c>
      <c r="I134">
        <v>1</v>
      </c>
    </row>
    <row r="135" spans="1:9" x14ac:dyDescent="0.25">
      <c r="A135">
        <v>1300</v>
      </c>
      <c r="B135">
        <v>1959</v>
      </c>
      <c r="C135">
        <v>51</v>
      </c>
      <c r="D135">
        <v>1980</v>
      </c>
      <c r="E135">
        <v>-2726</v>
      </c>
      <c r="F135">
        <v>-2915</v>
      </c>
      <c r="G135">
        <v>-1455</v>
      </c>
      <c r="H135">
        <v>814</v>
      </c>
      <c r="I135">
        <v>1</v>
      </c>
    </row>
    <row r="136" spans="1:9" x14ac:dyDescent="0.25">
      <c r="A136">
        <v>-3496</v>
      </c>
      <c r="B136">
        <v>-2171</v>
      </c>
      <c r="C136">
        <v>1183</v>
      </c>
      <c r="D136">
        <v>-135</v>
      </c>
      <c r="E136">
        <v>-517</v>
      </c>
      <c r="F136">
        <v>57</v>
      </c>
      <c r="G136">
        <v>3175</v>
      </c>
      <c r="H136">
        <v>3072</v>
      </c>
      <c r="I136">
        <v>1</v>
      </c>
    </row>
    <row r="137" spans="1:9" x14ac:dyDescent="0.25">
      <c r="A137">
        <v>-2114</v>
      </c>
      <c r="B137">
        <v>-423</v>
      </c>
      <c r="C137">
        <v>-236</v>
      </c>
      <c r="D137">
        <v>-845</v>
      </c>
      <c r="E137">
        <v>-624</v>
      </c>
      <c r="F137">
        <v>1562</v>
      </c>
      <c r="G137">
        <v>-1765</v>
      </c>
      <c r="H137">
        <v>1115</v>
      </c>
      <c r="I137">
        <v>1</v>
      </c>
    </row>
    <row r="138" spans="1:9" x14ac:dyDescent="0.25">
      <c r="A138">
        <v>1700</v>
      </c>
      <c r="B138">
        <v>-378</v>
      </c>
      <c r="C138">
        <v>-1162</v>
      </c>
      <c r="D138">
        <v>2370</v>
      </c>
      <c r="E138">
        <v>-3461</v>
      </c>
      <c r="F138">
        <v>-2783</v>
      </c>
      <c r="G138">
        <v>-996</v>
      </c>
      <c r="H138">
        <v>2713</v>
      </c>
      <c r="I138">
        <v>1</v>
      </c>
    </row>
    <row r="139" spans="1:9" x14ac:dyDescent="0.25">
      <c r="A139">
        <v>-3443</v>
      </c>
      <c r="B139">
        <v>-734</v>
      </c>
      <c r="C139">
        <v>-631</v>
      </c>
      <c r="D139">
        <v>-254</v>
      </c>
      <c r="E139">
        <v>1179</v>
      </c>
      <c r="F139">
        <v>2937</v>
      </c>
      <c r="G139">
        <v>1265</v>
      </c>
      <c r="H139">
        <v>691</v>
      </c>
      <c r="I139">
        <v>1</v>
      </c>
    </row>
    <row r="140" spans="1:9" x14ac:dyDescent="0.25">
      <c r="A140">
        <v>-839</v>
      </c>
      <c r="B140">
        <v>-445</v>
      </c>
      <c r="C140">
        <v>-858</v>
      </c>
      <c r="D140">
        <v>-409</v>
      </c>
      <c r="E140">
        <v>1817</v>
      </c>
      <c r="F140">
        <v>-332</v>
      </c>
      <c r="G140">
        <v>2065</v>
      </c>
      <c r="H140">
        <v>1591</v>
      </c>
      <c r="I140">
        <v>1</v>
      </c>
    </row>
    <row r="141" spans="1:9" x14ac:dyDescent="0.25">
      <c r="A141">
        <v>3209</v>
      </c>
      <c r="B141">
        <v>256</v>
      </c>
      <c r="C141">
        <v>-4683</v>
      </c>
      <c r="D141">
        <v>-869</v>
      </c>
      <c r="E141">
        <v>3407</v>
      </c>
      <c r="F141">
        <v>495</v>
      </c>
      <c r="G141">
        <v>-683</v>
      </c>
      <c r="H141">
        <v>322</v>
      </c>
      <c r="I141">
        <v>1</v>
      </c>
    </row>
    <row r="142" spans="1:9" x14ac:dyDescent="0.25">
      <c r="A142">
        <v>-2019</v>
      </c>
      <c r="B142">
        <v>-239</v>
      </c>
      <c r="C142">
        <v>-306</v>
      </c>
      <c r="D142">
        <v>1548</v>
      </c>
      <c r="E142">
        <v>-616</v>
      </c>
      <c r="F142">
        <v>1254</v>
      </c>
      <c r="G142">
        <v>1195</v>
      </c>
      <c r="H142">
        <v>3894</v>
      </c>
      <c r="I142">
        <v>1</v>
      </c>
    </row>
    <row r="143" spans="1:9" x14ac:dyDescent="0.25">
      <c r="A143">
        <v>1636</v>
      </c>
      <c r="B143">
        <v>-2995</v>
      </c>
      <c r="C143">
        <v>-1032</v>
      </c>
      <c r="D143">
        <v>1264</v>
      </c>
      <c r="E143">
        <v>-4056</v>
      </c>
      <c r="F143">
        <v>814</v>
      </c>
      <c r="G143">
        <v>-1575</v>
      </c>
      <c r="H143">
        <v>3827</v>
      </c>
      <c r="I143">
        <v>1</v>
      </c>
    </row>
    <row r="144" spans="1:9" x14ac:dyDescent="0.25">
      <c r="A144">
        <v>-3687</v>
      </c>
      <c r="B144">
        <v>-2282</v>
      </c>
      <c r="C144">
        <v>-599</v>
      </c>
      <c r="D144">
        <v>642</v>
      </c>
      <c r="E144">
        <v>1233</v>
      </c>
      <c r="F144">
        <v>5192</v>
      </c>
      <c r="G144">
        <v>815</v>
      </c>
      <c r="H144">
        <v>2671</v>
      </c>
      <c r="I144">
        <v>1</v>
      </c>
    </row>
    <row r="145" spans="1:9" x14ac:dyDescent="0.25">
      <c r="A145">
        <v>380</v>
      </c>
      <c r="B145">
        <v>491</v>
      </c>
      <c r="C145">
        <v>-1793</v>
      </c>
      <c r="D145">
        <v>-249</v>
      </c>
      <c r="E145">
        <v>-601</v>
      </c>
      <c r="F145">
        <v>-609</v>
      </c>
      <c r="G145">
        <v>-591</v>
      </c>
      <c r="H145">
        <v>1292</v>
      </c>
      <c r="I145">
        <v>1</v>
      </c>
    </row>
    <row r="146" spans="1:9" x14ac:dyDescent="0.25">
      <c r="A146">
        <v>-871</v>
      </c>
      <c r="B146">
        <v>1292</v>
      </c>
      <c r="C146">
        <v>905</v>
      </c>
      <c r="D146">
        <v>1348</v>
      </c>
      <c r="E146">
        <v>-2336</v>
      </c>
      <c r="F146">
        <v>-2816</v>
      </c>
      <c r="G146">
        <v>2135</v>
      </c>
      <c r="H146">
        <v>2466</v>
      </c>
      <c r="I146">
        <v>1</v>
      </c>
    </row>
    <row r="147" spans="1:9" x14ac:dyDescent="0.25">
      <c r="A147">
        <v>2986</v>
      </c>
      <c r="B147">
        <v>-1302</v>
      </c>
      <c r="C147">
        <v>-5357</v>
      </c>
      <c r="D147">
        <v>-911</v>
      </c>
      <c r="E147">
        <v>357</v>
      </c>
      <c r="F147">
        <v>1353</v>
      </c>
      <c r="G147">
        <v>-811</v>
      </c>
      <c r="H147">
        <v>2838</v>
      </c>
      <c r="I147">
        <v>1</v>
      </c>
    </row>
    <row r="148" spans="1:9" x14ac:dyDescent="0.25">
      <c r="A148">
        <v>-484</v>
      </c>
      <c r="B148">
        <v>-1915</v>
      </c>
      <c r="C148">
        <v>-2673</v>
      </c>
      <c r="D148">
        <v>149</v>
      </c>
      <c r="E148">
        <v>-6707</v>
      </c>
      <c r="F148">
        <v>1056</v>
      </c>
      <c r="G148">
        <v>-2285</v>
      </c>
      <c r="H148">
        <v>3009</v>
      </c>
      <c r="I148">
        <v>1</v>
      </c>
    </row>
    <row r="149" spans="1:9" x14ac:dyDescent="0.25">
      <c r="A149">
        <v>-2507</v>
      </c>
      <c r="B149">
        <v>-56</v>
      </c>
      <c r="C149">
        <v>186</v>
      </c>
      <c r="D149">
        <v>316</v>
      </c>
      <c r="E149">
        <v>1244</v>
      </c>
      <c r="F149">
        <v>255</v>
      </c>
      <c r="G149">
        <v>3055</v>
      </c>
      <c r="H149">
        <v>3891</v>
      </c>
      <c r="I149">
        <v>1</v>
      </c>
    </row>
    <row r="150" spans="1:9" x14ac:dyDescent="0.25">
      <c r="A150">
        <v>-4197</v>
      </c>
      <c r="B150">
        <v>221</v>
      </c>
      <c r="C150">
        <v>3662</v>
      </c>
      <c r="D150">
        <v>1780</v>
      </c>
      <c r="E150">
        <v>-2142</v>
      </c>
      <c r="F150">
        <v>-1675</v>
      </c>
      <c r="G150">
        <v>5335</v>
      </c>
      <c r="H150">
        <v>1195</v>
      </c>
      <c r="I150">
        <v>1</v>
      </c>
    </row>
    <row r="151" spans="1:9" x14ac:dyDescent="0.25">
      <c r="A151">
        <v>-298</v>
      </c>
      <c r="B151">
        <v>-2706</v>
      </c>
      <c r="C151">
        <v>-2238</v>
      </c>
      <c r="D151">
        <v>1137</v>
      </c>
      <c r="E151">
        <v>-2142</v>
      </c>
      <c r="F151">
        <v>1771</v>
      </c>
      <c r="G151">
        <v>1425</v>
      </c>
      <c r="H151">
        <v>2214</v>
      </c>
      <c r="I151">
        <v>1</v>
      </c>
    </row>
    <row r="152" spans="1:9" x14ac:dyDescent="0.25">
      <c r="A152">
        <v>1594</v>
      </c>
      <c r="B152">
        <v>1782</v>
      </c>
      <c r="C152">
        <v>-4183</v>
      </c>
      <c r="D152">
        <v>1379</v>
      </c>
      <c r="E152">
        <v>-2866</v>
      </c>
      <c r="F152">
        <v>278</v>
      </c>
      <c r="G152">
        <v>-1011</v>
      </c>
      <c r="H152">
        <v>1940</v>
      </c>
      <c r="I152">
        <v>1</v>
      </c>
    </row>
    <row r="153" spans="1:9" x14ac:dyDescent="0.25">
      <c r="A153">
        <v>-2019</v>
      </c>
      <c r="B153">
        <v>-1236</v>
      </c>
      <c r="C153">
        <v>1858</v>
      </c>
      <c r="D153">
        <v>294</v>
      </c>
      <c r="E153">
        <v>-3429</v>
      </c>
      <c r="F153">
        <v>2</v>
      </c>
      <c r="G153">
        <v>-577</v>
      </c>
      <c r="H153">
        <v>782</v>
      </c>
      <c r="I153">
        <v>1</v>
      </c>
    </row>
    <row r="154" spans="1:9" x14ac:dyDescent="0.25">
      <c r="A154">
        <v>-2210</v>
      </c>
      <c r="B154">
        <v>-2037</v>
      </c>
      <c r="C154">
        <v>45</v>
      </c>
      <c r="D154">
        <v>-949</v>
      </c>
      <c r="E154">
        <v>2044</v>
      </c>
      <c r="F154">
        <v>451</v>
      </c>
      <c r="G154">
        <v>2285</v>
      </c>
      <c r="H154">
        <v>3300</v>
      </c>
      <c r="I154">
        <v>1</v>
      </c>
    </row>
    <row r="155" spans="1:9" x14ac:dyDescent="0.25">
      <c r="A155">
        <v>-1062</v>
      </c>
      <c r="B155">
        <v>2149</v>
      </c>
      <c r="C155">
        <v>3216</v>
      </c>
      <c r="D155">
        <v>-661</v>
      </c>
      <c r="E155">
        <v>367</v>
      </c>
      <c r="F155">
        <v>-349</v>
      </c>
      <c r="G155">
        <v>3125</v>
      </c>
      <c r="H155">
        <v>2061</v>
      </c>
      <c r="I155">
        <v>1</v>
      </c>
    </row>
    <row r="156" spans="1:9" x14ac:dyDescent="0.25">
      <c r="A156">
        <v>-4813</v>
      </c>
      <c r="B156">
        <v>15</v>
      </c>
      <c r="C156">
        <v>3216</v>
      </c>
      <c r="D156">
        <v>1000</v>
      </c>
      <c r="E156">
        <v>670</v>
      </c>
      <c r="F156">
        <v>418</v>
      </c>
      <c r="G156">
        <v>1415</v>
      </c>
      <c r="H156">
        <v>355</v>
      </c>
      <c r="I156">
        <v>1</v>
      </c>
    </row>
    <row r="157" spans="1:9" x14ac:dyDescent="0.25">
      <c r="A157">
        <v>-1806</v>
      </c>
      <c r="B157">
        <v>-95</v>
      </c>
      <c r="C157">
        <v>-369</v>
      </c>
      <c r="D157">
        <v>1748</v>
      </c>
      <c r="E157">
        <v>-2477</v>
      </c>
      <c r="F157">
        <v>2585</v>
      </c>
      <c r="G157">
        <v>-875</v>
      </c>
      <c r="H157">
        <v>3073</v>
      </c>
      <c r="I157">
        <v>1</v>
      </c>
    </row>
    <row r="158" spans="1:9" x14ac:dyDescent="0.25">
      <c r="A158">
        <v>-2561</v>
      </c>
      <c r="B158">
        <v>-868</v>
      </c>
      <c r="C158">
        <v>-743</v>
      </c>
      <c r="D158">
        <v>1622</v>
      </c>
      <c r="E158">
        <v>659</v>
      </c>
      <c r="F158">
        <v>2739</v>
      </c>
      <c r="G158">
        <v>2525</v>
      </c>
      <c r="H158">
        <v>2475</v>
      </c>
      <c r="I158">
        <v>1</v>
      </c>
    </row>
    <row r="159" spans="1:9" x14ac:dyDescent="0.25">
      <c r="A159">
        <v>-4123</v>
      </c>
      <c r="B159">
        <v>-668</v>
      </c>
      <c r="C159">
        <v>791</v>
      </c>
      <c r="D159">
        <v>-87</v>
      </c>
      <c r="E159">
        <v>3223</v>
      </c>
      <c r="F159">
        <v>2431</v>
      </c>
      <c r="G159">
        <v>2785</v>
      </c>
      <c r="H159">
        <v>2253</v>
      </c>
      <c r="I159">
        <v>1</v>
      </c>
    </row>
    <row r="160" spans="1:9" x14ac:dyDescent="0.25">
      <c r="A160">
        <v>-1083</v>
      </c>
      <c r="B160">
        <v>-292</v>
      </c>
      <c r="C160">
        <v>2640</v>
      </c>
      <c r="D160">
        <v>32</v>
      </c>
      <c r="E160">
        <v>-863</v>
      </c>
      <c r="F160">
        <v>-3905</v>
      </c>
      <c r="G160">
        <v>2125</v>
      </c>
      <c r="H160">
        <v>2889</v>
      </c>
      <c r="I160">
        <v>1</v>
      </c>
    </row>
    <row r="161" spans="1:9" x14ac:dyDescent="0.25">
      <c r="A161">
        <v>2114</v>
      </c>
      <c r="B161">
        <v>-1280</v>
      </c>
      <c r="C161">
        <v>-3477</v>
      </c>
      <c r="D161">
        <v>874</v>
      </c>
      <c r="E161">
        <v>-458</v>
      </c>
      <c r="F161">
        <v>2860</v>
      </c>
      <c r="G161">
        <v>-2305</v>
      </c>
      <c r="H161">
        <v>3630</v>
      </c>
      <c r="I161">
        <v>1</v>
      </c>
    </row>
    <row r="162" spans="1:9" x14ac:dyDescent="0.25">
      <c r="A162">
        <v>558</v>
      </c>
      <c r="B162">
        <v>-857</v>
      </c>
      <c r="C162">
        <v>-3651</v>
      </c>
      <c r="D162">
        <v>-1336</v>
      </c>
      <c r="E162">
        <v>2639</v>
      </c>
      <c r="F162">
        <v>2244</v>
      </c>
      <c r="G162">
        <v>45</v>
      </c>
      <c r="H162">
        <v>2144</v>
      </c>
      <c r="I162">
        <v>1</v>
      </c>
    </row>
    <row r="163" spans="1:9" x14ac:dyDescent="0.25">
      <c r="A163">
        <v>1689</v>
      </c>
      <c r="B163">
        <v>-1258</v>
      </c>
      <c r="C163">
        <v>-2792</v>
      </c>
      <c r="D163">
        <v>-196</v>
      </c>
      <c r="E163">
        <v>1795</v>
      </c>
      <c r="F163">
        <v>1727</v>
      </c>
      <c r="G163">
        <v>-745</v>
      </c>
      <c r="H163">
        <v>1872</v>
      </c>
      <c r="I163">
        <v>1</v>
      </c>
    </row>
    <row r="164" spans="1:9" x14ac:dyDescent="0.25">
      <c r="A164">
        <v>553</v>
      </c>
      <c r="B164">
        <v>1959</v>
      </c>
      <c r="C164">
        <v>-3477</v>
      </c>
      <c r="D164">
        <v>2707</v>
      </c>
      <c r="E164">
        <v>-622</v>
      </c>
      <c r="F164">
        <v>-1115</v>
      </c>
      <c r="G164">
        <v>235</v>
      </c>
      <c r="H164">
        <v>2307</v>
      </c>
      <c r="I164">
        <v>1</v>
      </c>
    </row>
    <row r="165" spans="1:9" x14ac:dyDescent="0.25">
      <c r="A165">
        <v>-903</v>
      </c>
      <c r="B165">
        <v>-790</v>
      </c>
      <c r="C165">
        <v>-1151</v>
      </c>
      <c r="D165">
        <v>1011</v>
      </c>
      <c r="E165">
        <v>-3115</v>
      </c>
      <c r="F165">
        <v>-829</v>
      </c>
      <c r="G165">
        <v>-2025</v>
      </c>
      <c r="H165">
        <v>1233</v>
      </c>
      <c r="I165">
        <v>1</v>
      </c>
    </row>
    <row r="166" spans="1:9" x14ac:dyDescent="0.25">
      <c r="A166">
        <v>-1370</v>
      </c>
      <c r="B166">
        <v>-273</v>
      </c>
      <c r="C166">
        <v>147</v>
      </c>
      <c r="D166">
        <v>1106</v>
      </c>
      <c r="E166">
        <v>-478</v>
      </c>
      <c r="F166">
        <v>-77</v>
      </c>
      <c r="G166">
        <v>2345</v>
      </c>
      <c r="H166">
        <v>266</v>
      </c>
      <c r="I166">
        <v>1</v>
      </c>
    </row>
    <row r="167" spans="1:9" x14ac:dyDescent="0.25">
      <c r="A167">
        <v>375</v>
      </c>
      <c r="B167">
        <v>1487</v>
      </c>
      <c r="C167">
        <v>102</v>
      </c>
      <c r="D167">
        <v>24</v>
      </c>
      <c r="E167">
        <v>-835</v>
      </c>
      <c r="F167">
        <v>-3267</v>
      </c>
      <c r="G167">
        <v>619</v>
      </c>
      <c r="H167">
        <v>3118</v>
      </c>
      <c r="I167">
        <v>1</v>
      </c>
    </row>
    <row r="168" spans="1:9" x14ac:dyDescent="0.25">
      <c r="A168">
        <v>2135</v>
      </c>
      <c r="B168">
        <v>496</v>
      </c>
      <c r="C168">
        <v>-2216</v>
      </c>
      <c r="D168">
        <v>874</v>
      </c>
      <c r="E168">
        <v>-1947</v>
      </c>
      <c r="F168">
        <v>-971</v>
      </c>
      <c r="G168">
        <v>-367</v>
      </c>
      <c r="H168">
        <v>308</v>
      </c>
      <c r="I168">
        <v>1</v>
      </c>
    </row>
    <row r="169" spans="1:9" x14ac:dyDescent="0.25">
      <c r="A169">
        <v>-201</v>
      </c>
      <c r="B169">
        <v>18</v>
      </c>
      <c r="C169">
        <v>-1521</v>
      </c>
      <c r="D169">
        <v>-399</v>
      </c>
      <c r="E169">
        <v>318</v>
      </c>
      <c r="F169">
        <v>429</v>
      </c>
      <c r="G169">
        <v>509</v>
      </c>
      <c r="H169">
        <v>623</v>
      </c>
      <c r="I169">
        <v>1</v>
      </c>
    </row>
    <row r="170" spans="1:9" x14ac:dyDescent="0.25">
      <c r="A170">
        <v>-903</v>
      </c>
      <c r="B170">
        <v>1465</v>
      </c>
      <c r="C170">
        <v>1096</v>
      </c>
      <c r="D170">
        <v>842</v>
      </c>
      <c r="E170">
        <v>-1871</v>
      </c>
      <c r="F170">
        <v>-2178</v>
      </c>
      <c r="G170">
        <v>309</v>
      </c>
      <c r="H170">
        <v>2537</v>
      </c>
      <c r="I170">
        <v>1</v>
      </c>
    </row>
    <row r="171" spans="1:9" x14ac:dyDescent="0.25">
      <c r="A171">
        <v>-81</v>
      </c>
      <c r="B171">
        <v>-2026</v>
      </c>
      <c r="C171">
        <v>-2586</v>
      </c>
      <c r="D171">
        <v>-1874</v>
      </c>
      <c r="E171">
        <v>3104</v>
      </c>
      <c r="F171">
        <v>1650</v>
      </c>
      <c r="G171">
        <v>2275</v>
      </c>
      <c r="H171">
        <v>3469</v>
      </c>
      <c r="I171">
        <v>1</v>
      </c>
    </row>
    <row r="172" spans="1:9" x14ac:dyDescent="0.25">
      <c r="A172">
        <v>499</v>
      </c>
      <c r="B172">
        <v>-1147</v>
      </c>
      <c r="C172">
        <v>-1358</v>
      </c>
      <c r="D172">
        <v>222</v>
      </c>
      <c r="E172">
        <v>2823</v>
      </c>
      <c r="F172">
        <v>1595</v>
      </c>
      <c r="G172">
        <v>762</v>
      </c>
      <c r="H172">
        <v>3211</v>
      </c>
      <c r="I172">
        <v>1</v>
      </c>
    </row>
    <row r="173" spans="1:9" x14ac:dyDescent="0.25">
      <c r="A173">
        <v>-722</v>
      </c>
      <c r="B173">
        <v>-1636</v>
      </c>
      <c r="C173">
        <v>-1901</v>
      </c>
      <c r="D173">
        <v>-86</v>
      </c>
      <c r="E173">
        <v>1633</v>
      </c>
      <c r="F173">
        <v>2068</v>
      </c>
      <c r="G173">
        <v>1405</v>
      </c>
      <c r="H173">
        <v>2890</v>
      </c>
      <c r="I173">
        <v>1</v>
      </c>
    </row>
    <row r="174" spans="1:9" x14ac:dyDescent="0.25">
      <c r="A174">
        <v>-1328</v>
      </c>
      <c r="B174">
        <v>-1993</v>
      </c>
      <c r="C174">
        <v>10</v>
      </c>
      <c r="D174">
        <v>273</v>
      </c>
      <c r="E174">
        <v>235</v>
      </c>
      <c r="F174">
        <v>-1263</v>
      </c>
      <c r="G174">
        <v>4745</v>
      </c>
      <c r="H174">
        <v>339</v>
      </c>
      <c r="I174">
        <v>1</v>
      </c>
    </row>
    <row r="175" spans="1:9" x14ac:dyDescent="0.25">
      <c r="A175">
        <v>573</v>
      </c>
      <c r="B175">
        <v>-55</v>
      </c>
      <c r="C175">
        <v>-616</v>
      </c>
      <c r="D175">
        <v>225</v>
      </c>
      <c r="E175">
        <v>-458</v>
      </c>
      <c r="F175">
        <v>1353</v>
      </c>
      <c r="G175">
        <v>332</v>
      </c>
      <c r="H175">
        <v>3906</v>
      </c>
      <c r="I175">
        <v>1</v>
      </c>
    </row>
    <row r="176" spans="1:9" x14ac:dyDescent="0.25">
      <c r="A176">
        <v>111</v>
      </c>
      <c r="B176">
        <v>63</v>
      </c>
      <c r="C176">
        <v>-1597</v>
      </c>
      <c r="D176">
        <v>621</v>
      </c>
      <c r="E176">
        <v>-2682</v>
      </c>
      <c r="F176">
        <v>473</v>
      </c>
      <c r="G176">
        <v>-400</v>
      </c>
      <c r="H176">
        <v>545</v>
      </c>
      <c r="I176">
        <v>1</v>
      </c>
    </row>
    <row r="177" spans="1:9" x14ac:dyDescent="0.25">
      <c r="A177">
        <v>596</v>
      </c>
      <c r="B177">
        <v>-1570</v>
      </c>
      <c r="C177">
        <v>-3271</v>
      </c>
      <c r="D177">
        <v>-182</v>
      </c>
      <c r="E177">
        <v>-1550</v>
      </c>
      <c r="F177">
        <v>2739</v>
      </c>
      <c r="G177">
        <v>-2545</v>
      </c>
      <c r="H177">
        <v>3249</v>
      </c>
      <c r="I177">
        <v>1</v>
      </c>
    </row>
    <row r="178" spans="1:9" x14ac:dyDescent="0.25">
      <c r="A178">
        <v>1355</v>
      </c>
      <c r="B178">
        <v>-79</v>
      </c>
      <c r="C178">
        <v>-3510</v>
      </c>
      <c r="D178">
        <v>229</v>
      </c>
      <c r="E178">
        <v>-2726</v>
      </c>
      <c r="F178">
        <v>4510</v>
      </c>
      <c r="G178">
        <v>-6745</v>
      </c>
      <c r="H178">
        <v>1973</v>
      </c>
      <c r="I178">
        <v>1</v>
      </c>
    </row>
    <row r="179" spans="1:9" x14ac:dyDescent="0.25">
      <c r="A179">
        <v>992</v>
      </c>
      <c r="B179">
        <v>602</v>
      </c>
      <c r="C179">
        <v>-3857</v>
      </c>
      <c r="D179">
        <v>-1858</v>
      </c>
      <c r="E179">
        <v>1568</v>
      </c>
      <c r="F179">
        <v>283</v>
      </c>
      <c r="G179">
        <v>-225</v>
      </c>
      <c r="H179">
        <v>1391</v>
      </c>
      <c r="I179">
        <v>1</v>
      </c>
    </row>
    <row r="180" spans="1:9" x14ac:dyDescent="0.25">
      <c r="A180">
        <v>-317</v>
      </c>
      <c r="B180">
        <v>-1135</v>
      </c>
      <c r="C180">
        <v>-956</v>
      </c>
      <c r="D180">
        <v>1158</v>
      </c>
      <c r="E180">
        <v>-1818</v>
      </c>
      <c r="F180">
        <v>-121</v>
      </c>
      <c r="G180">
        <v>-1915</v>
      </c>
      <c r="H180">
        <v>3456</v>
      </c>
      <c r="I180">
        <v>1</v>
      </c>
    </row>
    <row r="181" spans="1:9" x14ac:dyDescent="0.25">
      <c r="A181">
        <v>329</v>
      </c>
      <c r="B181">
        <v>-356</v>
      </c>
      <c r="C181">
        <v>-2977</v>
      </c>
      <c r="D181">
        <v>-1799</v>
      </c>
      <c r="E181">
        <v>1698</v>
      </c>
      <c r="F181">
        <v>-355</v>
      </c>
      <c r="G181">
        <v>2115</v>
      </c>
      <c r="H181">
        <v>1620</v>
      </c>
      <c r="I181">
        <v>1</v>
      </c>
    </row>
    <row r="182" spans="1:9" x14ac:dyDescent="0.25">
      <c r="A182">
        <v>-2709</v>
      </c>
      <c r="B182">
        <v>-378</v>
      </c>
      <c r="C182">
        <v>-1586</v>
      </c>
      <c r="D182">
        <v>558</v>
      </c>
      <c r="E182">
        <v>-1236</v>
      </c>
      <c r="F182">
        <v>4818</v>
      </c>
      <c r="G182">
        <v>-1225</v>
      </c>
      <c r="H182">
        <v>1318</v>
      </c>
      <c r="I182">
        <v>1</v>
      </c>
    </row>
    <row r="183" spans="1:9" x14ac:dyDescent="0.25">
      <c r="A183">
        <v>2539</v>
      </c>
      <c r="B183">
        <v>-902</v>
      </c>
      <c r="C183">
        <v>-2249</v>
      </c>
      <c r="D183">
        <v>-1238</v>
      </c>
      <c r="E183">
        <v>-743</v>
      </c>
      <c r="F183">
        <v>-1062</v>
      </c>
      <c r="G183">
        <v>-175</v>
      </c>
      <c r="H183">
        <v>1051</v>
      </c>
      <c r="I183">
        <v>1</v>
      </c>
    </row>
    <row r="184" spans="1:9" x14ac:dyDescent="0.25">
      <c r="A184">
        <v>-1870</v>
      </c>
      <c r="B184">
        <v>1804</v>
      </c>
      <c r="C184">
        <v>-4281</v>
      </c>
      <c r="D184">
        <v>-130</v>
      </c>
      <c r="E184">
        <v>-997</v>
      </c>
      <c r="F184">
        <v>2651</v>
      </c>
      <c r="G184">
        <v>-285</v>
      </c>
      <c r="H184">
        <v>1302</v>
      </c>
      <c r="I184">
        <v>1</v>
      </c>
    </row>
    <row r="185" spans="1:9" x14ac:dyDescent="0.25">
      <c r="A185">
        <v>2061</v>
      </c>
      <c r="B185">
        <v>1587</v>
      </c>
      <c r="C185">
        <v>-337</v>
      </c>
      <c r="D185">
        <v>-768</v>
      </c>
      <c r="E185">
        <v>3029</v>
      </c>
      <c r="F185">
        <v>-2783</v>
      </c>
      <c r="G185">
        <v>-179</v>
      </c>
      <c r="H185">
        <v>1913</v>
      </c>
      <c r="I185">
        <v>1</v>
      </c>
    </row>
    <row r="186" spans="1:9" x14ac:dyDescent="0.25">
      <c r="A186">
        <v>2019</v>
      </c>
      <c r="B186">
        <v>-1703</v>
      </c>
      <c r="C186">
        <v>-836</v>
      </c>
      <c r="D186">
        <v>1843</v>
      </c>
      <c r="E186">
        <v>-2185</v>
      </c>
      <c r="F186">
        <v>-1384</v>
      </c>
      <c r="G186">
        <v>-1935</v>
      </c>
      <c r="H186">
        <v>2039</v>
      </c>
      <c r="I186">
        <v>1</v>
      </c>
    </row>
    <row r="187" spans="1:9" x14ac:dyDescent="0.25">
      <c r="A187">
        <v>-1891</v>
      </c>
      <c r="B187">
        <v>-201</v>
      </c>
      <c r="C187">
        <v>-535</v>
      </c>
      <c r="D187">
        <v>-745</v>
      </c>
      <c r="E187">
        <v>-1947</v>
      </c>
      <c r="F187">
        <v>726</v>
      </c>
      <c r="G187">
        <v>-1685</v>
      </c>
      <c r="H187">
        <v>3166</v>
      </c>
      <c r="I187">
        <v>1</v>
      </c>
    </row>
    <row r="188" spans="1:9" x14ac:dyDescent="0.25">
      <c r="A188">
        <v>-1657</v>
      </c>
      <c r="B188">
        <v>-2171</v>
      </c>
      <c r="C188">
        <v>1210</v>
      </c>
      <c r="D188">
        <v>-1082</v>
      </c>
      <c r="E188">
        <v>-4824</v>
      </c>
      <c r="F188">
        <v>946</v>
      </c>
      <c r="G188">
        <v>-1875</v>
      </c>
      <c r="H188">
        <v>1308</v>
      </c>
      <c r="I188">
        <v>1</v>
      </c>
    </row>
    <row r="189" spans="1:9" x14ac:dyDescent="0.25">
      <c r="A189">
        <v>-2890</v>
      </c>
      <c r="B189">
        <v>-723</v>
      </c>
      <c r="C189">
        <v>-4140</v>
      </c>
      <c r="D189">
        <v>-358</v>
      </c>
      <c r="E189">
        <v>-740</v>
      </c>
      <c r="F189">
        <v>2398</v>
      </c>
      <c r="G189">
        <v>-4305</v>
      </c>
      <c r="H189">
        <v>1783</v>
      </c>
      <c r="I189">
        <v>1</v>
      </c>
    </row>
    <row r="190" spans="1:9" x14ac:dyDescent="0.25">
      <c r="A190">
        <v>-2561</v>
      </c>
      <c r="B190">
        <v>-779</v>
      </c>
      <c r="C190">
        <v>467</v>
      </c>
      <c r="D190">
        <v>44</v>
      </c>
      <c r="E190">
        <v>-1297</v>
      </c>
      <c r="F190">
        <v>-1634</v>
      </c>
      <c r="G190">
        <v>4795</v>
      </c>
      <c r="H190">
        <v>381</v>
      </c>
      <c r="I190">
        <v>1</v>
      </c>
    </row>
    <row r="191" spans="1:9" x14ac:dyDescent="0.25">
      <c r="A191">
        <v>-2624</v>
      </c>
      <c r="B191">
        <v>-2316</v>
      </c>
      <c r="C191">
        <v>-1238</v>
      </c>
      <c r="D191">
        <v>758</v>
      </c>
      <c r="E191">
        <v>-525</v>
      </c>
      <c r="F191">
        <v>3520</v>
      </c>
      <c r="G191">
        <v>2255</v>
      </c>
      <c r="H191">
        <v>3228</v>
      </c>
      <c r="I191">
        <v>1</v>
      </c>
    </row>
    <row r="192" spans="1:9" x14ac:dyDescent="0.25">
      <c r="A192">
        <v>-4070</v>
      </c>
      <c r="B192">
        <v>-746</v>
      </c>
      <c r="C192">
        <v>1336</v>
      </c>
      <c r="D192">
        <v>2011</v>
      </c>
      <c r="E192">
        <v>-2412</v>
      </c>
      <c r="F192">
        <v>1463</v>
      </c>
      <c r="G192">
        <v>1985</v>
      </c>
      <c r="H192">
        <v>757</v>
      </c>
      <c r="I192">
        <v>1</v>
      </c>
    </row>
    <row r="193" spans="1:9" x14ac:dyDescent="0.25">
      <c r="A193">
        <v>-4707</v>
      </c>
      <c r="B193">
        <v>-3752</v>
      </c>
      <c r="C193">
        <v>1336</v>
      </c>
      <c r="D193">
        <v>2475</v>
      </c>
      <c r="E193">
        <v>-1016</v>
      </c>
      <c r="F193">
        <v>3058</v>
      </c>
      <c r="G193">
        <v>5945</v>
      </c>
      <c r="H193">
        <v>3917</v>
      </c>
      <c r="I193">
        <v>1</v>
      </c>
    </row>
    <row r="194" spans="1:9" x14ac:dyDescent="0.25">
      <c r="A194">
        <v>-3018</v>
      </c>
      <c r="B194">
        <v>-1158</v>
      </c>
      <c r="C194">
        <v>193</v>
      </c>
      <c r="D194">
        <v>474</v>
      </c>
      <c r="E194">
        <v>-2131</v>
      </c>
      <c r="F194">
        <v>-15</v>
      </c>
      <c r="G194">
        <v>-2645</v>
      </c>
      <c r="H194">
        <v>2357</v>
      </c>
      <c r="I194">
        <v>1</v>
      </c>
    </row>
    <row r="195" spans="1:9" x14ac:dyDescent="0.25">
      <c r="A195">
        <v>809</v>
      </c>
      <c r="B195">
        <v>-1213</v>
      </c>
      <c r="C195">
        <v>-3542</v>
      </c>
      <c r="D195">
        <v>1042</v>
      </c>
      <c r="E195">
        <v>-731</v>
      </c>
      <c r="F195">
        <v>1320</v>
      </c>
      <c r="G195">
        <v>-2815</v>
      </c>
      <c r="H195">
        <v>3461</v>
      </c>
      <c r="I195">
        <v>1</v>
      </c>
    </row>
    <row r="196" spans="1:9" x14ac:dyDescent="0.25">
      <c r="A196">
        <v>-1806</v>
      </c>
      <c r="B196">
        <v>453</v>
      </c>
      <c r="C196">
        <v>-923</v>
      </c>
      <c r="D196">
        <v>179</v>
      </c>
      <c r="E196">
        <v>-2347</v>
      </c>
      <c r="F196">
        <v>-1107</v>
      </c>
      <c r="G196">
        <v>-1835</v>
      </c>
      <c r="H196">
        <v>524</v>
      </c>
      <c r="I196">
        <v>1</v>
      </c>
    </row>
    <row r="197" spans="1:9" x14ac:dyDescent="0.25">
      <c r="A197">
        <v>-3655</v>
      </c>
      <c r="B197">
        <v>1000</v>
      </c>
      <c r="C197">
        <v>1890</v>
      </c>
      <c r="D197">
        <v>-838</v>
      </c>
      <c r="E197">
        <v>2639</v>
      </c>
      <c r="F197">
        <v>-521</v>
      </c>
      <c r="G197">
        <v>2935</v>
      </c>
      <c r="H197">
        <v>153</v>
      </c>
      <c r="I197">
        <v>1</v>
      </c>
    </row>
    <row r="198" spans="1:9" x14ac:dyDescent="0.25">
      <c r="A198">
        <v>-1859</v>
      </c>
      <c r="B198">
        <v>-2093</v>
      </c>
      <c r="C198">
        <v>-583</v>
      </c>
      <c r="D198">
        <v>-481</v>
      </c>
      <c r="E198">
        <v>-1327</v>
      </c>
      <c r="F198">
        <v>2640</v>
      </c>
      <c r="G198">
        <v>-2715</v>
      </c>
      <c r="H198">
        <v>372</v>
      </c>
      <c r="I198">
        <v>1</v>
      </c>
    </row>
    <row r="199" spans="1:9" x14ac:dyDescent="0.25">
      <c r="A199">
        <v>-2422</v>
      </c>
      <c r="B199">
        <v>-523</v>
      </c>
      <c r="C199">
        <v>1341</v>
      </c>
      <c r="D199">
        <v>737</v>
      </c>
      <c r="E199">
        <v>-996</v>
      </c>
      <c r="F199">
        <v>-562</v>
      </c>
      <c r="G199">
        <v>3345</v>
      </c>
      <c r="H199">
        <v>644</v>
      </c>
      <c r="I199">
        <v>1</v>
      </c>
    </row>
    <row r="200" spans="1:9" x14ac:dyDescent="0.25">
      <c r="A200">
        <v>3060</v>
      </c>
      <c r="B200">
        <v>-3184</v>
      </c>
      <c r="C200">
        <v>3444</v>
      </c>
      <c r="D200">
        <v>3117</v>
      </c>
      <c r="E200">
        <v>-5549</v>
      </c>
      <c r="F200">
        <v>-5159</v>
      </c>
      <c r="G200">
        <v>-1080</v>
      </c>
      <c r="H200">
        <v>1941</v>
      </c>
      <c r="I200">
        <v>1</v>
      </c>
    </row>
    <row r="201" spans="1:9" x14ac:dyDescent="0.25">
      <c r="A201">
        <v>600</v>
      </c>
      <c r="B201">
        <v>-1135</v>
      </c>
      <c r="C201">
        <v>-1391</v>
      </c>
      <c r="D201">
        <v>-3</v>
      </c>
      <c r="E201">
        <v>-329</v>
      </c>
      <c r="F201">
        <v>2651</v>
      </c>
      <c r="G201">
        <v>-761</v>
      </c>
      <c r="H201">
        <v>2535</v>
      </c>
      <c r="I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3"/>
  <sheetViews>
    <sheetView tabSelected="1" workbookViewId="0">
      <selection activeCell="O17" sqref="O17"/>
    </sheetView>
  </sheetViews>
  <sheetFormatPr defaultRowHeight="15" x14ac:dyDescent="0.25"/>
  <cols>
    <col min="1" max="9" width="6.7109375" customWidth="1"/>
    <col min="10" max="10" width="1.7109375" customWidth="1"/>
    <col min="11" max="17" width="9.7109375" customWidth="1"/>
    <col min="18" max="18" width="1.7109375" customWidth="1"/>
    <col min="19" max="19" width="9.7109375" bestFit="1" customWidth="1"/>
    <col min="20" max="30" width="6.7109375" customWidth="1"/>
  </cols>
  <sheetData>
    <row r="1" spans="1:19" x14ac:dyDescent="0.25"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9" x14ac:dyDescent="0.25">
      <c r="K2">
        <v>4611</v>
      </c>
      <c r="L2">
        <v>991</v>
      </c>
      <c r="M2">
        <v>2413</v>
      </c>
      <c r="N2">
        <v>-1999</v>
      </c>
      <c r="O2">
        <v>-3093</v>
      </c>
      <c r="P2">
        <v>-7073</v>
      </c>
      <c r="Q2">
        <v>450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19" x14ac:dyDescent="0.25">
      <c r="A4">
        <v>-6078</v>
      </c>
      <c r="B4">
        <v>-2004</v>
      </c>
      <c r="C4">
        <v>614</v>
      </c>
      <c r="D4">
        <v>990</v>
      </c>
      <c r="E4">
        <v>1265</v>
      </c>
      <c r="F4">
        <v>5159</v>
      </c>
      <c r="G4">
        <v>1805</v>
      </c>
      <c r="H4">
        <v>2916</v>
      </c>
      <c r="I4">
        <v>1</v>
      </c>
      <c r="K4" t="s">
        <v>16</v>
      </c>
      <c r="S4">
        <f t="shared" ref="S4:S67" si="0">A4*K$2+B4*L$2+C4*M$2+D4*N$2+E4*O$2+F4*P$2+G4*Q$2</f>
        <v>-70099052</v>
      </c>
    </row>
    <row r="5" spans="1:19" x14ac:dyDescent="0.25">
      <c r="A5">
        <v>-3687</v>
      </c>
      <c r="B5">
        <v>-2282</v>
      </c>
      <c r="C5">
        <v>-599</v>
      </c>
      <c r="D5">
        <v>642</v>
      </c>
      <c r="E5">
        <v>1233</v>
      </c>
      <c r="F5">
        <v>5192</v>
      </c>
      <c r="G5">
        <v>815</v>
      </c>
      <c r="H5">
        <v>2671</v>
      </c>
      <c r="I5">
        <v>1</v>
      </c>
      <c r="K5" t="s">
        <v>17</v>
      </c>
      <c r="L5">
        <f>COUNT(S4:S59)</f>
        <v>56</v>
      </c>
      <c r="M5" t="s">
        <v>18</v>
      </c>
      <c r="S5">
        <f t="shared" si="0"/>
        <v>-62160899</v>
      </c>
    </row>
    <row r="6" spans="1:19" x14ac:dyDescent="0.25">
      <c r="A6">
        <v>-2975</v>
      </c>
      <c r="B6">
        <v>44</v>
      </c>
      <c r="C6">
        <v>-1912</v>
      </c>
      <c r="D6">
        <v>505</v>
      </c>
      <c r="E6">
        <v>605</v>
      </c>
      <c r="F6">
        <v>5566</v>
      </c>
      <c r="G6">
        <v>-2375</v>
      </c>
      <c r="H6">
        <v>1696</v>
      </c>
      <c r="I6">
        <v>1</v>
      </c>
      <c r="K6" t="s">
        <v>19</v>
      </c>
      <c r="L6">
        <f>MIN(S4:S59)</f>
        <v>-70099052</v>
      </c>
      <c r="M6" t="s">
        <v>20</v>
      </c>
      <c r="S6">
        <f t="shared" si="0"/>
        <v>-61605605</v>
      </c>
    </row>
    <row r="7" spans="1:19" x14ac:dyDescent="0.25">
      <c r="A7">
        <v>-2709</v>
      </c>
      <c r="B7">
        <v>-378</v>
      </c>
      <c r="C7">
        <v>-1586</v>
      </c>
      <c r="D7">
        <v>558</v>
      </c>
      <c r="E7">
        <v>-1236</v>
      </c>
      <c r="F7">
        <v>4818</v>
      </c>
      <c r="G7">
        <v>-1225</v>
      </c>
      <c r="H7">
        <v>1318</v>
      </c>
      <c r="I7">
        <v>1</v>
      </c>
      <c r="K7" t="s">
        <v>21</v>
      </c>
      <c r="L7">
        <f>MAX(S4:S59)</f>
        <v>-19486419</v>
      </c>
      <c r="M7" t="s">
        <v>22</v>
      </c>
      <c r="S7">
        <f t="shared" si="0"/>
        <v>-48614273</v>
      </c>
    </row>
    <row r="8" spans="1:19" x14ac:dyDescent="0.25">
      <c r="A8">
        <v>-1562</v>
      </c>
      <c r="B8">
        <v>-567</v>
      </c>
      <c r="C8">
        <v>-4107</v>
      </c>
      <c r="D8">
        <v>537</v>
      </c>
      <c r="E8">
        <v>1200</v>
      </c>
      <c r="F8">
        <v>3674</v>
      </c>
      <c r="G8">
        <v>54</v>
      </c>
      <c r="H8">
        <v>2993</v>
      </c>
      <c r="I8">
        <v>1</v>
      </c>
      <c r="K8" t="s">
        <v>23</v>
      </c>
      <c r="L8">
        <f>AVERAGE(S4:S59)</f>
        <v>-32744567.910714287</v>
      </c>
      <c r="M8" t="s">
        <v>24</v>
      </c>
      <c r="S8">
        <f t="shared" si="0"/>
        <v>-48421435</v>
      </c>
    </row>
    <row r="9" spans="1:19" x14ac:dyDescent="0.25">
      <c r="A9">
        <v>-2199</v>
      </c>
      <c r="B9">
        <v>-3140</v>
      </c>
      <c r="C9">
        <v>-2336</v>
      </c>
      <c r="D9">
        <v>-2233</v>
      </c>
      <c r="E9">
        <v>4013</v>
      </c>
      <c r="F9">
        <v>2970</v>
      </c>
      <c r="G9">
        <v>1975</v>
      </c>
      <c r="H9">
        <v>360</v>
      </c>
      <c r="I9">
        <v>1</v>
      </c>
      <c r="K9" t="s">
        <v>25</v>
      </c>
      <c r="L9">
        <f>STDEV(S4:S59)</f>
        <v>11988102.236410698</v>
      </c>
      <c r="M9" t="s">
        <v>26</v>
      </c>
      <c r="S9">
        <f t="shared" si="0"/>
        <v>-46954599</v>
      </c>
    </row>
    <row r="10" spans="1:19" x14ac:dyDescent="0.25">
      <c r="A10">
        <v>-441</v>
      </c>
      <c r="B10">
        <v>-2093</v>
      </c>
      <c r="C10">
        <v>-2803</v>
      </c>
      <c r="D10">
        <v>895</v>
      </c>
      <c r="E10">
        <v>-1672</v>
      </c>
      <c r="F10">
        <v>5346</v>
      </c>
      <c r="G10">
        <v>-2375</v>
      </c>
      <c r="H10">
        <v>173</v>
      </c>
      <c r="I10">
        <v>1</v>
      </c>
      <c r="K10" t="s">
        <v>27</v>
      </c>
      <c r="S10">
        <f t="shared" si="0"/>
        <v>-46369870</v>
      </c>
    </row>
    <row r="11" spans="1:19" x14ac:dyDescent="0.25">
      <c r="A11">
        <v>-460</v>
      </c>
      <c r="B11">
        <v>-2438</v>
      </c>
      <c r="C11">
        <v>-3673</v>
      </c>
      <c r="D11">
        <v>-1305</v>
      </c>
      <c r="E11">
        <v>1503</v>
      </c>
      <c r="F11">
        <v>4257</v>
      </c>
      <c r="G11">
        <v>-616</v>
      </c>
      <c r="H11">
        <v>2409</v>
      </c>
      <c r="I11">
        <v>1</v>
      </c>
      <c r="K11" t="s">
        <v>28</v>
      </c>
      <c r="L11">
        <f>ROUNDDOWN(1+LOG(L5,2),0)</f>
        <v>6</v>
      </c>
      <c r="S11">
        <f t="shared" si="0"/>
        <v>-45827112</v>
      </c>
    </row>
    <row r="12" spans="1:19" x14ac:dyDescent="0.25">
      <c r="A12">
        <v>-1827</v>
      </c>
      <c r="B12">
        <v>1202</v>
      </c>
      <c r="C12">
        <v>-3499</v>
      </c>
      <c r="D12">
        <v>-1449</v>
      </c>
      <c r="E12">
        <v>746</v>
      </c>
      <c r="F12">
        <v>4246</v>
      </c>
      <c r="G12">
        <v>-643</v>
      </c>
      <c r="H12">
        <v>1022</v>
      </c>
      <c r="I12">
        <v>1</v>
      </c>
      <c r="K12" t="s">
        <v>29</v>
      </c>
      <c r="S12">
        <f t="shared" si="0"/>
        <v>-45408337</v>
      </c>
    </row>
    <row r="13" spans="1:19" x14ac:dyDescent="0.25">
      <c r="A13">
        <v>-1147</v>
      </c>
      <c r="B13">
        <v>-2260</v>
      </c>
      <c r="C13">
        <v>-2542</v>
      </c>
      <c r="D13">
        <v>337</v>
      </c>
      <c r="E13">
        <v>595</v>
      </c>
      <c r="F13">
        <v>4059</v>
      </c>
      <c r="G13">
        <v>385</v>
      </c>
      <c r="H13">
        <v>1852</v>
      </c>
      <c r="I13">
        <v>1</v>
      </c>
      <c r="K13" t="s">
        <v>30</v>
      </c>
      <c r="L13">
        <f>(L7-L6)/L11</f>
        <v>8435438.833333334</v>
      </c>
      <c r="S13">
        <f t="shared" si="0"/>
        <v>-44712378</v>
      </c>
    </row>
    <row r="14" spans="1:19" x14ac:dyDescent="0.25">
      <c r="A14">
        <v>-4123</v>
      </c>
      <c r="B14">
        <v>-668</v>
      </c>
      <c r="C14">
        <v>791</v>
      </c>
      <c r="D14">
        <v>-87</v>
      </c>
      <c r="E14">
        <v>3223</v>
      </c>
      <c r="F14">
        <v>2431</v>
      </c>
      <c r="G14">
        <v>2785</v>
      </c>
      <c r="H14">
        <v>2253</v>
      </c>
      <c r="I14">
        <v>1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S14">
        <f t="shared" si="0"/>
        <v>-43500497</v>
      </c>
    </row>
    <row r="15" spans="1:19" x14ac:dyDescent="0.25">
      <c r="A15">
        <v>-4930</v>
      </c>
      <c r="B15">
        <v>-3608</v>
      </c>
      <c r="C15">
        <v>921</v>
      </c>
      <c r="D15">
        <v>-688</v>
      </c>
      <c r="E15">
        <v>2142</v>
      </c>
      <c r="F15">
        <v>2288</v>
      </c>
      <c r="G15">
        <v>5495</v>
      </c>
      <c r="H15">
        <v>3744</v>
      </c>
      <c r="I15">
        <v>1</v>
      </c>
      <c r="K15">
        <v>1</v>
      </c>
      <c r="O15">
        <f>_xlfn.NORM.DIST(M15,$L$8,$L$9,TRUE)-0</f>
        <v>0.9968469180579318</v>
      </c>
      <c r="S15">
        <f t="shared" si="0"/>
        <v>-43045553</v>
      </c>
    </row>
    <row r="16" spans="1:19" x14ac:dyDescent="0.25">
      <c r="A16">
        <v>-4707</v>
      </c>
      <c r="B16">
        <v>-3752</v>
      </c>
      <c r="C16">
        <v>1336</v>
      </c>
      <c r="D16">
        <v>2475</v>
      </c>
      <c r="E16">
        <v>-1016</v>
      </c>
      <c r="F16">
        <v>3058</v>
      </c>
      <c r="G16">
        <v>5945</v>
      </c>
      <c r="H16">
        <v>3917</v>
      </c>
      <c r="I16">
        <v>1</v>
      </c>
      <c r="K16">
        <v>2</v>
      </c>
      <c r="L16">
        <v>-70099052</v>
      </c>
      <c r="M16">
        <v>-53228174.333333328</v>
      </c>
      <c r="N16">
        <f t="array" ref="N16:N20">FREQUENCY(S4:S59,M16:M20)</f>
        <v>3</v>
      </c>
      <c r="O16">
        <f>_xlfn.NORM.DIST(M16,$L$8,$L$9,TRUE)-0</f>
        <v>4.3756852761070907E-2</v>
      </c>
      <c r="P16">
        <f t="shared" ref="P16:P20" si="1">O16*$L$5</f>
        <v>2.4503837546199709</v>
      </c>
      <c r="Q16">
        <f t="shared" ref="Q16:Q20" si="2">(N16-P16)^2/P16</f>
        <v>0.12327784030403412</v>
      </c>
      <c r="S16">
        <f t="shared" si="0"/>
        <v>-42957462</v>
      </c>
    </row>
    <row r="17" spans="1:19" x14ac:dyDescent="0.25">
      <c r="A17">
        <v>-1211</v>
      </c>
      <c r="B17">
        <v>342</v>
      </c>
      <c r="C17">
        <v>-4596</v>
      </c>
      <c r="D17">
        <v>-770</v>
      </c>
      <c r="E17">
        <v>-1958</v>
      </c>
      <c r="F17">
        <v>4697</v>
      </c>
      <c r="G17">
        <v>-589</v>
      </c>
      <c r="H17">
        <v>1984</v>
      </c>
      <c r="I17">
        <v>1</v>
      </c>
      <c r="K17">
        <v>3</v>
      </c>
      <c r="L17">
        <f t="shared" ref="L17:L20" si="3">M16</f>
        <v>-53228174.333333328</v>
      </c>
      <c r="M17">
        <f t="shared" ref="M17:M20" si="4">L17+$L$13</f>
        <v>-44792735.499999993</v>
      </c>
      <c r="N17">
        <v>6</v>
      </c>
      <c r="O17">
        <f t="shared" ref="O16:O19" si="5">_xlfn.NORM.DIST(M17,$L$8,$L$9,TRUE)-_xlfn.NORM.DIST(L17,$L$8,$L$9,TRUE)</f>
        <v>0.11368906494683775</v>
      </c>
      <c r="P17">
        <f t="shared" si="1"/>
        <v>6.3665876370229144</v>
      </c>
      <c r="Q17">
        <f t="shared" si="2"/>
        <v>2.1108088552266382E-2</v>
      </c>
      <c r="S17">
        <f t="shared" si="0"/>
        <v>-42226754</v>
      </c>
    </row>
    <row r="18" spans="1:19" x14ac:dyDescent="0.25">
      <c r="A18">
        <v>-3443</v>
      </c>
      <c r="B18">
        <v>-734</v>
      </c>
      <c r="C18">
        <v>-631</v>
      </c>
      <c r="D18">
        <v>-254</v>
      </c>
      <c r="E18">
        <v>1179</v>
      </c>
      <c r="F18">
        <v>2937</v>
      </c>
      <c r="G18">
        <v>1265</v>
      </c>
      <c r="H18">
        <v>691</v>
      </c>
      <c r="I18">
        <v>1</v>
      </c>
      <c r="K18">
        <v>4</v>
      </c>
      <c r="L18">
        <f t="shared" si="3"/>
        <v>-44792735.499999993</v>
      </c>
      <c r="M18">
        <f t="shared" si="4"/>
        <v>-36357296.666666657</v>
      </c>
      <c r="N18">
        <v>11</v>
      </c>
      <c r="O18">
        <f t="shared" si="5"/>
        <v>0.22412426097830668</v>
      </c>
      <c r="P18">
        <f t="shared" si="1"/>
        <v>12.550958614785173</v>
      </c>
      <c r="Q18">
        <f t="shared" si="2"/>
        <v>0.19165648605857641</v>
      </c>
      <c r="S18">
        <f t="shared" si="0"/>
        <v>-41468722</v>
      </c>
    </row>
    <row r="19" spans="1:19" x14ac:dyDescent="0.25">
      <c r="A19">
        <v>-2624</v>
      </c>
      <c r="B19">
        <v>-2316</v>
      </c>
      <c r="C19">
        <v>-1238</v>
      </c>
      <c r="D19">
        <v>758</v>
      </c>
      <c r="E19">
        <v>-525</v>
      </c>
      <c r="F19">
        <v>3520</v>
      </c>
      <c r="G19">
        <v>2255</v>
      </c>
      <c r="H19">
        <v>3228</v>
      </c>
      <c r="I19">
        <v>1</v>
      </c>
      <c r="K19">
        <v>5</v>
      </c>
      <c r="L19">
        <f t="shared" si="3"/>
        <v>-36357296.666666657</v>
      </c>
      <c r="M19">
        <f t="shared" si="4"/>
        <v>-27921857.833333321</v>
      </c>
      <c r="N19">
        <v>9</v>
      </c>
      <c r="O19">
        <f t="shared" si="5"/>
        <v>0.27469501889764203</v>
      </c>
      <c r="P19">
        <f t="shared" si="1"/>
        <v>15.382921058267954</v>
      </c>
      <c r="Q19">
        <f t="shared" si="2"/>
        <v>2.6485009629678111</v>
      </c>
      <c r="S19">
        <f t="shared" si="0"/>
        <v>-41155341</v>
      </c>
    </row>
    <row r="20" spans="1:19" x14ac:dyDescent="0.25">
      <c r="A20">
        <v>-4208</v>
      </c>
      <c r="B20">
        <v>-212</v>
      </c>
      <c r="C20">
        <v>5</v>
      </c>
      <c r="D20">
        <v>-445</v>
      </c>
      <c r="E20">
        <v>2845</v>
      </c>
      <c r="F20">
        <v>1969</v>
      </c>
      <c r="G20">
        <v>1605</v>
      </c>
      <c r="H20">
        <v>206</v>
      </c>
      <c r="I20">
        <v>1</v>
      </c>
      <c r="K20">
        <v>6</v>
      </c>
      <c r="L20">
        <f t="shared" si="3"/>
        <v>-27921857.833333321</v>
      </c>
      <c r="M20">
        <f t="shared" si="4"/>
        <v>-19486418.999999985</v>
      </c>
      <c r="N20">
        <v>27</v>
      </c>
      <c r="O20">
        <f>1-_xlfn.NORM.DIST(L20,$L$8,$L$9,TRUE)</f>
        <v>0.34373480241614263</v>
      </c>
      <c r="P20">
        <f t="shared" si="1"/>
        <v>19.249148935303985</v>
      </c>
      <c r="Q20">
        <f t="shared" si="2"/>
        <v>3.1209531615663932</v>
      </c>
      <c r="S20">
        <f t="shared" si="0"/>
        <v>-40715632</v>
      </c>
    </row>
    <row r="21" spans="1:19" x14ac:dyDescent="0.25">
      <c r="A21">
        <v>-2890</v>
      </c>
      <c r="B21">
        <v>-723</v>
      </c>
      <c r="C21">
        <v>-4140</v>
      </c>
      <c r="D21">
        <v>-358</v>
      </c>
      <c r="E21">
        <v>-740</v>
      </c>
      <c r="F21">
        <v>2398</v>
      </c>
      <c r="G21">
        <v>-4305</v>
      </c>
      <c r="H21">
        <v>1783</v>
      </c>
      <c r="I21">
        <v>1</v>
      </c>
      <c r="S21">
        <f t="shared" si="0"/>
        <v>-39925945</v>
      </c>
    </row>
    <row r="22" spans="1:19" x14ac:dyDescent="0.25">
      <c r="A22">
        <v>-2561</v>
      </c>
      <c r="B22">
        <v>-868</v>
      </c>
      <c r="C22">
        <v>-743</v>
      </c>
      <c r="D22">
        <v>1622</v>
      </c>
      <c r="E22">
        <v>659</v>
      </c>
      <c r="F22">
        <v>2739</v>
      </c>
      <c r="G22">
        <v>2525</v>
      </c>
      <c r="H22">
        <v>2475</v>
      </c>
      <c r="I22">
        <v>1</v>
      </c>
      <c r="S22">
        <f t="shared" si="0"/>
        <v>-37979180</v>
      </c>
    </row>
    <row r="23" spans="1:19" x14ac:dyDescent="0.25">
      <c r="A23">
        <v>-5249</v>
      </c>
      <c r="B23">
        <v>-1080</v>
      </c>
      <c r="C23">
        <v>2542</v>
      </c>
      <c r="D23">
        <v>1358</v>
      </c>
      <c r="E23">
        <v>-1233</v>
      </c>
      <c r="F23">
        <v>2750</v>
      </c>
      <c r="G23">
        <v>766</v>
      </c>
      <c r="H23">
        <v>1631</v>
      </c>
      <c r="I23">
        <v>1</v>
      </c>
      <c r="M23" t="s">
        <v>38</v>
      </c>
      <c r="N23">
        <f>SUM(N15:N22)</f>
        <v>56</v>
      </c>
      <c r="O23">
        <f>SUM(O16:O22)</f>
        <v>1</v>
      </c>
      <c r="P23">
        <f>SUM(P15:P22)</f>
        <v>56</v>
      </c>
      <c r="Q23">
        <f>SUM(Q15:Q22)</f>
        <v>6.1054965394490814</v>
      </c>
      <c r="S23">
        <f t="shared" si="0"/>
        <v>-37146596</v>
      </c>
    </row>
    <row r="24" spans="1:19" x14ac:dyDescent="0.25">
      <c r="A24">
        <v>-1477</v>
      </c>
      <c r="B24">
        <v>-1982</v>
      </c>
      <c r="C24">
        <v>-1858</v>
      </c>
      <c r="D24">
        <v>642</v>
      </c>
      <c r="E24">
        <v>-269</v>
      </c>
      <c r="F24">
        <v>3168</v>
      </c>
      <c r="G24">
        <v>1365</v>
      </c>
      <c r="H24">
        <v>2613</v>
      </c>
      <c r="I24">
        <v>1</v>
      </c>
      <c r="P24" t="s">
        <v>39</v>
      </c>
      <c r="Q24">
        <f>_xlfn.CHISQ.INV(0.05,7)</f>
        <v>2.1673499092980575</v>
      </c>
      <c r="S24">
        <f t="shared" si="0"/>
        <v>-35502318</v>
      </c>
    </row>
    <row r="25" spans="1:19" x14ac:dyDescent="0.25">
      <c r="A25">
        <v>-1774</v>
      </c>
      <c r="B25">
        <v>1207</v>
      </c>
      <c r="C25">
        <v>-2466</v>
      </c>
      <c r="D25">
        <v>-426</v>
      </c>
      <c r="E25">
        <v>2488</v>
      </c>
      <c r="F25">
        <v>1958</v>
      </c>
      <c r="G25">
        <v>-1465</v>
      </c>
      <c r="H25">
        <v>3208</v>
      </c>
      <c r="I25">
        <v>1</v>
      </c>
      <c r="P25" t="s">
        <v>40</v>
      </c>
      <c r="Q25">
        <f>_xlfn.CHISQ.TEST(N16:N20,P16:P20)</f>
        <v>0.19140703720676194</v>
      </c>
      <c r="S25">
        <f t="shared" si="0"/>
        <v>-34286229</v>
      </c>
    </row>
    <row r="26" spans="1:19" x14ac:dyDescent="0.25">
      <c r="A26">
        <v>-1870</v>
      </c>
      <c r="B26">
        <v>1804</v>
      </c>
      <c r="C26">
        <v>-4281</v>
      </c>
      <c r="D26">
        <v>-130</v>
      </c>
      <c r="E26">
        <v>-997</v>
      </c>
      <c r="F26">
        <v>2651</v>
      </c>
      <c r="G26">
        <v>-285</v>
      </c>
      <c r="H26">
        <v>1302</v>
      </c>
      <c r="I26">
        <v>1</v>
      </c>
      <c r="S26">
        <f t="shared" si="0"/>
        <v>-32700041</v>
      </c>
    </row>
    <row r="27" spans="1:19" x14ac:dyDescent="0.25">
      <c r="A27">
        <v>-279</v>
      </c>
      <c r="B27">
        <v>-3396</v>
      </c>
      <c r="C27">
        <v>-2064</v>
      </c>
      <c r="D27">
        <v>-1442</v>
      </c>
      <c r="E27">
        <v>3007</v>
      </c>
      <c r="F27">
        <v>2189</v>
      </c>
      <c r="G27">
        <v>2595</v>
      </c>
      <c r="H27">
        <v>3028</v>
      </c>
      <c r="I27">
        <v>1</v>
      </c>
      <c r="S27">
        <f t="shared" si="0"/>
        <v>-30365477</v>
      </c>
    </row>
    <row r="28" spans="1:19" x14ac:dyDescent="0.25">
      <c r="A28">
        <v>-2805</v>
      </c>
      <c r="B28">
        <v>-1603</v>
      </c>
      <c r="C28">
        <v>-1043</v>
      </c>
      <c r="D28">
        <v>1074</v>
      </c>
      <c r="E28">
        <v>-1227</v>
      </c>
      <c r="F28">
        <v>2178</v>
      </c>
      <c r="G28">
        <v>2525</v>
      </c>
      <c r="H28">
        <v>2705</v>
      </c>
      <c r="I28">
        <v>1</v>
      </c>
      <c r="S28">
        <f t="shared" si="0"/>
        <v>-29659746</v>
      </c>
    </row>
    <row r="29" spans="1:19" x14ac:dyDescent="0.25">
      <c r="A29">
        <v>1355</v>
      </c>
      <c r="B29">
        <v>-79</v>
      </c>
      <c r="C29">
        <v>-3510</v>
      </c>
      <c r="D29">
        <v>229</v>
      </c>
      <c r="E29">
        <v>-2726</v>
      </c>
      <c r="F29">
        <v>4510</v>
      </c>
      <c r="G29">
        <v>-6745</v>
      </c>
      <c r="H29">
        <v>1973</v>
      </c>
      <c r="I29">
        <v>1</v>
      </c>
      <c r="S29">
        <f t="shared" si="0"/>
        <v>-29260747</v>
      </c>
    </row>
    <row r="30" spans="1:19" x14ac:dyDescent="0.25">
      <c r="A30">
        <v>-2741</v>
      </c>
      <c r="B30">
        <v>3162</v>
      </c>
      <c r="C30">
        <v>-2553</v>
      </c>
      <c r="D30">
        <v>-1838</v>
      </c>
      <c r="E30">
        <v>-776</v>
      </c>
      <c r="F30">
        <v>2838</v>
      </c>
      <c r="G30">
        <v>1105</v>
      </c>
      <c r="H30">
        <v>1205</v>
      </c>
      <c r="I30">
        <v>1</v>
      </c>
      <c r="S30">
        <f t="shared" si="0"/>
        <v>-29167192</v>
      </c>
    </row>
    <row r="31" spans="1:19" x14ac:dyDescent="0.25">
      <c r="A31">
        <v>558</v>
      </c>
      <c r="B31">
        <v>-857</v>
      </c>
      <c r="C31">
        <v>-3651</v>
      </c>
      <c r="D31">
        <v>-1336</v>
      </c>
      <c r="E31">
        <v>2639</v>
      </c>
      <c r="F31">
        <v>2244</v>
      </c>
      <c r="G31">
        <v>45</v>
      </c>
      <c r="H31">
        <v>2144</v>
      </c>
      <c r="I31">
        <v>1</v>
      </c>
      <c r="S31">
        <f t="shared" si="0"/>
        <v>-28429537</v>
      </c>
    </row>
    <row r="32" spans="1:19" x14ac:dyDescent="0.25">
      <c r="A32">
        <v>-722</v>
      </c>
      <c r="B32">
        <v>-1636</v>
      </c>
      <c r="C32">
        <v>-1901</v>
      </c>
      <c r="D32">
        <v>-86</v>
      </c>
      <c r="E32">
        <v>1633</v>
      </c>
      <c r="F32">
        <v>2068</v>
      </c>
      <c r="G32">
        <v>1405</v>
      </c>
      <c r="H32">
        <v>2890</v>
      </c>
      <c r="I32">
        <v>1</v>
      </c>
      <c r="S32">
        <f t="shared" si="0"/>
        <v>-28411200</v>
      </c>
    </row>
    <row r="33" spans="1:19" x14ac:dyDescent="0.25">
      <c r="A33">
        <v>-1147</v>
      </c>
      <c r="B33">
        <v>-924</v>
      </c>
      <c r="C33">
        <v>-756</v>
      </c>
      <c r="D33">
        <v>-480</v>
      </c>
      <c r="E33">
        <v>649</v>
      </c>
      <c r="F33">
        <v>2486</v>
      </c>
      <c r="G33">
        <v>-2595</v>
      </c>
      <c r="H33">
        <v>1780</v>
      </c>
      <c r="I33">
        <v>1</v>
      </c>
      <c r="S33">
        <f t="shared" si="0"/>
        <v>-27827794</v>
      </c>
    </row>
    <row r="34" spans="1:19" x14ac:dyDescent="0.25">
      <c r="A34">
        <v>-1370</v>
      </c>
      <c r="B34">
        <v>-2561</v>
      </c>
      <c r="C34">
        <v>-1738</v>
      </c>
      <c r="D34">
        <v>-1343</v>
      </c>
      <c r="E34">
        <v>2834</v>
      </c>
      <c r="F34">
        <v>1375</v>
      </c>
      <c r="G34">
        <v>2365</v>
      </c>
      <c r="H34">
        <v>379</v>
      </c>
      <c r="I34">
        <v>1</v>
      </c>
      <c r="S34">
        <f t="shared" si="0"/>
        <v>-27790845</v>
      </c>
    </row>
    <row r="35" spans="1:19" x14ac:dyDescent="0.25">
      <c r="A35">
        <v>-1700</v>
      </c>
      <c r="B35">
        <v>2683</v>
      </c>
      <c r="C35">
        <v>-3325</v>
      </c>
      <c r="D35">
        <v>-1556</v>
      </c>
      <c r="E35">
        <v>-1418</v>
      </c>
      <c r="F35">
        <v>3157</v>
      </c>
      <c r="G35">
        <v>1235</v>
      </c>
      <c r="H35">
        <v>1365</v>
      </c>
      <c r="I35">
        <v>1</v>
      </c>
      <c r="S35">
        <f t="shared" si="0"/>
        <v>-27480465</v>
      </c>
    </row>
    <row r="36" spans="1:19" x14ac:dyDescent="0.25">
      <c r="A36">
        <v>-1859</v>
      </c>
      <c r="B36">
        <v>-2093</v>
      </c>
      <c r="C36">
        <v>-583</v>
      </c>
      <c r="D36">
        <v>-481</v>
      </c>
      <c r="E36">
        <v>-1327</v>
      </c>
      <c r="F36">
        <v>2640</v>
      </c>
      <c r="G36">
        <v>-2715</v>
      </c>
      <c r="H36">
        <v>372</v>
      </c>
      <c r="I36">
        <v>1</v>
      </c>
      <c r="S36">
        <f t="shared" si="0"/>
        <v>-26881331</v>
      </c>
    </row>
    <row r="37" spans="1:19" x14ac:dyDescent="0.25">
      <c r="A37">
        <v>-2550</v>
      </c>
      <c r="B37">
        <v>3374</v>
      </c>
      <c r="C37">
        <v>-2999</v>
      </c>
      <c r="D37">
        <v>379</v>
      </c>
      <c r="E37">
        <v>1179</v>
      </c>
      <c r="F37">
        <v>858</v>
      </c>
      <c r="G37">
        <v>374</v>
      </c>
      <c r="H37">
        <v>940</v>
      </c>
      <c r="I37">
        <v>1</v>
      </c>
      <c r="S37">
        <f t="shared" si="0"/>
        <v>-25955605</v>
      </c>
    </row>
    <row r="38" spans="1:19" x14ac:dyDescent="0.25">
      <c r="A38">
        <v>-81</v>
      </c>
      <c r="B38">
        <v>-2026</v>
      </c>
      <c r="C38">
        <v>-2586</v>
      </c>
      <c r="D38">
        <v>-1874</v>
      </c>
      <c r="E38">
        <v>3104</v>
      </c>
      <c r="F38">
        <v>1650</v>
      </c>
      <c r="G38">
        <v>2275</v>
      </c>
      <c r="H38">
        <v>3469</v>
      </c>
      <c r="I38">
        <v>1</v>
      </c>
      <c r="S38">
        <f t="shared" si="0"/>
        <v>-25122521</v>
      </c>
    </row>
    <row r="39" spans="1:19" x14ac:dyDescent="0.25">
      <c r="A39">
        <v>-2221</v>
      </c>
      <c r="B39">
        <v>-545</v>
      </c>
      <c r="C39">
        <v>-711</v>
      </c>
      <c r="D39">
        <v>-788</v>
      </c>
      <c r="E39">
        <v>497</v>
      </c>
      <c r="F39">
        <v>1815</v>
      </c>
      <c r="G39">
        <v>402</v>
      </c>
      <c r="H39">
        <v>1357</v>
      </c>
      <c r="I39">
        <v>1</v>
      </c>
      <c r="S39">
        <f t="shared" si="0"/>
        <v>-25115373</v>
      </c>
    </row>
    <row r="40" spans="1:19" x14ac:dyDescent="0.25">
      <c r="A40">
        <v>-5440</v>
      </c>
      <c r="B40">
        <v>-222</v>
      </c>
      <c r="C40">
        <v>3781</v>
      </c>
      <c r="D40">
        <v>-52</v>
      </c>
      <c r="E40">
        <v>3148</v>
      </c>
      <c r="F40">
        <v>12</v>
      </c>
      <c r="G40">
        <v>2875</v>
      </c>
      <c r="H40">
        <v>1504</v>
      </c>
      <c r="I40">
        <v>1</v>
      </c>
      <c r="S40">
        <f t="shared" si="0"/>
        <v>-24604231</v>
      </c>
    </row>
    <row r="41" spans="1:19" x14ac:dyDescent="0.25">
      <c r="A41">
        <v>-2656</v>
      </c>
      <c r="B41">
        <v>-2628</v>
      </c>
      <c r="C41">
        <v>-1999</v>
      </c>
      <c r="D41">
        <v>-440</v>
      </c>
      <c r="E41">
        <v>-3256</v>
      </c>
      <c r="F41">
        <v>1947</v>
      </c>
      <c r="G41">
        <v>-4455</v>
      </c>
      <c r="H41">
        <v>3498</v>
      </c>
      <c r="I41">
        <v>1</v>
      </c>
      <c r="S41">
        <f t="shared" si="0"/>
        <v>-24500264</v>
      </c>
    </row>
    <row r="42" spans="1:19" x14ac:dyDescent="0.25">
      <c r="A42">
        <v>-1806</v>
      </c>
      <c r="B42">
        <v>-95</v>
      </c>
      <c r="C42">
        <v>-369</v>
      </c>
      <c r="D42">
        <v>1748</v>
      </c>
      <c r="E42">
        <v>-2477</v>
      </c>
      <c r="F42">
        <v>2585</v>
      </c>
      <c r="G42">
        <v>-875</v>
      </c>
      <c r="H42">
        <v>3073</v>
      </c>
      <c r="I42">
        <v>1</v>
      </c>
      <c r="S42">
        <f t="shared" si="0"/>
        <v>-23822354</v>
      </c>
    </row>
    <row r="43" spans="1:19" x14ac:dyDescent="0.25">
      <c r="A43">
        <v>-1679</v>
      </c>
      <c r="B43">
        <v>-34</v>
      </c>
      <c r="C43">
        <v>-554</v>
      </c>
      <c r="D43">
        <v>130</v>
      </c>
      <c r="E43">
        <v>1352</v>
      </c>
      <c r="F43">
        <v>1452</v>
      </c>
      <c r="G43">
        <v>1235</v>
      </c>
      <c r="H43">
        <v>3293</v>
      </c>
      <c r="I43">
        <v>1</v>
      </c>
      <c r="S43">
        <f t="shared" si="0"/>
        <v>-23268217</v>
      </c>
    </row>
    <row r="44" spans="1:19" x14ac:dyDescent="0.25">
      <c r="A44">
        <v>-1158</v>
      </c>
      <c r="B44">
        <v>75</v>
      </c>
      <c r="C44">
        <v>-869</v>
      </c>
      <c r="D44">
        <v>-475</v>
      </c>
      <c r="E44">
        <v>-483</v>
      </c>
      <c r="F44">
        <v>2596</v>
      </c>
      <c r="G44">
        <v>81</v>
      </c>
      <c r="H44">
        <v>3889</v>
      </c>
      <c r="I44">
        <v>1</v>
      </c>
      <c r="S44">
        <f t="shared" si="0"/>
        <v>-23243724</v>
      </c>
    </row>
    <row r="45" spans="1:19" x14ac:dyDescent="0.25">
      <c r="A45">
        <v>-517</v>
      </c>
      <c r="B45">
        <v>-567</v>
      </c>
      <c r="C45">
        <v>-580</v>
      </c>
      <c r="D45">
        <v>-376</v>
      </c>
      <c r="E45">
        <v>216</v>
      </c>
      <c r="F45">
        <v>2607</v>
      </c>
      <c r="G45">
        <v>-353</v>
      </c>
      <c r="H45">
        <v>1372</v>
      </c>
      <c r="I45">
        <v>1</v>
      </c>
      <c r="S45">
        <f t="shared" si="0"/>
        <v>-22859949</v>
      </c>
    </row>
    <row r="46" spans="1:19" x14ac:dyDescent="0.25">
      <c r="A46">
        <v>-1190</v>
      </c>
      <c r="B46">
        <v>936</v>
      </c>
      <c r="C46">
        <v>113</v>
      </c>
      <c r="D46">
        <v>-1885</v>
      </c>
      <c r="E46">
        <v>-268</v>
      </c>
      <c r="F46">
        <v>3344</v>
      </c>
      <c r="G46">
        <v>1295</v>
      </c>
      <c r="H46">
        <v>3395</v>
      </c>
      <c r="I46">
        <v>1</v>
      </c>
      <c r="S46">
        <f t="shared" si="0"/>
        <v>-22759168</v>
      </c>
    </row>
    <row r="47" spans="1:19" x14ac:dyDescent="0.25">
      <c r="A47">
        <v>-4994</v>
      </c>
      <c r="B47">
        <v>-1458</v>
      </c>
      <c r="C47">
        <v>2086</v>
      </c>
      <c r="D47">
        <v>-2106</v>
      </c>
      <c r="E47">
        <v>-677</v>
      </c>
      <c r="F47">
        <v>1067</v>
      </c>
      <c r="G47">
        <v>-4165</v>
      </c>
      <c r="H47">
        <v>2807</v>
      </c>
      <c r="I47">
        <v>1</v>
      </c>
      <c r="S47">
        <f t="shared" si="0"/>
        <v>-22555980</v>
      </c>
    </row>
    <row r="48" spans="1:19" x14ac:dyDescent="0.25">
      <c r="A48">
        <v>-4070</v>
      </c>
      <c r="B48">
        <v>-746</v>
      </c>
      <c r="C48">
        <v>1336</v>
      </c>
      <c r="D48">
        <v>2011</v>
      </c>
      <c r="E48">
        <v>-2412</v>
      </c>
      <c r="F48">
        <v>1463</v>
      </c>
      <c r="G48">
        <v>1985</v>
      </c>
      <c r="H48">
        <v>757</v>
      </c>
      <c r="I48">
        <v>1</v>
      </c>
      <c r="S48">
        <f t="shared" si="0"/>
        <v>-22296510</v>
      </c>
    </row>
    <row r="49" spans="1:19" x14ac:dyDescent="0.25">
      <c r="A49">
        <v>499</v>
      </c>
      <c r="B49">
        <v>-1147</v>
      </c>
      <c r="C49">
        <v>-1358</v>
      </c>
      <c r="D49">
        <v>222</v>
      </c>
      <c r="E49">
        <v>2823</v>
      </c>
      <c r="F49">
        <v>1595</v>
      </c>
      <c r="G49">
        <v>762</v>
      </c>
      <c r="H49">
        <v>3211</v>
      </c>
      <c r="I49">
        <v>1</v>
      </c>
      <c r="S49">
        <f t="shared" si="0"/>
        <v>-22226494</v>
      </c>
    </row>
    <row r="50" spans="1:19" x14ac:dyDescent="0.25">
      <c r="A50">
        <v>596</v>
      </c>
      <c r="B50">
        <v>-1570</v>
      </c>
      <c r="C50">
        <v>-3271</v>
      </c>
      <c r="D50">
        <v>-182</v>
      </c>
      <c r="E50">
        <v>-1550</v>
      </c>
      <c r="F50">
        <v>2739</v>
      </c>
      <c r="G50">
        <v>-2545</v>
      </c>
      <c r="H50">
        <v>3249</v>
      </c>
      <c r="I50">
        <v>1</v>
      </c>
      <c r="S50">
        <f t="shared" si="0"/>
        <v>-22060866</v>
      </c>
    </row>
    <row r="51" spans="1:19" x14ac:dyDescent="0.25">
      <c r="A51">
        <v>-754</v>
      </c>
      <c r="B51">
        <v>-297</v>
      </c>
      <c r="C51">
        <v>-2216</v>
      </c>
      <c r="D51">
        <v>273</v>
      </c>
      <c r="E51">
        <v>117</v>
      </c>
      <c r="F51">
        <v>1529</v>
      </c>
      <c r="G51">
        <v>-1615</v>
      </c>
      <c r="H51">
        <v>1255</v>
      </c>
      <c r="I51">
        <v>1</v>
      </c>
      <c r="S51">
        <f t="shared" si="0"/>
        <v>-21567204</v>
      </c>
    </row>
    <row r="52" spans="1:19" x14ac:dyDescent="0.25">
      <c r="A52">
        <v>2114</v>
      </c>
      <c r="B52">
        <v>-1280</v>
      </c>
      <c r="C52">
        <v>-3477</v>
      </c>
      <c r="D52">
        <v>874</v>
      </c>
      <c r="E52">
        <v>-458</v>
      </c>
      <c r="F52">
        <v>2860</v>
      </c>
      <c r="G52">
        <v>-2305</v>
      </c>
      <c r="H52">
        <v>3630</v>
      </c>
      <c r="I52">
        <v>1</v>
      </c>
      <c r="S52">
        <f t="shared" si="0"/>
        <v>-21507389</v>
      </c>
    </row>
    <row r="53" spans="1:19" x14ac:dyDescent="0.25">
      <c r="A53">
        <v>-1859</v>
      </c>
      <c r="B53">
        <v>1476</v>
      </c>
      <c r="C53">
        <v>-2336</v>
      </c>
      <c r="D53">
        <v>874</v>
      </c>
      <c r="E53">
        <v>-507</v>
      </c>
      <c r="F53">
        <v>1210</v>
      </c>
      <c r="G53">
        <v>161</v>
      </c>
      <c r="H53">
        <v>3411</v>
      </c>
      <c r="I53">
        <v>1</v>
      </c>
      <c r="S53">
        <f t="shared" si="0"/>
        <v>-21410756</v>
      </c>
    </row>
    <row r="54" spans="1:19" x14ac:dyDescent="0.25">
      <c r="A54">
        <v>-4813</v>
      </c>
      <c r="B54">
        <v>15</v>
      </c>
      <c r="C54">
        <v>3216</v>
      </c>
      <c r="D54">
        <v>1000</v>
      </c>
      <c r="E54">
        <v>670</v>
      </c>
      <c r="F54">
        <v>418</v>
      </c>
      <c r="G54">
        <v>1415</v>
      </c>
      <c r="H54">
        <v>355</v>
      </c>
      <c r="I54">
        <v>1</v>
      </c>
      <c r="S54">
        <f t="shared" si="0"/>
        <v>-20808744</v>
      </c>
    </row>
    <row r="55" spans="1:19" x14ac:dyDescent="0.25">
      <c r="A55">
        <v>-1126</v>
      </c>
      <c r="B55">
        <v>-434</v>
      </c>
      <c r="C55">
        <v>-2053</v>
      </c>
      <c r="D55">
        <v>-677</v>
      </c>
      <c r="E55">
        <v>41</v>
      </c>
      <c r="F55">
        <v>1397</v>
      </c>
      <c r="G55">
        <v>-2955</v>
      </c>
      <c r="H55">
        <v>3154</v>
      </c>
      <c r="I55">
        <v>1</v>
      </c>
      <c r="S55">
        <f t="shared" si="0"/>
        <v>-20560190</v>
      </c>
    </row>
    <row r="56" spans="1:19" x14ac:dyDescent="0.25">
      <c r="A56">
        <v>-765</v>
      </c>
      <c r="B56">
        <v>-1024</v>
      </c>
      <c r="C56">
        <v>-1803</v>
      </c>
      <c r="D56">
        <v>-1284</v>
      </c>
      <c r="E56">
        <v>1168</v>
      </c>
      <c r="F56">
        <v>1452</v>
      </c>
      <c r="G56">
        <v>-238</v>
      </c>
      <c r="H56">
        <v>2500</v>
      </c>
      <c r="I56">
        <v>1</v>
      </c>
      <c r="S56">
        <f t="shared" si="0"/>
        <v>-20315842</v>
      </c>
    </row>
    <row r="57" spans="1:19" x14ac:dyDescent="0.25">
      <c r="A57">
        <v>-2019</v>
      </c>
      <c r="B57">
        <v>-239</v>
      </c>
      <c r="C57">
        <v>-306</v>
      </c>
      <c r="D57">
        <v>1548</v>
      </c>
      <c r="E57">
        <v>-616</v>
      </c>
      <c r="F57">
        <v>1254</v>
      </c>
      <c r="G57">
        <v>1195</v>
      </c>
      <c r="H57">
        <v>3894</v>
      </c>
      <c r="I57">
        <v>1</v>
      </c>
      <c r="S57">
        <f t="shared" si="0"/>
        <v>-19805792</v>
      </c>
    </row>
    <row r="58" spans="1:19" x14ac:dyDescent="0.25">
      <c r="A58">
        <v>600</v>
      </c>
      <c r="B58">
        <v>-1135</v>
      </c>
      <c r="C58">
        <v>-1391</v>
      </c>
      <c r="D58">
        <v>-3</v>
      </c>
      <c r="E58">
        <v>-329</v>
      </c>
      <c r="F58">
        <v>2651</v>
      </c>
      <c r="G58">
        <v>-761</v>
      </c>
      <c r="H58">
        <v>2535</v>
      </c>
      <c r="I58">
        <v>1</v>
      </c>
      <c r="S58">
        <f t="shared" si="0"/>
        <v>-19784047</v>
      </c>
    </row>
    <row r="59" spans="1:19" x14ac:dyDescent="0.25">
      <c r="A59" s="1">
        <v>-1328</v>
      </c>
      <c r="B59" s="1">
        <v>-1002</v>
      </c>
      <c r="C59" s="1">
        <v>-427</v>
      </c>
      <c r="D59" s="1">
        <v>495</v>
      </c>
      <c r="E59" s="1">
        <v>2109</v>
      </c>
      <c r="F59" s="1">
        <v>682</v>
      </c>
      <c r="G59" s="1">
        <v>2215</v>
      </c>
      <c r="H59" s="1">
        <v>2448</v>
      </c>
      <c r="I59" s="1">
        <v>1</v>
      </c>
      <c r="J59" s="1"/>
      <c r="K59" s="1"/>
      <c r="L59" s="1"/>
      <c r="M59" s="1"/>
      <c r="N59" s="1"/>
      <c r="O59" s="1"/>
      <c r="P59" s="1"/>
      <c r="Q59" s="1"/>
      <c r="R59" s="1"/>
      <c r="S59" s="1">
        <f t="shared" si="0"/>
        <v>-19486419</v>
      </c>
    </row>
    <row r="60" spans="1:19" x14ac:dyDescent="0.25">
      <c r="A60">
        <v>-103</v>
      </c>
      <c r="B60">
        <v>1707</v>
      </c>
      <c r="C60">
        <v>-3108</v>
      </c>
      <c r="D60">
        <v>-883</v>
      </c>
      <c r="E60">
        <v>-3202</v>
      </c>
      <c r="F60">
        <v>3454</v>
      </c>
      <c r="G60">
        <v>-337</v>
      </c>
      <c r="H60">
        <v>1970</v>
      </c>
      <c r="I60">
        <v>0</v>
      </c>
      <c r="S60">
        <f t="shared" si="0"/>
        <v>-19195789</v>
      </c>
    </row>
    <row r="61" spans="1:19" x14ac:dyDescent="0.25">
      <c r="A61">
        <v>-2114</v>
      </c>
      <c r="B61">
        <v>-423</v>
      </c>
      <c r="C61">
        <v>-236</v>
      </c>
      <c r="D61">
        <v>-845</v>
      </c>
      <c r="E61">
        <v>-624</v>
      </c>
      <c r="F61">
        <v>1562</v>
      </c>
      <c r="G61">
        <v>-1765</v>
      </c>
      <c r="H61">
        <v>1115</v>
      </c>
      <c r="I61">
        <v>1</v>
      </c>
      <c r="S61">
        <f t="shared" si="0"/>
        <v>-18959404</v>
      </c>
    </row>
    <row r="62" spans="1:19" x14ac:dyDescent="0.25">
      <c r="A62">
        <v>-2486</v>
      </c>
      <c r="B62">
        <v>-282</v>
      </c>
      <c r="C62">
        <v>352</v>
      </c>
      <c r="D62">
        <v>642</v>
      </c>
      <c r="E62">
        <v>-424</v>
      </c>
      <c r="F62">
        <v>1144</v>
      </c>
      <c r="G62">
        <v>222</v>
      </c>
      <c r="H62">
        <v>2672</v>
      </c>
      <c r="I62">
        <v>1</v>
      </c>
      <c r="S62">
        <f t="shared" si="0"/>
        <v>-18856570</v>
      </c>
    </row>
    <row r="63" spans="1:19" x14ac:dyDescent="0.25">
      <c r="A63">
        <v>-2210</v>
      </c>
      <c r="B63">
        <v>-2037</v>
      </c>
      <c r="C63">
        <v>45</v>
      </c>
      <c r="D63">
        <v>-949</v>
      </c>
      <c r="E63">
        <v>2044</v>
      </c>
      <c r="F63">
        <v>451</v>
      </c>
      <c r="G63">
        <v>2285</v>
      </c>
      <c r="H63">
        <v>3300</v>
      </c>
      <c r="I63">
        <v>1</v>
      </c>
      <c r="S63">
        <f t="shared" si="0"/>
        <v>-18687106</v>
      </c>
    </row>
    <row r="64" spans="1:19" x14ac:dyDescent="0.25">
      <c r="A64">
        <v>-1806</v>
      </c>
      <c r="B64">
        <v>-590</v>
      </c>
      <c r="C64">
        <v>-606</v>
      </c>
      <c r="D64">
        <v>3191</v>
      </c>
      <c r="E64">
        <v>335</v>
      </c>
      <c r="F64">
        <v>64</v>
      </c>
      <c r="G64">
        <v>-168</v>
      </c>
      <c r="H64">
        <v>506</v>
      </c>
      <c r="I64">
        <v>0</v>
      </c>
      <c r="S64">
        <f t="shared" si="0"/>
        <v>-18317670</v>
      </c>
    </row>
    <row r="65" spans="1:19" x14ac:dyDescent="0.25">
      <c r="A65">
        <v>-450</v>
      </c>
      <c r="B65">
        <v>-445</v>
      </c>
      <c r="C65">
        <v>-2140</v>
      </c>
      <c r="D65">
        <v>119</v>
      </c>
      <c r="E65">
        <v>497</v>
      </c>
      <c r="F65">
        <v>1254</v>
      </c>
      <c r="G65">
        <v>134</v>
      </c>
      <c r="H65">
        <v>1303</v>
      </c>
      <c r="I65">
        <v>1</v>
      </c>
      <c r="S65">
        <f t="shared" si="0"/>
        <v>-18264109</v>
      </c>
    </row>
    <row r="66" spans="1:19" x14ac:dyDescent="0.25">
      <c r="A66">
        <v>449</v>
      </c>
      <c r="B66">
        <v>60</v>
      </c>
      <c r="C66">
        <v>-2282</v>
      </c>
      <c r="D66">
        <v>126</v>
      </c>
      <c r="E66">
        <v>984</v>
      </c>
      <c r="F66">
        <v>1496</v>
      </c>
      <c r="G66">
        <v>-1585</v>
      </c>
      <c r="H66">
        <v>3487</v>
      </c>
      <c r="I66">
        <v>1</v>
      </c>
      <c r="S66">
        <f t="shared" si="0"/>
        <v>-17966511</v>
      </c>
    </row>
    <row r="67" spans="1:19" x14ac:dyDescent="0.25">
      <c r="A67">
        <v>1689</v>
      </c>
      <c r="B67">
        <v>-1258</v>
      </c>
      <c r="C67">
        <v>-2792</v>
      </c>
      <c r="D67">
        <v>-196</v>
      </c>
      <c r="E67">
        <v>1795</v>
      </c>
      <c r="F67">
        <v>1727</v>
      </c>
      <c r="G67">
        <v>-745</v>
      </c>
      <c r="H67">
        <v>1872</v>
      </c>
      <c r="I67">
        <v>1</v>
      </c>
      <c r="S67">
        <f t="shared" si="0"/>
        <v>-17906247</v>
      </c>
    </row>
    <row r="68" spans="1:19" x14ac:dyDescent="0.25">
      <c r="A68">
        <v>-2412</v>
      </c>
      <c r="B68">
        <v>-779</v>
      </c>
      <c r="C68">
        <v>756</v>
      </c>
      <c r="D68">
        <v>600</v>
      </c>
      <c r="E68">
        <v>919</v>
      </c>
      <c r="F68">
        <v>616</v>
      </c>
      <c r="G68">
        <v>2425</v>
      </c>
      <c r="H68">
        <v>1722</v>
      </c>
      <c r="I68">
        <v>1</v>
      </c>
      <c r="S68">
        <f t="shared" ref="S68:S131" si="6">A68*K$2+B68*L$2+C68*M$2+D68*N$2+E68*O$2+F68*P$2+G68*Q$2</f>
        <v>-17377078</v>
      </c>
    </row>
    <row r="69" spans="1:19" x14ac:dyDescent="0.25">
      <c r="A69">
        <v>-2146</v>
      </c>
      <c r="B69">
        <v>-2249</v>
      </c>
      <c r="C69">
        <v>-194</v>
      </c>
      <c r="D69">
        <v>1074</v>
      </c>
      <c r="E69">
        <v>-1633</v>
      </c>
      <c r="F69">
        <v>891</v>
      </c>
      <c r="G69">
        <v>-2775</v>
      </c>
      <c r="H69">
        <v>2392</v>
      </c>
      <c r="I69">
        <v>1</v>
      </c>
      <c r="S69">
        <f t="shared" si="6"/>
        <v>-17238937</v>
      </c>
    </row>
    <row r="70" spans="1:19" x14ac:dyDescent="0.25">
      <c r="A70">
        <v>-298</v>
      </c>
      <c r="B70">
        <v>-2706</v>
      </c>
      <c r="C70">
        <v>-2238</v>
      </c>
      <c r="D70">
        <v>1137</v>
      </c>
      <c r="E70">
        <v>-2142</v>
      </c>
      <c r="F70">
        <v>1771</v>
      </c>
      <c r="G70">
        <v>1425</v>
      </c>
      <c r="H70">
        <v>2214</v>
      </c>
      <c r="I70">
        <v>1</v>
      </c>
      <c r="S70">
        <f t="shared" si="6"/>
        <v>-16988708</v>
      </c>
    </row>
    <row r="71" spans="1:19" x14ac:dyDescent="0.25">
      <c r="A71">
        <v>809</v>
      </c>
      <c r="B71">
        <v>-1213</v>
      </c>
      <c r="C71">
        <v>-3542</v>
      </c>
      <c r="D71">
        <v>1042</v>
      </c>
      <c r="E71">
        <v>-731</v>
      </c>
      <c r="F71">
        <v>1320</v>
      </c>
      <c r="G71">
        <v>-2815</v>
      </c>
      <c r="H71">
        <v>3461</v>
      </c>
      <c r="I71">
        <v>1</v>
      </c>
      <c r="S71">
        <f t="shared" si="6"/>
        <v>-16443715</v>
      </c>
    </row>
    <row r="72" spans="1:19" x14ac:dyDescent="0.25">
      <c r="A72">
        <v>-2507</v>
      </c>
      <c r="B72">
        <v>-56</v>
      </c>
      <c r="C72">
        <v>186</v>
      </c>
      <c r="D72">
        <v>316</v>
      </c>
      <c r="E72">
        <v>1244</v>
      </c>
      <c r="F72">
        <v>255</v>
      </c>
      <c r="G72">
        <v>3055</v>
      </c>
      <c r="H72">
        <v>3891</v>
      </c>
      <c r="I72">
        <v>1</v>
      </c>
      <c r="S72">
        <f t="shared" si="6"/>
        <v>-16074696</v>
      </c>
    </row>
    <row r="73" spans="1:19" x14ac:dyDescent="0.25">
      <c r="A73">
        <v>-2348</v>
      </c>
      <c r="B73">
        <v>-489</v>
      </c>
      <c r="C73">
        <v>792</v>
      </c>
      <c r="D73">
        <v>-805</v>
      </c>
      <c r="E73">
        <v>-1517</v>
      </c>
      <c r="F73">
        <v>1771</v>
      </c>
      <c r="G73">
        <v>-352</v>
      </c>
      <c r="H73">
        <v>2477</v>
      </c>
      <c r="I73">
        <v>0</v>
      </c>
      <c r="S73">
        <f t="shared" si="6"/>
        <v>-15783538</v>
      </c>
    </row>
    <row r="74" spans="1:19" x14ac:dyDescent="0.25">
      <c r="A74">
        <v>-66</v>
      </c>
      <c r="B74">
        <v>2049</v>
      </c>
      <c r="C74">
        <v>-2825</v>
      </c>
      <c r="D74">
        <v>1021</v>
      </c>
      <c r="E74">
        <v>233</v>
      </c>
      <c r="F74">
        <v>1133</v>
      </c>
      <c r="G74">
        <v>1195</v>
      </c>
      <c r="H74">
        <v>482</v>
      </c>
      <c r="I74">
        <v>0</v>
      </c>
      <c r="S74">
        <f t="shared" si="6"/>
        <v>-15328099</v>
      </c>
    </row>
    <row r="75" spans="1:19" x14ac:dyDescent="0.25">
      <c r="A75">
        <v>-1307</v>
      </c>
      <c r="B75">
        <v>2672</v>
      </c>
      <c r="C75">
        <v>-3977</v>
      </c>
      <c r="D75">
        <v>-531</v>
      </c>
      <c r="E75">
        <v>1568</v>
      </c>
      <c r="F75">
        <v>-447</v>
      </c>
      <c r="G75">
        <v>-3665</v>
      </c>
      <c r="H75">
        <v>3462</v>
      </c>
      <c r="I75">
        <v>0</v>
      </c>
      <c r="S75">
        <f t="shared" si="6"/>
        <v>-15251100</v>
      </c>
    </row>
    <row r="76" spans="1:19" x14ac:dyDescent="0.25">
      <c r="A76">
        <v>-2964</v>
      </c>
      <c r="B76">
        <v>-1236</v>
      </c>
      <c r="C76">
        <v>1945</v>
      </c>
      <c r="D76">
        <v>-668</v>
      </c>
      <c r="E76">
        <v>1990</v>
      </c>
      <c r="F76">
        <v>125</v>
      </c>
      <c r="G76">
        <v>1495</v>
      </c>
      <c r="H76">
        <v>469</v>
      </c>
      <c r="I76">
        <v>1</v>
      </c>
      <c r="S76">
        <f t="shared" si="6"/>
        <v>-15229708</v>
      </c>
    </row>
    <row r="77" spans="1:19" x14ac:dyDescent="0.25">
      <c r="A77">
        <v>-5122</v>
      </c>
      <c r="B77">
        <v>535</v>
      </c>
      <c r="C77">
        <v>1196</v>
      </c>
      <c r="D77">
        <v>-75</v>
      </c>
      <c r="E77">
        <v>2315</v>
      </c>
      <c r="F77">
        <v>-1870</v>
      </c>
      <c r="G77">
        <v>-2465</v>
      </c>
      <c r="H77">
        <v>3138</v>
      </c>
      <c r="I77">
        <v>0</v>
      </c>
      <c r="S77">
        <f t="shared" si="6"/>
        <v>-15094519</v>
      </c>
    </row>
    <row r="78" spans="1:19" x14ac:dyDescent="0.25">
      <c r="A78">
        <v>-1774</v>
      </c>
      <c r="B78">
        <v>-467</v>
      </c>
      <c r="C78">
        <v>861</v>
      </c>
      <c r="D78">
        <v>1790</v>
      </c>
      <c r="E78">
        <v>2304</v>
      </c>
      <c r="F78">
        <v>-391</v>
      </c>
      <c r="G78">
        <v>-626</v>
      </c>
      <c r="H78">
        <v>249</v>
      </c>
      <c r="I78">
        <v>0</v>
      </c>
      <c r="S78">
        <f t="shared" si="6"/>
        <v>-14785757</v>
      </c>
    </row>
    <row r="79" spans="1:19" x14ac:dyDescent="0.25">
      <c r="A79">
        <v>-1487</v>
      </c>
      <c r="B79">
        <v>-2160</v>
      </c>
      <c r="C79">
        <v>3227</v>
      </c>
      <c r="D79">
        <v>-365</v>
      </c>
      <c r="E79">
        <v>2466</v>
      </c>
      <c r="F79">
        <v>682</v>
      </c>
      <c r="G79">
        <v>-3285</v>
      </c>
      <c r="H79">
        <v>2054</v>
      </c>
      <c r="I79">
        <v>0</v>
      </c>
      <c r="S79">
        <f t="shared" si="6"/>
        <v>-14410105</v>
      </c>
    </row>
    <row r="80" spans="1:19" x14ac:dyDescent="0.25">
      <c r="A80">
        <v>713</v>
      </c>
      <c r="B80">
        <v>-5445</v>
      </c>
      <c r="C80">
        <v>-4651</v>
      </c>
      <c r="D80">
        <v>3634</v>
      </c>
      <c r="E80">
        <v>-3267</v>
      </c>
      <c r="F80">
        <v>440</v>
      </c>
      <c r="G80">
        <v>-1395</v>
      </c>
      <c r="H80">
        <v>1629</v>
      </c>
      <c r="I80">
        <v>0</v>
      </c>
      <c r="S80">
        <f t="shared" si="6"/>
        <v>-14230620</v>
      </c>
    </row>
    <row r="81" spans="1:19" x14ac:dyDescent="0.25">
      <c r="A81">
        <v>-1370</v>
      </c>
      <c r="B81">
        <v>-3318</v>
      </c>
      <c r="C81">
        <v>2792</v>
      </c>
      <c r="D81">
        <v>-200</v>
      </c>
      <c r="E81">
        <v>2520</v>
      </c>
      <c r="F81">
        <v>310</v>
      </c>
      <c r="G81">
        <v>-3355</v>
      </c>
      <c r="H81">
        <v>3402</v>
      </c>
      <c r="I81">
        <v>0</v>
      </c>
      <c r="S81">
        <f t="shared" si="6"/>
        <v>-13965052</v>
      </c>
    </row>
    <row r="82" spans="1:19" x14ac:dyDescent="0.25">
      <c r="A82">
        <v>-3687</v>
      </c>
      <c r="B82">
        <v>-177</v>
      </c>
      <c r="C82">
        <v>1814</v>
      </c>
      <c r="D82">
        <v>1548</v>
      </c>
      <c r="E82">
        <v>-1129</v>
      </c>
      <c r="F82">
        <v>282</v>
      </c>
      <c r="G82">
        <v>1465</v>
      </c>
      <c r="H82">
        <v>120</v>
      </c>
      <c r="I82">
        <v>1</v>
      </c>
      <c r="S82">
        <f t="shared" si="6"/>
        <v>-13736773</v>
      </c>
    </row>
    <row r="83" spans="1:19" x14ac:dyDescent="0.25">
      <c r="A83">
        <v>-2401</v>
      </c>
      <c r="B83">
        <v>260</v>
      </c>
      <c r="C83">
        <v>-92</v>
      </c>
      <c r="D83">
        <v>316</v>
      </c>
      <c r="E83">
        <v>2877</v>
      </c>
      <c r="F83">
        <v>-1207</v>
      </c>
      <c r="G83">
        <v>-3575</v>
      </c>
      <c r="H83">
        <v>3971</v>
      </c>
      <c r="I83">
        <v>0</v>
      </c>
      <c r="S83">
        <f t="shared" si="6"/>
        <v>-13637231</v>
      </c>
    </row>
    <row r="84" spans="1:19" x14ac:dyDescent="0.25">
      <c r="A84">
        <v>-5154</v>
      </c>
      <c r="B84">
        <v>2594</v>
      </c>
      <c r="C84">
        <v>1051</v>
      </c>
      <c r="D84">
        <v>-2559</v>
      </c>
      <c r="E84">
        <v>294</v>
      </c>
      <c r="F84">
        <v>-270</v>
      </c>
      <c r="G84">
        <v>-2375</v>
      </c>
      <c r="H84">
        <v>1410</v>
      </c>
      <c r="I84">
        <v>0</v>
      </c>
      <c r="S84">
        <f t="shared" si="6"/>
        <v>-13611318</v>
      </c>
    </row>
    <row r="85" spans="1:19" x14ac:dyDescent="0.25">
      <c r="A85">
        <v>-892</v>
      </c>
      <c r="B85">
        <v>418</v>
      </c>
      <c r="C85">
        <v>-317</v>
      </c>
      <c r="D85">
        <v>1358</v>
      </c>
      <c r="E85">
        <v>-1802</v>
      </c>
      <c r="F85">
        <v>1606</v>
      </c>
      <c r="G85">
        <v>-1041</v>
      </c>
      <c r="H85">
        <v>617</v>
      </c>
      <c r="I85">
        <v>1</v>
      </c>
      <c r="S85">
        <f t="shared" si="6"/>
        <v>-13432439</v>
      </c>
    </row>
    <row r="86" spans="1:19" x14ac:dyDescent="0.25">
      <c r="A86">
        <v>-4463</v>
      </c>
      <c r="B86">
        <v>869</v>
      </c>
      <c r="C86">
        <v>1999</v>
      </c>
      <c r="D86">
        <v>-1404</v>
      </c>
      <c r="E86">
        <v>-1489</v>
      </c>
      <c r="F86">
        <v>759</v>
      </c>
      <c r="G86">
        <v>-53</v>
      </c>
      <c r="H86">
        <v>243</v>
      </c>
      <c r="I86">
        <v>1</v>
      </c>
      <c r="S86">
        <f t="shared" si="6"/>
        <v>-12874311</v>
      </c>
    </row>
    <row r="87" spans="1:19" x14ac:dyDescent="0.25">
      <c r="A87">
        <v>1615</v>
      </c>
      <c r="B87">
        <v>-4053</v>
      </c>
      <c r="C87">
        <v>1847</v>
      </c>
      <c r="D87">
        <v>1569</v>
      </c>
      <c r="E87">
        <v>133</v>
      </c>
      <c r="F87">
        <v>2541</v>
      </c>
      <c r="G87">
        <v>1755</v>
      </c>
      <c r="H87">
        <v>3416</v>
      </c>
      <c r="I87">
        <v>0</v>
      </c>
      <c r="S87">
        <f t="shared" si="6"/>
        <v>-12843490</v>
      </c>
    </row>
    <row r="88" spans="1:19" x14ac:dyDescent="0.25">
      <c r="A88">
        <v>-945</v>
      </c>
      <c r="B88">
        <v>586</v>
      </c>
      <c r="C88">
        <v>-767</v>
      </c>
      <c r="D88">
        <v>358</v>
      </c>
      <c r="E88">
        <v>2390</v>
      </c>
      <c r="F88">
        <v>-349</v>
      </c>
      <c r="G88">
        <v>-3435</v>
      </c>
      <c r="H88">
        <v>2664</v>
      </c>
      <c r="I88">
        <v>0</v>
      </c>
      <c r="S88">
        <f t="shared" si="6"/>
        <v>-12812625</v>
      </c>
    </row>
    <row r="89" spans="1:19" x14ac:dyDescent="0.25">
      <c r="A89">
        <v>-3655</v>
      </c>
      <c r="B89">
        <v>1000</v>
      </c>
      <c r="C89">
        <v>1890</v>
      </c>
      <c r="D89">
        <v>-838</v>
      </c>
      <c r="E89">
        <v>2639</v>
      </c>
      <c r="F89">
        <v>-521</v>
      </c>
      <c r="G89">
        <v>2935</v>
      </c>
      <c r="H89">
        <v>153</v>
      </c>
      <c r="I89">
        <v>1</v>
      </c>
      <c r="S89">
        <f t="shared" si="6"/>
        <v>-12783117</v>
      </c>
    </row>
    <row r="90" spans="1:19" x14ac:dyDescent="0.25">
      <c r="A90">
        <v>-1222</v>
      </c>
      <c r="B90">
        <v>1279</v>
      </c>
      <c r="C90">
        <v>-4336</v>
      </c>
      <c r="D90">
        <v>-308</v>
      </c>
      <c r="E90">
        <v>-1517</v>
      </c>
      <c r="F90">
        <v>283</v>
      </c>
      <c r="G90">
        <v>-2565</v>
      </c>
      <c r="H90">
        <v>553</v>
      </c>
      <c r="I90">
        <v>1</v>
      </c>
      <c r="S90">
        <f t="shared" si="6"/>
        <v>-12678057</v>
      </c>
    </row>
    <row r="91" spans="1:19" x14ac:dyDescent="0.25">
      <c r="A91">
        <v>-3496</v>
      </c>
      <c r="B91">
        <v>-2171</v>
      </c>
      <c r="C91">
        <v>1183</v>
      </c>
      <c r="D91">
        <v>-135</v>
      </c>
      <c r="E91">
        <v>-517</v>
      </c>
      <c r="F91">
        <v>57</v>
      </c>
      <c r="G91">
        <v>3175</v>
      </c>
      <c r="H91">
        <v>3072</v>
      </c>
      <c r="I91">
        <v>1</v>
      </c>
      <c r="S91">
        <f t="shared" si="6"/>
        <v>-12522403</v>
      </c>
    </row>
    <row r="92" spans="1:19" x14ac:dyDescent="0.25">
      <c r="A92">
        <v>-1083</v>
      </c>
      <c r="B92">
        <v>1717</v>
      </c>
      <c r="C92">
        <v>-2097</v>
      </c>
      <c r="D92">
        <v>284</v>
      </c>
      <c r="E92">
        <v>-943</v>
      </c>
      <c r="F92">
        <v>847</v>
      </c>
      <c r="G92">
        <v>-1072</v>
      </c>
      <c r="H92">
        <v>3613</v>
      </c>
      <c r="I92">
        <v>0</v>
      </c>
      <c r="S92">
        <f t="shared" si="6"/>
        <v>-12476475</v>
      </c>
    </row>
    <row r="93" spans="1:19" x14ac:dyDescent="0.25">
      <c r="A93">
        <v>2422</v>
      </c>
      <c r="B93">
        <v>-768</v>
      </c>
      <c r="C93">
        <v>-1238</v>
      </c>
      <c r="D93">
        <v>1969</v>
      </c>
      <c r="E93">
        <v>-54</v>
      </c>
      <c r="F93">
        <v>2156</v>
      </c>
      <c r="G93">
        <v>-689</v>
      </c>
      <c r="H93">
        <v>378</v>
      </c>
      <c r="I93">
        <v>0</v>
      </c>
      <c r="S93">
        <f t="shared" si="6"/>
        <v>-11908987</v>
      </c>
    </row>
    <row r="94" spans="1:19" x14ac:dyDescent="0.25">
      <c r="A94">
        <v>-1200</v>
      </c>
      <c r="B94">
        <v>-219</v>
      </c>
      <c r="C94">
        <v>748</v>
      </c>
      <c r="D94">
        <v>-2475</v>
      </c>
      <c r="E94">
        <v>-720</v>
      </c>
      <c r="F94">
        <v>1903</v>
      </c>
      <c r="G94">
        <v>-3725</v>
      </c>
      <c r="H94">
        <v>3551</v>
      </c>
      <c r="I94">
        <v>0</v>
      </c>
      <c r="S94">
        <f t="shared" si="6"/>
        <v>-11906989</v>
      </c>
    </row>
    <row r="95" spans="1:19" x14ac:dyDescent="0.25">
      <c r="A95">
        <v>-1902</v>
      </c>
      <c r="B95">
        <v>-2605</v>
      </c>
      <c r="C95">
        <v>-1228</v>
      </c>
      <c r="D95">
        <v>-1792</v>
      </c>
      <c r="E95">
        <v>151</v>
      </c>
      <c r="F95">
        <v>407</v>
      </c>
      <c r="G95">
        <v>4855</v>
      </c>
      <c r="H95">
        <v>1761</v>
      </c>
      <c r="I95">
        <v>1</v>
      </c>
      <c r="S95">
        <f t="shared" si="6"/>
        <v>-11893637</v>
      </c>
    </row>
    <row r="96" spans="1:19" x14ac:dyDescent="0.25">
      <c r="A96">
        <v>-2433</v>
      </c>
      <c r="B96">
        <v>-902</v>
      </c>
      <c r="C96">
        <v>41</v>
      </c>
      <c r="D96">
        <v>-1070</v>
      </c>
      <c r="E96">
        <v>2206</v>
      </c>
      <c r="F96">
        <v>-435</v>
      </c>
      <c r="G96">
        <v>3955</v>
      </c>
      <c r="H96">
        <v>3898</v>
      </c>
      <c r="I96">
        <v>0</v>
      </c>
      <c r="S96">
        <f t="shared" si="6"/>
        <v>-11841235</v>
      </c>
    </row>
    <row r="97" spans="1:19" x14ac:dyDescent="0.25">
      <c r="A97">
        <v>-4835</v>
      </c>
      <c r="B97">
        <v>498</v>
      </c>
      <c r="C97">
        <v>3629</v>
      </c>
      <c r="D97">
        <v>-2938</v>
      </c>
      <c r="E97">
        <v>-186</v>
      </c>
      <c r="F97">
        <v>671</v>
      </c>
      <c r="G97">
        <v>-1036</v>
      </c>
      <c r="H97">
        <v>3594</v>
      </c>
      <c r="I97">
        <v>0</v>
      </c>
      <c r="S97">
        <f t="shared" si="6"/>
        <v>-11807713</v>
      </c>
    </row>
    <row r="98" spans="1:19" x14ac:dyDescent="0.25">
      <c r="A98">
        <v>-455</v>
      </c>
      <c r="B98">
        <v>-423</v>
      </c>
      <c r="C98">
        <v>-2379</v>
      </c>
      <c r="D98">
        <v>-2391</v>
      </c>
      <c r="E98">
        <v>5506</v>
      </c>
      <c r="F98">
        <v>-1116</v>
      </c>
      <c r="G98">
        <v>2115</v>
      </c>
      <c r="H98">
        <v>2118</v>
      </c>
      <c r="I98">
        <v>1</v>
      </c>
      <c r="S98">
        <f t="shared" si="6"/>
        <v>-11662956</v>
      </c>
    </row>
    <row r="99" spans="1:19" x14ac:dyDescent="0.25">
      <c r="A99">
        <v>2847</v>
      </c>
      <c r="B99">
        <v>-1425</v>
      </c>
      <c r="C99">
        <v>-1401</v>
      </c>
      <c r="D99">
        <v>-854</v>
      </c>
      <c r="E99">
        <v>-2336</v>
      </c>
      <c r="F99">
        <v>4004</v>
      </c>
      <c r="G99">
        <v>-1030</v>
      </c>
      <c r="H99">
        <v>2141</v>
      </c>
      <c r="I99">
        <v>0</v>
      </c>
      <c r="S99">
        <f t="shared" si="6"/>
        <v>-11516669</v>
      </c>
    </row>
    <row r="100" spans="1:19" x14ac:dyDescent="0.25">
      <c r="A100">
        <v>-3804</v>
      </c>
      <c r="B100">
        <v>4276</v>
      </c>
      <c r="C100">
        <v>-1934</v>
      </c>
      <c r="D100">
        <v>-15</v>
      </c>
      <c r="E100">
        <v>2423</v>
      </c>
      <c r="F100">
        <v>-2299</v>
      </c>
      <c r="G100">
        <v>-4835</v>
      </c>
      <c r="H100">
        <v>3650</v>
      </c>
      <c r="I100">
        <v>0</v>
      </c>
      <c r="S100">
        <f t="shared" si="6"/>
        <v>-11348747</v>
      </c>
    </row>
    <row r="101" spans="1:19" x14ac:dyDescent="0.25">
      <c r="A101">
        <v>20</v>
      </c>
      <c r="B101">
        <v>3563</v>
      </c>
      <c r="C101">
        <v>-3510</v>
      </c>
      <c r="D101">
        <v>-496</v>
      </c>
      <c r="E101">
        <v>-577</v>
      </c>
      <c r="F101">
        <v>1221</v>
      </c>
      <c r="G101">
        <v>-1245</v>
      </c>
      <c r="H101">
        <v>1260</v>
      </c>
      <c r="I101">
        <v>0</v>
      </c>
      <c r="S101">
        <f t="shared" si="6"/>
        <v>-11266695</v>
      </c>
    </row>
    <row r="102" spans="1:19" x14ac:dyDescent="0.25">
      <c r="A102">
        <v>2167</v>
      </c>
      <c r="B102">
        <v>-1124</v>
      </c>
      <c r="C102">
        <v>-1401</v>
      </c>
      <c r="D102">
        <v>2064</v>
      </c>
      <c r="E102">
        <v>-69</v>
      </c>
      <c r="F102">
        <v>1870</v>
      </c>
      <c r="G102">
        <v>995</v>
      </c>
      <c r="H102">
        <v>2326</v>
      </c>
      <c r="I102">
        <v>0</v>
      </c>
      <c r="S102">
        <f t="shared" si="6"/>
        <v>-11193739</v>
      </c>
    </row>
    <row r="103" spans="1:19" x14ac:dyDescent="0.25">
      <c r="A103">
        <v>789</v>
      </c>
      <c r="B103">
        <v>-315</v>
      </c>
      <c r="C103">
        <v>-1162</v>
      </c>
      <c r="D103">
        <v>1506</v>
      </c>
      <c r="E103">
        <v>367</v>
      </c>
      <c r="F103">
        <v>1034</v>
      </c>
      <c r="G103">
        <v>-264</v>
      </c>
      <c r="H103">
        <v>3089</v>
      </c>
      <c r="I103">
        <v>0</v>
      </c>
      <c r="S103">
        <f t="shared" si="6"/>
        <v>-11055899</v>
      </c>
    </row>
    <row r="104" spans="1:19" x14ac:dyDescent="0.25">
      <c r="A104">
        <v>2337</v>
      </c>
      <c r="B104">
        <v>-4153</v>
      </c>
      <c r="C104">
        <v>1327</v>
      </c>
      <c r="D104">
        <v>3570</v>
      </c>
      <c r="E104">
        <v>486</v>
      </c>
      <c r="F104">
        <v>1749</v>
      </c>
      <c r="G104">
        <v>283</v>
      </c>
      <c r="H104">
        <v>3649</v>
      </c>
      <c r="I104">
        <v>0</v>
      </c>
      <c r="S104">
        <f t="shared" si="6"/>
        <v>-11020620</v>
      </c>
    </row>
    <row r="105" spans="1:19" x14ac:dyDescent="0.25">
      <c r="A105">
        <v>-839</v>
      </c>
      <c r="B105">
        <v>-3429</v>
      </c>
      <c r="C105">
        <v>1847</v>
      </c>
      <c r="D105">
        <v>252</v>
      </c>
      <c r="E105">
        <v>-1685</v>
      </c>
      <c r="F105">
        <v>1683</v>
      </c>
      <c r="G105">
        <v>-1895</v>
      </c>
      <c r="H105">
        <v>1290</v>
      </c>
      <c r="I105">
        <v>1</v>
      </c>
      <c r="S105">
        <f t="shared" si="6"/>
        <v>-10858609</v>
      </c>
    </row>
    <row r="106" spans="1:19" x14ac:dyDescent="0.25">
      <c r="A106">
        <v>-448</v>
      </c>
      <c r="B106">
        <v>616</v>
      </c>
      <c r="C106">
        <v>-460</v>
      </c>
      <c r="D106">
        <v>368</v>
      </c>
      <c r="E106">
        <v>865</v>
      </c>
      <c r="F106">
        <v>627</v>
      </c>
      <c r="G106">
        <v>-513</v>
      </c>
      <c r="H106">
        <v>3000</v>
      </c>
      <c r="I106">
        <v>1</v>
      </c>
      <c r="S106">
        <f t="shared" si="6"/>
        <v>-10641950</v>
      </c>
    </row>
    <row r="107" spans="1:19" x14ac:dyDescent="0.25">
      <c r="A107">
        <v>6631</v>
      </c>
      <c r="B107">
        <v>-5935</v>
      </c>
      <c r="C107">
        <v>549</v>
      </c>
      <c r="D107">
        <v>3929</v>
      </c>
      <c r="E107">
        <v>-1882</v>
      </c>
      <c r="F107">
        <v>5082</v>
      </c>
      <c r="G107">
        <v>3095</v>
      </c>
      <c r="H107">
        <v>3973</v>
      </c>
      <c r="I107">
        <v>0</v>
      </c>
      <c r="S107">
        <f t="shared" si="6"/>
        <v>-10566588</v>
      </c>
    </row>
    <row r="108" spans="1:19" x14ac:dyDescent="0.25">
      <c r="A108">
        <v>-6737</v>
      </c>
      <c r="B108">
        <v>556</v>
      </c>
      <c r="C108">
        <v>4944</v>
      </c>
      <c r="D108">
        <v>-4403</v>
      </c>
      <c r="E108">
        <v>616</v>
      </c>
      <c r="F108">
        <v>-349</v>
      </c>
      <c r="G108">
        <v>-2875</v>
      </c>
      <c r="H108">
        <v>2458</v>
      </c>
      <c r="I108">
        <v>0</v>
      </c>
      <c r="S108">
        <f t="shared" si="6"/>
        <v>-10512403</v>
      </c>
    </row>
    <row r="109" spans="1:19" x14ac:dyDescent="0.25">
      <c r="A109">
        <v>1268</v>
      </c>
      <c r="B109">
        <v>-1759</v>
      </c>
      <c r="C109">
        <v>490</v>
      </c>
      <c r="D109">
        <v>2348</v>
      </c>
      <c r="E109">
        <v>1557</v>
      </c>
      <c r="F109">
        <v>814</v>
      </c>
      <c r="G109">
        <v>-1100</v>
      </c>
      <c r="H109">
        <v>765</v>
      </c>
      <c r="I109">
        <v>0</v>
      </c>
      <c r="S109">
        <f t="shared" si="6"/>
        <v>-10475926</v>
      </c>
    </row>
    <row r="110" spans="1:19" x14ac:dyDescent="0.25">
      <c r="A110">
        <v>-3018</v>
      </c>
      <c r="B110">
        <v>-1158</v>
      </c>
      <c r="C110">
        <v>193</v>
      </c>
      <c r="D110">
        <v>474</v>
      </c>
      <c r="E110">
        <v>-2131</v>
      </c>
      <c r="F110">
        <v>-15</v>
      </c>
      <c r="G110">
        <v>-2645</v>
      </c>
      <c r="H110">
        <v>2357</v>
      </c>
      <c r="I110">
        <v>1</v>
      </c>
      <c r="S110">
        <f t="shared" si="6"/>
        <v>-10038365</v>
      </c>
    </row>
    <row r="111" spans="1:19" x14ac:dyDescent="0.25">
      <c r="A111">
        <v>45</v>
      </c>
      <c r="B111">
        <v>-1458</v>
      </c>
      <c r="C111">
        <v>1412</v>
      </c>
      <c r="D111">
        <v>1590</v>
      </c>
      <c r="E111">
        <v>367</v>
      </c>
      <c r="F111">
        <v>1056</v>
      </c>
      <c r="G111">
        <v>-853</v>
      </c>
      <c r="H111">
        <v>2495</v>
      </c>
      <c r="I111">
        <v>0</v>
      </c>
      <c r="S111">
        <f t="shared" si="6"/>
        <v>-9996706</v>
      </c>
    </row>
    <row r="112" spans="1:19" x14ac:dyDescent="0.25">
      <c r="A112">
        <v>-550</v>
      </c>
      <c r="B112">
        <v>662</v>
      </c>
      <c r="C112">
        <v>-537</v>
      </c>
      <c r="D112">
        <v>-668</v>
      </c>
      <c r="E112">
        <v>389</v>
      </c>
      <c r="F112">
        <v>836</v>
      </c>
      <c r="G112">
        <v>-2145</v>
      </c>
      <c r="H112">
        <v>3655</v>
      </c>
      <c r="I112">
        <v>0</v>
      </c>
      <c r="S112">
        <f t="shared" si="6"/>
        <v>-9921912</v>
      </c>
    </row>
    <row r="113" spans="1:19" x14ac:dyDescent="0.25">
      <c r="A113">
        <v>-3496</v>
      </c>
      <c r="B113">
        <v>1739</v>
      </c>
      <c r="C113">
        <v>1121</v>
      </c>
      <c r="D113">
        <v>-2643</v>
      </c>
      <c r="E113">
        <v>-242</v>
      </c>
      <c r="F113">
        <v>352</v>
      </c>
      <c r="G113">
        <v>-3875</v>
      </c>
      <c r="H113">
        <v>639</v>
      </c>
      <c r="I113">
        <v>0</v>
      </c>
      <c r="S113">
        <f t="shared" si="6"/>
        <v>-9893317</v>
      </c>
    </row>
    <row r="114" spans="1:19" x14ac:dyDescent="0.25">
      <c r="A114">
        <v>2986</v>
      </c>
      <c r="B114">
        <v>-1302</v>
      </c>
      <c r="C114">
        <v>-5357</v>
      </c>
      <c r="D114">
        <v>-911</v>
      </c>
      <c r="E114">
        <v>357</v>
      </c>
      <c r="F114">
        <v>1353</v>
      </c>
      <c r="G114">
        <v>-811</v>
      </c>
      <c r="H114">
        <v>2838</v>
      </c>
      <c r="I114">
        <v>1</v>
      </c>
      <c r="S114">
        <f t="shared" si="6"/>
        <v>-9666108</v>
      </c>
    </row>
    <row r="115" spans="1:19" x14ac:dyDescent="0.25">
      <c r="A115">
        <v>-2157</v>
      </c>
      <c r="B115">
        <v>-1859</v>
      </c>
      <c r="C115">
        <v>3086</v>
      </c>
      <c r="D115">
        <v>1811</v>
      </c>
      <c r="E115">
        <v>2066</v>
      </c>
      <c r="F115">
        <v>-692</v>
      </c>
      <c r="G115">
        <v>-371</v>
      </c>
      <c r="H115">
        <v>650</v>
      </c>
      <c r="I115">
        <v>0</v>
      </c>
      <c r="S115">
        <f t="shared" si="6"/>
        <v>-9624439</v>
      </c>
    </row>
    <row r="116" spans="1:19" x14ac:dyDescent="0.25">
      <c r="A116">
        <v>-317</v>
      </c>
      <c r="B116">
        <v>-1314</v>
      </c>
      <c r="C116">
        <v>-753</v>
      </c>
      <c r="D116">
        <v>1295</v>
      </c>
      <c r="E116">
        <v>-1702</v>
      </c>
      <c r="F116">
        <v>1023</v>
      </c>
      <c r="G116">
        <v>-943</v>
      </c>
      <c r="H116">
        <v>2714</v>
      </c>
      <c r="I116">
        <v>1</v>
      </c>
      <c r="S116">
        <f t="shared" si="6"/>
        <v>-9565298</v>
      </c>
    </row>
    <row r="117" spans="1:19" x14ac:dyDescent="0.25">
      <c r="A117">
        <v>2933</v>
      </c>
      <c r="B117">
        <v>-1414</v>
      </c>
      <c r="C117">
        <v>-804</v>
      </c>
      <c r="D117">
        <v>222</v>
      </c>
      <c r="E117">
        <v>-244</v>
      </c>
      <c r="F117">
        <v>2750</v>
      </c>
      <c r="G117">
        <v>-1235</v>
      </c>
      <c r="H117">
        <v>476</v>
      </c>
      <c r="I117">
        <v>0</v>
      </c>
      <c r="S117">
        <f t="shared" si="6"/>
        <v>-9512849</v>
      </c>
    </row>
    <row r="118" spans="1:19" x14ac:dyDescent="0.25">
      <c r="A118">
        <v>914</v>
      </c>
      <c r="B118">
        <v>-1481</v>
      </c>
      <c r="C118">
        <v>-1325</v>
      </c>
      <c r="D118">
        <v>632</v>
      </c>
      <c r="E118">
        <v>400</v>
      </c>
      <c r="F118">
        <v>759</v>
      </c>
      <c r="G118">
        <v>-2355</v>
      </c>
      <c r="H118">
        <v>3774</v>
      </c>
      <c r="I118">
        <v>1</v>
      </c>
      <c r="S118">
        <f t="shared" si="6"/>
        <v>-9379167</v>
      </c>
    </row>
    <row r="119" spans="1:19" x14ac:dyDescent="0.25">
      <c r="A119">
        <v>-29</v>
      </c>
      <c r="B119">
        <v>-1525</v>
      </c>
      <c r="C119">
        <v>866</v>
      </c>
      <c r="D119">
        <v>1127</v>
      </c>
      <c r="E119">
        <v>1244</v>
      </c>
      <c r="F119">
        <v>374</v>
      </c>
      <c r="G119">
        <v>-2285</v>
      </c>
      <c r="H119">
        <v>2768</v>
      </c>
      <c r="I119">
        <v>0</v>
      </c>
      <c r="S119">
        <f t="shared" si="6"/>
        <v>-9329453</v>
      </c>
    </row>
    <row r="120" spans="1:19" x14ac:dyDescent="0.25">
      <c r="A120">
        <v>-1147</v>
      </c>
      <c r="B120">
        <v>-924</v>
      </c>
      <c r="C120">
        <v>1158</v>
      </c>
      <c r="D120">
        <v>-195</v>
      </c>
      <c r="E120">
        <v>800</v>
      </c>
      <c r="F120">
        <v>385</v>
      </c>
      <c r="G120">
        <v>-2125</v>
      </c>
      <c r="H120">
        <v>1771</v>
      </c>
      <c r="I120">
        <v>0</v>
      </c>
      <c r="S120">
        <f t="shared" si="6"/>
        <v>-9174197</v>
      </c>
    </row>
    <row r="121" spans="1:19" x14ac:dyDescent="0.25">
      <c r="A121">
        <v>-690</v>
      </c>
      <c r="B121">
        <v>547</v>
      </c>
      <c r="C121">
        <v>-481</v>
      </c>
      <c r="D121">
        <v>884</v>
      </c>
      <c r="E121">
        <v>131</v>
      </c>
      <c r="F121">
        <v>374</v>
      </c>
      <c r="G121">
        <v>-1106</v>
      </c>
      <c r="H121">
        <v>2242</v>
      </c>
      <c r="I121">
        <v>0</v>
      </c>
      <c r="S121">
        <f t="shared" si="6"/>
        <v>-9115467</v>
      </c>
    </row>
    <row r="122" spans="1:19" x14ac:dyDescent="0.25">
      <c r="A122">
        <v>-2146</v>
      </c>
      <c r="B122">
        <v>-1035</v>
      </c>
      <c r="C122">
        <v>2542</v>
      </c>
      <c r="D122">
        <v>600</v>
      </c>
      <c r="E122">
        <v>-442</v>
      </c>
      <c r="F122">
        <v>605</v>
      </c>
      <c r="G122">
        <v>-144</v>
      </c>
      <c r="H122">
        <v>2625</v>
      </c>
      <c r="I122">
        <v>0</v>
      </c>
      <c r="S122">
        <f t="shared" si="6"/>
        <v>-8963304</v>
      </c>
    </row>
    <row r="123" spans="1:19" x14ac:dyDescent="0.25">
      <c r="A123">
        <v>3209</v>
      </c>
      <c r="B123">
        <v>256</v>
      </c>
      <c r="C123">
        <v>-4683</v>
      </c>
      <c r="D123">
        <v>-869</v>
      </c>
      <c r="E123">
        <v>3407</v>
      </c>
      <c r="F123">
        <v>495</v>
      </c>
      <c r="G123">
        <v>-683</v>
      </c>
      <c r="H123">
        <v>322</v>
      </c>
      <c r="I123">
        <v>1</v>
      </c>
      <c r="S123">
        <f t="shared" si="6"/>
        <v>-8858889</v>
      </c>
    </row>
    <row r="124" spans="1:19" x14ac:dyDescent="0.25">
      <c r="A124">
        <v>-1891</v>
      </c>
      <c r="B124">
        <v>-201</v>
      </c>
      <c r="C124">
        <v>-535</v>
      </c>
      <c r="D124">
        <v>-745</v>
      </c>
      <c r="E124">
        <v>-1947</v>
      </c>
      <c r="F124">
        <v>726</v>
      </c>
      <c r="G124">
        <v>-1685</v>
      </c>
      <c r="H124">
        <v>3166</v>
      </c>
      <c r="I124">
        <v>1</v>
      </c>
      <c r="S124">
        <f t="shared" si="6"/>
        <v>-8591469</v>
      </c>
    </row>
    <row r="125" spans="1:19" x14ac:dyDescent="0.25">
      <c r="A125">
        <v>2869</v>
      </c>
      <c r="B125">
        <v>-812</v>
      </c>
      <c r="C125">
        <v>-682</v>
      </c>
      <c r="D125">
        <v>3075</v>
      </c>
      <c r="E125">
        <v>-1553</v>
      </c>
      <c r="F125">
        <v>2739</v>
      </c>
      <c r="G125">
        <v>3325</v>
      </c>
      <c r="H125">
        <v>3374</v>
      </c>
      <c r="I125">
        <v>0</v>
      </c>
      <c r="S125">
        <f t="shared" si="6"/>
        <v>-8441592</v>
      </c>
    </row>
    <row r="126" spans="1:19" x14ac:dyDescent="0.25">
      <c r="A126">
        <v>-1020</v>
      </c>
      <c r="B126">
        <v>1055</v>
      </c>
      <c r="C126">
        <v>105</v>
      </c>
      <c r="D126">
        <v>2654</v>
      </c>
      <c r="E126">
        <v>-2682</v>
      </c>
      <c r="F126">
        <v>1166</v>
      </c>
      <c r="G126">
        <v>509</v>
      </c>
      <c r="H126">
        <v>1635</v>
      </c>
      <c r="I126">
        <v>1</v>
      </c>
      <c r="S126">
        <f t="shared" si="6"/>
        <v>-8432338</v>
      </c>
    </row>
    <row r="127" spans="1:19" x14ac:dyDescent="0.25">
      <c r="A127">
        <v>-79</v>
      </c>
      <c r="B127">
        <v>-2115</v>
      </c>
      <c r="C127">
        <v>1890</v>
      </c>
      <c r="D127">
        <v>1053</v>
      </c>
      <c r="E127">
        <v>908</v>
      </c>
      <c r="F127">
        <v>803</v>
      </c>
      <c r="G127">
        <v>358</v>
      </c>
      <c r="H127">
        <v>3120</v>
      </c>
      <c r="I127">
        <v>0</v>
      </c>
      <c r="S127">
        <f t="shared" si="6"/>
        <v>-8331574</v>
      </c>
    </row>
    <row r="128" spans="1:19" x14ac:dyDescent="0.25">
      <c r="A128">
        <v>-1126</v>
      </c>
      <c r="B128">
        <v>-2461</v>
      </c>
      <c r="C128">
        <v>3673</v>
      </c>
      <c r="D128">
        <v>811</v>
      </c>
      <c r="E128">
        <v>1979</v>
      </c>
      <c r="F128">
        <v>56</v>
      </c>
      <c r="G128">
        <v>-2375</v>
      </c>
      <c r="H128">
        <v>1779</v>
      </c>
      <c r="I128">
        <v>0</v>
      </c>
      <c r="S128">
        <f t="shared" si="6"/>
        <v>-7974962</v>
      </c>
    </row>
    <row r="129" spans="1:19" x14ac:dyDescent="0.25">
      <c r="A129">
        <v>-2879</v>
      </c>
      <c r="B129">
        <v>1457</v>
      </c>
      <c r="C129">
        <v>662</v>
      </c>
      <c r="D129">
        <v>-988</v>
      </c>
      <c r="E129">
        <v>-1058</v>
      </c>
      <c r="F129">
        <v>363</v>
      </c>
      <c r="G129">
        <v>-866</v>
      </c>
      <c r="H129">
        <v>3146</v>
      </c>
      <c r="I129">
        <v>0</v>
      </c>
      <c r="S129">
        <f t="shared" si="6"/>
        <v>-7943569</v>
      </c>
    </row>
    <row r="130" spans="1:19" x14ac:dyDescent="0.25">
      <c r="A130">
        <v>-839</v>
      </c>
      <c r="B130">
        <v>-445</v>
      </c>
      <c r="C130">
        <v>-858</v>
      </c>
      <c r="D130">
        <v>-409</v>
      </c>
      <c r="E130">
        <v>1817</v>
      </c>
      <c r="F130">
        <v>-332</v>
      </c>
      <c r="G130">
        <v>2065</v>
      </c>
      <c r="H130">
        <v>1591</v>
      </c>
      <c r="I130">
        <v>1</v>
      </c>
      <c r="S130">
        <f t="shared" si="6"/>
        <v>-7904882</v>
      </c>
    </row>
    <row r="131" spans="1:19" x14ac:dyDescent="0.25">
      <c r="A131">
        <v>-860</v>
      </c>
      <c r="B131">
        <v>-734</v>
      </c>
      <c r="C131">
        <v>810</v>
      </c>
      <c r="D131">
        <v>-581</v>
      </c>
      <c r="E131">
        <v>-499</v>
      </c>
      <c r="F131">
        <v>1012</v>
      </c>
      <c r="G131">
        <v>-1049</v>
      </c>
      <c r="H131">
        <v>3420</v>
      </c>
      <c r="I131">
        <v>1</v>
      </c>
      <c r="S131">
        <f t="shared" si="6"/>
        <v>-7663424</v>
      </c>
    </row>
    <row r="132" spans="1:19" x14ac:dyDescent="0.25">
      <c r="A132">
        <v>-3060</v>
      </c>
      <c r="B132">
        <v>1230</v>
      </c>
      <c r="C132">
        <v>1412</v>
      </c>
      <c r="D132">
        <v>-1437</v>
      </c>
      <c r="E132">
        <v>-1038</v>
      </c>
      <c r="F132">
        <v>473</v>
      </c>
      <c r="G132">
        <v>-1955</v>
      </c>
      <c r="H132">
        <v>3425</v>
      </c>
      <c r="I132">
        <v>0</v>
      </c>
      <c r="S132">
        <f t="shared" ref="S132:S195" si="7">A132*K$2+B132*L$2+C132*M$2+D132*N$2+E132*O$2+F132*P$2+G132*Q$2</f>
        <v>-7625756</v>
      </c>
    </row>
    <row r="133" spans="1:19" x14ac:dyDescent="0.25">
      <c r="A133">
        <v>-564</v>
      </c>
      <c r="B133">
        <v>1178</v>
      </c>
      <c r="C133">
        <v>-1217</v>
      </c>
      <c r="D133">
        <v>1158</v>
      </c>
      <c r="E133">
        <v>-1525</v>
      </c>
      <c r="F133">
        <v>759</v>
      </c>
      <c r="G133">
        <v>-637</v>
      </c>
      <c r="H133">
        <v>1686</v>
      </c>
      <c r="I133">
        <v>1</v>
      </c>
      <c r="S133">
        <f t="shared" si="7"/>
        <v>-7622901</v>
      </c>
    </row>
    <row r="134" spans="1:19" x14ac:dyDescent="0.25">
      <c r="A134">
        <v>-201</v>
      </c>
      <c r="B134">
        <v>18</v>
      </c>
      <c r="C134">
        <v>-1521</v>
      </c>
      <c r="D134">
        <v>-399</v>
      </c>
      <c r="E134">
        <v>318</v>
      </c>
      <c r="F134">
        <v>429</v>
      </c>
      <c r="G134">
        <v>509</v>
      </c>
      <c r="H134">
        <v>623</v>
      </c>
      <c r="I134">
        <v>1</v>
      </c>
      <c r="S134">
        <f t="shared" si="7"/>
        <v>-7570386</v>
      </c>
    </row>
    <row r="135" spans="1:19" x14ac:dyDescent="0.25">
      <c r="A135">
        <v>992</v>
      </c>
      <c r="B135">
        <v>602</v>
      </c>
      <c r="C135">
        <v>-3857</v>
      </c>
      <c r="D135">
        <v>-1858</v>
      </c>
      <c r="E135">
        <v>1568</v>
      </c>
      <c r="F135">
        <v>283</v>
      </c>
      <c r="G135">
        <v>-225</v>
      </c>
      <c r="H135">
        <v>1391</v>
      </c>
      <c r="I135">
        <v>1</v>
      </c>
      <c r="S135">
        <f t="shared" si="7"/>
        <v>-7374838</v>
      </c>
    </row>
    <row r="136" spans="1:19" x14ac:dyDescent="0.25">
      <c r="A136">
        <v>573</v>
      </c>
      <c r="B136">
        <v>-55</v>
      </c>
      <c r="C136">
        <v>-616</v>
      </c>
      <c r="D136">
        <v>225</v>
      </c>
      <c r="E136">
        <v>-458</v>
      </c>
      <c r="F136">
        <v>1353</v>
      </c>
      <c r="G136">
        <v>332</v>
      </c>
      <c r="H136">
        <v>3906</v>
      </c>
      <c r="I136">
        <v>1</v>
      </c>
      <c r="S136">
        <f t="shared" si="7"/>
        <v>-7352360</v>
      </c>
    </row>
    <row r="137" spans="1:19" x14ac:dyDescent="0.25">
      <c r="A137">
        <v>1222</v>
      </c>
      <c r="B137">
        <v>-979</v>
      </c>
      <c r="C137">
        <v>1225</v>
      </c>
      <c r="D137">
        <v>2633</v>
      </c>
      <c r="E137">
        <v>2639</v>
      </c>
      <c r="F137">
        <v>180</v>
      </c>
      <c r="G137">
        <v>-313</v>
      </c>
      <c r="H137">
        <v>398</v>
      </c>
      <c r="I137">
        <v>0</v>
      </c>
      <c r="S137">
        <f t="shared" si="7"/>
        <v>-7219406</v>
      </c>
    </row>
    <row r="138" spans="1:19" x14ac:dyDescent="0.25">
      <c r="A138">
        <v>-4293</v>
      </c>
      <c r="B138">
        <v>3763</v>
      </c>
      <c r="C138">
        <v>-487</v>
      </c>
      <c r="D138">
        <v>-3096</v>
      </c>
      <c r="E138">
        <v>-1476</v>
      </c>
      <c r="F138">
        <v>67</v>
      </c>
      <c r="G138">
        <v>-327</v>
      </c>
      <c r="H138">
        <v>2658</v>
      </c>
      <c r="I138">
        <v>0</v>
      </c>
      <c r="S138">
        <f t="shared" si="7"/>
        <v>-7107890</v>
      </c>
    </row>
    <row r="139" spans="1:19" x14ac:dyDescent="0.25">
      <c r="A139">
        <v>-3506</v>
      </c>
      <c r="B139">
        <v>-1236</v>
      </c>
      <c r="C139">
        <v>2358</v>
      </c>
      <c r="D139">
        <v>-799</v>
      </c>
      <c r="E139">
        <v>182</v>
      </c>
      <c r="F139">
        <v>-432</v>
      </c>
      <c r="G139">
        <v>1255</v>
      </c>
      <c r="H139">
        <v>3549</v>
      </c>
      <c r="I139">
        <v>1</v>
      </c>
      <c r="S139">
        <f t="shared" si="7"/>
        <v>-7046627</v>
      </c>
    </row>
    <row r="140" spans="1:19" x14ac:dyDescent="0.25">
      <c r="A140">
        <v>-2242</v>
      </c>
      <c r="B140">
        <v>-231</v>
      </c>
      <c r="C140">
        <v>2075</v>
      </c>
      <c r="D140">
        <v>-739</v>
      </c>
      <c r="E140">
        <v>1309</v>
      </c>
      <c r="F140">
        <v>-396</v>
      </c>
      <c r="G140">
        <v>-3515</v>
      </c>
      <c r="H140">
        <v>1673</v>
      </c>
      <c r="I140">
        <v>0</v>
      </c>
      <c r="S140">
        <f t="shared" si="7"/>
        <v>-6912126</v>
      </c>
    </row>
    <row r="141" spans="1:19" x14ac:dyDescent="0.25">
      <c r="A141">
        <v>-1115</v>
      </c>
      <c r="B141">
        <v>1123</v>
      </c>
      <c r="C141">
        <v>-945</v>
      </c>
      <c r="D141">
        <v>863</v>
      </c>
      <c r="E141">
        <v>627</v>
      </c>
      <c r="F141">
        <v>-462</v>
      </c>
      <c r="G141">
        <v>-430</v>
      </c>
      <c r="H141">
        <v>1638</v>
      </c>
      <c r="I141">
        <v>0</v>
      </c>
      <c r="S141">
        <f t="shared" si="7"/>
        <v>-6898879</v>
      </c>
    </row>
    <row r="142" spans="1:19" x14ac:dyDescent="0.25">
      <c r="A142">
        <v>-466</v>
      </c>
      <c r="B142">
        <v>-1158</v>
      </c>
      <c r="C142">
        <v>-584</v>
      </c>
      <c r="D142">
        <v>516</v>
      </c>
      <c r="E142">
        <v>-1305</v>
      </c>
      <c r="F142">
        <v>671</v>
      </c>
      <c r="G142">
        <v>-190</v>
      </c>
      <c r="H142">
        <v>3749</v>
      </c>
      <c r="I142">
        <v>1</v>
      </c>
      <c r="S142">
        <f t="shared" si="7"/>
        <v>-6532098</v>
      </c>
    </row>
    <row r="143" spans="1:19" x14ac:dyDescent="0.25">
      <c r="A143">
        <v>-786</v>
      </c>
      <c r="B143">
        <v>587</v>
      </c>
      <c r="C143">
        <v>272</v>
      </c>
      <c r="D143">
        <v>600</v>
      </c>
      <c r="E143">
        <v>1244</v>
      </c>
      <c r="F143">
        <v>-304</v>
      </c>
      <c r="G143">
        <v>-2265</v>
      </c>
      <c r="H143">
        <v>2524</v>
      </c>
      <c r="I143">
        <v>0</v>
      </c>
      <c r="S143">
        <f t="shared" si="7"/>
        <v>-6302343</v>
      </c>
    </row>
    <row r="144" spans="1:19" x14ac:dyDescent="0.25">
      <c r="A144">
        <v>-1498</v>
      </c>
      <c r="B144">
        <v>-1336</v>
      </c>
      <c r="C144">
        <v>-475</v>
      </c>
      <c r="D144">
        <v>-1080</v>
      </c>
      <c r="E144">
        <v>1925</v>
      </c>
      <c r="F144">
        <v>-668</v>
      </c>
      <c r="G144">
        <v>4815</v>
      </c>
      <c r="H144">
        <v>198</v>
      </c>
      <c r="I144">
        <v>1</v>
      </c>
      <c r="S144">
        <f t="shared" si="7"/>
        <v>-6281020</v>
      </c>
    </row>
    <row r="145" spans="1:19" x14ac:dyDescent="0.25">
      <c r="A145">
        <v>-2295</v>
      </c>
      <c r="B145">
        <v>3285</v>
      </c>
      <c r="C145">
        <v>-749</v>
      </c>
      <c r="D145">
        <v>1032</v>
      </c>
      <c r="E145">
        <v>1006</v>
      </c>
      <c r="F145">
        <v>-1146</v>
      </c>
      <c r="G145">
        <v>172</v>
      </c>
      <c r="H145">
        <v>3408</v>
      </c>
      <c r="I145">
        <v>0</v>
      </c>
      <c r="S145">
        <f t="shared" si="7"/>
        <v>-6125615</v>
      </c>
    </row>
    <row r="146" spans="1:19" x14ac:dyDescent="0.25">
      <c r="A146">
        <v>-2263</v>
      </c>
      <c r="B146">
        <v>2126</v>
      </c>
      <c r="C146">
        <v>-70</v>
      </c>
      <c r="D146">
        <v>305</v>
      </c>
      <c r="E146">
        <v>-792</v>
      </c>
      <c r="F146">
        <v>-5</v>
      </c>
      <c r="G146">
        <v>1135</v>
      </c>
      <c r="H146">
        <v>2919</v>
      </c>
      <c r="I146">
        <v>1</v>
      </c>
      <c r="S146">
        <f t="shared" si="7"/>
        <v>-6110661</v>
      </c>
    </row>
    <row r="147" spans="1:19" x14ac:dyDescent="0.25">
      <c r="A147">
        <v>-1764</v>
      </c>
      <c r="B147">
        <v>-1336</v>
      </c>
      <c r="C147">
        <v>-1075</v>
      </c>
      <c r="D147">
        <v>1822</v>
      </c>
      <c r="E147">
        <v>-3981</v>
      </c>
      <c r="F147">
        <v>279</v>
      </c>
      <c r="G147">
        <v>-1395</v>
      </c>
      <c r="H147">
        <v>2813</v>
      </c>
      <c r="I147">
        <v>1</v>
      </c>
      <c r="S147">
        <f t="shared" si="7"/>
        <v>-5981817</v>
      </c>
    </row>
    <row r="148" spans="1:19" x14ac:dyDescent="0.25">
      <c r="A148">
        <v>942</v>
      </c>
      <c r="B148">
        <v>1474</v>
      </c>
      <c r="C148">
        <v>-2705</v>
      </c>
      <c r="D148">
        <v>516</v>
      </c>
      <c r="E148">
        <v>15</v>
      </c>
      <c r="F148">
        <v>385</v>
      </c>
      <c r="G148">
        <v>-3165</v>
      </c>
      <c r="H148">
        <v>90</v>
      </c>
      <c r="I148">
        <v>0</v>
      </c>
      <c r="S148">
        <f t="shared" si="7"/>
        <v>-5948103</v>
      </c>
    </row>
    <row r="149" spans="1:19" x14ac:dyDescent="0.25">
      <c r="A149">
        <v>-2996</v>
      </c>
      <c r="B149">
        <v>-612</v>
      </c>
      <c r="C149">
        <v>3836</v>
      </c>
      <c r="D149">
        <v>-1695</v>
      </c>
      <c r="E149">
        <v>-508</v>
      </c>
      <c r="F149">
        <v>693</v>
      </c>
      <c r="G149">
        <v>-789</v>
      </c>
      <c r="H149">
        <v>3944</v>
      </c>
      <c r="I149">
        <v>0</v>
      </c>
      <c r="S149">
        <f t="shared" si="7"/>
        <v>-5461870</v>
      </c>
    </row>
    <row r="150" spans="1:19" x14ac:dyDescent="0.25">
      <c r="A150">
        <v>-1370</v>
      </c>
      <c r="B150">
        <v>-273</v>
      </c>
      <c r="C150">
        <v>147</v>
      </c>
      <c r="D150">
        <v>1106</v>
      </c>
      <c r="E150">
        <v>-478</v>
      </c>
      <c r="F150">
        <v>-77</v>
      </c>
      <c r="G150">
        <v>2345</v>
      </c>
      <c r="H150">
        <v>266</v>
      </c>
      <c r="I150">
        <v>1</v>
      </c>
      <c r="S150">
        <f t="shared" si="7"/>
        <v>-5365471</v>
      </c>
    </row>
    <row r="151" spans="1:19" x14ac:dyDescent="0.25">
      <c r="A151">
        <v>-235</v>
      </c>
      <c r="B151">
        <v>687</v>
      </c>
      <c r="C151">
        <v>-285</v>
      </c>
      <c r="D151">
        <v>1432</v>
      </c>
      <c r="E151">
        <v>2574</v>
      </c>
      <c r="F151">
        <v>-1140</v>
      </c>
      <c r="G151">
        <v>-3245</v>
      </c>
      <c r="H151">
        <v>213</v>
      </c>
      <c r="I151">
        <v>0</v>
      </c>
      <c r="S151">
        <f t="shared" si="7"/>
        <v>-5311453</v>
      </c>
    </row>
    <row r="152" spans="1:19" x14ac:dyDescent="0.25">
      <c r="A152">
        <v>-424</v>
      </c>
      <c r="B152">
        <v>-1648</v>
      </c>
      <c r="C152">
        <v>2347</v>
      </c>
      <c r="D152">
        <v>368</v>
      </c>
      <c r="E152">
        <v>-974</v>
      </c>
      <c r="F152">
        <v>1342</v>
      </c>
      <c r="G152">
        <v>-257</v>
      </c>
      <c r="H152">
        <v>2069</v>
      </c>
      <c r="I152">
        <v>0</v>
      </c>
      <c r="S152">
        <f t="shared" si="7"/>
        <v>-5255587</v>
      </c>
    </row>
    <row r="153" spans="1:19" x14ac:dyDescent="0.25">
      <c r="A153">
        <v>-2359</v>
      </c>
      <c r="B153">
        <v>706</v>
      </c>
      <c r="C153">
        <v>1229</v>
      </c>
      <c r="D153">
        <v>-965</v>
      </c>
      <c r="E153">
        <v>-797</v>
      </c>
      <c r="F153">
        <v>418</v>
      </c>
      <c r="G153">
        <v>1305</v>
      </c>
      <c r="H153">
        <v>1992</v>
      </c>
      <c r="I153">
        <v>0</v>
      </c>
      <c r="S153">
        <f t="shared" si="7"/>
        <v>-5187234</v>
      </c>
    </row>
    <row r="154" spans="1:19" x14ac:dyDescent="0.25">
      <c r="A154">
        <v>-180</v>
      </c>
      <c r="B154">
        <v>342</v>
      </c>
      <c r="C154">
        <v>1086</v>
      </c>
      <c r="D154">
        <v>2654</v>
      </c>
      <c r="E154">
        <v>897</v>
      </c>
      <c r="F154">
        <v>-16</v>
      </c>
      <c r="G154">
        <v>1815</v>
      </c>
      <c r="H154">
        <v>599</v>
      </c>
      <c r="I154">
        <v>0</v>
      </c>
      <c r="S154">
        <f t="shared" si="7"/>
        <v>-5020389</v>
      </c>
    </row>
    <row r="155" spans="1:19" x14ac:dyDescent="0.25">
      <c r="A155">
        <v>-1509</v>
      </c>
      <c r="B155">
        <v>-2951</v>
      </c>
      <c r="C155">
        <v>4672</v>
      </c>
      <c r="D155">
        <v>-472</v>
      </c>
      <c r="E155">
        <v>75</v>
      </c>
      <c r="F155">
        <v>1056</v>
      </c>
      <c r="G155">
        <v>776</v>
      </c>
      <c r="H155">
        <v>2971</v>
      </c>
      <c r="I155">
        <v>0</v>
      </c>
      <c r="S155">
        <f t="shared" si="7"/>
        <v>-5017239</v>
      </c>
    </row>
    <row r="156" spans="1:19" x14ac:dyDescent="0.25">
      <c r="A156">
        <v>2964</v>
      </c>
      <c r="B156">
        <v>-868</v>
      </c>
      <c r="C156">
        <v>-1434</v>
      </c>
      <c r="D156">
        <v>1917</v>
      </c>
      <c r="E156">
        <v>1027</v>
      </c>
      <c r="F156">
        <v>836</v>
      </c>
      <c r="G156">
        <v>-2775</v>
      </c>
      <c r="H156">
        <v>3464</v>
      </c>
      <c r="I156">
        <v>0</v>
      </c>
      <c r="S156">
        <f t="shared" si="7"/>
        <v>-4823798</v>
      </c>
    </row>
    <row r="157" spans="1:19" x14ac:dyDescent="0.25">
      <c r="A157">
        <v>-1073</v>
      </c>
      <c r="B157">
        <v>-2594</v>
      </c>
      <c r="C157">
        <v>4129</v>
      </c>
      <c r="D157">
        <v>326</v>
      </c>
      <c r="E157">
        <v>1925</v>
      </c>
      <c r="F157">
        <v>-13</v>
      </c>
      <c r="G157">
        <v>-1435</v>
      </c>
      <c r="H157">
        <v>1556</v>
      </c>
      <c r="I157">
        <v>0</v>
      </c>
      <c r="S157">
        <f t="shared" si="7"/>
        <v>-4714480</v>
      </c>
    </row>
    <row r="158" spans="1:19" x14ac:dyDescent="0.25">
      <c r="A158">
        <v>1171</v>
      </c>
      <c r="B158">
        <v>-723</v>
      </c>
      <c r="C158">
        <v>-1499</v>
      </c>
      <c r="D158">
        <v>811</v>
      </c>
      <c r="E158">
        <v>-613</v>
      </c>
      <c r="F158">
        <v>726</v>
      </c>
      <c r="G158">
        <v>-1235</v>
      </c>
      <c r="H158">
        <v>3167</v>
      </c>
      <c r="I158">
        <v>1</v>
      </c>
      <c r="S158">
        <f t="shared" si="7"/>
        <v>-4350027</v>
      </c>
    </row>
    <row r="159" spans="1:19" x14ac:dyDescent="0.25">
      <c r="A159">
        <v>-3400</v>
      </c>
      <c r="B159">
        <v>1937</v>
      </c>
      <c r="C159">
        <v>1880</v>
      </c>
      <c r="D159">
        <v>-2591</v>
      </c>
      <c r="E159">
        <v>681</v>
      </c>
      <c r="F159">
        <v>-419</v>
      </c>
      <c r="G159">
        <v>-2285</v>
      </c>
      <c r="H159">
        <v>1979</v>
      </c>
      <c r="I159">
        <v>0</v>
      </c>
      <c r="S159">
        <f t="shared" si="7"/>
        <v>-4212980</v>
      </c>
    </row>
    <row r="160" spans="1:19" x14ac:dyDescent="0.25">
      <c r="A160">
        <v>329</v>
      </c>
      <c r="B160">
        <v>-356</v>
      </c>
      <c r="C160">
        <v>-2977</v>
      </c>
      <c r="D160">
        <v>-1799</v>
      </c>
      <c r="E160">
        <v>1698</v>
      </c>
      <c r="F160">
        <v>-355</v>
      </c>
      <c r="G160">
        <v>2115</v>
      </c>
      <c r="H160">
        <v>1620</v>
      </c>
      <c r="I160">
        <v>1</v>
      </c>
      <c r="S160">
        <f t="shared" si="7"/>
        <v>-4212326</v>
      </c>
    </row>
    <row r="161" spans="1:19" x14ac:dyDescent="0.25">
      <c r="A161">
        <v>-2380</v>
      </c>
      <c r="B161">
        <v>-1325</v>
      </c>
      <c r="C161">
        <v>4053</v>
      </c>
      <c r="D161">
        <v>4</v>
      </c>
      <c r="E161">
        <v>778</v>
      </c>
      <c r="F161">
        <v>-180</v>
      </c>
      <c r="G161">
        <v>-1083</v>
      </c>
      <c r="H161">
        <v>2708</v>
      </c>
      <c r="I161">
        <v>0</v>
      </c>
      <c r="S161">
        <f t="shared" si="7"/>
        <v>-4135926</v>
      </c>
    </row>
    <row r="162" spans="1:19" x14ac:dyDescent="0.25">
      <c r="A162">
        <v>-807</v>
      </c>
      <c r="B162">
        <v>-342</v>
      </c>
      <c r="C162">
        <v>657</v>
      </c>
      <c r="D162">
        <v>1506</v>
      </c>
      <c r="E162">
        <v>757</v>
      </c>
      <c r="F162">
        <v>-572</v>
      </c>
      <c r="G162">
        <v>-771</v>
      </c>
      <c r="H162">
        <v>3389</v>
      </c>
      <c r="I162">
        <v>1</v>
      </c>
      <c r="S162">
        <f t="shared" si="7"/>
        <v>-4127747</v>
      </c>
    </row>
    <row r="163" spans="1:19" x14ac:dyDescent="0.25">
      <c r="A163">
        <v>-545</v>
      </c>
      <c r="B163">
        <v>685</v>
      </c>
      <c r="C163">
        <v>-319</v>
      </c>
      <c r="D163">
        <v>-649</v>
      </c>
      <c r="E163">
        <v>-1968</v>
      </c>
      <c r="F163">
        <v>1298</v>
      </c>
      <c r="G163">
        <v>727</v>
      </c>
      <c r="H163">
        <v>909</v>
      </c>
      <c r="I163">
        <v>1</v>
      </c>
      <c r="S163">
        <f t="shared" si="7"/>
        <v>-4073136</v>
      </c>
    </row>
    <row r="164" spans="1:19" x14ac:dyDescent="0.25">
      <c r="A164">
        <v>-1827</v>
      </c>
      <c r="B164">
        <v>2171</v>
      </c>
      <c r="C164">
        <v>-707</v>
      </c>
      <c r="D164">
        <v>768</v>
      </c>
      <c r="E164">
        <v>4641</v>
      </c>
      <c r="F164">
        <v>-3080</v>
      </c>
      <c r="G164">
        <v>-4285</v>
      </c>
      <c r="H164">
        <v>1058</v>
      </c>
      <c r="I164">
        <v>0</v>
      </c>
      <c r="S164">
        <f t="shared" si="7"/>
        <v>-4012082</v>
      </c>
    </row>
    <row r="165" spans="1:19" x14ac:dyDescent="0.25">
      <c r="A165">
        <v>-743</v>
      </c>
      <c r="B165">
        <v>-3118</v>
      </c>
      <c r="C165">
        <v>4770</v>
      </c>
      <c r="D165">
        <v>1127</v>
      </c>
      <c r="E165">
        <v>-180</v>
      </c>
      <c r="F165">
        <v>1067</v>
      </c>
      <c r="G165">
        <v>815</v>
      </c>
      <c r="H165">
        <v>2451</v>
      </c>
      <c r="I165">
        <v>0</v>
      </c>
      <c r="S165">
        <f t="shared" si="7"/>
        <v>-3882175</v>
      </c>
    </row>
    <row r="166" spans="1:19" x14ac:dyDescent="0.25">
      <c r="A166">
        <v>3007</v>
      </c>
      <c r="B166">
        <v>-768</v>
      </c>
      <c r="C166">
        <v>-4531</v>
      </c>
      <c r="D166">
        <v>2412</v>
      </c>
      <c r="E166">
        <v>-1428</v>
      </c>
      <c r="F166">
        <v>825</v>
      </c>
      <c r="G166">
        <v>554</v>
      </c>
      <c r="H166">
        <v>1015</v>
      </c>
      <c r="I166">
        <v>0</v>
      </c>
      <c r="S166">
        <f t="shared" si="7"/>
        <v>-3819823</v>
      </c>
    </row>
    <row r="167" spans="1:19" x14ac:dyDescent="0.25">
      <c r="A167">
        <v>-109</v>
      </c>
      <c r="B167">
        <v>139</v>
      </c>
      <c r="C167">
        <v>891</v>
      </c>
      <c r="D167">
        <v>-1269</v>
      </c>
      <c r="E167">
        <v>-1027</v>
      </c>
      <c r="F167">
        <v>1276</v>
      </c>
      <c r="G167">
        <v>-5005</v>
      </c>
      <c r="H167">
        <v>591</v>
      </c>
      <c r="I167">
        <v>0</v>
      </c>
      <c r="S167">
        <f t="shared" si="7"/>
        <v>-3779023</v>
      </c>
    </row>
    <row r="168" spans="1:19" x14ac:dyDescent="0.25">
      <c r="A168">
        <v>-1232</v>
      </c>
      <c r="B168">
        <v>6</v>
      </c>
      <c r="C168">
        <v>1206</v>
      </c>
      <c r="D168">
        <v>1158</v>
      </c>
      <c r="E168">
        <v>-275</v>
      </c>
      <c r="F168">
        <v>-203</v>
      </c>
      <c r="G168">
        <v>-1535</v>
      </c>
      <c r="H168">
        <v>1671</v>
      </c>
      <c r="I168">
        <v>0</v>
      </c>
      <c r="S168">
        <f t="shared" si="7"/>
        <v>-3483926</v>
      </c>
    </row>
    <row r="169" spans="1:19" x14ac:dyDescent="0.25">
      <c r="A169">
        <v>-604</v>
      </c>
      <c r="B169">
        <v>1159</v>
      </c>
      <c r="C169">
        <v>-686</v>
      </c>
      <c r="D169">
        <v>-1119</v>
      </c>
      <c r="E169">
        <v>1</v>
      </c>
      <c r="F169">
        <v>107</v>
      </c>
      <c r="G169">
        <v>-3695</v>
      </c>
      <c r="H169">
        <v>2209</v>
      </c>
      <c r="I169">
        <v>0</v>
      </c>
      <c r="S169">
        <f t="shared" si="7"/>
        <v>-3477566</v>
      </c>
    </row>
    <row r="170" spans="1:19" x14ac:dyDescent="0.25">
      <c r="A170">
        <v>-1243</v>
      </c>
      <c r="B170">
        <v>-291</v>
      </c>
      <c r="C170">
        <v>-270</v>
      </c>
      <c r="D170">
        <v>495</v>
      </c>
      <c r="E170">
        <v>-1644</v>
      </c>
      <c r="F170">
        <v>173</v>
      </c>
      <c r="G170">
        <v>749</v>
      </c>
      <c r="H170">
        <v>2293</v>
      </c>
      <c r="I170">
        <v>1</v>
      </c>
      <c r="S170">
        <f t="shared" si="7"/>
        <v>-3462556</v>
      </c>
    </row>
    <row r="171" spans="1:19" x14ac:dyDescent="0.25">
      <c r="A171">
        <v>-860</v>
      </c>
      <c r="B171">
        <v>857</v>
      </c>
      <c r="C171">
        <v>-324</v>
      </c>
      <c r="D171">
        <v>695</v>
      </c>
      <c r="E171">
        <v>-619</v>
      </c>
      <c r="F171">
        <v>22</v>
      </c>
      <c r="G171">
        <v>261</v>
      </c>
      <c r="H171">
        <v>1617</v>
      </c>
      <c r="I171">
        <v>1</v>
      </c>
      <c r="S171">
        <f t="shared" si="7"/>
        <v>-3410879</v>
      </c>
    </row>
    <row r="172" spans="1:19" x14ac:dyDescent="0.25">
      <c r="A172">
        <v>1106</v>
      </c>
      <c r="B172">
        <v>-3273</v>
      </c>
      <c r="C172">
        <v>3303</v>
      </c>
      <c r="D172">
        <v>1095</v>
      </c>
      <c r="E172">
        <v>508</v>
      </c>
      <c r="F172">
        <v>1331</v>
      </c>
      <c r="G172">
        <v>129</v>
      </c>
      <c r="H172">
        <v>1291</v>
      </c>
      <c r="I172">
        <v>0</v>
      </c>
      <c r="S172">
        <f t="shared" si="7"/>
        <v>-3289900</v>
      </c>
    </row>
    <row r="173" spans="1:19" x14ac:dyDescent="0.25">
      <c r="A173">
        <v>99</v>
      </c>
      <c r="B173">
        <v>1000</v>
      </c>
      <c r="C173">
        <v>-4020</v>
      </c>
      <c r="D173">
        <v>114</v>
      </c>
      <c r="E173">
        <v>-166</v>
      </c>
      <c r="F173">
        <v>-721</v>
      </c>
      <c r="G173">
        <v>-900</v>
      </c>
      <c r="H173">
        <v>366</v>
      </c>
      <c r="I173">
        <v>0</v>
      </c>
      <c r="S173">
        <f t="shared" si="7"/>
        <v>-3272586</v>
      </c>
    </row>
    <row r="174" spans="1:19" x14ac:dyDescent="0.25">
      <c r="A174">
        <v>-467</v>
      </c>
      <c r="B174">
        <v>2360</v>
      </c>
      <c r="C174">
        <v>-69</v>
      </c>
      <c r="D174">
        <v>358</v>
      </c>
      <c r="E174">
        <v>-654</v>
      </c>
      <c r="F174">
        <v>836</v>
      </c>
      <c r="G174">
        <v>3015</v>
      </c>
      <c r="H174">
        <v>3715</v>
      </c>
      <c r="I174">
        <v>1</v>
      </c>
      <c r="S174">
        <f t="shared" si="7"/>
        <v>-3230172</v>
      </c>
    </row>
    <row r="175" spans="1:19" x14ac:dyDescent="0.25">
      <c r="A175">
        <v>-786</v>
      </c>
      <c r="B175">
        <v>-1559</v>
      </c>
      <c r="C175">
        <v>3021</v>
      </c>
      <c r="D175">
        <v>145</v>
      </c>
      <c r="E175">
        <v>735</v>
      </c>
      <c r="F175">
        <v>271</v>
      </c>
      <c r="G175">
        <v>-1089</v>
      </c>
      <c r="H175">
        <v>101</v>
      </c>
      <c r="I175">
        <v>0</v>
      </c>
      <c r="S175">
        <f t="shared" si="7"/>
        <v>-2849585</v>
      </c>
    </row>
    <row r="176" spans="1:19" x14ac:dyDescent="0.25">
      <c r="A176">
        <v>544</v>
      </c>
      <c r="B176">
        <v>-2383</v>
      </c>
      <c r="C176">
        <v>-3151</v>
      </c>
      <c r="D176">
        <v>431</v>
      </c>
      <c r="E176">
        <v>-1139</v>
      </c>
      <c r="F176">
        <v>-470</v>
      </c>
      <c r="G176">
        <v>-2785</v>
      </c>
      <c r="H176">
        <v>1224</v>
      </c>
      <c r="I176">
        <v>0</v>
      </c>
      <c r="S176">
        <f t="shared" si="7"/>
        <v>-2724114</v>
      </c>
    </row>
    <row r="177" spans="1:19" x14ac:dyDescent="0.25">
      <c r="A177">
        <v>-122</v>
      </c>
      <c r="B177">
        <v>-523</v>
      </c>
      <c r="C177">
        <v>-1727</v>
      </c>
      <c r="D177">
        <v>-325</v>
      </c>
      <c r="E177">
        <v>1709</v>
      </c>
      <c r="F177">
        <v>-852</v>
      </c>
      <c r="G177">
        <v>2715</v>
      </c>
      <c r="H177">
        <v>1273</v>
      </c>
      <c r="I177">
        <v>1</v>
      </c>
      <c r="S177">
        <f t="shared" si="7"/>
        <v>-2636402</v>
      </c>
    </row>
    <row r="178" spans="1:19" x14ac:dyDescent="0.25">
      <c r="A178">
        <v>943</v>
      </c>
      <c r="B178">
        <v>-2115</v>
      </c>
      <c r="C178">
        <v>-3357</v>
      </c>
      <c r="D178">
        <v>1200</v>
      </c>
      <c r="E178">
        <v>-437</v>
      </c>
      <c r="F178">
        <v>-712</v>
      </c>
      <c r="G178">
        <v>-1695</v>
      </c>
      <c r="H178">
        <v>751</v>
      </c>
      <c r="I178">
        <v>0</v>
      </c>
      <c r="S178">
        <f t="shared" si="7"/>
        <v>-2622166</v>
      </c>
    </row>
    <row r="179" spans="1:19" x14ac:dyDescent="0.25">
      <c r="A179">
        <v>4282</v>
      </c>
      <c r="B179">
        <v>-3853</v>
      </c>
      <c r="C179">
        <v>-3249</v>
      </c>
      <c r="D179">
        <v>-408</v>
      </c>
      <c r="E179">
        <v>3191</v>
      </c>
      <c r="F179">
        <v>88</v>
      </c>
      <c r="G179">
        <v>-2105</v>
      </c>
      <c r="H179">
        <v>1899</v>
      </c>
      <c r="I179">
        <v>0</v>
      </c>
      <c r="S179">
        <f t="shared" si="7"/>
        <v>-2537703</v>
      </c>
    </row>
    <row r="180" spans="1:19" x14ac:dyDescent="0.25">
      <c r="A180">
        <v>1710</v>
      </c>
      <c r="B180">
        <v>-1570</v>
      </c>
      <c r="C180">
        <v>892</v>
      </c>
      <c r="D180">
        <v>-2643</v>
      </c>
      <c r="E180">
        <v>-1644</v>
      </c>
      <c r="F180">
        <v>2728</v>
      </c>
      <c r="G180">
        <v>-4235</v>
      </c>
      <c r="H180">
        <v>349</v>
      </c>
      <c r="I180">
        <v>0</v>
      </c>
      <c r="S180">
        <f t="shared" si="7"/>
        <v>-2351309</v>
      </c>
    </row>
    <row r="181" spans="1:19" x14ac:dyDescent="0.25">
      <c r="A181">
        <v>-1232</v>
      </c>
      <c r="B181">
        <v>1959</v>
      </c>
      <c r="C181">
        <v>118</v>
      </c>
      <c r="D181">
        <v>1558</v>
      </c>
      <c r="E181">
        <v>-405</v>
      </c>
      <c r="F181">
        <v>-489</v>
      </c>
      <c r="G181">
        <v>-527</v>
      </c>
      <c r="H181">
        <v>2737</v>
      </c>
      <c r="I181">
        <v>1</v>
      </c>
      <c r="S181">
        <f t="shared" si="7"/>
        <v>-2094879</v>
      </c>
    </row>
    <row r="182" spans="1:19" x14ac:dyDescent="0.25">
      <c r="A182">
        <v>-2029</v>
      </c>
      <c r="B182">
        <v>422</v>
      </c>
      <c r="C182">
        <v>2075</v>
      </c>
      <c r="D182">
        <v>-457</v>
      </c>
      <c r="E182">
        <v>96</v>
      </c>
      <c r="F182">
        <v>-255</v>
      </c>
      <c r="G182">
        <v>-1172</v>
      </c>
      <c r="H182">
        <v>2869</v>
      </c>
      <c r="I182">
        <v>0</v>
      </c>
      <c r="S182">
        <f t="shared" si="7"/>
        <v>-2037712</v>
      </c>
    </row>
    <row r="183" spans="1:19" x14ac:dyDescent="0.25">
      <c r="A183">
        <v>48</v>
      </c>
      <c r="B183">
        <v>2706</v>
      </c>
      <c r="C183">
        <v>-1858</v>
      </c>
      <c r="D183">
        <v>76</v>
      </c>
      <c r="E183">
        <v>443</v>
      </c>
      <c r="F183">
        <v>-173</v>
      </c>
      <c r="G183">
        <v>-298</v>
      </c>
      <c r="H183">
        <v>3798</v>
      </c>
      <c r="I183">
        <v>0</v>
      </c>
      <c r="S183">
        <f t="shared" si="7"/>
        <v>-2012974</v>
      </c>
    </row>
    <row r="184" spans="1:19" x14ac:dyDescent="0.25">
      <c r="A184">
        <v>-3018</v>
      </c>
      <c r="B184">
        <v>3262</v>
      </c>
      <c r="C184">
        <v>-794</v>
      </c>
      <c r="D184">
        <v>-337</v>
      </c>
      <c r="E184">
        <v>1893</v>
      </c>
      <c r="F184">
        <v>-2453</v>
      </c>
      <c r="G184">
        <v>-2955</v>
      </c>
      <c r="H184">
        <v>704</v>
      </c>
      <c r="I184">
        <v>0</v>
      </c>
      <c r="S184">
        <f t="shared" si="7"/>
        <v>-1760345</v>
      </c>
    </row>
    <row r="185" spans="1:19" x14ac:dyDescent="0.25">
      <c r="A185">
        <v>-317</v>
      </c>
      <c r="B185">
        <v>-1135</v>
      </c>
      <c r="C185">
        <v>-956</v>
      </c>
      <c r="D185">
        <v>1158</v>
      </c>
      <c r="E185">
        <v>-1818</v>
      </c>
      <c r="F185">
        <v>-121</v>
      </c>
      <c r="G185">
        <v>-1915</v>
      </c>
      <c r="H185">
        <v>3456</v>
      </c>
      <c r="I185">
        <v>1</v>
      </c>
      <c r="S185">
        <f t="shared" si="7"/>
        <v>-1590985</v>
      </c>
    </row>
    <row r="186" spans="1:19" x14ac:dyDescent="0.25">
      <c r="A186">
        <v>-3868</v>
      </c>
      <c r="B186">
        <v>-18</v>
      </c>
      <c r="C186">
        <v>4433</v>
      </c>
      <c r="D186">
        <v>-2032</v>
      </c>
      <c r="E186">
        <v>-102</v>
      </c>
      <c r="F186">
        <v>-255</v>
      </c>
      <c r="G186">
        <v>-1092</v>
      </c>
      <c r="H186">
        <v>3054</v>
      </c>
      <c r="I186">
        <v>0</v>
      </c>
      <c r="S186">
        <f t="shared" si="7"/>
        <v>-1466688</v>
      </c>
    </row>
    <row r="187" spans="1:19" x14ac:dyDescent="0.25">
      <c r="A187">
        <v>-3294</v>
      </c>
      <c r="B187">
        <v>-337</v>
      </c>
      <c r="C187">
        <v>3097</v>
      </c>
      <c r="D187">
        <v>653</v>
      </c>
      <c r="E187">
        <v>1492</v>
      </c>
      <c r="F187">
        <v>-1936</v>
      </c>
      <c r="G187">
        <v>-2465</v>
      </c>
      <c r="H187">
        <v>1854</v>
      </c>
      <c r="I187">
        <v>0</v>
      </c>
      <c r="S187">
        <f t="shared" si="7"/>
        <v>-1385565</v>
      </c>
    </row>
    <row r="188" spans="1:19" x14ac:dyDescent="0.25">
      <c r="A188">
        <v>-2422</v>
      </c>
      <c r="B188">
        <v>-523</v>
      </c>
      <c r="C188">
        <v>1341</v>
      </c>
      <c r="D188">
        <v>737</v>
      </c>
      <c r="E188">
        <v>-996</v>
      </c>
      <c r="F188">
        <v>-562</v>
      </c>
      <c r="G188">
        <v>3345</v>
      </c>
      <c r="H188">
        <v>644</v>
      </c>
      <c r="I188">
        <v>1</v>
      </c>
      <c r="S188">
        <f t="shared" si="7"/>
        <v>-1362661</v>
      </c>
    </row>
    <row r="189" spans="1:19" x14ac:dyDescent="0.25">
      <c r="A189">
        <v>-3124</v>
      </c>
      <c r="B189">
        <v>1815</v>
      </c>
      <c r="C189">
        <v>910</v>
      </c>
      <c r="D189">
        <v>389</v>
      </c>
      <c r="E189">
        <v>1319</v>
      </c>
      <c r="F189">
        <v>-2090</v>
      </c>
      <c r="G189">
        <v>-1315</v>
      </c>
      <c r="H189">
        <v>1473</v>
      </c>
      <c r="I189">
        <v>0</v>
      </c>
      <c r="S189">
        <f t="shared" si="7"/>
        <v>-1076727</v>
      </c>
    </row>
    <row r="190" spans="1:19" x14ac:dyDescent="0.25">
      <c r="A190">
        <v>-3676</v>
      </c>
      <c r="B190">
        <v>208</v>
      </c>
      <c r="C190">
        <v>1999</v>
      </c>
      <c r="D190">
        <v>1748</v>
      </c>
      <c r="E190">
        <v>-1426</v>
      </c>
      <c r="F190">
        <v>-1075</v>
      </c>
      <c r="G190">
        <v>5345</v>
      </c>
      <c r="H190">
        <v>3623</v>
      </c>
      <c r="I190">
        <v>1</v>
      </c>
      <c r="S190">
        <f t="shared" si="7"/>
        <v>-995230</v>
      </c>
    </row>
    <row r="191" spans="1:19" x14ac:dyDescent="0.25">
      <c r="A191">
        <v>1806</v>
      </c>
      <c r="B191">
        <v>241</v>
      </c>
      <c r="C191">
        <v>-1651</v>
      </c>
      <c r="D191">
        <v>-468</v>
      </c>
      <c r="E191">
        <v>973</v>
      </c>
      <c r="F191">
        <v>363</v>
      </c>
      <c r="G191">
        <v>-1945</v>
      </c>
      <c r="H191">
        <v>1143</v>
      </c>
      <c r="I191">
        <v>1</v>
      </c>
      <c r="S191">
        <f t="shared" si="7"/>
        <v>-934272</v>
      </c>
    </row>
    <row r="192" spans="1:19" x14ac:dyDescent="0.25">
      <c r="A192">
        <v>-1009</v>
      </c>
      <c r="B192">
        <v>-2850</v>
      </c>
      <c r="C192">
        <v>3542</v>
      </c>
      <c r="D192">
        <v>1811</v>
      </c>
      <c r="E192">
        <v>2542</v>
      </c>
      <c r="F192">
        <v>-1485</v>
      </c>
      <c r="G192">
        <v>-2245</v>
      </c>
      <c r="H192">
        <v>1703</v>
      </c>
      <c r="I192">
        <v>0</v>
      </c>
      <c r="S192">
        <f t="shared" si="7"/>
        <v>-919443</v>
      </c>
    </row>
    <row r="193" spans="1:19" x14ac:dyDescent="0.25">
      <c r="A193">
        <v>-343</v>
      </c>
      <c r="B193">
        <v>-1737</v>
      </c>
      <c r="C193">
        <v>2292</v>
      </c>
      <c r="D193">
        <v>-393</v>
      </c>
      <c r="E193">
        <v>627</v>
      </c>
      <c r="F193">
        <v>-2</v>
      </c>
      <c r="G193">
        <v>-3915</v>
      </c>
      <c r="H193">
        <v>2518</v>
      </c>
      <c r="I193">
        <v>0</v>
      </c>
      <c r="S193">
        <f t="shared" si="7"/>
        <v>-673652</v>
      </c>
    </row>
    <row r="194" spans="1:19" x14ac:dyDescent="0.25">
      <c r="A194">
        <v>-1859</v>
      </c>
      <c r="B194">
        <v>-1124</v>
      </c>
      <c r="C194">
        <v>3347</v>
      </c>
      <c r="D194">
        <v>-2222</v>
      </c>
      <c r="E194">
        <v>276</v>
      </c>
      <c r="F194">
        <v>91</v>
      </c>
      <c r="G194">
        <v>-4325</v>
      </c>
      <c r="H194">
        <v>1177</v>
      </c>
      <c r="I194">
        <v>0</v>
      </c>
      <c r="S194">
        <f t="shared" si="7"/>
        <v>-611205</v>
      </c>
    </row>
    <row r="195" spans="1:19" x14ac:dyDescent="0.25">
      <c r="A195">
        <v>-1764</v>
      </c>
      <c r="B195">
        <v>573</v>
      </c>
      <c r="C195">
        <v>1782</v>
      </c>
      <c r="D195">
        <v>-297</v>
      </c>
      <c r="E195">
        <v>283</v>
      </c>
      <c r="F195">
        <v>-433</v>
      </c>
      <c r="G195">
        <v>-178</v>
      </c>
      <c r="H195">
        <v>1309</v>
      </c>
      <c r="I195">
        <v>0</v>
      </c>
      <c r="S195">
        <f t="shared" si="7"/>
        <v>-565102</v>
      </c>
    </row>
    <row r="196" spans="1:19" x14ac:dyDescent="0.25">
      <c r="A196">
        <v>-1562</v>
      </c>
      <c r="B196">
        <v>1067</v>
      </c>
      <c r="C196">
        <v>166</v>
      </c>
      <c r="D196">
        <v>579</v>
      </c>
      <c r="E196">
        <v>-708</v>
      </c>
      <c r="F196">
        <v>-594</v>
      </c>
      <c r="G196">
        <v>-21</v>
      </c>
      <c r="H196">
        <v>726</v>
      </c>
      <c r="I196">
        <v>1</v>
      </c>
      <c r="S196">
        <f t="shared" ref="S196:S259" si="8">A196*K$2+B196*L$2+C196*M$2+D196*N$2+E196*O$2+F196*P$2+G196*Q$2</f>
        <v>-520092</v>
      </c>
    </row>
    <row r="197" spans="1:19" x14ac:dyDescent="0.25">
      <c r="A197">
        <v>2337</v>
      </c>
      <c r="B197">
        <v>-790</v>
      </c>
      <c r="C197">
        <v>684</v>
      </c>
      <c r="D197">
        <v>-128</v>
      </c>
      <c r="E197">
        <v>-3256</v>
      </c>
      <c r="F197">
        <v>3190</v>
      </c>
      <c r="G197">
        <v>729</v>
      </c>
      <c r="H197">
        <v>1346</v>
      </c>
      <c r="I197">
        <v>0</v>
      </c>
      <c r="S197">
        <f t="shared" si="8"/>
        <v>-264631</v>
      </c>
    </row>
    <row r="198" spans="1:19" x14ac:dyDescent="0.25">
      <c r="A198">
        <v>-4027</v>
      </c>
      <c r="B198">
        <v>1138</v>
      </c>
      <c r="C198">
        <v>3944</v>
      </c>
      <c r="D198">
        <v>1211</v>
      </c>
      <c r="E198">
        <v>3158</v>
      </c>
      <c r="F198">
        <v>-2486</v>
      </c>
      <c r="G198">
        <v>5195</v>
      </c>
      <c r="H198">
        <v>3432</v>
      </c>
      <c r="I198">
        <v>1</v>
      </c>
      <c r="S198">
        <f t="shared" si="8"/>
        <v>-191122</v>
      </c>
    </row>
    <row r="199" spans="1:19" x14ac:dyDescent="0.25">
      <c r="A199">
        <v>-1689</v>
      </c>
      <c r="B199">
        <v>-801</v>
      </c>
      <c r="C199">
        <v>4151</v>
      </c>
      <c r="D199">
        <v>-409</v>
      </c>
      <c r="E199">
        <v>-1670</v>
      </c>
      <c r="F199">
        <v>1287</v>
      </c>
      <c r="G199">
        <v>3355</v>
      </c>
      <c r="H199">
        <v>288</v>
      </c>
      <c r="I199">
        <v>0</v>
      </c>
      <c r="S199">
        <f t="shared" si="8"/>
        <v>-175707</v>
      </c>
    </row>
    <row r="200" spans="1:19" x14ac:dyDescent="0.25">
      <c r="A200">
        <v>666</v>
      </c>
      <c r="B200">
        <v>-2683</v>
      </c>
      <c r="C200">
        <v>-1695</v>
      </c>
      <c r="D200">
        <v>1253</v>
      </c>
      <c r="E200">
        <v>-3753</v>
      </c>
      <c r="F200">
        <v>605</v>
      </c>
      <c r="G200">
        <v>-2725</v>
      </c>
      <c r="H200">
        <v>3460</v>
      </c>
      <c r="I200">
        <v>1</v>
      </c>
      <c r="S200">
        <f t="shared" si="8"/>
        <v>-80095</v>
      </c>
    </row>
    <row r="201" spans="1:19" x14ac:dyDescent="0.25">
      <c r="A201">
        <v>-226</v>
      </c>
      <c r="B201">
        <v>865</v>
      </c>
      <c r="C201">
        <v>670</v>
      </c>
      <c r="D201">
        <v>-1044</v>
      </c>
      <c r="E201">
        <v>-2109</v>
      </c>
      <c r="F201">
        <v>1265</v>
      </c>
      <c r="G201">
        <v>-2195</v>
      </c>
      <c r="H201">
        <v>2996</v>
      </c>
      <c r="I201">
        <v>0</v>
      </c>
      <c r="S201">
        <f t="shared" si="8"/>
        <v>106837</v>
      </c>
    </row>
    <row r="202" spans="1:19" x14ac:dyDescent="0.25">
      <c r="A202">
        <v>-1285</v>
      </c>
      <c r="B202">
        <v>164</v>
      </c>
      <c r="C202">
        <v>1966</v>
      </c>
      <c r="D202">
        <v>-2032</v>
      </c>
      <c r="E202">
        <v>-1202</v>
      </c>
      <c r="F202">
        <v>847</v>
      </c>
      <c r="G202">
        <v>-1355</v>
      </c>
      <c r="H202">
        <v>1437</v>
      </c>
      <c r="I202">
        <v>0</v>
      </c>
      <c r="S202">
        <f t="shared" si="8"/>
        <v>160520</v>
      </c>
    </row>
    <row r="203" spans="1:19" x14ac:dyDescent="0.25">
      <c r="A203">
        <v>1764</v>
      </c>
      <c r="B203">
        <v>-902</v>
      </c>
      <c r="C203">
        <v>-2662</v>
      </c>
      <c r="D203">
        <v>9</v>
      </c>
      <c r="E203">
        <v>2693</v>
      </c>
      <c r="F203">
        <v>-988</v>
      </c>
      <c r="G203">
        <v>1645</v>
      </c>
      <c r="H203">
        <v>1522</v>
      </c>
      <c r="I203">
        <v>0</v>
      </c>
      <c r="S203">
        <f t="shared" si="8"/>
        <v>197450</v>
      </c>
    </row>
    <row r="204" spans="1:19" x14ac:dyDescent="0.25">
      <c r="A204">
        <v>111</v>
      </c>
      <c r="B204">
        <v>63</v>
      </c>
      <c r="C204">
        <v>-1597</v>
      </c>
      <c r="D204">
        <v>621</v>
      </c>
      <c r="E204">
        <v>-2682</v>
      </c>
      <c r="F204">
        <v>473</v>
      </c>
      <c r="G204">
        <v>-400</v>
      </c>
      <c r="H204">
        <v>545</v>
      </c>
      <c r="I204">
        <v>1</v>
      </c>
      <c r="S204">
        <f t="shared" si="8"/>
        <v>249211</v>
      </c>
    </row>
    <row r="205" spans="1:19" x14ac:dyDescent="0.25">
      <c r="A205">
        <v>-5015</v>
      </c>
      <c r="B205">
        <v>6336</v>
      </c>
      <c r="C205">
        <v>-1510</v>
      </c>
      <c r="D205">
        <v>-1906</v>
      </c>
      <c r="E205">
        <v>822</v>
      </c>
      <c r="F205">
        <v>-2948</v>
      </c>
      <c r="G205">
        <v>-3005</v>
      </c>
      <c r="H205">
        <v>3080</v>
      </c>
      <c r="I205">
        <v>0</v>
      </c>
      <c r="S205">
        <f t="shared" si="8"/>
        <v>277783</v>
      </c>
    </row>
    <row r="206" spans="1:19" x14ac:dyDescent="0.25">
      <c r="A206">
        <v>290</v>
      </c>
      <c r="B206">
        <v>-109</v>
      </c>
      <c r="C206">
        <v>-2108</v>
      </c>
      <c r="D206">
        <v>1495</v>
      </c>
      <c r="E206">
        <v>-1717</v>
      </c>
      <c r="F206">
        <v>-336</v>
      </c>
      <c r="G206">
        <v>-900</v>
      </c>
      <c r="H206">
        <v>3795</v>
      </c>
      <c r="I206">
        <v>1</v>
      </c>
      <c r="S206">
        <f t="shared" si="8"/>
        <v>436271</v>
      </c>
    </row>
    <row r="207" spans="1:19" x14ac:dyDescent="0.25">
      <c r="A207">
        <v>74</v>
      </c>
      <c r="B207">
        <v>-2438</v>
      </c>
      <c r="C207">
        <v>4249</v>
      </c>
      <c r="D207">
        <v>2327</v>
      </c>
      <c r="E207">
        <v>1601</v>
      </c>
      <c r="F207">
        <v>-248</v>
      </c>
      <c r="G207">
        <v>330</v>
      </c>
      <c r="H207">
        <v>2893</v>
      </c>
      <c r="I207">
        <v>0</v>
      </c>
      <c r="S207">
        <f t="shared" si="8"/>
        <v>477031</v>
      </c>
    </row>
    <row r="208" spans="1:19" x14ac:dyDescent="0.25">
      <c r="A208">
        <v>-1041</v>
      </c>
      <c r="B208">
        <v>-1057</v>
      </c>
      <c r="C208">
        <v>1192</v>
      </c>
      <c r="D208">
        <v>768</v>
      </c>
      <c r="E208">
        <v>-3386</v>
      </c>
      <c r="F208">
        <v>814</v>
      </c>
      <c r="G208">
        <v>608</v>
      </c>
      <c r="H208">
        <v>1513</v>
      </c>
      <c r="I208">
        <v>1</v>
      </c>
      <c r="S208">
        <f t="shared" si="8"/>
        <v>482602</v>
      </c>
    </row>
    <row r="209" spans="1:19" x14ac:dyDescent="0.25">
      <c r="A209">
        <v>553</v>
      </c>
      <c r="B209">
        <v>1959</v>
      </c>
      <c r="C209">
        <v>-3477</v>
      </c>
      <c r="D209">
        <v>2707</v>
      </c>
      <c r="E209">
        <v>-622</v>
      </c>
      <c r="F209">
        <v>-1115</v>
      </c>
      <c r="G209">
        <v>235</v>
      </c>
      <c r="H209">
        <v>2307</v>
      </c>
      <c r="I209">
        <v>1</v>
      </c>
      <c r="S209">
        <f t="shared" si="8"/>
        <v>605949</v>
      </c>
    </row>
    <row r="210" spans="1:19" x14ac:dyDescent="0.25">
      <c r="A210">
        <v>-1976</v>
      </c>
      <c r="B210">
        <v>-1057</v>
      </c>
      <c r="C210">
        <v>3879</v>
      </c>
      <c r="D210">
        <v>-1648</v>
      </c>
      <c r="E210">
        <v>421</v>
      </c>
      <c r="F210">
        <v>6</v>
      </c>
      <c r="G210">
        <v>-1177</v>
      </c>
      <c r="H210">
        <v>2494</v>
      </c>
      <c r="I210">
        <v>0</v>
      </c>
      <c r="S210">
        <f t="shared" si="8"/>
        <v>621315</v>
      </c>
    </row>
    <row r="211" spans="1:19" x14ac:dyDescent="0.25">
      <c r="A211">
        <v>890</v>
      </c>
      <c r="B211">
        <v>929</v>
      </c>
      <c r="C211">
        <v>-2271</v>
      </c>
      <c r="D211">
        <v>-1051</v>
      </c>
      <c r="E211">
        <v>1666</v>
      </c>
      <c r="F211">
        <v>-687</v>
      </c>
      <c r="G211">
        <v>-907</v>
      </c>
      <c r="H211">
        <v>577</v>
      </c>
      <c r="I211">
        <v>1</v>
      </c>
      <c r="S211">
        <f t="shared" si="8"/>
        <v>943518</v>
      </c>
    </row>
    <row r="212" spans="1:19" x14ac:dyDescent="0.25">
      <c r="A212">
        <v>2061</v>
      </c>
      <c r="B212">
        <v>-257</v>
      </c>
      <c r="C212">
        <v>-3738</v>
      </c>
      <c r="D212">
        <v>1653</v>
      </c>
      <c r="E212">
        <v>-2142</v>
      </c>
      <c r="F212">
        <v>363</v>
      </c>
      <c r="G212">
        <v>132</v>
      </c>
      <c r="H212">
        <v>2037</v>
      </c>
      <c r="I212">
        <v>0</v>
      </c>
      <c r="S212">
        <f t="shared" si="8"/>
        <v>1041550</v>
      </c>
    </row>
    <row r="213" spans="1:19" x14ac:dyDescent="0.25">
      <c r="A213">
        <v>-63</v>
      </c>
      <c r="B213">
        <v>821</v>
      </c>
      <c r="C213">
        <v>-802</v>
      </c>
      <c r="D213">
        <v>-1010</v>
      </c>
      <c r="E213">
        <v>1936</v>
      </c>
      <c r="F213">
        <v>-944</v>
      </c>
      <c r="G213">
        <v>15</v>
      </c>
      <c r="H213">
        <v>3261</v>
      </c>
      <c r="I213">
        <v>1</v>
      </c>
      <c r="S213">
        <f t="shared" si="8"/>
        <v>1302496</v>
      </c>
    </row>
    <row r="214" spans="1:19" x14ac:dyDescent="0.25">
      <c r="A214">
        <v>-1041</v>
      </c>
      <c r="B214">
        <v>-1224</v>
      </c>
      <c r="C214">
        <v>3260</v>
      </c>
      <c r="D214">
        <v>-1762</v>
      </c>
      <c r="E214">
        <v>-446</v>
      </c>
      <c r="F214">
        <v>726</v>
      </c>
      <c r="G214">
        <v>-635</v>
      </c>
      <c r="H214">
        <v>1933</v>
      </c>
      <c r="I214">
        <v>0</v>
      </c>
      <c r="S214">
        <f t="shared" si="8"/>
        <v>1334313</v>
      </c>
    </row>
    <row r="215" spans="1:19" x14ac:dyDescent="0.25">
      <c r="A215">
        <v>-484</v>
      </c>
      <c r="B215">
        <v>-1915</v>
      </c>
      <c r="C215">
        <v>-2673</v>
      </c>
      <c r="D215">
        <v>149</v>
      </c>
      <c r="E215">
        <v>-6707</v>
      </c>
      <c r="F215">
        <v>1056</v>
      </c>
      <c r="G215">
        <v>-2285</v>
      </c>
      <c r="H215">
        <v>3009</v>
      </c>
      <c r="I215">
        <v>1</v>
      </c>
      <c r="S215">
        <f t="shared" si="8"/>
        <v>1370124</v>
      </c>
    </row>
    <row r="216" spans="1:19" x14ac:dyDescent="0.25">
      <c r="A216">
        <v>-1785</v>
      </c>
      <c r="B216">
        <v>2850</v>
      </c>
      <c r="C216">
        <v>-81</v>
      </c>
      <c r="D216">
        <v>-1874</v>
      </c>
      <c r="E216">
        <v>1568</v>
      </c>
      <c r="F216">
        <v>-1612</v>
      </c>
      <c r="G216">
        <v>-6935</v>
      </c>
      <c r="H216">
        <v>3066</v>
      </c>
      <c r="I216">
        <v>0</v>
      </c>
      <c r="S216">
        <f t="shared" si="8"/>
        <v>1575490</v>
      </c>
    </row>
    <row r="217" spans="1:19" x14ac:dyDescent="0.25">
      <c r="A217">
        <v>-1328</v>
      </c>
      <c r="B217">
        <v>-1993</v>
      </c>
      <c r="C217">
        <v>10</v>
      </c>
      <c r="D217">
        <v>273</v>
      </c>
      <c r="E217">
        <v>235</v>
      </c>
      <c r="F217">
        <v>-1263</v>
      </c>
      <c r="G217">
        <v>4745</v>
      </c>
      <c r="H217">
        <v>339</v>
      </c>
      <c r="I217">
        <v>1</v>
      </c>
      <c r="S217">
        <f t="shared" si="8"/>
        <v>1721526</v>
      </c>
    </row>
    <row r="218" spans="1:19" x14ac:dyDescent="0.25">
      <c r="A218">
        <v>-153</v>
      </c>
      <c r="B218">
        <v>2405</v>
      </c>
      <c r="C218">
        <v>-825</v>
      </c>
      <c r="D218">
        <v>-1027</v>
      </c>
      <c r="E218">
        <v>-966</v>
      </c>
      <c r="F218">
        <v>226</v>
      </c>
      <c r="G218">
        <v>-2925</v>
      </c>
      <c r="H218">
        <v>2891</v>
      </c>
      <c r="I218">
        <v>0</v>
      </c>
      <c r="S218">
        <f t="shared" si="8"/>
        <v>1813210</v>
      </c>
    </row>
    <row r="219" spans="1:19" x14ac:dyDescent="0.25">
      <c r="A219">
        <v>2603</v>
      </c>
      <c r="B219">
        <v>-2416</v>
      </c>
      <c r="C219">
        <v>-2401</v>
      </c>
      <c r="D219">
        <v>-946</v>
      </c>
      <c r="E219">
        <v>208</v>
      </c>
      <c r="F219">
        <v>407</v>
      </c>
      <c r="G219">
        <v>-648</v>
      </c>
      <c r="H219">
        <v>3404</v>
      </c>
      <c r="I219">
        <v>0</v>
      </c>
      <c r="S219">
        <f t="shared" si="8"/>
        <v>1891963</v>
      </c>
    </row>
    <row r="220" spans="1:19" x14ac:dyDescent="0.25">
      <c r="A220">
        <v>1923</v>
      </c>
      <c r="B220">
        <v>-1971</v>
      </c>
      <c r="C220">
        <v>-3390</v>
      </c>
      <c r="D220">
        <v>3539</v>
      </c>
      <c r="E220">
        <v>-199</v>
      </c>
      <c r="F220">
        <v>-1411</v>
      </c>
      <c r="G220">
        <v>-784</v>
      </c>
      <c r="H220">
        <v>3439</v>
      </c>
      <c r="I220">
        <v>0</v>
      </c>
      <c r="S220">
        <f t="shared" si="8"/>
        <v>1901871</v>
      </c>
    </row>
    <row r="221" spans="1:19" x14ac:dyDescent="0.25">
      <c r="A221">
        <v>-1668</v>
      </c>
      <c r="B221">
        <v>351</v>
      </c>
      <c r="C221">
        <v>-3379</v>
      </c>
      <c r="D221">
        <v>2233</v>
      </c>
      <c r="E221">
        <v>-5030</v>
      </c>
      <c r="F221">
        <v>-1004</v>
      </c>
      <c r="G221">
        <v>-1695</v>
      </c>
      <c r="H221">
        <v>802</v>
      </c>
      <c r="I221">
        <v>0</v>
      </c>
      <c r="S221">
        <f t="shared" si="8"/>
        <v>1935731</v>
      </c>
    </row>
    <row r="222" spans="1:19" x14ac:dyDescent="0.25">
      <c r="A222">
        <v>2050</v>
      </c>
      <c r="B222">
        <v>-3207</v>
      </c>
      <c r="C222">
        <v>2684</v>
      </c>
      <c r="D222">
        <v>431</v>
      </c>
      <c r="E222">
        <v>306</v>
      </c>
      <c r="F222">
        <v>1199</v>
      </c>
      <c r="G222">
        <v>-735</v>
      </c>
      <c r="H222">
        <v>2338</v>
      </c>
      <c r="I222">
        <v>0</v>
      </c>
      <c r="S222">
        <f t="shared" si="8"/>
        <v>2131601</v>
      </c>
    </row>
    <row r="223" spans="1:19" x14ac:dyDescent="0.25">
      <c r="A223">
        <v>-4144</v>
      </c>
      <c r="B223">
        <v>780</v>
      </c>
      <c r="C223">
        <v>2912</v>
      </c>
      <c r="D223">
        <v>1032</v>
      </c>
      <c r="E223">
        <v>-2077</v>
      </c>
      <c r="F223">
        <v>-1194</v>
      </c>
      <c r="G223">
        <v>1825</v>
      </c>
      <c r="H223">
        <v>3005</v>
      </c>
      <c r="I223">
        <v>1</v>
      </c>
      <c r="S223">
        <f t="shared" si="8"/>
        <v>2319257</v>
      </c>
    </row>
    <row r="224" spans="1:19" x14ac:dyDescent="0.25">
      <c r="A224">
        <v>-546</v>
      </c>
      <c r="B224">
        <v>167</v>
      </c>
      <c r="C224">
        <v>2064</v>
      </c>
      <c r="D224">
        <v>-533</v>
      </c>
      <c r="E224">
        <v>-1226</v>
      </c>
      <c r="F224">
        <v>616</v>
      </c>
      <c r="G224">
        <v>-1345</v>
      </c>
      <c r="H224">
        <v>3323</v>
      </c>
      <c r="I224">
        <v>0</v>
      </c>
      <c r="S224">
        <f t="shared" si="8"/>
        <v>2523590</v>
      </c>
    </row>
    <row r="225" spans="1:19" x14ac:dyDescent="0.25">
      <c r="A225">
        <v>-1657</v>
      </c>
      <c r="B225">
        <v>-2171</v>
      </c>
      <c r="C225">
        <v>1210</v>
      </c>
      <c r="D225">
        <v>-1082</v>
      </c>
      <c r="E225">
        <v>-4824</v>
      </c>
      <c r="F225">
        <v>946</v>
      </c>
      <c r="G225">
        <v>-1875</v>
      </c>
      <c r="H225">
        <v>1308</v>
      </c>
      <c r="I225">
        <v>1</v>
      </c>
      <c r="S225">
        <f t="shared" si="8"/>
        <v>2676584</v>
      </c>
    </row>
    <row r="226" spans="1:19" x14ac:dyDescent="0.25">
      <c r="A226">
        <v>1594</v>
      </c>
      <c r="B226">
        <v>1782</v>
      </c>
      <c r="C226">
        <v>-4183</v>
      </c>
      <c r="D226">
        <v>1379</v>
      </c>
      <c r="E226">
        <v>-2866</v>
      </c>
      <c r="F226">
        <v>278</v>
      </c>
      <c r="G226">
        <v>-1011</v>
      </c>
      <c r="H226">
        <v>1940</v>
      </c>
      <c r="I226">
        <v>1</v>
      </c>
      <c r="S226">
        <f t="shared" si="8"/>
        <v>2708990</v>
      </c>
    </row>
    <row r="227" spans="1:19" x14ac:dyDescent="0.25">
      <c r="A227">
        <v>-544</v>
      </c>
      <c r="B227">
        <v>55</v>
      </c>
      <c r="C227">
        <v>-2271</v>
      </c>
      <c r="D227">
        <v>326</v>
      </c>
      <c r="E227">
        <v>-3916</v>
      </c>
      <c r="F227">
        <v>12</v>
      </c>
      <c r="G227">
        <v>-1385</v>
      </c>
      <c r="H227">
        <v>2230</v>
      </c>
      <c r="I227">
        <v>1</v>
      </c>
      <c r="S227">
        <f t="shared" si="8"/>
        <v>2818586</v>
      </c>
    </row>
    <row r="228" spans="1:19" x14ac:dyDescent="0.25">
      <c r="A228">
        <v>1976</v>
      </c>
      <c r="B228">
        <v>-567</v>
      </c>
      <c r="C228">
        <v>593</v>
      </c>
      <c r="D228">
        <v>-1150</v>
      </c>
      <c r="E228">
        <v>-2953</v>
      </c>
      <c r="F228">
        <v>2585</v>
      </c>
      <c r="G228">
        <v>-580</v>
      </c>
      <c r="H228">
        <v>1821</v>
      </c>
      <c r="I228">
        <v>0</v>
      </c>
      <c r="S228">
        <f t="shared" si="8"/>
        <v>2868122</v>
      </c>
    </row>
    <row r="229" spans="1:19" x14ac:dyDescent="0.25">
      <c r="A229">
        <v>338</v>
      </c>
      <c r="B229">
        <v>-1681</v>
      </c>
      <c r="C229">
        <v>-1814</v>
      </c>
      <c r="D229">
        <v>2507</v>
      </c>
      <c r="E229">
        <v>-3494</v>
      </c>
      <c r="F229">
        <v>-336</v>
      </c>
      <c r="G229">
        <v>-1365</v>
      </c>
      <c r="H229">
        <v>2274</v>
      </c>
      <c r="I229">
        <v>1</v>
      </c>
      <c r="S229">
        <f t="shared" si="8"/>
        <v>3073192</v>
      </c>
    </row>
    <row r="230" spans="1:19" x14ac:dyDescent="0.25">
      <c r="A230">
        <v>392</v>
      </c>
      <c r="B230">
        <v>-3196</v>
      </c>
      <c r="C230">
        <v>-923</v>
      </c>
      <c r="D230">
        <v>1379</v>
      </c>
      <c r="E230">
        <v>-2888</v>
      </c>
      <c r="F230">
        <v>-317</v>
      </c>
      <c r="G230">
        <v>-3705</v>
      </c>
      <c r="H230">
        <v>2091</v>
      </c>
      <c r="I230">
        <v>1</v>
      </c>
      <c r="S230">
        <f t="shared" si="8"/>
        <v>3163931</v>
      </c>
    </row>
    <row r="231" spans="1:19" x14ac:dyDescent="0.25">
      <c r="A231">
        <v>-1594</v>
      </c>
      <c r="B231">
        <v>1300</v>
      </c>
      <c r="C231">
        <v>2912</v>
      </c>
      <c r="D231">
        <v>-3423</v>
      </c>
      <c r="E231">
        <v>-406</v>
      </c>
      <c r="F231">
        <v>671</v>
      </c>
      <c r="G231">
        <v>-2245</v>
      </c>
      <c r="H231">
        <v>2129</v>
      </c>
      <c r="I231">
        <v>0</v>
      </c>
      <c r="S231">
        <f t="shared" si="8"/>
        <v>3307124</v>
      </c>
    </row>
    <row r="232" spans="1:19" x14ac:dyDescent="0.25">
      <c r="A232">
        <v>-1625</v>
      </c>
      <c r="B232">
        <v>2594</v>
      </c>
      <c r="C232">
        <v>-3325</v>
      </c>
      <c r="D232">
        <v>874</v>
      </c>
      <c r="E232">
        <v>-2142</v>
      </c>
      <c r="F232">
        <v>-1696</v>
      </c>
      <c r="G232">
        <v>-1315</v>
      </c>
      <c r="H232">
        <v>1660</v>
      </c>
      <c r="I232">
        <v>0</v>
      </c>
      <c r="S232">
        <f t="shared" si="8"/>
        <v>3336692</v>
      </c>
    </row>
    <row r="233" spans="1:19" x14ac:dyDescent="0.25">
      <c r="A233">
        <v>1902</v>
      </c>
      <c r="B233">
        <v>-1414</v>
      </c>
      <c r="C233">
        <v>-1575</v>
      </c>
      <c r="D233">
        <v>-3476</v>
      </c>
      <c r="E233">
        <v>703</v>
      </c>
      <c r="F233">
        <v>792</v>
      </c>
      <c r="G233">
        <v>1365</v>
      </c>
      <c r="H233">
        <v>824</v>
      </c>
      <c r="I233">
        <v>0</v>
      </c>
      <c r="S233">
        <f t="shared" si="8"/>
        <v>3354952</v>
      </c>
    </row>
    <row r="234" spans="1:19" x14ac:dyDescent="0.25">
      <c r="A234">
        <v>-2019</v>
      </c>
      <c r="B234">
        <v>-1236</v>
      </c>
      <c r="C234">
        <v>1858</v>
      </c>
      <c r="D234">
        <v>294</v>
      </c>
      <c r="E234">
        <v>-3429</v>
      </c>
      <c r="F234">
        <v>2</v>
      </c>
      <c r="G234">
        <v>-577</v>
      </c>
      <c r="H234">
        <v>782</v>
      </c>
      <c r="I234">
        <v>1</v>
      </c>
      <c r="S234">
        <f t="shared" si="8"/>
        <v>3693264</v>
      </c>
    </row>
    <row r="235" spans="1:19" x14ac:dyDescent="0.25">
      <c r="A235">
        <v>711</v>
      </c>
      <c r="B235">
        <v>2371</v>
      </c>
      <c r="C235">
        <v>-4205</v>
      </c>
      <c r="D235">
        <v>1169</v>
      </c>
      <c r="E235">
        <v>-2964</v>
      </c>
      <c r="F235">
        <v>-435</v>
      </c>
      <c r="G235">
        <v>-3755</v>
      </c>
      <c r="H235">
        <v>1421</v>
      </c>
      <c r="I235">
        <v>0</v>
      </c>
      <c r="S235">
        <f t="shared" si="8"/>
        <v>3699243</v>
      </c>
    </row>
    <row r="236" spans="1:19" x14ac:dyDescent="0.25">
      <c r="A236">
        <v>-1806</v>
      </c>
      <c r="B236">
        <v>453</v>
      </c>
      <c r="C236">
        <v>-923</v>
      </c>
      <c r="D236">
        <v>179</v>
      </c>
      <c r="E236">
        <v>-2347</v>
      </c>
      <c r="F236">
        <v>-1107</v>
      </c>
      <c r="G236">
        <v>-1835</v>
      </c>
      <c r="H236">
        <v>524</v>
      </c>
      <c r="I236">
        <v>1</v>
      </c>
      <c r="S236">
        <f t="shared" si="8"/>
        <v>3799769</v>
      </c>
    </row>
    <row r="237" spans="1:19" x14ac:dyDescent="0.25">
      <c r="A237">
        <v>-60</v>
      </c>
      <c r="B237">
        <v>-846</v>
      </c>
      <c r="C237">
        <v>-435</v>
      </c>
      <c r="D237">
        <v>-1412</v>
      </c>
      <c r="E237">
        <v>-2780</v>
      </c>
      <c r="F237">
        <v>638</v>
      </c>
      <c r="G237">
        <v>-1945</v>
      </c>
      <c r="H237">
        <v>105</v>
      </c>
      <c r="I237">
        <v>1</v>
      </c>
      <c r="S237">
        <f t="shared" si="8"/>
        <v>3868603</v>
      </c>
    </row>
    <row r="238" spans="1:19" x14ac:dyDescent="0.25">
      <c r="A238">
        <v>507</v>
      </c>
      <c r="B238">
        <v>2694</v>
      </c>
      <c r="C238">
        <v>-540</v>
      </c>
      <c r="D238">
        <v>-650</v>
      </c>
      <c r="E238">
        <v>-2358</v>
      </c>
      <c r="F238">
        <v>1199</v>
      </c>
      <c r="G238">
        <v>385</v>
      </c>
      <c r="H238">
        <v>1157</v>
      </c>
      <c r="I238">
        <v>0</v>
      </c>
      <c r="S238">
        <f t="shared" si="8"/>
        <v>3989878</v>
      </c>
    </row>
    <row r="239" spans="1:19" x14ac:dyDescent="0.25">
      <c r="A239">
        <v>2082</v>
      </c>
      <c r="B239">
        <v>-2449</v>
      </c>
      <c r="C239">
        <v>-2466</v>
      </c>
      <c r="D239">
        <v>-280</v>
      </c>
      <c r="E239">
        <v>-3191</v>
      </c>
      <c r="F239">
        <v>858</v>
      </c>
      <c r="G239">
        <v>-3495</v>
      </c>
      <c r="H239">
        <v>1423</v>
      </c>
      <c r="I239">
        <v>1</v>
      </c>
      <c r="S239">
        <f t="shared" si="8"/>
        <v>4010784</v>
      </c>
    </row>
    <row r="240" spans="1:19" x14ac:dyDescent="0.25">
      <c r="A240">
        <v>380</v>
      </c>
      <c r="B240">
        <v>491</v>
      </c>
      <c r="C240">
        <v>-1793</v>
      </c>
      <c r="D240">
        <v>-249</v>
      </c>
      <c r="E240">
        <v>-601</v>
      </c>
      <c r="F240">
        <v>-609</v>
      </c>
      <c r="G240">
        <v>-591</v>
      </c>
      <c r="H240">
        <v>1292</v>
      </c>
      <c r="I240">
        <v>1</v>
      </c>
      <c r="S240">
        <f t="shared" si="8"/>
        <v>4310403</v>
      </c>
    </row>
    <row r="241" spans="1:19" x14ac:dyDescent="0.25">
      <c r="A241">
        <v>3634</v>
      </c>
      <c r="B241">
        <v>489</v>
      </c>
      <c r="C241">
        <v>-4738</v>
      </c>
      <c r="D241">
        <v>-1355</v>
      </c>
      <c r="E241">
        <v>984</v>
      </c>
      <c r="F241">
        <v>18</v>
      </c>
      <c r="G241">
        <v>-2155</v>
      </c>
      <c r="H241">
        <v>1284</v>
      </c>
      <c r="I241">
        <v>1</v>
      </c>
      <c r="S241">
        <f t="shared" si="8"/>
        <v>4376248</v>
      </c>
    </row>
    <row r="242" spans="1:19" x14ac:dyDescent="0.25">
      <c r="A242">
        <v>524</v>
      </c>
      <c r="B242">
        <v>-634</v>
      </c>
      <c r="C242">
        <v>-547</v>
      </c>
      <c r="D242">
        <v>1169</v>
      </c>
      <c r="E242">
        <v>-2012</v>
      </c>
      <c r="F242">
        <v>-49</v>
      </c>
      <c r="G242">
        <v>-447</v>
      </c>
      <c r="H242">
        <v>237</v>
      </c>
      <c r="I242">
        <v>1</v>
      </c>
      <c r="S242">
        <f t="shared" si="8"/>
        <v>4499671</v>
      </c>
    </row>
    <row r="243" spans="1:19" x14ac:dyDescent="0.25">
      <c r="A243">
        <v>2869</v>
      </c>
      <c r="B243">
        <v>-1458</v>
      </c>
      <c r="C243">
        <v>-2934</v>
      </c>
      <c r="D243">
        <v>2327</v>
      </c>
      <c r="E243">
        <v>-614</v>
      </c>
      <c r="F243">
        <v>-221</v>
      </c>
      <c r="G243">
        <v>2195</v>
      </c>
      <c r="H243">
        <v>3414</v>
      </c>
      <c r="I243">
        <v>0</v>
      </c>
      <c r="S243">
        <f t="shared" si="8"/>
        <v>4502651</v>
      </c>
    </row>
    <row r="244" spans="1:19" x14ac:dyDescent="0.25">
      <c r="A244">
        <v>2794</v>
      </c>
      <c r="B244">
        <v>-3162</v>
      </c>
      <c r="C244">
        <v>-2434</v>
      </c>
      <c r="D244">
        <v>-96</v>
      </c>
      <c r="E244">
        <v>287</v>
      </c>
      <c r="F244">
        <v>-359</v>
      </c>
      <c r="G244">
        <v>-2205</v>
      </c>
      <c r="H244">
        <v>2067</v>
      </c>
      <c r="I244">
        <v>0</v>
      </c>
      <c r="S244">
        <f t="shared" si="8"/>
        <v>4727520</v>
      </c>
    </row>
    <row r="245" spans="1:19" x14ac:dyDescent="0.25">
      <c r="A245">
        <v>3538</v>
      </c>
      <c r="B245">
        <v>1266</v>
      </c>
      <c r="C245">
        <v>-3531</v>
      </c>
      <c r="D245">
        <v>1127</v>
      </c>
      <c r="E245">
        <v>-627</v>
      </c>
      <c r="F245">
        <v>616</v>
      </c>
      <c r="G245">
        <v>895</v>
      </c>
      <c r="H245">
        <v>3277</v>
      </c>
      <c r="I245">
        <v>0</v>
      </c>
      <c r="S245">
        <f t="shared" si="8"/>
        <v>4780241</v>
      </c>
    </row>
    <row r="246" spans="1:19" x14ac:dyDescent="0.25">
      <c r="A246">
        <v>-903</v>
      </c>
      <c r="B246">
        <v>-790</v>
      </c>
      <c r="C246">
        <v>-1151</v>
      </c>
      <c r="D246">
        <v>1011</v>
      </c>
      <c r="E246">
        <v>-3115</v>
      </c>
      <c r="F246">
        <v>-829</v>
      </c>
      <c r="G246">
        <v>-2025</v>
      </c>
      <c r="H246">
        <v>1233</v>
      </c>
      <c r="I246">
        <v>1</v>
      </c>
      <c r="S246">
        <f t="shared" si="8"/>
        <v>4841987</v>
      </c>
    </row>
    <row r="247" spans="1:19" x14ac:dyDescent="0.25">
      <c r="A247">
        <v>2592</v>
      </c>
      <c r="B247">
        <v>-1915</v>
      </c>
      <c r="C247">
        <v>-3086</v>
      </c>
      <c r="D247">
        <v>2991</v>
      </c>
      <c r="E247">
        <v>1298</v>
      </c>
      <c r="F247">
        <v>-1795</v>
      </c>
      <c r="G247">
        <v>-568</v>
      </c>
      <c r="H247">
        <v>787</v>
      </c>
      <c r="I247">
        <v>0</v>
      </c>
      <c r="S247">
        <f t="shared" si="8"/>
        <v>5054141</v>
      </c>
    </row>
    <row r="248" spans="1:19" x14ac:dyDescent="0.25">
      <c r="A248">
        <v>-2337</v>
      </c>
      <c r="B248">
        <v>157</v>
      </c>
      <c r="C248">
        <v>3173</v>
      </c>
      <c r="D248">
        <v>-364</v>
      </c>
      <c r="E248">
        <v>-704</v>
      </c>
      <c r="F248">
        <v>-784</v>
      </c>
      <c r="G248">
        <v>-798</v>
      </c>
      <c r="H248">
        <v>2179</v>
      </c>
      <c r="I248">
        <v>0</v>
      </c>
      <c r="S248">
        <f t="shared" si="8"/>
        <v>5127369</v>
      </c>
    </row>
    <row r="249" spans="1:19" x14ac:dyDescent="0.25">
      <c r="A249">
        <v>1615</v>
      </c>
      <c r="B249">
        <v>-1080</v>
      </c>
      <c r="C249">
        <v>1445</v>
      </c>
      <c r="D249">
        <v>779</v>
      </c>
      <c r="E249">
        <v>-1860</v>
      </c>
      <c r="F249">
        <v>1133</v>
      </c>
      <c r="G249">
        <v>-1585</v>
      </c>
      <c r="H249">
        <v>567</v>
      </c>
      <c r="I249">
        <v>0</v>
      </c>
      <c r="S249">
        <f t="shared" si="8"/>
        <v>5332070</v>
      </c>
    </row>
    <row r="250" spans="1:19" x14ac:dyDescent="0.25">
      <c r="A250">
        <v>-1264</v>
      </c>
      <c r="B250">
        <v>-16</v>
      </c>
      <c r="C250">
        <v>-1391</v>
      </c>
      <c r="D250">
        <v>895</v>
      </c>
      <c r="E250">
        <v>-3018</v>
      </c>
      <c r="F250">
        <v>-1120</v>
      </c>
      <c r="G250">
        <v>-1925</v>
      </c>
      <c r="H250">
        <v>1430</v>
      </c>
      <c r="I250">
        <v>1</v>
      </c>
      <c r="S250">
        <f t="shared" si="8"/>
        <v>5400436</v>
      </c>
    </row>
    <row r="251" spans="1:19" x14ac:dyDescent="0.25">
      <c r="A251">
        <v>47</v>
      </c>
      <c r="B251">
        <v>-567</v>
      </c>
      <c r="C251">
        <v>2238</v>
      </c>
      <c r="D251">
        <v>-430</v>
      </c>
      <c r="E251">
        <v>432</v>
      </c>
      <c r="F251">
        <v>-237</v>
      </c>
      <c r="G251">
        <v>-1475</v>
      </c>
      <c r="H251">
        <v>3677</v>
      </c>
      <c r="I251">
        <v>0</v>
      </c>
      <c r="S251">
        <f t="shared" si="8"/>
        <v>5591059</v>
      </c>
    </row>
    <row r="252" spans="1:19" x14ac:dyDescent="0.25">
      <c r="A252">
        <v>1636</v>
      </c>
      <c r="B252">
        <v>-2995</v>
      </c>
      <c r="C252">
        <v>-1032</v>
      </c>
      <c r="D252">
        <v>1264</v>
      </c>
      <c r="E252">
        <v>-4056</v>
      </c>
      <c r="F252">
        <v>814</v>
      </c>
      <c r="G252">
        <v>-1575</v>
      </c>
      <c r="H252">
        <v>3827</v>
      </c>
      <c r="I252">
        <v>1</v>
      </c>
      <c r="S252">
        <f t="shared" si="8"/>
        <v>5637635</v>
      </c>
    </row>
    <row r="253" spans="1:19" x14ac:dyDescent="0.25">
      <c r="A253">
        <v>-935</v>
      </c>
      <c r="B253">
        <v>708</v>
      </c>
      <c r="C253">
        <v>924</v>
      </c>
      <c r="D253">
        <v>112</v>
      </c>
      <c r="E253">
        <v>724</v>
      </c>
      <c r="F253">
        <v>-1435</v>
      </c>
      <c r="G253">
        <v>-1215</v>
      </c>
      <c r="H253">
        <v>2050</v>
      </c>
      <c r="I253">
        <v>1</v>
      </c>
      <c r="S253">
        <f t="shared" si="8"/>
        <v>5759740</v>
      </c>
    </row>
    <row r="254" spans="1:19" x14ac:dyDescent="0.25">
      <c r="A254">
        <v>-539</v>
      </c>
      <c r="B254">
        <v>307</v>
      </c>
      <c r="C254">
        <v>1133</v>
      </c>
      <c r="D254">
        <v>129</v>
      </c>
      <c r="E254">
        <v>-897</v>
      </c>
      <c r="F254">
        <v>-363</v>
      </c>
      <c r="G254">
        <v>288</v>
      </c>
      <c r="H254">
        <v>2169</v>
      </c>
      <c r="I254">
        <v>1</v>
      </c>
      <c r="S254">
        <f t="shared" si="8"/>
        <v>5766486</v>
      </c>
    </row>
    <row r="255" spans="1:19" x14ac:dyDescent="0.25">
      <c r="A255">
        <v>-1328</v>
      </c>
      <c r="B255">
        <v>538</v>
      </c>
      <c r="C255">
        <v>-2053</v>
      </c>
      <c r="D255">
        <v>-796</v>
      </c>
      <c r="E255">
        <v>1157</v>
      </c>
      <c r="F255">
        <v>-2673</v>
      </c>
      <c r="G255">
        <v>-1180</v>
      </c>
      <c r="H255">
        <v>258</v>
      </c>
      <c r="I255">
        <v>0</v>
      </c>
      <c r="S255">
        <f t="shared" si="8"/>
        <v>5843593</v>
      </c>
    </row>
    <row r="256" spans="1:19" x14ac:dyDescent="0.25">
      <c r="A256">
        <v>523</v>
      </c>
      <c r="B256">
        <v>-1948</v>
      </c>
      <c r="C256">
        <v>1717</v>
      </c>
      <c r="D256">
        <v>379</v>
      </c>
      <c r="E256">
        <v>-1192</v>
      </c>
      <c r="F256">
        <v>152</v>
      </c>
      <c r="G256">
        <v>-1225</v>
      </c>
      <c r="H256">
        <v>744</v>
      </c>
      <c r="I256">
        <v>1</v>
      </c>
      <c r="S256">
        <f t="shared" si="8"/>
        <v>5927095</v>
      </c>
    </row>
    <row r="257" spans="1:19" x14ac:dyDescent="0.25">
      <c r="A257">
        <v>-892</v>
      </c>
      <c r="B257">
        <v>-1770</v>
      </c>
      <c r="C257">
        <v>-672</v>
      </c>
      <c r="D257">
        <v>663</v>
      </c>
      <c r="E257">
        <v>-6079</v>
      </c>
      <c r="F257">
        <v>484</v>
      </c>
      <c r="G257">
        <v>-1032</v>
      </c>
      <c r="H257">
        <v>457</v>
      </c>
      <c r="I257">
        <v>1</v>
      </c>
      <c r="S257">
        <f t="shared" si="8"/>
        <v>6100660</v>
      </c>
    </row>
    <row r="258" spans="1:19" x14ac:dyDescent="0.25">
      <c r="A258">
        <v>-2561</v>
      </c>
      <c r="B258">
        <v>-779</v>
      </c>
      <c r="C258">
        <v>467</v>
      </c>
      <c r="D258">
        <v>44</v>
      </c>
      <c r="E258">
        <v>-1297</v>
      </c>
      <c r="F258">
        <v>-1634</v>
      </c>
      <c r="G258">
        <v>4795</v>
      </c>
      <c r="H258">
        <v>381</v>
      </c>
      <c r="I258">
        <v>1</v>
      </c>
      <c r="S258">
        <f t="shared" si="8"/>
        <v>6184808</v>
      </c>
    </row>
    <row r="259" spans="1:19" x14ac:dyDescent="0.25">
      <c r="A259">
        <v>1228</v>
      </c>
      <c r="B259">
        <v>1005</v>
      </c>
      <c r="C259">
        <v>-1575</v>
      </c>
      <c r="D259">
        <v>-782</v>
      </c>
      <c r="E259">
        <v>1611</v>
      </c>
      <c r="F259">
        <v>-1038</v>
      </c>
      <c r="G259">
        <v>-686</v>
      </c>
      <c r="H259">
        <v>2279</v>
      </c>
      <c r="I259">
        <v>1</v>
      </c>
      <c r="S259">
        <f t="shared" si="8"/>
        <v>6471257</v>
      </c>
    </row>
    <row r="260" spans="1:19" x14ac:dyDescent="0.25">
      <c r="A260">
        <v>-1594</v>
      </c>
      <c r="B260">
        <v>497</v>
      </c>
      <c r="C260">
        <v>1499</v>
      </c>
      <c r="D260">
        <v>-1143</v>
      </c>
      <c r="E260">
        <v>-3104</v>
      </c>
      <c r="F260">
        <v>341</v>
      </c>
      <c r="G260">
        <v>616</v>
      </c>
      <c r="H260">
        <v>1563</v>
      </c>
      <c r="I260">
        <v>1</v>
      </c>
      <c r="S260">
        <f t="shared" ref="S260:S323" si="9">A260*K$2+B260*L$2+C260*M$2+D260*N$2+E260*O$2+F260*P$2+G260*Q$2</f>
        <v>6510516</v>
      </c>
    </row>
    <row r="261" spans="1:19" x14ac:dyDescent="0.25">
      <c r="A261">
        <v>-463</v>
      </c>
      <c r="B261">
        <v>-1213</v>
      </c>
      <c r="C261">
        <v>2825</v>
      </c>
      <c r="D261">
        <v>1874</v>
      </c>
      <c r="E261">
        <v>2466</v>
      </c>
      <c r="F261">
        <v>-2090</v>
      </c>
      <c r="G261">
        <v>-828</v>
      </c>
      <c r="H261">
        <v>2405</v>
      </c>
      <c r="I261">
        <v>0</v>
      </c>
      <c r="S261">
        <f t="shared" si="9"/>
        <v>6516255</v>
      </c>
    </row>
    <row r="262" spans="1:19" x14ac:dyDescent="0.25">
      <c r="A262">
        <v>-177</v>
      </c>
      <c r="B262">
        <v>320</v>
      </c>
      <c r="C262">
        <v>-368</v>
      </c>
      <c r="D262">
        <v>-343</v>
      </c>
      <c r="E262">
        <v>101</v>
      </c>
      <c r="F262">
        <v>-1006</v>
      </c>
      <c r="G262">
        <v>1025</v>
      </c>
      <c r="H262">
        <v>1064</v>
      </c>
      <c r="I262">
        <v>1</v>
      </c>
      <c r="S262">
        <f t="shared" si="9"/>
        <v>6562941</v>
      </c>
    </row>
    <row r="263" spans="1:19" x14ac:dyDescent="0.25">
      <c r="A263">
        <v>784</v>
      </c>
      <c r="B263">
        <v>880</v>
      </c>
      <c r="C263">
        <v>-1130</v>
      </c>
      <c r="D263">
        <v>198</v>
      </c>
      <c r="E263">
        <v>-627</v>
      </c>
      <c r="F263">
        <v>-465</v>
      </c>
      <c r="G263">
        <v>8</v>
      </c>
      <c r="H263">
        <v>1627</v>
      </c>
      <c r="I263">
        <v>1</v>
      </c>
      <c r="S263">
        <f t="shared" si="9"/>
        <v>6596468</v>
      </c>
    </row>
    <row r="264" spans="1:19" x14ac:dyDescent="0.25">
      <c r="A264">
        <v>-1795</v>
      </c>
      <c r="B264">
        <v>2126</v>
      </c>
      <c r="C264">
        <v>-2999</v>
      </c>
      <c r="D264">
        <v>1306</v>
      </c>
      <c r="E264">
        <v>-3959</v>
      </c>
      <c r="F264">
        <v>-1688</v>
      </c>
      <c r="G264">
        <v>-3235</v>
      </c>
      <c r="H264">
        <v>3486</v>
      </c>
      <c r="I264">
        <v>0</v>
      </c>
      <c r="S264">
        <f t="shared" si="9"/>
        <v>6711501</v>
      </c>
    </row>
    <row r="265" spans="1:19" x14ac:dyDescent="0.25">
      <c r="A265">
        <v>500</v>
      </c>
      <c r="B265">
        <v>-1336</v>
      </c>
      <c r="C265">
        <v>-89</v>
      </c>
      <c r="D265">
        <v>969</v>
      </c>
      <c r="E265">
        <v>-2023</v>
      </c>
      <c r="F265">
        <v>-335</v>
      </c>
      <c r="G265">
        <v>-1445</v>
      </c>
      <c r="H265">
        <v>568</v>
      </c>
      <c r="I265">
        <v>1</v>
      </c>
      <c r="S265">
        <f t="shared" si="9"/>
        <v>6806080</v>
      </c>
    </row>
    <row r="266" spans="1:19" x14ac:dyDescent="0.25">
      <c r="A266">
        <v>4813</v>
      </c>
      <c r="B266">
        <v>-3173</v>
      </c>
      <c r="C266">
        <v>-2195</v>
      </c>
      <c r="D266">
        <v>2433</v>
      </c>
      <c r="E266">
        <v>2628</v>
      </c>
      <c r="F266">
        <v>-686</v>
      </c>
      <c r="G266">
        <v>2745</v>
      </c>
      <c r="H266">
        <v>2443</v>
      </c>
      <c r="I266">
        <v>0</v>
      </c>
      <c r="S266">
        <f t="shared" si="9"/>
        <v>6847122</v>
      </c>
    </row>
    <row r="267" spans="1:19" x14ac:dyDescent="0.25">
      <c r="A267">
        <v>218</v>
      </c>
      <c r="B267">
        <v>-2895</v>
      </c>
      <c r="C267">
        <v>-604</v>
      </c>
      <c r="D267">
        <v>-141</v>
      </c>
      <c r="E267">
        <v>-3613</v>
      </c>
      <c r="F267">
        <v>-62</v>
      </c>
      <c r="G267">
        <v>-3745</v>
      </c>
      <c r="H267">
        <v>2345</v>
      </c>
      <c r="I267">
        <v>1</v>
      </c>
      <c r="S267">
        <f t="shared" si="9"/>
        <v>6888945</v>
      </c>
    </row>
    <row r="268" spans="1:19" x14ac:dyDescent="0.25">
      <c r="A268">
        <v>-4197</v>
      </c>
      <c r="B268">
        <v>221</v>
      </c>
      <c r="C268">
        <v>3662</v>
      </c>
      <c r="D268">
        <v>1780</v>
      </c>
      <c r="E268">
        <v>-2142</v>
      </c>
      <c r="F268">
        <v>-1675</v>
      </c>
      <c r="G268">
        <v>5335</v>
      </c>
      <c r="H268">
        <v>1195</v>
      </c>
      <c r="I268">
        <v>1</v>
      </c>
      <c r="S268">
        <f t="shared" si="9"/>
        <v>7018061</v>
      </c>
    </row>
    <row r="269" spans="1:19" x14ac:dyDescent="0.25">
      <c r="A269">
        <v>1530</v>
      </c>
      <c r="B269">
        <v>2316</v>
      </c>
      <c r="C269">
        <v>-2662</v>
      </c>
      <c r="D269">
        <v>-1779</v>
      </c>
      <c r="E269">
        <v>-892</v>
      </c>
      <c r="F269">
        <v>338</v>
      </c>
      <c r="G269">
        <v>601</v>
      </c>
      <c r="H269">
        <v>609</v>
      </c>
      <c r="I269">
        <v>0</v>
      </c>
      <c r="S269">
        <f t="shared" si="9"/>
        <v>7121533</v>
      </c>
    </row>
    <row r="270" spans="1:19" x14ac:dyDescent="0.25">
      <c r="A270">
        <v>578</v>
      </c>
      <c r="B270">
        <v>-1102</v>
      </c>
      <c r="C270">
        <v>257</v>
      </c>
      <c r="D270">
        <v>170</v>
      </c>
      <c r="E270">
        <v>-1990</v>
      </c>
      <c r="F270">
        <v>-3</v>
      </c>
      <c r="G270">
        <v>-1785</v>
      </c>
      <c r="H270">
        <v>3981</v>
      </c>
      <c r="I270">
        <v>1</v>
      </c>
      <c r="S270">
        <f t="shared" si="9"/>
        <v>7226426</v>
      </c>
    </row>
    <row r="271" spans="1:19" x14ac:dyDescent="0.25">
      <c r="A271">
        <v>-1742</v>
      </c>
      <c r="B271">
        <v>276</v>
      </c>
      <c r="C271">
        <v>3597</v>
      </c>
      <c r="D271">
        <v>-3497</v>
      </c>
      <c r="E271">
        <v>-38</v>
      </c>
      <c r="F271">
        <v>-36</v>
      </c>
      <c r="G271">
        <v>-2245</v>
      </c>
      <c r="H271">
        <v>3927</v>
      </c>
      <c r="I271">
        <v>0</v>
      </c>
      <c r="S271">
        <f t="shared" si="9"/>
        <v>7273130</v>
      </c>
    </row>
    <row r="272" spans="1:19" x14ac:dyDescent="0.25">
      <c r="A272">
        <v>1015</v>
      </c>
      <c r="B272">
        <v>-657</v>
      </c>
      <c r="C272">
        <v>-2358</v>
      </c>
      <c r="D272">
        <v>1074</v>
      </c>
      <c r="E272">
        <v>-3472</v>
      </c>
      <c r="F272">
        <v>-139</v>
      </c>
      <c r="G272">
        <v>-1265</v>
      </c>
      <c r="H272">
        <v>1236</v>
      </c>
      <c r="I272">
        <v>1</v>
      </c>
      <c r="S272">
        <f t="shared" si="9"/>
        <v>7345091</v>
      </c>
    </row>
    <row r="273" spans="1:19" x14ac:dyDescent="0.25">
      <c r="A273">
        <v>3379</v>
      </c>
      <c r="B273">
        <v>-1135</v>
      </c>
      <c r="C273">
        <v>154</v>
      </c>
      <c r="D273">
        <v>1906</v>
      </c>
      <c r="E273">
        <v>-1367</v>
      </c>
      <c r="F273">
        <v>979</v>
      </c>
      <c r="G273">
        <v>-940</v>
      </c>
      <c r="H273">
        <v>1208</v>
      </c>
      <c r="I273">
        <v>0</v>
      </c>
      <c r="S273">
        <f t="shared" si="9"/>
        <v>7897956</v>
      </c>
    </row>
    <row r="274" spans="1:19" x14ac:dyDescent="0.25">
      <c r="A274">
        <v>3538</v>
      </c>
      <c r="B274">
        <v>1173</v>
      </c>
      <c r="C274">
        <v>-2564</v>
      </c>
      <c r="D274">
        <v>-1416</v>
      </c>
      <c r="E274">
        <v>-982</v>
      </c>
      <c r="F274">
        <v>1386</v>
      </c>
      <c r="G274">
        <v>1315</v>
      </c>
      <c r="H274">
        <v>1356</v>
      </c>
      <c r="I274">
        <v>0</v>
      </c>
      <c r="S274">
        <f t="shared" si="9"/>
        <v>7945711</v>
      </c>
    </row>
    <row r="275" spans="1:19" x14ac:dyDescent="0.25">
      <c r="A275">
        <v>1159</v>
      </c>
      <c r="B275">
        <v>-3897</v>
      </c>
      <c r="C275">
        <v>-1380</v>
      </c>
      <c r="D275">
        <v>1832</v>
      </c>
      <c r="E275">
        <v>-316</v>
      </c>
      <c r="F275">
        <v>-1811</v>
      </c>
      <c r="G275">
        <v>-134</v>
      </c>
      <c r="H275">
        <v>1075</v>
      </c>
      <c r="I275">
        <v>0</v>
      </c>
      <c r="S275">
        <f t="shared" si="9"/>
        <v>8216405</v>
      </c>
    </row>
    <row r="276" spans="1:19" x14ac:dyDescent="0.25">
      <c r="A276">
        <v>-1094</v>
      </c>
      <c r="B276">
        <v>132</v>
      </c>
      <c r="C276">
        <v>2868</v>
      </c>
      <c r="D276">
        <v>695</v>
      </c>
      <c r="E276">
        <v>2390</v>
      </c>
      <c r="F276">
        <v>-2332</v>
      </c>
      <c r="G276">
        <v>-2475</v>
      </c>
      <c r="H276">
        <v>3660</v>
      </c>
      <c r="I276">
        <v>0</v>
      </c>
      <c r="S276">
        <f t="shared" si="9"/>
        <v>8605773</v>
      </c>
    </row>
    <row r="277" spans="1:19" x14ac:dyDescent="0.25">
      <c r="A277">
        <v>-1487</v>
      </c>
      <c r="B277">
        <v>1100</v>
      </c>
      <c r="C277">
        <v>2271</v>
      </c>
      <c r="D277">
        <v>684</v>
      </c>
      <c r="E277">
        <v>346</v>
      </c>
      <c r="F277">
        <v>-1600</v>
      </c>
      <c r="G277">
        <v>285</v>
      </c>
      <c r="H277">
        <v>739</v>
      </c>
      <c r="I277">
        <v>1</v>
      </c>
      <c r="S277">
        <f t="shared" si="9"/>
        <v>8721022</v>
      </c>
    </row>
    <row r="278" spans="1:19" x14ac:dyDescent="0.25">
      <c r="A278">
        <v>1264</v>
      </c>
      <c r="B278">
        <v>-1581</v>
      </c>
      <c r="C278">
        <v>-2075</v>
      </c>
      <c r="D278">
        <v>2075</v>
      </c>
      <c r="E278">
        <v>811</v>
      </c>
      <c r="F278">
        <v>-2266</v>
      </c>
      <c r="G278">
        <v>233</v>
      </c>
      <c r="H278">
        <v>1574</v>
      </c>
      <c r="I278">
        <v>0</v>
      </c>
      <c r="S278">
        <f t="shared" si="9"/>
        <v>8730478</v>
      </c>
    </row>
    <row r="279" spans="1:19" x14ac:dyDescent="0.25">
      <c r="A279">
        <v>-1052</v>
      </c>
      <c r="B279">
        <v>1583</v>
      </c>
      <c r="C279">
        <v>1934</v>
      </c>
      <c r="D279">
        <v>1179</v>
      </c>
      <c r="E279">
        <v>2293</v>
      </c>
      <c r="F279">
        <v>-2574</v>
      </c>
      <c r="G279">
        <v>-3005</v>
      </c>
      <c r="H279">
        <v>1846</v>
      </c>
      <c r="I279">
        <v>0</v>
      </c>
      <c r="S279">
        <f t="shared" si="9"/>
        <v>8789305</v>
      </c>
    </row>
    <row r="280" spans="1:19" x14ac:dyDescent="0.25">
      <c r="A280">
        <v>1668</v>
      </c>
      <c r="B280">
        <v>-3151</v>
      </c>
      <c r="C280">
        <v>-1314</v>
      </c>
      <c r="D280">
        <v>1200</v>
      </c>
      <c r="E280">
        <v>4110</v>
      </c>
      <c r="F280">
        <v>-3080</v>
      </c>
      <c r="G280">
        <v>1635</v>
      </c>
      <c r="H280">
        <v>1442</v>
      </c>
      <c r="I280">
        <v>0</v>
      </c>
      <c r="S280">
        <f t="shared" si="9"/>
        <v>8807385</v>
      </c>
    </row>
    <row r="281" spans="1:19" x14ac:dyDescent="0.25">
      <c r="A281">
        <v>-158</v>
      </c>
      <c r="B281">
        <v>-1926</v>
      </c>
      <c r="C281">
        <v>-1238</v>
      </c>
      <c r="D281">
        <v>642</v>
      </c>
      <c r="E281">
        <v>1536</v>
      </c>
      <c r="F281">
        <v>-2937</v>
      </c>
      <c r="G281">
        <v>-278</v>
      </c>
      <c r="H281">
        <v>2040</v>
      </c>
      <c r="I281">
        <v>0</v>
      </c>
      <c r="S281">
        <f t="shared" si="9"/>
        <v>8989597</v>
      </c>
    </row>
    <row r="282" spans="1:19" x14ac:dyDescent="0.25">
      <c r="A282">
        <v>-3060</v>
      </c>
      <c r="B282">
        <v>3697</v>
      </c>
      <c r="C282">
        <v>788</v>
      </c>
      <c r="D282">
        <v>-1201</v>
      </c>
      <c r="E282">
        <v>778</v>
      </c>
      <c r="F282">
        <v>-2717</v>
      </c>
      <c r="G282">
        <v>-3625</v>
      </c>
      <c r="H282">
        <v>849</v>
      </c>
      <c r="I282">
        <v>0</v>
      </c>
      <c r="S282">
        <f t="shared" si="9"/>
        <v>9036047</v>
      </c>
    </row>
    <row r="283" spans="1:19" x14ac:dyDescent="0.25">
      <c r="A283">
        <v>-1062</v>
      </c>
      <c r="B283">
        <v>2149</v>
      </c>
      <c r="C283">
        <v>3216</v>
      </c>
      <c r="D283">
        <v>-661</v>
      </c>
      <c r="E283">
        <v>367</v>
      </c>
      <c r="F283">
        <v>-349</v>
      </c>
      <c r="G283">
        <v>3125</v>
      </c>
      <c r="H283">
        <v>2061</v>
      </c>
      <c r="I283">
        <v>1</v>
      </c>
      <c r="S283">
        <f t="shared" si="9"/>
        <v>9053920</v>
      </c>
    </row>
    <row r="284" spans="1:19" x14ac:dyDescent="0.25">
      <c r="A284">
        <v>2167</v>
      </c>
      <c r="B284">
        <v>-768</v>
      </c>
      <c r="C284">
        <v>-1858</v>
      </c>
      <c r="D284">
        <v>-703</v>
      </c>
      <c r="E284">
        <v>984</v>
      </c>
      <c r="F284">
        <v>-888</v>
      </c>
      <c r="G284">
        <v>-552</v>
      </c>
      <c r="H284">
        <v>3195</v>
      </c>
      <c r="I284">
        <v>0</v>
      </c>
      <c r="S284">
        <f t="shared" si="9"/>
        <v>9141804</v>
      </c>
    </row>
    <row r="285" spans="1:19" x14ac:dyDescent="0.25">
      <c r="A285">
        <v>-48</v>
      </c>
      <c r="B285">
        <v>-168</v>
      </c>
      <c r="C285">
        <v>944</v>
      </c>
      <c r="D285">
        <v>-536</v>
      </c>
      <c r="E285">
        <v>4154</v>
      </c>
      <c r="F285">
        <v>-2563</v>
      </c>
      <c r="G285">
        <v>2605</v>
      </c>
      <c r="H285">
        <v>2697</v>
      </c>
      <c r="I285">
        <v>1</v>
      </c>
      <c r="S285">
        <f t="shared" si="9"/>
        <v>9413547</v>
      </c>
    </row>
    <row r="286" spans="1:19" x14ac:dyDescent="0.25">
      <c r="A286">
        <v>241</v>
      </c>
      <c r="B286">
        <v>221</v>
      </c>
      <c r="C286">
        <v>-2206</v>
      </c>
      <c r="D286">
        <v>653</v>
      </c>
      <c r="E286">
        <v>-597</v>
      </c>
      <c r="F286">
        <v>-2002</v>
      </c>
      <c r="G286">
        <v>-2405</v>
      </c>
      <c r="H286">
        <v>2138</v>
      </c>
      <c r="I286">
        <v>0</v>
      </c>
      <c r="S286">
        <f t="shared" si="9"/>
        <v>9626254</v>
      </c>
    </row>
    <row r="287" spans="1:19" x14ac:dyDescent="0.25">
      <c r="A287">
        <v>-1477</v>
      </c>
      <c r="B287">
        <v>79</v>
      </c>
      <c r="C287">
        <v>354</v>
      </c>
      <c r="D287">
        <v>-430</v>
      </c>
      <c r="E287">
        <v>-326</v>
      </c>
      <c r="F287">
        <v>-1787</v>
      </c>
      <c r="G287">
        <v>2445</v>
      </c>
      <c r="H287">
        <v>3350</v>
      </c>
      <c r="I287">
        <v>1</v>
      </c>
      <c r="S287">
        <f t="shared" si="9"/>
        <v>9729633</v>
      </c>
    </row>
    <row r="288" spans="1:19" x14ac:dyDescent="0.25">
      <c r="A288">
        <v>-1041</v>
      </c>
      <c r="B288">
        <v>-273</v>
      </c>
      <c r="C288">
        <v>1126</v>
      </c>
      <c r="D288">
        <v>200</v>
      </c>
      <c r="E288">
        <v>-2618</v>
      </c>
      <c r="F288">
        <v>-661</v>
      </c>
      <c r="G288">
        <v>-408</v>
      </c>
      <c r="H288">
        <v>1499</v>
      </c>
      <c r="I288">
        <v>1</v>
      </c>
      <c r="S288">
        <f t="shared" si="9"/>
        <v>9835771</v>
      </c>
    </row>
    <row r="289" spans="1:19" x14ac:dyDescent="0.25">
      <c r="A289">
        <v>556</v>
      </c>
      <c r="B289">
        <v>-82</v>
      </c>
      <c r="C289">
        <v>-934</v>
      </c>
      <c r="D289">
        <v>400</v>
      </c>
      <c r="E289">
        <v>-2931</v>
      </c>
      <c r="F289">
        <v>-323</v>
      </c>
      <c r="G289">
        <v>-1565</v>
      </c>
      <c r="H289">
        <v>2384</v>
      </c>
      <c r="I289">
        <v>1</v>
      </c>
      <c r="S289">
        <f t="shared" si="9"/>
        <v>10075024</v>
      </c>
    </row>
    <row r="290" spans="1:19" x14ac:dyDescent="0.25">
      <c r="A290">
        <v>-1328</v>
      </c>
      <c r="B290">
        <v>3285</v>
      </c>
      <c r="C290">
        <v>0</v>
      </c>
      <c r="D290">
        <v>107</v>
      </c>
      <c r="E290">
        <v>1222</v>
      </c>
      <c r="F290">
        <v>-2244</v>
      </c>
      <c r="G290">
        <v>2515</v>
      </c>
      <c r="H290">
        <v>1799</v>
      </c>
      <c r="I290">
        <v>1</v>
      </c>
      <c r="S290">
        <f t="shared" si="9"/>
        <v>10142050</v>
      </c>
    </row>
    <row r="291" spans="1:19" x14ac:dyDescent="0.25">
      <c r="A291">
        <v>1742</v>
      </c>
      <c r="B291">
        <v>936</v>
      </c>
      <c r="C291">
        <v>-2521</v>
      </c>
      <c r="D291">
        <v>1264</v>
      </c>
      <c r="E291">
        <v>153</v>
      </c>
      <c r="F291">
        <v>-1428</v>
      </c>
      <c r="G291">
        <v>430</v>
      </c>
      <c r="H291">
        <v>1261</v>
      </c>
      <c r="I291">
        <v>0</v>
      </c>
      <c r="S291">
        <f t="shared" si="9"/>
        <v>10170544</v>
      </c>
    </row>
    <row r="292" spans="1:19" x14ac:dyDescent="0.25">
      <c r="A292">
        <v>-775</v>
      </c>
      <c r="B292">
        <v>-2828</v>
      </c>
      <c r="C292">
        <v>-564</v>
      </c>
      <c r="D292">
        <v>97</v>
      </c>
      <c r="E292">
        <v>-497</v>
      </c>
      <c r="F292">
        <v>-2376</v>
      </c>
      <c r="G292">
        <v>264</v>
      </c>
      <c r="H292">
        <v>3919</v>
      </c>
      <c r="I292">
        <v>0</v>
      </c>
      <c r="S292">
        <f t="shared" si="9"/>
        <v>10530561</v>
      </c>
    </row>
    <row r="293" spans="1:19" x14ac:dyDescent="0.25">
      <c r="A293">
        <v>2582</v>
      </c>
      <c r="B293">
        <v>-2828</v>
      </c>
      <c r="C293">
        <v>-945</v>
      </c>
      <c r="D293">
        <v>-829</v>
      </c>
      <c r="E293">
        <v>1449</v>
      </c>
      <c r="F293">
        <v>-865</v>
      </c>
      <c r="G293">
        <v>1175</v>
      </c>
      <c r="H293">
        <v>1477</v>
      </c>
      <c r="I293">
        <v>0</v>
      </c>
      <c r="S293">
        <f t="shared" si="9"/>
        <v>10645078</v>
      </c>
    </row>
    <row r="294" spans="1:19" x14ac:dyDescent="0.25">
      <c r="A294">
        <v>3942</v>
      </c>
      <c r="B294">
        <v>3541</v>
      </c>
      <c r="C294">
        <v>-3336</v>
      </c>
      <c r="D294">
        <v>-569</v>
      </c>
      <c r="E294">
        <v>595</v>
      </c>
      <c r="F294">
        <v>363</v>
      </c>
      <c r="G294">
        <v>801</v>
      </c>
      <c r="H294">
        <v>3760</v>
      </c>
      <c r="I294">
        <v>0</v>
      </c>
      <c r="S294">
        <f t="shared" si="9"/>
        <v>10725972</v>
      </c>
    </row>
    <row r="295" spans="1:19" x14ac:dyDescent="0.25">
      <c r="A295">
        <v>1732</v>
      </c>
      <c r="B295">
        <v>-2717</v>
      </c>
      <c r="C295">
        <v>-1086</v>
      </c>
      <c r="D295">
        <v>71</v>
      </c>
      <c r="E295">
        <v>-2023</v>
      </c>
      <c r="F295">
        <v>-260</v>
      </c>
      <c r="G295">
        <v>387</v>
      </c>
      <c r="H295">
        <v>3119</v>
      </c>
      <c r="I295">
        <v>0</v>
      </c>
      <c r="S295">
        <f t="shared" si="9"/>
        <v>10801527</v>
      </c>
    </row>
    <row r="296" spans="1:19" x14ac:dyDescent="0.25">
      <c r="A296">
        <v>2359</v>
      </c>
      <c r="B296">
        <v>-2483</v>
      </c>
      <c r="C296">
        <v>-457</v>
      </c>
      <c r="D296">
        <v>-2117</v>
      </c>
      <c r="E296">
        <v>2369</v>
      </c>
      <c r="F296">
        <v>-883</v>
      </c>
      <c r="G296">
        <v>1095</v>
      </c>
      <c r="H296">
        <v>865</v>
      </c>
      <c r="I296">
        <v>0</v>
      </c>
      <c r="S296">
        <f t="shared" si="9"/>
        <v>10956730</v>
      </c>
    </row>
    <row r="297" spans="1:19" x14ac:dyDescent="0.25">
      <c r="A297">
        <v>538</v>
      </c>
      <c r="B297">
        <v>-2628</v>
      </c>
      <c r="C297">
        <v>-196</v>
      </c>
      <c r="D297">
        <v>695</v>
      </c>
      <c r="E297">
        <v>-4889</v>
      </c>
      <c r="F297">
        <v>176</v>
      </c>
      <c r="G297">
        <v>-1805</v>
      </c>
      <c r="H297">
        <v>108</v>
      </c>
      <c r="I297">
        <v>1</v>
      </c>
      <c r="S297">
        <f t="shared" si="9"/>
        <v>11078696</v>
      </c>
    </row>
    <row r="298" spans="1:19" x14ac:dyDescent="0.25">
      <c r="A298">
        <v>-818</v>
      </c>
      <c r="B298">
        <v>961</v>
      </c>
      <c r="C298">
        <v>104</v>
      </c>
      <c r="D298">
        <v>-1235</v>
      </c>
      <c r="E298">
        <v>-2315</v>
      </c>
      <c r="F298">
        <v>-619</v>
      </c>
      <c r="G298">
        <v>-704</v>
      </c>
      <c r="H298">
        <v>3626</v>
      </c>
      <c r="I298">
        <v>1</v>
      </c>
      <c r="S298">
        <f t="shared" si="9"/>
        <v>11121952</v>
      </c>
    </row>
    <row r="299" spans="1:19" x14ac:dyDescent="0.25">
      <c r="A299">
        <v>3687</v>
      </c>
      <c r="B299">
        <v>-1169</v>
      </c>
      <c r="C299">
        <v>-1358</v>
      </c>
      <c r="D299">
        <v>-1050</v>
      </c>
      <c r="E299">
        <v>3613</v>
      </c>
      <c r="F299">
        <v>-1091</v>
      </c>
      <c r="G299">
        <v>422</v>
      </c>
      <c r="H299">
        <v>2322</v>
      </c>
      <c r="I299">
        <v>0</v>
      </c>
      <c r="S299">
        <f t="shared" si="9"/>
        <v>11395908</v>
      </c>
    </row>
    <row r="300" spans="1:19" x14ac:dyDescent="0.25">
      <c r="A300">
        <v>-204</v>
      </c>
      <c r="B300">
        <v>-1659</v>
      </c>
      <c r="C300">
        <v>-659</v>
      </c>
      <c r="D300">
        <v>-299</v>
      </c>
      <c r="E300">
        <v>-1039</v>
      </c>
      <c r="F300">
        <v>-1710</v>
      </c>
      <c r="G300">
        <v>-465</v>
      </c>
      <c r="H300">
        <v>3544</v>
      </c>
      <c r="I300">
        <v>0</v>
      </c>
      <c r="S300">
        <f t="shared" si="9"/>
        <v>11522028</v>
      </c>
    </row>
    <row r="301" spans="1:19" x14ac:dyDescent="0.25">
      <c r="A301">
        <v>-669</v>
      </c>
      <c r="B301">
        <v>-2483</v>
      </c>
      <c r="C301">
        <v>-264</v>
      </c>
      <c r="D301">
        <v>916</v>
      </c>
      <c r="E301">
        <v>1893</v>
      </c>
      <c r="F301">
        <v>-3542</v>
      </c>
      <c r="G301">
        <v>1215</v>
      </c>
      <c r="H301">
        <v>466</v>
      </c>
      <c r="I301">
        <v>0</v>
      </c>
      <c r="S301">
        <f t="shared" si="9"/>
        <v>11730739</v>
      </c>
    </row>
    <row r="302" spans="1:19" x14ac:dyDescent="0.25">
      <c r="A302">
        <v>1519</v>
      </c>
      <c r="B302">
        <v>669</v>
      </c>
      <c r="C302">
        <v>-1391</v>
      </c>
      <c r="D302">
        <v>-1402</v>
      </c>
      <c r="E302">
        <v>-279</v>
      </c>
      <c r="F302">
        <v>-663</v>
      </c>
      <c r="G302">
        <v>123</v>
      </c>
      <c r="H302">
        <v>774</v>
      </c>
      <c r="I302">
        <v>0</v>
      </c>
      <c r="S302">
        <f t="shared" si="9"/>
        <v>12720899</v>
      </c>
    </row>
    <row r="303" spans="1:19" x14ac:dyDescent="0.25">
      <c r="A303">
        <v>1062</v>
      </c>
      <c r="B303">
        <v>1710</v>
      </c>
      <c r="C303">
        <v>-1097</v>
      </c>
      <c r="D303">
        <v>-448</v>
      </c>
      <c r="E303">
        <v>-328</v>
      </c>
      <c r="F303">
        <v>-983</v>
      </c>
      <c r="G303">
        <v>-21</v>
      </c>
      <c r="H303">
        <v>1324</v>
      </c>
      <c r="I303">
        <v>1</v>
      </c>
      <c r="S303">
        <f t="shared" si="9"/>
        <v>12797796</v>
      </c>
    </row>
    <row r="304" spans="1:19" x14ac:dyDescent="0.25">
      <c r="A304">
        <v>1657</v>
      </c>
      <c r="B304">
        <v>516</v>
      </c>
      <c r="C304">
        <v>-2053</v>
      </c>
      <c r="D304">
        <v>884</v>
      </c>
      <c r="E304">
        <v>-2812</v>
      </c>
      <c r="F304">
        <v>-413</v>
      </c>
      <c r="G304">
        <v>-471</v>
      </c>
      <c r="H304">
        <v>2420</v>
      </c>
      <c r="I304">
        <v>0</v>
      </c>
      <c r="S304">
        <f t="shared" si="9"/>
        <v>12837493</v>
      </c>
    </row>
    <row r="305" spans="1:19" x14ac:dyDescent="0.25">
      <c r="A305">
        <v>2210</v>
      </c>
      <c r="B305">
        <v>1017</v>
      </c>
      <c r="C305">
        <v>-1727</v>
      </c>
      <c r="D305">
        <v>537</v>
      </c>
      <c r="E305">
        <v>1568</v>
      </c>
      <c r="F305">
        <v>-1702</v>
      </c>
      <c r="G305">
        <v>779</v>
      </c>
      <c r="H305">
        <v>2542</v>
      </c>
      <c r="I305">
        <v>1</v>
      </c>
      <c r="S305">
        <f t="shared" si="9"/>
        <v>13496415</v>
      </c>
    </row>
    <row r="306" spans="1:19" x14ac:dyDescent="0.25">
      <c r="A306">
        <v>4495</v>
      </c>
      <c r="B306">
        <v>-3318</v>
      </c>
      <c r="C306">
        <v>93</v>
      </c>
      <c r="D306">
        <v>-1439</v>
      </c>
      <c r="E306">
        <v>6274</v>
      </c>
      <c r="F306">
        <v>-1642</v>
      </c>
      <c r="G306">
        <v>2935</v>
      </c>
      <c r="H306">
        <v>3017</v>
      </c>
      <c r="I306">
        <v>0</v>
      </c>
      <c r="S306">
        <f t="shared" si="9"/>
        <v>14068411</v>
      </c>
    </row>
    <row r="307" spans="1:19" x14ac:dyDescent="0.25">
      <c r="A307">
        <v>-1041</v>
      </c>
      <c r="B307">
        <v>1119</v>
      </c>
      <c r="C307">
        <v>677</v>
      </c>
      <c r="D307">
        <v>146</v>
      </c>
      <c r="E307">
        <v>-2304</v>
      </c>
      <c r="F307">
        <v>-1345</v>
      </c>
      <c r="G307">
        <v>435</v>
      </c>
      <c r="H307">
        <v>3853</v>
      </c>
      <c r="I307">
        <v>1</v>
      </c>
      <c r="S307">
        <f t="shared" si="9"/>
        <v>14485832</v>
      </c>
    </row>
    <row r="308" spans="1:19" x14ac:dyDescent="0.25">
      <c r="A308">
        <v>-3124</v>
      </c>
      <c r="B308">
        <v>2505</v>
      </c>
      <c r="C308">
        <v>3444</v>
      </c>
      <c r="D308">
        <v>-2275</v>
      </c>
      <c r="E308">
        <v>213</v>
      </c>
      <c r="F308">
        <v>-2321</v>
      </c>
      <c r="G308">
        <v>-4195</v>
      </c>
      <c r="H308">
        <v>538</v>
      </c>
      <c r="I308">
        <v>0</v>
      </c>
      <c r="S308">
        <f t="shared" si="9"/>
        <v>14805662</v>
      </c>
    </row>
    <row r="309" spans="1:19" x14ac:dyDescent="0.25">
      <c r="A309">
        <v>-754</v>
      </c>
      <c r="B309">
        <v>2138</v>
      </c>
      <c r="C309">
        <v>1608</v>
      </c>
      <c r="D309">
        <v>-1676</v>
      </c>
      <c r="E309">
        <v>-824</v>
      </c>
      <c r="F309">
        <v>-1063</v>
      </c>
      <c r="G309">
        <v>-2175</v>
      </c>
      <c r="H309">
        <v>177</v>
      </c>
      <c r="I309">
        <v>0</v>
      </c>
      <c r="S309">
        <f t="shared" si="9"/>
        <v>14960973</v>
      </c>
    </row>
    <row r="310" spans="1:19" x14ac:dyDescent="0.25">
      <c r="A310">
        <v>647</v>
      </c>
      <c r="B310">
        <v>-3463</v>
      </c>
      <c r="C310">
        <v>599</v>
      </c>
      <c r="D310">
        <v>-1783</v>
      </c>
      <c r="E310">
        <v>3310</v>
      </c>
      <c r="F310">
        <v>-2849</v>
      </c>
      <c r="G310">
        <v>1205</v>
      </c>
      <c r="H310">
        <v>2426</v>
      </c>
      <c r="I310">
        <v>0</v>
      </c>
      <c r="S310">
        <f t="shared" si="9"/>
        <v>15016485</v>
      </c>
    </row>
    <row r="311" spans="1:19" x14ac:dyDescent="0.25">
      <c r="A311">
        <v>1700</v>
      </c>
      <c r="B311">
        <v>-1147</v>
      </c>
      <c r="C311">
        <v>-858</v>
      </c>
      <c r="D311">
        <v>1558</v>
      </c>
      <c r="E311">
        <v>1568</v>
      </c>
      <c r="F311">
        <v>-2530</v>
      </c>
      <c r="G311">
        <v>1485</v>
      </c>
      <c r="H311">
        <v>2913</v>
      </c>
      <c r="I311">
        <v>0</v>
      </c>
      <c r="S311">
        <f t="shared" si="9"/>
        <v>15230343</v>
      </c>
    </row>
    <row r="312" spans="1:19" x14ac:dyDescent="0.25">
      <c r="A312">
        <v>-2274</v>
      </c>
      <c r="B312">
        <v>191</v>
      </c>
      <c r="C312">
        <v>31</v>
      </c>
      <c r="D312">
        <v>-2865</v>
      </c>
      <c r="E312">
        <v>-36</v>
      </c>
      <c r="F312">
        <v>-2893</v>
      </c>
      <c r="G312">
        <v>-1585</v>
      </c>
      <c r="H312">
        <v>1927</v>
      </c>
      <c r="I312">
        <v>0</v>
      </c>
      <c r="S312">
        <f t="shared" si="9"/>
        <v>15366092</v>
      </c>
    </row>
    <row r="313" spans="1:19" x14ac:dyDescent="0.25">
      <c r="A313">
        <v>3857</v>
      </c>
      <c r="B313">
        <v>281</v>
      </c>
      <c r="C313">
        <v>-1456</v>
      </c>
      <c r="D313">
        <v>400</v>
      </c>
      <c r="E313">
        <v>3288</v>
      </c>
      <c r="F313">
        <v>-1637</v>
      </c>
      <c r="G313">
        <v>1535</v>
      </c>
      <c r="H313">
        <v>3575</v>
      </c>
      <c r="I313">
        <v>0</v>
      </c>
      <c r="S313">
        <f t="shared" si="9"/>
        <v>15849637</v>
      </c>
    </row>
    <row r="314" spans="1:19" x14ac:dyDescent="0.25">
      <c r="A314">
        <v>2135</v>
      </c>
      <c r="B314">
        <v>496</v>
      </c>
      <c r="C314">
        <v>-2216</v>
      </c>
      <c r="D314">
        <v>874</v>
      </c>
      <c r="E314">
        <v>-1947</v>
      </c>
      <c r="F314">
        <v>-971</v>
      </c>
      <c r="G314">
        <v>-367</v>
      </c>
      <c r="H314">
        <v>308</v>
      </c>
      <c r="I314">
        <v>1</v>
      </c>
      <c r="S314">
        <f t="shared" si="9"/>
        <v>15966491</v>
      </c>
    </row>
    <row r="315" spans="1:19" x14ac:dyDescent="0.25">
      <c r="A315">
        <v>1955</v>
      </c>
      <c r="B315">
        <v>-3028</v>
      </c>
      <c r="C315">
        <v>1239</v>
      </c>
      <c r="D315">
        <v>2032</v>
      </c>
      <c r="E315">
        <v>-3786</v>
      </c>
      <c r="F315">
        <v>85</v>
      </c>
      <c r="G315">
        <v>-181</v>
      </c>
      <c r="H315">
        <v>3264</v>
      </c>
      <c r="I315">
        <v>1</v>
      </c>
      <c r="S315">
        <f t="shared" si="9"/>
        <v>15968939</v>
      </c>
    </row>
    <row r="316" spans="1:19" x14ac:dyDescent="0.25">
      <c r="A316">
        <v>1136</v>
      </c>
      <c r="B316">
        <v>128</v>
      </c>
      <c r="C316">
        <v>-1521</v>
      </c>
      <c r="D316">
        <v>2422</v>
      </c>
      <c r="E316">
        <v>-448</v>
      </c>
      <c r="F316">
        <v>-2541</v>
      </c>
      <c r="G316">
        <v>-223</v>
      </c>
      <c r="H316">
        <v>1241</v>
      </c>
      <c r="I316">
        <v>0</v>
      </c>
      <c r="S316">
        <f t="shared" si="9"/>
        <v>16111000</v>
      </c>
    </row>
    <row r="317" spans="1:19" x14ac:dyDescent="0.25">
      <c r="A317">
        <v>2210</v>
      </c>
      <c r="B317">
        <v>-824</v>
      </c>
      <c r="C317">
        <v>-658</v>
      </c>
      <c r="D317">
        <v>452</v>
      </c>
      <c r="E317">
        <v>1492</v>
      </c>
      <c r="F317">
        <v>-1831</v>
      </c>
      <c r="G317">
        <v>2065</v>
      </c>
      <c r="H317">
        <v>2346</v>
      </c>
      <c r="I317">
        <v>0</v>
      </c>
      <c r="S317">
        <f t="shared" si="9"/>
        <v>16147581</v>
      </c>
    </row>
    <row r="318" spans="1:19" x14ac:dyDescent="0.25">
      <c r="A318">
        <v>2529</v>
      </c>
      <c r="B318">
        <v>-2906</v>
      </c>
      <c r="C318">
        <v>-653</v>
      </c>
      <c r="D318">
        <v>2233</v>
      </c>
      <c r="E318">
        <v>2109</v>
      </c>
      <c r="F318">
        <v>-2717</v>
      </c>
      <c r="G318">
        <v>1775</v>
      </c>
      <c r="H318">
        <v>2881</v>
      </c>
      <c r="I318">
        <v>0</v>
      </c>
      <c r="S318">
        <f t="shared" si="9"/>
        <v>16234871</v>
      </c>
    </row>
    <row r="319" spans="1:19" x14ac:dyDescent="0.25">
      <c r="A319">
        <v>1795</v>
      </c>
      <c r="B319">
        <v>-2672</v>
      </c>
      <c r="C319">
        <v>361</v>
      </c>
      <c r="D319">
        <v>-1240</v>
      </c>
      <c r="E319">
        <v>3386</v>
      </c>
      <c r="F319">
        <v>-2475</v>
      </c>
      <c r="G319">
        <v>1475</v>
      </c>
      <c r="H319">
        <v>2696</v>
      </c>
      <c r="I319">
        <v>0</v>
      </c>
      <c r="S319">
        <f t="shared" si="9"/>
        <v>16675173</v>
      </c>
    </row>
    <row r="320" spans="1:19" x14ac:dyDescent="0.25">
      <c r="A320">
        <v>976</v>
      </c>
      <c r="B320">
        <v>-2550</v>
      </c>
      <c r="C320">
        <v>130</v>
      </c>
      <c r="D320">
        <v>-1079</v>
      </c>
      <c r="E320">
        <v>3429</v>
      </c>
      <c r="F320">
        <v>-3245</v>
      </c>
      <c r="G320">
        <v>-198</v>
      </c>
      <c r="H320">
        <v>3573</v>
      </c>
      <c r="I320">
        <v>0</v>
      </c>
      <c r="S320">
        <f t="shared" si="9"/>
        <v>16700785</v>
      </c>
    </row>
    <row r="321" spans="1:19" x14ac:dyDescent="0.25">
      <c r="A321">
        <v>5</v>
      </c>
      <c r="B321">
        <v>-868</v>
      </c>
      <c r="C321">
        <v>1803</v>
      </c>
      <c r="D321">
        <v>1084</v>
      </c>
      <c r="E321">
        <v>-2444</v>
      </c>
      <c r="F321">
        <v>-1105</v>
      </c>
      <c r="G321">
        <v>66</v>
      </c>
      <c r="H321">
        <v>2342</v>
      </c>
      <c r="I321">
        <v>1</v>
      </c>
      <c r="S321">
        <f t="shared" si="9"/>
        <v>16751247</v>
      </c>
    </row>
    <row r="322" spans="1:19" x14ac:dyDescent="0.25">
      <c r="A322">
        <v>-455</v>
      </c>
      <c r="B322">
        <v>726</v>
      </c>
      <c r="C322">
        <v>1164</v>
      </c>
      <c r="D322">
        <v>1032</v>
      </c>
      <c r="E322">
        <v>-1607</v>
      </c>
      <c r="F322">
        <v>-1776</v>
      </c>
      <c r="G322">
        <v>255</v>
      </c>
      <c r="H322">
        <v>1234</v>
      </c>
      <c r="I322">
        <v>1</v>
      </c>
      <c r="S322">
        <f t="shared" si="9"/>
        <v>17014074</v>
      </c>
    </row>
    <row r="323" spans="1:19" x14ac:dyDescent="0.25">
      <c r="A323">
        <v>-1158</v>
      </c>
      <c r="B323">
        <v>1566</v>
      </c>
      <c r="C323">
        <v>1308</v>
      </c>
      <c r="D323">
        <v>1</v>
      </c>
      <c r="E323">
        <v>1211</v>
      </c>
      <c r="F323">
        <v>-2915</v>
      </c>
      <c r="G323">
        <v>2065</v>
      </c>
      <c r="H323">
        <v>3940</v>
      </c>
      <c r="I323">
        <v>1</v>
      </c>
      <c r="S323">
        <f t="shared" si="9"/>
        <v>17167995</v>
      </c>
    </row>
    <row r="324" spans="1:19" x14ac:dyDescent="0.25">
      <c r="A324">
        <v>2539</v>
      </c>
      <c r="B324">
        <v>-902</v>
      </c>
      <c r="C324">
        <v>-2249</v>
      </c>
      <c r="D324">
        <v>-1238</v>
      </c>
      <c r="E324">
        <v>-743</v>
      </c>
      <c r="F324">
        <v>-1062</v>
      </c>
      <c r="G324">
        <v>-175</v>
      </c>
      <c r="H324">
        <v>1051</v>
      </c>
      <c r="I324">
        <v>1</v>
      </c>
      <c r="S324">
        <f t="shared" ref="S324:S387" si="10">A324*K$2+B324*L$2+C324*M$2+D324*N$2+E324*O$2+F324*P$2+G324*Q$2</f>
        <v>17592247</v>
      </c>
    </row>
    <row r="325" spans="1:19" x14ac:dyDescent="0.25">
      <c r="A325">
        <v>2019</v>
      </c>
      <c r="B325">
        <v>-1703</v>
      </c>
      <c r="C325">
        <v>-836</v>
      </c>
      <c r="D325">
        <v>1843</v>
      </c>
      <c r="E325">
        <v>-2185</v>
      </c>
      <c r="F325">
        <v>-1384</v>
      </c>
      <c r="G325">
        <v>-1935</v>
      </c>
      <c r="H325">
        <v>2039</v>
      </c>
      <c r="I325">
        <v>1</v>
      </c>
      <c r="S325">
        <f t="shared" si="10"/>
        <v>17596998</v>
      </c>
    </row>
    <row r="326" spans="1:19" x14ac:dyDescent="0.25">
      <c r="A326">
        <v>963</v>
      </c>
      <c r="B326">
        <v>739</v>
      </c>
      <c r="C326">
        <v>-934</v>
      </c>
      <c r="D326">
        <v>905</v>
      </c>
      <c r="E326">
        <v>-1809</v>
      </c>
      <c r="F326">
        <v>-1518</v>
      </c>
      <c r="G326">
        <v>1155</v>
      </c>
      <c r="H326">
        <v>1432</v>
      </c>
      <c r="I326">
        <v>0</v>
      </c>
      <c r="S326">
        <f t="shared" si="10"/>
        <v>17961706</v>
      </c>
    </row>
    <row r="327" spans="1:19" x14ac:dyDescent="0.25">
      <c r="A327">
        <v>1647</v>
      </c>
      <c r="B327">
        <v>-1492</v>
      </c>
      <c r="C327">
        <v>-378</v>
      </c>
      <c r="D327">
        <v>1400</v>
      </c>
      <c r="E327">
        <v>952</v>
      </c>
      <c r="F327">
        <v>-2519</v>
      </c>
      <c r="G327">
        <v>1875</v>
      </c>
      <c r="H327">
        <v>1079</v>
      </c>
      <c r="I327">
        <v>0</v>
      </c>
      <c r="S327">
        <f t="shared" si="10"/>
        <v>18121132</v>
      </c>
    </row>
    <row r="328" spans="1:19" x14ac:dyDescent="0.25">
      <c r="A328">
        <v>-988</v>
      </c>
      <c r="B328">
        <v>-4844</v>
      </c>
      <c r="C328">
        <v>598</v>
      </c>
      <c r="D328">
        <v>2749</v>
      </c>
      <c r="E328">
        <v>-724</v>
      </c>
      <c r="F328">
        <v>-4191</v>
      </c>
      <c r="G328">
        <v>-381</v>
      </c>
      <c r="H328">
        <v>1420</v>
      </c>
      <c r="I328">
        <v>0</v>
      </c>
      <c r="S328">
        <f t="shared" si="10"/>
        <v>18302476</v>
      </c>
    </row>
    <row r="329" spans="1:19" x14ac:dyDescent="0.25">
      <c r="A329">
        <v>613</v>
      </c>
      <c r="B329">
        <v>3541</v>
      </c>
      <c r="C329">
        <v>-2195</v>
      </c>
      <c r="D329">
        <v>990</v>
      </c>
      <c r="E329">
        <v>-2033</v>
      </c>
      <c r="F329">
        <v>-1892</v>
      </c>
      <c r="G329">
        <v>-783</v>
      </c>
      <c r="H329">
        <v>666</v>
      </c>
      <c r="I329">
        <v>0</v>
      </c>
      <c r="S329">
        <f t="shared" si="10"/>
        <v>18377964</v>
      </c>
    </row>
    <row r="330" spans="1:19" x14ac:dyDescent="0.25">
      <c r="A330">
        <v>-797</v>
      </c>
      <c r="B330">
        <v>-1091</v>
      </c>
      <c r="C330">
        <v>3966</v>
      </c>
      <c r="D330">
        <v>1443</v>
      </c>
      <c r="E330">
        <v>1190</v>
      </c>
      <c r="F330">
        <v>-2959</v>
      </c>
      <c r="G330">
        <v>-1675</v>
      </c>
      <c r="H330">
        <v>214</v>
      </c>
      <c r="I330">
        <v>1</v>
      </c>
      <c r="S330">
        <f t="shared" si="10"/>
        <v>18423840</v>
      </c>
    </row>
    <row r="331" spans="1:19" x14ac:dyDescent="0.25">
      <c r="A331">
        <v>1710</v>
      </c>
      <c r="B331">
        <v>-3307</v>
      </c>
      <c r="C331">
        <v>-1249</v>
      </c>
      <c r="D331">
        <v>-58</v>
      </c>
      <c r="E331">
        <v>-4511</v>
      </c>
      <c r="F331">
        <v>-691</v>
      </c>
      <c r="G331">
        <v>-4505</v>
      </c>
      <c r="H331">
        <v>3707</v>
      </c>
      <c r="I331">
        <v>1</v>
      </c>
      <c r="S331">
        <f t="shared" si="10"/>
        <v>18522394</v>
      </c>
    </row>
    <row r="332" spans="1:19" x14ac:dyDescent="0.25">
      <c r="A332">
        <v>-2295</v>
      </c>
      <c r="B332">
        <v>2138</v>
      </c>
      <c r="C332">
        <v>-1336</v>
      </c>
      <c r="D332">
        <v>2359</v>
      </c>
      <c r="E332">
        <v>-5257</v>
      </c>
      <c r="F332">
        <v>-2640</v>
      </c>
      <c r="G332">
        <v>112</v>
      </c>
      <c r="H332">
        <v>3011</v>
      </c>
      <c r="I332">
        <v>0</v>
      </c>
      <c r="S332">
        <f t="shared" si="10"/>
        <v>18580125</v>
      </c>
    </row>
    <row r="333" spans="1:19" x14ac:dyDescent="0.25">
      <c r="A333">
        <v>1201</v>
      </c>
      <c r="B333">
        <v>589</v>
      </c>
      <c r="C333">
        <v>-1456</v>
      </c>
      <c r="D333">
        <v>2254</v>
      </c>
      <c r="E333">
        <v>-1523</v>
      </c>
      <c r="F333">
        <v>-2299</v>
      </c>
      <c r="G333">
        <v>-224</v>
      </c>
      <c r="H333">
        <v>777</v>
      </c>
      <c r="I333">
        <v>0</v>
      </c>
      <c r="S333">
        <f t="shared" si="10"/>
        <v>18973102</v>
      </c>
    </row>
    <row r="334" spans="1:19" x14ac:dyDescent="0.25">
      <c r="A334">
        <v>1455</v>
      </c>
      <c r="B334">
        <v>853</v>
      </c>
      <c r="C334">
        <v>-617</v>
      </c>
      <c r="D334">
        <v>-834</v>
      </c>
      <c r="E334">
        <v>-2206</v>
      </c>
      <c r="F334">
        <v>-570</v>
      </c>
      <c r="G334">
        <v>995</v>
      </c>
      <c r="H334">
        <v>809</v>
      </c>
      <c r="I334">
        <v>0</v>
      </c>
      <c r="S334">
        <f t="shared" si="10"/>
        <v>19035191</v>
      </c>
    </row>
    <row r="335" spans="1:19" x14ac:dyDescent="0.25">
      <c r="A335">
        <v>-1105</v>
      </c>
      <c r="B335">
        <v>3452</v>
      </c>
      <c r="C335">
        <v>-1130</v>
      </c>
      <c r="D335">
        <v>-143</v>
      </c>
      <c r="E335">
        <v>-292</v>
      </c>
      <c r="F335">
        <v>-3157</v>
      </c>
      <c r="G335">
        <v>113</v>
      </c>
      <c r="H335">
        <v>1481</v>
      </c>
      <c r="I335">
        <v>0</v>
      </c>
      <c r="S335">
        <f t="shared" si="10"/>
        <v>19168411</v>
      </c>
    </row>
    <row r="336" spans="1:19" x14ac:dyDescent="0.25">
      <c r="A336">
        <v>-903</v>
      </c>
      <c r="B336">
        <v>1465</v>
      </c>
      <c r="C336">
        <v>1096</v>
      </c>
      <c r="D336">
        <v>842</v>
      </c>
      <c r="E336">
        <v>-1871</v>
      </c>
      <c r="F336">
        <v>-2178</v>
      </c>
      <c r="G336">
        <v>309</v>
      </c>
      <c r="H336">
        <v>2537</v>
      </c>
      <c r="I336">
        <v>1</v>
      </c>
      <c r="S336">
        <f t="shared" si="10"/>
        <v>19580619</v>
      </c>
    </row>
    <row r="337" spans="1:19" x14ac:dyDescent="0.25">
      <c r="A337">
        <v>2869</v>
      </c>
      <c r="B337">
        <v>-1982</v>
      </c>
      <c r="C337">
        <v>-1608</v>
      </c>
      <c r="D337">
        <v>5582</v>
      </c>
      <c r="E337">
        <v>-1338</v>
      </c>
      <c r="F337">
        <v>-2651</v>
      </c>
      <c r="G337">
        <v>1605</v>
      </c>
      <c r="H337">
        <v>2831</v>
      </c>
      <c r="I337">
        <v>0</v>
      </c>
      <c r="S337">
        <f t="shared" si="10"/>
        <v>19837482</v>
      </c>
    </row>
    <row r="338" spans="1:19" x14ac:dyDescent="0.25">
      <c r="A338">
        <v>413</v>
      </c>
      <c r="B338">
        <v>-3006</v>
      </c>
      <c r="C338">
        <v>553</v>
      </c>
      <c r="D338">
        <v>3823</v>
      </c>
      <c r="E338">
        <v>-3613</v>
      </c>
      <c r="F338">
        <v>-2398</v>
      </c>
      <c r="G338">
        <v>-1795</v>
      </c>
      <c r="H338">
        <v>3720</v>
      </c>
      <c r="I338">
        <v>1</v>
      </c>
      <c r="S338">
        <f t="shared" si="10"/>
        <v>19945922</v>
      </c>
    </row>
    <row r="339" spans="1:19" x14ac:dyDescent="0.25">
      <c r="A339">
        <v>2901</v>
      </c>
      <c r="B339">
        <v>-4075</v>
      </c>
      <c r="C339">
        <v>171</v>
      </c>
      <c r="D339">
        <v>31</v>
      </c>
      <c r="E339">
        <v>-4110</v>
      </c>
      <c r="F339">
        <v>53</v>
      </c>
      <c r="G339">
        <v>-3155</v>
      </c>
      <c r="H339">
        <v>2428</v>
      </c>
      <c r="I339">
        <v>1</v>
      </c>
      <c r="S339">
        <f t="shared" si="10"/>
        <v>20606451</v>
      </c>
    </row>
    <row r="340" spans="1:19" x14ac:dyDescent="0.25">
      <c r="A340">
        <v>2221</v>
      </c>
      <c r="B340">
        <v>4142</v>
      </c>
      <c r="C340">
        <v>-454</v>
      </c>
      <c r="D340">
        <v>-2938</v>
      </c>
      <c r="E340">
        <v>2142</v>
      </c>
      <c r="F340">
        <v>-860</v>
      </c>
      <c r="G340">
        <v>4545</v>
      </c>
      <c r="H340">
        <v>3242</v>
      </c>
      <c r="I340">
        <v>0</v>
      </c>
      <c r="S340">
        <f t="shared" si="10"/>
        <v>20626137</v>
      </c>
    </row>
    <row r="341" spans="1:19" x14ac:dyDescent="0.25">
      <c r="A341">
        <v>2252</v>
      </c>
      <c r="B341">
        <v>8</v>
      </c>
      <c r="C341">
        <v>-412</v>
      </c>
      <c r="D341">
        <v>-1289</v>
      </c>
      <c r="E341">
        <v>-253</v>
      </c>
      <c r="F341">
        <v>-1114</v>
      </c>
      <c r="G341">
        <v>20</v>
      </c>
      <c r="H341">
        <v>2774</v>
      </c>
      <c r="I341">
        <v>0</v>
      </c>
      <c r="S341">
        <f t="shared" si="10"/>
        <v>20645306</v>
      </c>
    </row>
    <row r="342" spans="1:19" x14ac:dyDescent="0.25">
      <c r="A342">
        <v>1668</v>
      </c>
      <c r="B342">
        <v>4109</v>
      </c>
      <c r="C342">
        <v>-1869</v>
      </c>
      <c r="D342">
        <v>1769</v>
      </c>
      <c r="E342">
        <v>127</v>
      </c>
      <c r="F342">
        <v>-2343</v>
      </c>
      <c r="G342">
        <v>1995</v>
      </c>
      <c r="H342">
        <v>3362</v>
      </c>
      <c r="I342">
        <v>0</v>
      </c>
      <c r="S342">
        <f t="shared" si="10"/>
        <v>20794017</v>
      </c>
    </row>
    <row r="343" spans="1:19" x14ac:dyDescent="0.25">
      <c r="A343">
        <v>-1625</v>
      </c>
      <c r="B343">
        <v>924</v>
      </c>
      <c r="C343">
        <v>2912</v>
      </c>
      <c r="D343">
        <v>2370</v>
      </c>
      <c r="E343">
        <v>-4760</v>
      </c>
      <c r="F343">
        <v>-1508</v>
      </c>
      <c r="G343">
        <v>-681</v>
      </c>
      <c r="H343">
        <v>3214</v>
      </c>
      <c r="I343">
        <v>1</v>
      </c>
      <c r="S343">
        <f t="shared" si="10"/>
        <v>20794149</v>
      </c>
    </row>
    <row r="344" spans="1:19" x14ac:dyDescent="0.25">
      <c r="A344">
        <v>3092</v>
      </c>
      <c r="B344">
        <v>-1224</v>
      </c>
      <c r="C344">
        <v>-221</v>
      </c>
      <c r="D344">
        <v>2169</v>
      </c>
      <c r="E344">
        <v>3570</v>
      </c>
      <c r="F344">
        <v>-3212</v>
      </c>
      <c r="G344">
        <v>2165</v>
      </c>
      <c r="H344">
        <v>3651</v>
      </c>
      <c r="I344">
        <v>0</v>
      </c>
      <c r="S344">
        <f t="shared" si="10"/>
        <v>20825840</v>
      </c>
    </row>
    <row r="345" spans="1:19" x14ac:dyDescent="0.25">
      <c r="A345">
        <v>2050</v>
      </c>
      <c r="B345">
        <v>181</v>
      </c>
      <c r="C345">
        <v>-1075</v>
      </c>
      <c r="D345">
        <v>1190</v>
      </c>
      <c r="E345">
        <v>-2109</v>
      </c>
      <c r="F345">
        <v>-1408</v>
      </c>
      <c r="G345">
        <v>-209</v>
      </c>
      <c r="H345">
        <v>3511</v>
      </c>
      <c r="I345">
        <v>0</v>
      </c>
      <c r="S345">
        <f t="shared" si="10"/>
        <v>21047007</v>
      </c>
    </row>
    <row r="346" spans="1:19" x14ac:dyDescent="0.25">
      <c r="A346">
        <v>1315</v>
      </c>
      <c r="B346">
        <v>-2728</v>
      </c>
      <c r="C346">
        <v>535</v>
      </c>
      <c r="D346">
        <v>516</v>
      </c>
      <c r="E346">
        <v>984</v>
      </c>
      <c r="F346">
        <v>-2948</v>
      </c>
      <c r="G346">
        <v>905</v>
      </c>
      <c r="H346">
        <v>1181</v>
      </c>
      <c r="I346">
        <v>0</v>
      </c>
      <c r="S346">
        <f t="shared" si="10"/>
        <v>21834430</v>
      </c>
    </row>
    <row r="347" spans="1:19" x14ac:dyDescent="0.25">
      <c r="A347">
        <v>235</v>
      </c>
      <c r="B347">
        <v>-1469</v>
      </c>
      <c r="C347">
        <v>-30</v>
      </c>
      <c r="D347">
        <v>948</v>
      </c>
      <c r="E347">
        <v>-3472</v>
      </c>
      <c r="F347">
        <v>-2079</v>
      </c>
      <c r="G347">
        <v>-2645</v>
      </c>
      <c r="H347">
        <v>652</v>
      </c>
      <c r="I347">
        <v>1</v>
      </c>
      <c r="S347">
        <f t="shared" si="10"/>
        <v>21913777</v>
      </c>
    </row>
    <row r="348" spans="1:19" x14ac:dyDescent="0.25">
      <c r="A348">
        <v>1753</v>
      </c>
      <c r="B348">
        <v>898</v>
      </c>
      <c r="C348">
        <v>-788</v>
      </c>
      <c r="D348">
        <v>294</v>
      </c>
      <c r="E348">
        <v>-623</v>
      </c>
      <c r="F348">
        <v>-1969</v>
      </c>
      <c r="G348">
        <v>-817</v>
      </c>
      <c r="H348">
        <v>1988</v>
      </c>
      <c r="I348">
        <v>1</v>
      </c>
      <c r="S348">
        <f t="shared" si="10"/>
        <v>21969877</v>
      </c>
    </row>
    <row r="349" spans="1:19" x14ac:dyDescent="0.25">
      <c r="A349">
        <v>334</v>
      </c>
      <c r="B349">
        <v>1611</v>
      </c>
      <c r="C349">
        <v>-923</v>
      </c>
      <c r="D349">
        <v>2159</v>
      </c>
      <c r="E349">
        <v>-548</v>
      </c>
      <c r="F349">
        <v>-3333</v>
      </c>
      <c r="G349">
        <v>347</v>
      </c>
      <c r="H349">
        <v>3256</v>
      </c>
      <c r="I349">
        <v>0</v>
      </c>
      <c r="S349">
        <f t="shared" si="10"/>
        <v>22018958</v>
      </c>
    </row>
    <row r="350" spans="1:19" x14ac:dyDescent="0.25">
      <c r="A350">
        <v>2061</v>
      </c>
      <c r="B350">
        <v>1587</v>
      </c>
      <c r="C350">
        <v>-337</v>
      </c>
      <c r="D350">
        <v>-768</v>
      </c>
      <c r="E350">
        <v>3029</v>
      </c>
      <c r="F350">
        <v>-2783</v>
      </c>
      <c r="G350">
        <v>-179</v>
      </c>
      <c r="H350">
        <v>1913</v>
      </c>
      <c r="I350">
        <v>1</v>
      </c>
      <c r="S350">
        <f t="shared" si="10"/>
        <v>22032951</v>
      </c>
    </row>
    <row r="351" spans="1:19" x14ac:dyDescent="0.25">
      <c r="A351">
        <v>3411</v>
      </c>
      <c r="B351">
        <v>373</v>
      </c>
      <c r="C351">
        <v>-825</v>
      </c>
      <c r="D351">
        <v>121</v>
      </c>
      <c r="E351">
        <v>-2163</v>
      </c>
      <c r="F351">
        <v>-118</v>
      </c>
      <c r="G351">
        <v>1515</v>
      </c>
      <c r="H351">
        <v>14</v>
      </c>
      <c r="I351">
        <v>0</v>
      </c>
      <c r="S351">
        <f t="shared" si="10"/>
        <v>22071683</v>
      </c>
    </row>
    <row r="352" spans="1:19" x14ac:dyDescent="0.25">
      <c r="A352">
        <v>-1137</v>
      </c>
      <c r="B352">
        <v>808</v>
      </c>
      <c r="C352">
        <v>1706</v>
      </c>
      <c r="D352">
        <v>0</v>
      </c>
      <c r="E352">
        <v>43</v>
      </c>
      <c r="F352">
        <v>-3080</v>
      </c>
      <c r="G352">
        <v>2835</v>
      </c>
      <c r="H352">
        <v>2621</v>
      </c>
      <c r="I352">
        <v>1</v>
      </c>
      <c r="S352">
        <f t="shared" si="10"/>
        <v>22602190</v>
      </c>
    </row>
    <row r="353" spans="1:19" x14ac:dyDescent="0.25">
      <c r="A353">
        <v>4962</v>
      </c>
      <c r="B353">
        <v>873</v>
      </c>
      <c r="C353">
        <v>-1673</v>
      </c>
      <c r="D353">
        <v>4234</v>
      </c>
      <c r="E353">
        <v>3094</v>
      </c>
      <c r="F353">
        <v>-2838</v>
      </c>
      <c r="G353">
        <v>2305</v>
      </c>
      <c r="H353">
        <v>2341</v>
      </c>
      <c r="I353">
        <v>0</v>
      </c>
      <c r="S353">
        <f t="shared" si="10"/>
        <v>22784892</v>
      </c>
    </row>
    <row r="354" spans="1:19" x14ac:dyDescent="0.25">
      <c r="A354">
        <v>-59</v>
      </c>
      <c r="B354">
        <v>1489</v>
      </c>
      <c r="C354">
        <v>1333</v>
      </c>
      <c r="D354">
        <v>-736</v>
      </c>
      <c r="E354">
        <v>2477</v>
      </c>
      <c r="F354">
        <v>-3443</v>
      </c>
      <c r="G354">
        <v>1075</v>
      </c>
      <c r="H354">
        <v>3345</v>
      </c>
      <c r="I354">
        <v>1</v>
      </c>
      <c r="S354">
        <f t="shared" si="10"/>
        <v>23066071</v>
      </c>
    </row>
    <row r="355" spans="1:19" x14ac:dyDescent="0.25">
      <c r="A355">
        <v>4590</v>
      </c>
      <c r="B355">
        <v>3830</v>
      </c>
      <c r="C355">
        <v>-2597</v>
      </c>
      <c r="D355">
        <v>3349</v>
      </c>
      <c r="E355">
        <v>-2845</v>
      </c>
      <c r="F355">
        <v>-276</v>
      </c>
      <c r="G355">
        <v>1145</v>
      </c>
      <c r="H355">
        <v>1525</v>
      </c>
      <c r="I355">
        <v>0</v>
      </c>
      <c r="S355">
        <f t="shared" si="10"/>
        <v>23265791</v>
      </c>
    </row>
    <row r="356" spans="1:19" x14ac:dyDescent="0.25">
      <c r="A356">
        <v>-564</v>
      </c>
      <c r="B356">
        <v>654</v>
      </c>
      <c r="C356">
        <v>185</v>
      </c>
      <c r="D356">
        <v>884</v>
      </c>
      <c r="E356">
        <v>-1332</v>
      </c>
      <c r="F356">
        <v>-3113</v>
      </c>
      <c r="G356">
        <v>905</v>
      </c>
      <c r="H356">
        <v>1377</v>
      </c>
      <c r="I356">
        <v>0</v>
      </c>
      <c r="S356">
        <f t="shared" si="10"/>
        <v>23272174</v>
      </c>
    </row>
    <row r="357" spans="1:19" x14ac:dyDescent="0.25">
      <c r="A357">
        <v>-892</v>
      </c>
      <c r="B357">
        <v>-50</v>
      </c>
      <c r="C357">
        <v>1189</v>
      </c>
      <c r="D357">
        <v>-2538</v>
      </c>
      <c r="E357">
        <v>-504</v>
      </c>
      <c r="F357">
        <v>-2486</v>
      </c>
      <c r="G357">
        <v>925</v>
      </c>
      <c r="H357">
        <v>948</v>
      </c>
      <c r="I357">
        <v>0</v>
      </c>
      <c r="S357">
        <f t="shared" si="10"/>
        <v>23338557</v>
      </c>
    </row>
    <row r="358" spans="1:19" x14ac:dyDescent="0.25">
      <c r="A358">
        <v>950</v>
      </c>
      <c r="B358">
        <v>-116</v>
      </c>
      <c r="C358">
        <v>616</v>
      </c>
      <c r="D358">
        <v>-1636</v>
      </c>
      <c r="E358">
        <v>562</v>
      </c>
      <c r="F358">
        <v>-2222</v>
      </c>
      <c r="G358">
        <v>1165</v>
      </c>
      <c r="H358">
        <v>87</v>
      </c>
      <c r="I358">
        <v>0</v>
      </c>
      <c r="S358">
        <f t="shared" si="10"/>
        <v>23524456</v>
      </c>
    </row>
    <row r="359" spans="1:19" x14ac:dyDescent="0.25">
      <c r="A359">
        <v>5951</v>
      </c>
      <c r="B359">
        <v>-74</v>
      </c>
      <c r="C359">
        <v>-5205</v>
      </c>
      <c r="D359">
        <v>-1213</v>
      </c>
      <c r="E359">
        <v>1601</v>
      </c>
      <c r="F359">
        <v>-1659</v>
      </c>
      <c r="G359">
        <v>-943</v>
      </c>
      <c r="H359">
        <v>2875</v>
      </c>
      <c r="I359">
        <v>0</v>
      </c>
      <c r="S359">
        <f t="shared" si="10"/>
        <v>23589713</v>
      </c>
    </row>
    <row r="360" spans="1:19" x14ac:dyDescent="0.25">
      <c r="A360">
        <v>1647</v>
      </c>
      <c r="B360">
        <v>3630</v>
      </c>
      <c r="C360">
        <v>-1803</v>
      </c>
      <c r="D360">
        <v>3676</v>
      </c>
      <c r="E360">
        <v>-1676</v>
      </c>
      <c r="F360">
        <v>-2739</v>
      </c>
      <c r="G360">
        <v>388</v>
      </c>
      <c r="H360">
        <v>1183</v>
      </c>
      <c r="I360">
        <v>0</v>
      </c>
      <c r="S360">
        <f t="shared" si="10"/>
        <v>24224099</v>
      </c>
    </row>
    <row r="361" spans="1:19" x14ac:dyDescent="0.25">
      <c r="A361">
        <v>1487</v>
      </c>
      <c r="B361">
        <v>734</v>
      </c>
      <c r="C361">
        <v>484</v>
      </c>
      <c r="D361">
        <v>-641</v>
      </c>
      <c r="E361">
        <v>822</v>
      </c>
      <c r="F361">
        <v>-2310</v>
      </c>
      <c r="G361">
        <v>1175</v>
      </c>
      <c r="H361">
        <v>3383</v>
      </c>
      <c r="I361">
        <v>0</v>
      </c>
      <c r="S361">
        <f t="shared" si="10"/>
        <v>24358136</v>
      </c>
    </row>
    <row r="362" spans="1:19" x14ac:dyDescent="0.25">
      <c r="A362">
        <v>384</v>
      </c>
      <c r="B362">
        <v>2115</v>
      </c>
      <c r="C362">
        <v>-252</v>
      </c>
      <c r="D362">
        <v>537</v>
      </c>
      <c r="E362">
        <v>-1144</v>
      </c>
      <c r="F362">
        <v>-2563</v>
      </c>
      <c r="G362">
        <v>1315</v>
      </c>
      <c r="H362">
        <v>3448</v>
      </c>
      <c r="I362">
        <v>0</v>
      </c>
      <c r="S362">
        <f t="shared" si="10"/>
        <v>24443291</v>
      </c>
    </row>
    <row r="363" spans="1:19" x14ac:dyDescent="0.25">
      <c r="A363">
        <v>-871</v>
      </c>
      <c r="B363">
        <v>1292</v>
      </c>
      <c r="C363">
        <v>905</v>
      </c>
      <c r="D363">
        <v>1348</v>
      </c>
      <c r="E363">
        <v>-2336</v>
      </c>
      <c r="F363">
        <v>-2816</v>
      </c>
      <c r="G363">
        <v>2135</v>
      </c>
      <c r="H363">
        <v>2466</v>
      </c>
      <c r="I363">
        <v>1</v>
      </c>
      <c r="S363">
        <f t="shared" si="10"/>
        <v>24856870</v>
      </c>
    </row>
    <row r="364" spans="1:19" x14ac:dyDescent="0.25">
      <c r="A364">
        <v>718</v>
      </c>
      <c r="B364">
        <v>220</v>
      </c>
      <c r="C364">
        <v>157</v>
      </c>
      <c r="D364">
        <v>1474</v>
      </c>
      <c r="E364">
        <v>3440</v>
      </c>
      <c r="F364">
        <v>-4807</v>
      </c>
      <c r="G364">
        <v>1565</v>
      </c>
      <c r="H364">
        <v>220</v>
      </c>
      <c r="I364">
        <v>0</v>
      </c>
      <c r="S364">
        <f t="shared" si="10"/>
        <v>25025274</v>
      </c>
    </row>
    <row r="365" spans="1:19" x14ac:dyDescent="0.25">
      <c r="A365">
        <v>80</v>
      </c>
      <c r="B365">
        <v>1724</v>
      </c>
      <c r="C365">
        <v>1684</v>
      </c>
      <c r="D365">
        <v>2180</v>
      </c>
      <c r="E365">
        <v>-1184</v>
      </c>
      <c r="F365">
        <v>-2706</v>
      </c>
      <c r="G365">
        <v>2575</v>
      </c>
      <c r="H365">
        <v>3907</v>
      </c>
      <c r="I365">
        <v>1</v>
      </c>
      <c r="S365">
        <f t="shared" si="10"/>
        <v>25743436</v>
      </c>
    </row>
    <row r="366" spans="1:19" x14ac:dyDescent="0.25">
      <c r="A366">
        <v>2858</v>
      </c>
      <c r="B366">
        <v>-4008</v>
      </c>
      <c r="C366">
        <v>176</v>
      </c>
      <c r="D366">
        <v>-2433</v>
      </c>
      <c r="E366">
        <v>-5171</v>
      </c>
      <c r="F366">
        <v>352</v>
      </c>
      <c r="G366">
        <v>-4565</v>
      </c>
      <c r="H366">
        <v>1093</v>
      </c>
      <c r="I366">
        <v>1</v>
      </c>
      <c r="S366">
        <f t="shared" si="10"/>
        <v>25944522</v>
      </c>
    </row>
    <row r="367" spans="1:19" x14ac:dyDescent="0.25">
      <c r="A367">
        <v>482</v>
      </c>
      <c r="B367">
        <v>1316</v>
      </c>
      <c r="C367">
        <v>710</v>
      </c>
      <c r="D367">
        <v>54</v>
      </c>
      <c r="E367">
        <v>3624</v>
      </c>
      <c r="F367">
        <v>-4400</v>
      </c>
      <c r="G367">
        <v>2315</v>
      </c>
      <c r="H367">
        <v>1723</v>
      </c>
      <c r="I367">
        <v>0</v>
      </c>
      <c r="S367">
        <f t="shared" si="10"/>
        <v>26085860</v>
      </c>
    </row>
    <row r="368" spans="1:19" x14ac:dyDescent="0.25">
      <c r="A368">
        <v>913</v>
      </c>
      <c r="B368">
        <v>-1792</v>
      </c>
      <c r="C368">
        <v>1575</v>
      </c>
      <c r="D368">
        <v>231</v>
      </c>
      <c r="E368">
        <v>876</v>
      </c>
      <c r="F368">
        <v>-3036</v>
      </c>
      <c r="G368">
        <v>3555</v>
      </c>
      <c r="H368">
        <v>2432</v>
      </c>
      <c r="I368">
        <v>0</v>
      </c>
      <c r="S368">
        <f t="shared" si="10"/>
        <v>26136587</v>
      </c>
    </row>
    <row r="369" spans="1:19" x14ac:dyDescent="0.25">
      <c r="A369">
        <v>-31</v>
      </c>
      <c r="B369">
        <v>1152</v>
      </c>
      <c r="C369">
        <v>-358</v>
      </c>
      <c r="D369">
        <v>1285</v>
      </c>
      <c r="E369">
        <v>-2823</v>
      </c>
      <c r="F369">
        <v>-2915</v>
      </c>
      <c r="G369">
        <v>-901</v>
      </c>
      <c r="H369">
        <v>1819</v>
      </c>
      <c r="I369">
        <v>0</v>
      </c>
      <c r="S369">
        <f t="shared" si="10"/>
        <v>26510006</v>
      </c>
    </row>
    <row r="370" spans="1:19" x14ac:dyDescent="0.25">
      <c r="A370">
        <v>1785</v>
      </c>
      <c r="B370">
        <v>-579</v>
      </c>
      <c r="C370">
        <v>596</v>
      </c>
      <c r="D370">
        <v>28</v>
      </c>
      <c r="E370">
        <v>-1196</v>
      </c>
      <c r="F370">
        <v>-1881</v>
      </c>
      <c r="G370">
        <v>1305</v>
      </c>
      <c r="H370">
        <v>1942</v>
      </c>
      <c r="I370">
        <v>0</v>
      </c>
      <c r="S370">
        <f t="shared" si="10"/>
        <v>26629813</v>
      </c>
    </row>
    <row r="371" spans="1:19" x14ac:dyDescent="0.25">
      <c r="A371">
        <v>-765</v>
      </c>
      <c r="B371">
        <v>-213</v>
      </c>
      <c r="C371">
        <v>2782</v>
      </c>
      <c r="D371">
        <v>-4508</v>
      </c>
      <c r="E371">
        <v>6004</v>
      </c>
      <c r="F371">
        <v>-4565</v>
      </c>
      <c r="G371">
        <v>2675</v>
      </c>
      <c r="H371">
        <v>3885</v>
      </c>
      <c r="I371">
        <v>0</v>
      </c>
      <c r="S371">
        <f t="shared" si="10"/>
        <v>26907583</v>
      </c>
    </row>
    <row r="372" spans="1:19" x14ac:dyDescent="0.25">
      <c r="A372">
        <v>-1381</v>
      </c>
      <c r="B372">
        <v>2850</v>
      </c>
      <c r="C372">
        <v>45</v>
      </c>
      <c r="D372">
        <v>1232</v>
      </c>
      <c r="E372">
        <v>-2206</v>
      </c>
      <c r="F372">
        <v>-3663</v>
      </c>
      <c r="G372">
        <v>1195</v>
      </c>
      <c r="H372">
        <v>1855</v>
      </c>
      <c r="I372">
        <v>0</v>
      </c>
      <c r="S372">
        <f t="shared" si="10"/>
        <v>27371683</v>
      </c>
    </row>
    <row r="373" spans="1:19" x14ac:dyDescent="0.25">
      <c r="A373">
        <v>1657</v>
      </c>
      <c r="B373">
        <v>2839</v>
      </c>
      <c r="C373">
        <v>-1010</v>
      </c>
      <c r="D373">
        <v>1843</v>
      </c>
      <c r="E373">
        <v>-3548</v>
      </c>
      <c r="F373">
        <v>-1799</v>
      </c>
      <c r="G373">
        <v>-900</v>
      </c>
      <c r="H373">
        <v>2926</v>
      </c>
      <c r="I373">
        <v>0</v>
      </c>
      <c r="S373">
        <f t="shared" si="10"/>
        <v>27625880</v>
      </c>
    </row>
    <row r="374" spans="1:19" x14ac:dyDescent="0.25">
      <c r="A374">
        <v>-149</v>
      </c>
      <c r="B374">
        <v>-1080</v>
      </c>
      <c r="C374">
        <v>2532</v>
      </c>
      <c r="D374">
        <v>-4118</v>
      </c>
      <c r="E374">
        <v>2975</v>
      </c>
      <c r="F374">
        <v>-3443</v>
      </c>
      <c r="G374">
        <v>985</v>
      </c>
      <c r="H374">
        <v>223</v>
      </c>
      <c r="I374">
        <v>0</v>
      </c>
      <c r="S374">
        <f t="shared" si="10"/>
        <v>28178193</v>
      </c>
    </row>
    <row r="375" spans="1:19" x14ac:dyDescent="0.25">
      <c r="A375">
        <v>1827</v>
      </c>
      <c r="B375">
        <v>-60</v>
      </c>
      <c r="C375">
        <v>1793</v>
      </c>
      <c r="D375">
        <v>-1313</v>
      </c>
      <c r="E375">
        <v>4132</v>
      </c>
      <c r="F375">
        <v>-3432</v>
      </c>
      <c r="G375">
        <v>3425</v>
      </c>
      <c r="H375">
        <v>1223</v>
      </c>
      <c r="I375">
        <v>0</v>
      </c>
      <c r="S375">
        <f t="shared" si="10"/>
        <v>28351543</v>
      </c>
    </row>
    <row r="376" spans="1:19" x14ac:dyDescent="0.25">
      <c r="A376">
        <v>2752</v>
      </c>
      <c r="B376">
        <v>-1737</v>
      </c>
      <c r="C376">
        <v>1222</v>
      </c>
      <c r="D376">
        <v>305</v>
      </c>
      <c r="E376">
        <v>811</v>
      </c>
      <c r="F376">
        <v>-2376</v>
      </c>
      <c r="G376">
        <v>2405</v>
      </c>
      <c r="H376">
        <v>2515</v>
      </c>
      <c r="I376">
        <v>0</v>
      </c>
      <c r="S376">
        <f t="shared" si="10"/>
        <v>28686371</v>
      </c>
    </row>
    <row r="377" spans="1:19" x14ac:dyDescent="0.25">
      <c r="A377">
        <v>2104</v>
      </c>
      <c r="B377">
        <v>102</v>
      </c>
      <c r="C377">
        <v>1009</v>
      </c>
      <c r="D377">
        <v>-1607</v>
      </c>
      <c r="E377">
        <v>2206</v>
      </c>
      <c r="F377">
        <v>-2827</v>
      </c>
      <c r="G377">
        <v>585</v>
      </c>
      <c r="H377">
        <v>2595</v>
      </c>
      <c r="I377">
        <v>0</v>
      </c>
      <c r="S377">
        <f t="shared" si="10"/>
        <v>28885199</v>
      </c>
    </row>
    <row r="378" spans="1:19" x14ac:dyDescent="0.25">
      <c r="A378">
        <v>-567</v>
      </c>
      <c r="B378">
        <v>-1013</v>
      </c>
      <c r="C378">
        <v>2499</v>
      </c>
      <c r="D378">
        <v>2485</v>
      </c>
      <c r="E378">
        <v>-3440</v>
      </c>
      <c r="F378">
        <v>-2794</v>
      </c>
      <c r="G378">
        <v>3195</v>
      </c>
      <c r="H378">
        <v>1760</v>
      </c>
      <c r="I378">
        <v>1</v>
      </c>
      <c r="S378">
        <f t="shared" si="10"/>
        <v>29283884</v>
      </c>
    </row>
    <row r="379" spans="1:19" x14ac:dyDescent="0.25">
      <c r="A379">
        <v>375</v>
      </c>
      <c r="B379">
        <v>1487</v>
      </c>
      <c r="C379">
        <v>102</v>
      </c>
      <c r="D379">
        <v>24</v>
      </c>
      <c r="E379">
        <v>-835</v>
      </c>
      <c r="F379">
        <v>-3267</v>
      </c>
      <c r="G379">
        <v>619</v>
      </c>
      <c r="H379">
        <v>3118</v>
      </c>
      <c r="I379">
        <v>1</v>
      </c>
      <c r="S379">
        <f t="shared" si="10"/>
        <v>29369588</v>
      </c>
    </row>
    <row r="380" spans="1:19" x14ac:dyDescent="0.25">
      <c r="A380">
        <v>924</v>
      </c>
      <c r="B380">
        <v>-1291</v>
      </c>
      <c r="C380">
        <v>1814</v>
      </c>
      <c r="D380">
        <v>-1357</v>
      </c>
      <c r="E380">
        <v>-1860</v>
      </c>
      <c r="F380">
        <v>-1881</v>
      </c>
      <c r="G380">
        <v>1265</v>
      </c>
      <c r="H380">
        <v>2374</v>
      </c>
      <c r="I380">
        <v>0</v>
      </c>
      <c r="S380">
        <f t="shared" si="10"/>
        <v>29697551</v>
      </c>
    </row>
    <row r="381" spans="1:19" x14ac:dyDescent="0.25">
      <c r="A381">
        <v>1700</v>
      </c>
      <c r="B381">
        <v>-378</v>
      </c>
      <c r="C381">
        <v>-1162</v>
      </c>
      <c r="D381">
        <v>2370</v>
      </c>
      <c r="E381">
        <v>-3461</v>
      </c>
      <c r="F381">
        <v>-2783</v>
      </c>
      <c r="G381">
        <v>-996</v>
      </c>
      <c r="H381">
        <v>2713</v>
      </c>
      <c r="I381">
        <v>1</v>
      </c>
      <c r="S381">
        <f t="shared" si="10"/>
        <v>29863398</v>
      </c>
    </row>
    <row r="382" spans="1:19" x14ac:dyDescent="0.25">
      <c r="A382">
        <v>1647</v>
      </c>
      <c r="B382">
        <v>-590</v>
      </c>
      <c r="C382">
        <v>-1412</v>
      </c>
      <c r="D382">
        <v>1021</v>
      </c>
      <c r="E382">
        <v>-6966</v>
      </c>
      <c r="F382">
        <v>-981</v>
      </c>
      <c r="G382">
        <v>162</v>
      </c>
      <c r="H382">
        <v>3880</v>
      </c>
      <c r="I382">
        <v>1</v>
      </c>
      <c r="S382">
        <f t="shared" si="10"/>
        <v>30118843</v>
      </c>
    </row>
    <row r="383" spans="1:19" x14ac:dyDescent="0.25">
      <c r="A383">
        <v>2359</v>
      </c>
      <c r="B383">
        <v>1280</v>
      </c>
      <c r="C383">
        <v>-797</v>
      </c>
      <c r="D383">
        <v>-1906</v>
      </c>
      <c r="E383">
        <v>3905</v>
      </c>
      <c r="F383">
        <v>-3905</v>
      </c>
      <c r="G383">
        <v>1645</v>
      </c>
      <c r="H383">
        <v>2060</v>
      </c>
      <c r="I383">
        <v>1</v>
      </c>
      <c r="S383">
        <f t="shared" si="10"/>
        <v>30314912</v>
      </c>
    </row>
    <row r="384" spans="1:19" x14ac:dyDescent="0.25">
      <c r="A384">
        <v>1742</v>
      </c>
      <c r="B384">
        <v>1163</v>
      </c>
      <c r="C384">
        <v>1695</v>
      </c>
      <c r="D384">
        <v>-2096</v>
      </c>
      <c r="E384">
        <v>2401</v>
      </c>
      <c r="F384">
        <v>-2805</v>
      </c>
      <c r="G384">
        <v>2405</v>
      </c>
      <c r="H384">
        <v>3624</v>
      </c>
      <c r="I384">
        <v>0</v>
      </c>
      <c r="S384">
        <f t="shared" si="10"/>
        <v>30960556</v>
      </c>
    </row>
    <row r="385" spans="1:19" x14ac:dyDescent="0.25">
      <c r="A385">
        <v>848</v>
      </c>
      <c r="B385">
        <v>2728</v>
      </c>
      <c r="C385">
        <v>1630</v>
      </c>
      <c r="D385">
        <v>-2538</v>
      </c>
      <c r="E385">
        <v>1676</v>
      </c>
      <c r="F385">
        <v>-2926</v>
      </c>
      <c r="G385">
        <v>1925</v>
      </c>
      <c r="H385">
        <v>831</v>
      </c>
      <c r="I385">
        <v>0</v>
      </c>
      <c r="S385">
        <f t="shared" si="10"/>
        <v>31998208</v>
      </c>
    </row>
    <row r="386" spans="1:19" x14ac:dyDescent="0.25">
      <c r="A386">
        <v>1210</v>
      </c>
      <c r="B386">
        <v>1591</v>
      </c>
      <c r="C386">
        <v>1108</v>
      </c>
      <c r="D386">
        <v>-51</v>
      </c>
      <c r="E386">
        <v>83</v>
      </c>
      <c r="F386">
        <v>-3058</v>
      </c>
      <c r="G386">
        <v>1895</v>
      </c>
      <c r="H386">
        <v>2623</v>
      </c>
      <c r="I386">
        <v>0</v>
      </c>
      <c r="S386">
        <f t="shared" si="10"/>
        <v>32156809</v>
      </c>
    </row>
    <row r="387" spans="1:19" x14ac:dyDescent="0.25">
      <c r="A387">
        <v>-1083</v>
      </c>
      <c r="B387">
        <v>-292</v>
      </c>
      <c r="C387">
        <v>2640</v>
      </c>
      <c r="D387">
        <v>32</v>
      </c>
      <c r="E387">
        <v>-863</v>
      </c>
      <c r="F387">
        <v>-3905</v>
      </c>
      <c r="G387">
        <v>2125</v>
      </c>
      <c r="H387">
        <v>2889</v>
      </c>
      <c r="I387">
        <v>1</v>
      </c>
      <c r="S387">
        <f t="shared" si="10"/>
        <v>32268841</v>
      </c>
    </row>
    <row r="388" spans="1:19" x14ac:dyDescent="0.25">
      <c r="A388">
        <v>1300</v>
      </c>
      <c r="B388">
        <v>1959</v>
      </c>
      <c r="C388">
        <v>51</v>
      </c>
      <c r="D388">
        <v>1980</v>
      </c>
      <c r="E388">
        <v>-2726</v>
      </c>
      <c r="F388">
        <v>-2915</v>
      </c>
      <c r="G388">
        <v>-1455</v>
      </c>
      <c r="H388">
        <v>814</v>
      </c>
      <c r="I388">
        <v>1</v>
      </c>
      <c r="S388">
        <f t="shared" ref="S388:S403" si="11">A388*K$2+B388*L$2+C388*M$2+D388*N$2+E388*O$2+F388*P$2+G388*Q$2</f>
        <v>32495275</v>
      </c>
    </row>
    <row r="389" spans="1:19" x14ac:dyDescent="0.25">
      <c r="A389">
        <v>812</v>
      </c>
      <c r="B389">
        <v>348</v>
      </c>
      <c r="C389">
        <v>1286</v>
      </c>
      <c r="D389">
        <v>3360</v>
      </c>
      <c r="E389">
        <v>-2823</v>
      </c>
      <c r="F389">
        <v>-3278</v>
      </c>
      <c r="G389">
        <v>2005</v>
      </c>
      <c r="H389">
        <v>3787</v>
      </c>
      <c r="I389">
        <v>1</v>
      </c>
      <c r="S389">
        <f t="shared" si="11"/>
        <v>33294561</v>
      </c>
    </row>
    <row r="390" spans="1:19" x14ac:dyDescent="0.25">
      <c r="A390">
        <v>5536</v>
      </c>
      <c r="B390">
        <v>-1503</v>
      </c>
      <c r="C390">
        <v>2173</v>
      </c>
      <c r="D390">
        <v>-2559</v>
      </c>
      <c r="E390">
        <v>4965</v>
      </c>
      <c r="F390">
        <v>-1823</v>
      </c>
      <c r="G390">
        <v>3055</v>
      </c>
      <c r="H390">
        <v>2532</v>
      </c>
      <c r="I390">
        <v>0</v>
      </c>
      <c r="S390">
        <f t="shared" si="11"/>
        <v>33307997</v>
      </c>
    </row>
    <row r="391" spans="1:19" x14ac:dyDescent="0.25">
      <c r="A391">
        <v>1955</v>
      </c>
      <c r="B391">
        <v>-734</v>
      </c>
      <c r="C391">
        <v>1858</v>
      </c>
      <c r="D391">
        <v>1021</v>
      </c>
      <c r="E391">
        <v>1860</v>
      </c>
      <c r="F391">
        <v>-4136</v>
      </c>
      <c r="G391">
        <v>1965</v>
      </c>
      <c r="H391">
        <v>370</v>
      </c>
      <c r="I391">
        <v>0</v>
      </c>
      <c r="S391">
        <f t="shared" si="11"/>
        <v>35114684</v>
      </c>
    </row>
    <row r="392" spans="1:19" x14ac:dyDescent="0.25">
      <c r="A392">
        <v>880</v>
      </c>
      <c r="B392">
        <v>216</v>
      </c>
      <c r="C392">
        <v>1651</v>
      </c>
      <c r="D392">
        <v>1432</v>
      </c>
      <c r="E392">
        <v>-500</v>
      </c>
      <c r="F392">
        <v>-4136</v>
      </c>
      <c r="G392">
        <v>3305</v>
      </c>
      <c r="H392">
        <v>900</v>
      </c>
      <c r="I392">
        <v>1</v>
      </c>
      <c r="S392">
        <f t="shared" si="11"/>
        <v>37680709</v>
      </c>
    </row>
    <row r="393" spans="1:19" x14ac:dyDescent="0.25">
      <c r="A393">
        <v>2242</v>
      </c>
      <c r="B393">
        <v>2371</v>
      </c>
      <c r="C393">
        <v>2173</v>
      </c>
      <c r="D393">
        <v>-946</v>
      </c>
      <c r="E393">
        <v>2098</v>
      </c>
      <c r="F393">
        <v>-3278</v>
      </c>
      <c r="G393">
        <v>4065</v>
      </c>
      <c r="H393">
        <v>2704</v>
      </c>
      <c r="I393">
        <v>0</v>
      </c>
      <c r="S393">
        <f t="shared" si="11"/>
        <v>38347456</v>
      </c>
    </row>
    <row r="394" spans="1:19" x14ac:dyDescent="0.25">
      <c r="A394">
        <v>3453</v>
      </c>
      <c r="B394">
        <v>795</v>
      </c>
      <c r="C394">
        <v>-49</v>
      </c>
      <c r="D394">
        <v>716</v>
      </c>
      <c r="E394">
        <v>-3245</v>
      </c>
      <c r="F394">
        <v>-1785</v>
      </c>
      <c r="G394">
        <v>1685</v>
      </c>
      <c r="H394">
        <v>2143</v>
      </c>
      <c r="I394">
        <v>1</v>
      </c>
      <c r="S394">
        <f t="shared" si="11"/>
        <v>38580447</v>
      </c>
    </row>
    <row r="395" spans="1:19" x14ac:dyDescent="0.25">
      <c r="A395">
        <v>913</v>
      </c>
      <c r="B395">
        <v>438</v>
      </c>
      <c r="C395">
        <v>2760</v>
      </c>
      <c r="D395">
        <v>-926</v>
      </c>
      <c r="E395">
        <v>-794</v>
      </c>
      <c r="F395">
        <v>-3234</v>
      </c>
      <c r="G395">
        <v>1925</v>
      </c>
      <c r="H395">
        <v>392</v>
      </c>
      <c r="I395">
        <v>0</v>
      </c>
      <c r="S395">
        <f t="shared" si="11"/>
        <v>39351029</v>
      </c>
    </row>
    <row r="396" spans="1:19" x14ac:dyDescent="0.25">
      <c r="A396">
        <v>70</v>
      </c>
      <c r="B396">
        <v>2761</v>
      </c>
      <c r="C396">
        <v>2379</v>
      </c>
      <c r="D396">
        <v>-307</v>
      </c>
      <c r="E396">
        <v>1936</v>
      </c>
      <c r="F396">
        <v>-4917</v>
      </c>
      <c r="G396">
        <v>3825</v>
      </c>
      <c r="H396">
        <v>1378</v>
      </c>
      <c r="I396">
        <v>0</v>
      </c>
      <c r="S396">
        <f t="shared" si="11"/>
        <v>39924284</v>
      </c>
    </row>
    <row r="397" spans="1:19" x14ac:dyDescent="0.25">
      <c r="A397">
        <v>3241</v>
      </c>
      <c r="B397">
        <v>1757</v>
      </c>
      <c r="C397">
        <v>-825</v>
      </c>
      <c r="D397">
        <v>1537</v>
      </c>
      <c r="E397">
        <v>-1083</v>
      </c>
      <c r="F397">
        <v>-3597</v>
      </c>
      <c r="G397">
        <v>435</v>
      </c>
      <c r="H397">
        <v>3126</v>
      </c>
      <c r="I397">
        <v>1</v>
      </c>
      <c r="S397">
        <f t="shared" si="11"/>
        <v>40609300</v>
      </c>
    </row>
    <row r="398" spans="1:19" x14ac:dyDescent="0.25">
      <c r="A398" s="1">
        <v>-680</v>
      </c>
      <c r="B398" s="1">
        <v>3329</v>
      </c>
      <c r="C398" s="1">
        <v>2140</v>
      </c>
      <c r="D398" s="1">
        <v>2433</v>
      </c>
      <c r="E398" s="1">
        <v>768</v>
      </c>
      <c r="F398" s="1">
        <v>-6479</v>
      </c>
      <c r="G398" s="1">
        <v>2425</v>
      </c>
      <c r="H398" s="1">
        <v>337</v>
      </c>
      <c r="I398" s="1">
        <v>0</v>
      </c>
      <c r="J398" s="1"/>
      <c r="K398" s="1"/>
      <c r="L398" s="1"/>
      <c r="M398" s="1"/>
      <c r="N398" s="1"/>
      <c r="O398" s="1"/>
      <c r="P398" s="1"/>
      <c r="Q398" s="1"/>
      <c r="R398" s="1"/>
      <c r="S398" s="1">
        <f t="shared" si="11"/>
        <v>45005605</v>
      </c>
    </row>
    <row r="399" spans="1:19" x14ac:dyDescent="0.25">
      <c r="A399">
        <v>-650</v>
      </c>
      <c r="B399">
        <v>1087</v>
      </c>
      <c r="C399">
        <v>2705</v>
      </c>
      <c r="D399">
        <v>-266</v>
      </c>
      <c r="E399">
        <v>-266</v>
      </c>
      <c r="F399">
        <v>-5357</v>
      </c>
      <c r="G399">
        <v>3715</v>
      </c>
      <c r="H399">
        <v>3406</v>
      </c>
      <c r="I399">
        <v>1</v>
      </c>
      <c r="S399">
        <f t="shared" si="11"/>
        <v>45523515</v>
      </c>
    </row>
    <row r="400" spans="1:19" x14ac:dyDescent="0.25">
      <c r="A400">
        <v>897</v>
      </c>
      <c r="B400">
        <v>-1280</v>
      </c>
      <c r="C400">
        <v>3075</v>
      </c>
      <c r="D400">
        <v>1769</v>
      </c>
      <c r="E400">
        <v>-5300</v>
      </c>
      <c r="F400">
        <v>-4235</v>
      </c>
      <c r="G400">
        <v>-248</v>
      </c>
      <c r="H400">
        <v>1383</v>
      </c>
      <c r="I400">
        <v>1</v>
      </c>
      <c r="S400">
        <f t="shared" si="11"/>
        <v>52986786</v>
      </c>
    </row>
    <row r="401" spans="1:19" x14ac:dyDescent="0.25">
      <c r="A401">
        <v>3730</v>
      </c>
      <c r="B401">
        <v>476</v>
      </c>
      <c r="C401">
        <v>812</v>
      </c>
      <c r="D401">
        <v>1664</v>
      </c>
      <c r="E401">
        <v>-4121</v>
      </c>
      <c r="F401">
        <v>-4004</v>
      </c>
      <c r="G401">
        <v>1365</v>
      </c>
      <c r="H401">
        <v>1471</v>
      </c>
      <c r="I401">
        <v>1</v>
      </c>
      <c r="S401">
        <f t="shared" si="11"/>
        <v>57984561</v>
      </c>
    </row>
    <row r="402" spans="1:19" x14ac:dyDescent="0.25">
      <c r="A402">
        <v>3060</v>
      </c>
      <c r="B402">
        <v>-3184</v>
      </c>
      <c r="C402">
        <v>3444</v>
      </c>
      <c r="D402">
        <v>3117</v>
      </c>
      <c r="E402">
        <v>-5549</v>
      </c>
      <c r="F402">
        <v>-5159</v>
      </c>
      <c r="G402">
        <v>-1080</v>
      </c>
      <c r="H402">
        <v>1941</v>
      </c>
      <c r="I402">
        <v>1</v>
      </c>
      <c r="S402">
        <f t="shared" si="11"/>
        <v>66200469</v>
      </c>
    </row>
    <row r="403" spans="1:19" x14ac:dyDescent="0.25">
      <c r="A403">
        <v>4750</v>
      </c>
      <c r="B403">
        <v>-946</v>
      </c>
      <c r="C403">
        <v>2173</v>
      </c>
      <c r="D403">
        <v>2875</v>
      </c>
      <c r="E403">
        <v>-4630</v>
      </c>
      <c r="F403">
        <v>-4576</v>
      </c>
      <c r="G403">
        <v>1615</v>
      </c>
      <c r="H403">
        <v>2262</v>
      </c>
      <c r="I403">
        <v>1</v>
      </c>
      <c r="S403">
        <f t="shared" si="11"/>
        <v>67874476</v>
      </c>
    </row>
  </sheetData>
  <sortState ref="A4:S403">
    <sortCondition ref="S4:S403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3"/>
  <sheetViews>
    <sheetView workbookViewId="0">
      <selection activeCell="Q19" sqref="Q19"/>
    </sheetView>
  </sheetViews>
  <sheetFormatPr defaultRowHeight="15" x14ac:dyDescent="0.25"/>
  <cols>
    <col min="1" max="9" width="6.7109375" customWidth="1"/>
    <col min="10" max="10" width="1.7109375" customWidth="1"/>
    <col min="11" max="17" width="9.7109375" customWidth="1"/>
    <col min="18" max="18" width="1.7109375" customWidth="1"/>
    <col min="19" max="19" width="9.7109375" bestFit="1" customWidth="1"/>
    <col min="20" max="30" width="6.7109375" customWidth="1"/>
  </cols>
  <sheetData>
    <row r="1" spans="1:19" x14ac:dyDescent="0.25"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9" x14ac:dyDescent="0.25">
      <c r="K2">
        <v>1837</v>
      </c>
      <c r="L2">
        <v>-2817</v>
      </c>
      <c r="M2">
        <v>1416</v>
      </c>
      <c r="N2">
        <v>2601</v>
      </c>
      <c r="O2">
        <v>2509</v>
      </c>
      <c r="P2">
        <v>2084</v>
      </c>
      <c r="Q2">
        <v>1728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19" x14ac:dyDescent="0.25">
      <c r="A4">
        <v>6631</v>
      </c>
      <c r="B4">
        <v>-5935</v>
      </c>
      <c r="C4">
        <v>549</v>
      </c>
      <c r="D4">
        <v>3929</v>
      </c>
      <c r="E4">
        <v>-1882</v>
      </c>
      <c r="F4">
        <v>5082</v>
      </c>
      <c r="G4">
        <v>3095</v>
      </c>
      <c r="H4">
        <v>3973</v>
      </c>
      <c r="I4">
        <v>0</v>
      </c>
      <c r="K4" t="s">
        <v>16</v>
      </c>
      <c r="S4">
        <f t="shared" ref="S4:S67" si="0">A4*K$2+B4*L$2+C4*M$2+D4*N$2+E4*O$2+F4*P$2+G4*Q$2</f>
        <v>51113865</v>
      </c>
    </row>
    <row r="5" spans="1:19" x14ac:dyDescent="0.25">
      <c r="A5">
        <v>2337</v>
      </c>
      <c r="B5">
        <v>-4153</v>
      </c>
      <c r="C5">
        <v>1327</v>
      </c>
      <c r="D5">
        <v>3570</v>
      </c>
      <c r="E5">
        <v>486</v>
      </c>
      <c r="F5">
        <v>1749</v>
      </c>
      <c r="G5">
        <v>283</v>
      </c>
      <c r="H5">
        <v>3649</v>
      </c>
      <c r="I5">
        <v>0</v>
      </c>
      <c r="K5" t="s">
        <v>17</v>
      </c>
      <c r="L5">
        <f>COUNT(S4:S54)</f>
        <v>51</v>
      </c>
      <c r="M5" t="s">
        <v>18</v>
      </c>
      <c r="S5">
        <f t="shared" si="0"/>
        <v>32509986</v>
      </c>
    </row>
    <row r="6" spans="1:19" x14ac:dyDescent="0.25">
      <c r="A6">
        <v>4495</v>
      </c>
      <c r="B6">
        <v>-3318</v>
      </c>
      <c r="C6">
        <v>93</v>
      </c>
      <c r="D6">
        <v>-1439</v>
      </c>
      <c r="E6">
        <v>6274</v>
      </c>
      <c r="F6">
        <v>-1642</v>
      </c>
      <c r="G6">
        <v>2935</v>
      </c>
      <c r="H6">
        <v>3017</v>
      </c>
      <c r="I6">
        <v>0</v>
      </c>
      <c r="K6" t="s">
        <v>19</v>
      </c>
      <c r="L6">
        <f>MIN(S4:S54)</f>
        <v>10089171</v>
      </c>
      <c r="M6" t="s">
        <v>20</v>
      </c>
      <c r="S6">
        <f t="shared" si="0"/>
        <v>31384188</v>
      </c>
    </row>
    <row r="7" spans="1:19" x14ac:dyDescent="0.25">
      <c r="A7">
        <v>4813</v>
      </c>
      <c r="B7">
        <v>-3173</v>
      </c>
      <c r="C7">
        <v>-2195</v>
      </c>
      <c r="D7">
        <v>2433</v>
      </c>
      <c r="E7">
        <v>2628</v>
      </c>
      <c r="F7">
        <v>-686</v>
      </c>
      <c r="G7">
        <v>2745</v>
      </c>
      <c r="H7">
        <v>2443</v>
      </c>
      <c r="I7">
        <v>0</v>
      </c>
      <c r="K7" t="s">
        <v>21</v>
      </c>
      <c r="L7">
        <f>MAX(S4:S54)</f>
        <v>51113865</v>
      </c>
      <c r="M7" t="s">
        <v>22</v>
      </c>
      <c r="S7">
        <f t="shared" si="0"/>
        <v>30907323</v>
      </c>
    </row>
    <row r="8" spans="1:19" x14ac:dyDescent="0.25">
      <c r="A8">
        <v>1615</v>
      </c>
      <c r="B8">
        <v>-4053</v>
      </c>
      <c r="C8">
        <v>1847</v>
      </c>
      <c r="D8">
        <v>1569</v>
      </c>
      <c r="E8">
        <v>133</v>
      </c>
      <c r="F8">
        <v>2541</v>
      </c>
      <c r="G8">
        <v>1755</v>
      </c>
      <c r="H8">
        <v>3416</v>
      </c>
      <c r="I8">
        <v>0</v>
      </c>
      <c r="K8" t="s">
        <v>23</v>
      </c>
      <c r="L8">
        <f>AVERAGE(S4:S54)</f>
        <v>16883590.137254901</v>
      </c>
      <c r="M8" t="s">
        <v>24</v>
      </c>
      <c r="S8">
        <f t="shared" si="0"/>
        <v>29742158</v>
      </c>
    </row>
    <row r="9" spans="1:19" x14ac:dyDescent="0.25">
      <c r="A9">
        <v>5536</v>
      </c>
      <c r="B9">
        <v>-1503</v>
      </c>
      <c r="C9">
        <v>2173</v>
      </c>
      <c r="D9">
        <v>-2559</v>
      </c>
      <c r="E9">
        <v>4965</v>
      </c>
      <c r="F9">
        <v>-1823</v>
      </c>
      <c r="G9">
        <v>3055</v>
      </c>
      <c r="H9">
        <v>2532</v>
      </c>
      <c r="I9">
        <v>0</v>
      </c>
      <c r="K9" t="s">
        <v>25</v>
      </c>
      <c r="L9">
        <f>STDEV(S4:S54)</f>
        <v>7686263.3912544269</v>
      </c>
      <c r="M9" t="s">
        <v>26</v>
      </c>
      <c r="S9">
        <f t="shared" si="0"/>
        <v>24761685</v>
      </c>
    </row>
    <row r="10" spans="1:19" x14ac:dyDescent="0.25">
      <c r="A10">
        <v>74</v>
      </c>
      <c r="B10">
        <v>-2438</v>
      </c>
      <c r="C10">
        <v>4249</v>
      </c>
      <c r="D10">
        <v>2327</v>
      </c>
      <c r="E10">
        <v>1601</v>
      </c>
      <c r="F10">
        <v>-248</v>
      </c>
      <c r="G10">
        <v>330</v>
      </c>
      <c r="H10">
        <v>2893</v>
      </c>
      <c r="I10">
        <v>0</v>
      </c>
      <c r="K10" t="s">
        <v>27</v>
      </c>
      <c r="S10">
        <f t="shared" si="0"/>
        <v>23143212</v>
      </c>
    </row>
    <row r="11" spans="1:19" x14ac:dyDescent="0.25">
      <c r="A11">
        <v>1106</v>
      </c>
      <c r="B11">
        <v>-3273</v>
      </c>
      <c r="C11">
        <v>3303</v>
      </c>
      <c r="D11">
        <v>1095</v>
      </c>
      <c r="E11">
        <v>508</v>
      </c>
      <c r="F11">
        <v>1331</v>
      </c>
      <c r="G11">
        <v>129</v>
      </c>
      <c r="H11">
        <v>1291</v>
      </c>
      <c r="I11">
        <v>0</v>
      </c>
      <c r="K11" t="s">
        <v>28</v>
      </c>
      <c r="L11">
        <f>ROUNDDOWN(1+LOG(L5,2),0)</f>
        <v>6</v>
      </c>
      <c r="S11">
        <f t="shared" si="0"/>
        <v>23048194</v>
      </c>
    </row>
    <row r="12" spans="1:19" x14ac:dyDescent="0.25">
      <c r="A12">
        <v>2869</v>
      </c>
      <c r="B12">
        <v>-812</v>
      </c>
      <c r="C12">
        <v>-682</v>
      </c>
      <c r="D12">
        <v>3075</v>
      </c>
      <c r="E12">
        <v>-1553</v>
      </c>
      <c r="F12">
        <v>2739</v>
      </c>
      <c r="G12">
        <v>3325</v>
      </c>
      <c r="H12">
        <v>3374</v>
      </c>
      <c r="I12">
        <v>0</v>
      </c>
      <c r="K12" t="s">
        <v>29</v>
      </c>
      <c r="S12">
        <f t="shared" si="0"/>
        <v>22147319</v>
      </c>
    </row>
    <row r="13" spans="1:19" x14ac:dyDescent="0.25">
      <c r="A13">
        <v>4962</v>
      </c>
      <c r="B13">
        <v>873</v>
      </c>
      <c r="C13">
        <v>-1673</v>
      </c>
      <c r="D13">
        <v>4234</v>
      </c>
      <c r="E13">
        <v>3094</v>
      </c>
      <c r="F13">
        <v>-2838</v>
      </c>
      <c r="G13">
        <v>2305</v>
      </c>
      <c r="H13">
        <v>2341</v>
      </c>
      <c r="I13">
        <v>0</v>
      </c>
      <c r="K13" t="s">
        <v>30</v>
      </c>
      <c r="L13">
        <f>(L7-L6)/L11</f>
        <v>6837449</v>
      </c>
      <c r="S13">
        <f t="shared" si="0"/>
        <v>21131113</v>
      </c>
    </row>
    <row r="14" spans="1:19" x14ac:dyDescent="0.25">
      <c r="A14">
        <v>3092</v>
      </c>
      <c r="B14">
        <v>-1224</v>
      </c>
      <c r="C14">
        <v>-221</v>
      </c>
      <c r="D14">
        <v>2169</v>
      </c>
      <c r="E14">
        <v>3570</v>
      </c>
      <c r="F14">
        <v>-3212</v>
      </c>
      <c r="G14">
        <v>2165</v>
      </c>
      <c r="H14">
        <v>3651</v>
      </c>
      <c r="I14">
        <v>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S14">
        <f t="shared" si="0"/>
        <v>20461087</v>
      </c>
    </row>
    <row r="15" spans="1:19" x14ac:dyDescent="0.25">
      <c r="A15">
        <v>2529</v>
      </c>
      <c r="B15">
        <v>-2906</v>
      </c>
      <c r="C15">
        <v>-653</v>
      </c>
      <c r="D15">
        <v>2233</v>
      </c>
      <c r="E15">
        <v>2109</v>
      </c>
      <c r="F15">
        <v>-2717</v>
      </c>
      <c r="G15">
        <v>1775</v>
      </c>
      <c r="H15">
        <v>2881</v>
      </c>
      <c r="I15">
        <v>0</v>
      </c>
      <c r="K15">
        <v>1</v>
      </c>
      <c r="L15">
        <f>$L$6</f>
        <v>10089171</v>
      </c>
      <c r="M15">
        <f>L15+$L$13</f>
        <v>16926620</v>
      </c>
      <c r="N15">
        <v>32</v>
      </c>
      <c r="O15">
        <f>_xlfn.NORM.DIST(M15,$L$8,$L$9,TRUE)-0</f>
        <v>0.50223337934537882</v>
      </c>
      <c r="P15">
        <f>O15*$L$5</f>
        <v>25.613902346614321</v>
      </c>
      <c r="Q15">
        <f>(N15-P15)^2/P15</f>
        <v>1.5921917202112206</v>
      </c>
      <c r="S15">
        <f t="shared" si="0"/>
        <v>20411813</v>
      </c>
    </row>
    <row r="16" spans="1:19" x14ac:dyDescent="0.25">
      <c r="A16">
        <v>-743</v>
      </c>
      <c r="B16">
        <v>-3118</v>
      </c>
      <c r="C16">
        <v>4770</v>
      </c>
      <c r="D16">
        <v>1127</v>
      </c>
      <c r="E16">
        <v>-180</v>
      </c>
      <c r="F16">
        <v>1067</v>
      </c>
      <c r="G16">
        <v>815</v>
      </c>
      <c r="H16">
        <v>2451</v>
      </c>
      <c r="I16">
        <v>0</v>
      </c>
      <c r="K16">
        <v>2</v>
      </c>
      <c r="L16">
        <f t="shared" ref="L16:L19" si="1">M15</f>
        <v>16926620</v>
      </c>
      <c r="M16">
        <f>L16+$L$13</f>
        <v>23764069</v>
      </c>
      <c r="N16">
        <v>11</v>
      </c>
      <c r="O16">
        <f>_xlfn.NORM.DIST(M16,$L$8,$L$9,TRUE)-_xlfn.NORM.DIST(L16,$L$8,$L$9,TRUE)</f>
        <v>0.31241734510090891</v>
      </c>
      <c r="P16">
        <f>O16*$L$5</f>
        <v>15.933284600146354</v>
      </c>
      <c r="Q16">
        <f t="shared" ref="Q16:Q19" si="2">(N16-P16)^2/P16</f>
        <v>1.5274500868337986</v>
      </c>
      <c r="S16">
        <f t="shared" si="0"/>
        <v>20284490</v>
      </c>
    </row>
    <row r="17" spans="1:19" x14ac:dyDescent="0.25">
      <c r="A17">
        <v>1222</v>
      </c>
      <c r="B17">
        <v>-979</v>
      </c>
      <c r="C17">
        <v>1225</v>
      </c>
      <c r="D17">
        <v>2633</v>
      </c>
      <c r="E17">
        <v>2639</v>
      </c>
      <c r="F17">
        <v>180</v>
      </c>
      <c r="G17">
        <v>-313</v>
      </c>
      <c r="H17">
        <v>398</v>
      </c>
      <c r="I17">
        <v>0</v>
      </c>
      <c r="K17">
        <v>3</v>
      </c>
      <c r="L17">
        <f t="shared" si="1"/>
        <v>23764069</v>
      </c>
      <c r="M17">
        <f>L17+$L$13</f>
        <v>30601518</v>
      </c>
      <c r="N17">
        <v>4</v>
      </c>
      <c r="O17">
        <f>_xlfn.NORM.DIST(M17,$L$8,$L$9,TRUE)-_xlfn.NORM.DIST(L17,$L$8,$L$9,TRUE)</f>
        <v>0.1481969571758246</v>
      </c>
      <c r="P17">
        <f>O17*$L$5</f>
        <v>7.5580448159670546</v>
      </c>
      <c r="Q17">
        <f t="shared" si="2"/>
        <v>1.6749944225899938</v>
      </c>
      <c r="S17">
        <f t="shared" si="0"/>
        <v>20041197</v>
      </c>
    </row>
    <row r="18" spans="1:19" x14ac:dyDescent="0.25">
      <c r="A18">
        <v>1668</v>
      </c>
      <c r="B18">
        <v>-3151</v>
      </c>
      <c r="C18">
        <v>-1314</v>
      </c>
      <c r="D18">
        <v>1200</v>
      </c>
      <c r="E18">
        <v>4110</v>
      </c>
      <c r="F18">
        <v>-3080</v>
      </c>
      <c r="G18">
        <v>1635</v>
      </c>
      <c r="H18">
        <v>1442</v>
      </c>
      <c r="I18">
        <v>0</v>
      </c>
      <c r="K18">
        <v>4</v>
      </c>
      <c r="L18">
        <f t="shared" si="1"/>
        <v>30601518</v>
      </c>
      <c r="M18">
        <f>L18+$L$13</f>
        <v>37438967</v>
      </c>
      <c r="N18">
        <v>3</v>
      </c>
      <c r="O18">
        <f>_xlfn.NORM.DIST(M18,$L$8,$L$9,TRUE)-_xlfn.NORM.DIST(L18,$L$8,$L$9,TRUE)</f>
        <v>3.3408050843584891E-2</v>
      </c>
      <c r="P18">
        <f>O18*$L$5</f>
        <v>1.7038105930228293</v>
      </c>
      <c r="Q18">
        <f t="shared" si="2"/>
        <v>0.98608788185725149</v>
      </c>
      <c r="S18">
        <f t="shared" si="0"/>
        <v>19919609</v>
      </c>
    </row>
    <row r="19" spans="1:19" x14ac:dyDescent="0.25">
      <c r="A19">
        <v>2050</v>
      </c>
      <c r="B19">
        <v>-3207</v>
      </c>
      <c r="C19">
        <v>2684</v>
      </c>
      <c r="D19">
        <v>431</v>
      </c>
      <c r="E19">
        <v>306</v>
      </c>
      <c r="F19">
        <v>1199</v>
      </c>
      <c r="G19">
        <v>-735</v>
      </c>
      <c r="H19">
        <v>2338</v>
      </c>
      <c r="I19">
        <v>0</v>
      </c>
      <c r="K19">
        <v>5</v>
      </c>
      <c r="L19">
        <f t="shared" si="1"/>
        <v>37438967</v>
      </c>
      <c r="M19">
        <v>51113865</v>
      </c>
      <c r="N19">
        <v>1</v>
      </c>
      <c r="O19">
        <f>1-_xlfn.NORM.DIST(L19,$L$8,$L$9,TRUE)</f>
        <v>3.744267534302792E-3</v>
      </c>
      <c r="P19">
        <f>O19*$L$5</f>
        <v>0.19095764424944239</v>
      </c>
      <c r="Q19">
        <f t="shared" si="2"/>
        <v>3.427721031913197</v>
      </c>
      <c r="S19">
        <f t="shared" si="0"/>
        <v>19717934</v>
      </c>
    </row>
    <row r="20" spans="1:19" x14ac:dyDescent="0.25">
      <c r="A20">
        <v>1268</v>
      </c>
      <c r="B20">
        <v>-1759</v>
      </c>
      <c r="C20">
        <v>490</v>
      </c>
      <c r="D20">
        <v>2348</v>
      </c>
      <c r="E20">
        <v>1557</v>
      </c>
      <c r="F20">
        <v>814</v>
      </c>
      <c r="G20">
        <v>-1100</v>
      </c>
      <c r="H20">
        <v>765</v>
      </c>
      <c r="I20">
        <v>0</v>
      </c>
      <c r="K20">
        <v>6</v>
      </c>
      <c r="S20">
        <f t="shared" si="0"/>
        <v>17787496</v>
      </c>
    </row>
    <row r="21" spans="1:19" x14ac:dyDescent="0.25">
      <c r="A21">
        <v>4282</v>
      </c>
      <c r="B21">
        <v>-3853</v>
      </c>
      <c r="C21">
        <v>-3249</v>
      </c>
      <c r="D21">
        <v>-408</v>
      </c>
      <c r="E21">
        <v>3191</v>
      </c>
      <c r="F21">
        <v>88</v>
      </c>
      <c r="G21">
        <v>-2105</v>
      </c>
      <c r="H21">
        <v>1899</v>
      </c>
      <c r="I21">
        <v>0</v>
      </c>
      <c r="S21">
        <f t="shared" si="0"/>
        <v>17610314</v>
      </c>
    </row>
    <row r="22" spans="1:19" x14ac:dyDescent="0.25">
      <c r="A22">
        <v>2869</v>
      </c>
      <c r="B22">
        <v>-1982</v>
      </c>
      <c r="C22">
        <v>-1608</v>
      </c>
      <c r="D22">
        <v>5582</v>
      </c>
      <c r="E22">
        <v>-1338</v>
      </c>
      <c r="F22">
        <v>-2651</v>
      </c>
      <c r="G22">
        <v>1605</v>
      </c>
      <c r="H22">
        <v>2831</v>
      </c>
      <c r="I22">
        <v>0</v>
      </c>
      <c r="S22">
        <f t="shared" si="0"/>
        <v>16987215</v>
      </c>
    </row>
    <row r="23" spans="1:19" x14ac:dyDescent="0.25">
      <c r="A23">
        <v>2167</v>
      </c>
      <c r="B23">
        <v>-1124</v>
      </c>
      <c r="C23">
        <v>-1401</v>
      </c>
      <c r="D23">
        <v>2064</v>
      </c>
      <c r="E23">
        <v>-69</v>
      </c>
      <c r="F23">
        <v>1870</v>
      </c>
      <c r="G23">
        <v>995</v>
      </c>
      <c r="H23">
        <v>2326</v>
      </c>
      <c r="I23">
        <v>0</v>
      </c>
      <c r="M23" t="s">
        <v>38</v>
      </c>
      <c r="N23">
        <f>SUM(N15:N22)</f>
        <v>51</v>
      </c>
      <c r="O23">
        <f>SUM(O15:O22)</f>
        <v>1</v>
      </c>
      <c r="P23">
        <f>SUM(P15:P22)</f>
        <v>51</v>
      </c>
      <c r="Q23">
        <f>SUM(Q15:Q22)</f>
        <v>9.2084451434054611</v>
      </c>
      <c r="S23">
        <f t="shared" si="0"/>
        <v>15975054</v>
      </c>
    </row>
    <row r="24" spans="1:19" x14ac:dyDescent="0.25">
      <c r="A24">
        <v>-79</v>
      </c>
      <c r="B24">
        <v>-2115</v>
      </c>
      <c r="C24">
        <v>1890</v>
      </c>
      <c r="D24">
        <v>1053</v>
      </c>
      <c r="E24">
        <v>908</v>
      </c>
      <c r="F24">
        <v>803</v>
      </c>
      <c r="G24">
        <v>358</v>
      </c>
      <c r="H24">
        <v>3120</v>
      </c>
      <c r="I24">
        <v>0</v>
      </c>
      <c r="P24" t="s">
        <v>39</v>
      </c>
      <c r="Q24">
        <f>_xlfn.CHISQ.INV(0.05,7)</f>
        <v>2.1673499092980575</v>
      </c>
      <c r="S24">
        <f t="shared" si="0"/>
        <v>15798173</v>
      </c>
    </row>
    <row r="25" spans="1:19" x14ac:dyDescent="0.25">
      <c r="A25">
        <v>-1009</v>
      </c>
      <c r="B25">
        <v>-2850</v>
      </c>
      <c r="C25">
        <v>3542</v>
      </c>
      <c r="D25">
        <v>1811</v>
      </c>
      <c r="E25">
        <v>2542</v>
      </c>
      <c r="F25">
        <v>-1485</v>
      </c>
      <c r="G25">
        <v>-2245</v>
      </c>
      <c r="H25">
        <v>1703</v>
      </c>
      <c r="I25">
        <v>0</v>
      </c>
      <c r="P25" t="s">
        <v>40</v>
      </c>
      <c r="Q25">
        <f>_xlfn.CHISQ.TEST(N15:N19,P15:P19)</f>
        <v>5.6095357300848199E-2</v>
      </c>
      <c r="S25">
        <f t="shared" si="0"/>
        <v>15304578</v>
      </c>
    </row>
    <row r="26" spans="1:19" x14ac:dyDescent="0.25">
      <c r="A26">
        <v>-1509</v>
      </c>
      <c r="B26">
        <v>-2951</v>
      </c>
      <c r="C26">
        <v>4672</v>
      </c>
      <c r="D26">
        <v>-472</v>
      </c>
      <c r="E26">
        <v>75</v>
      </c>
      <c r="F26">
        <v>1056</v>
      </c>
      <c r="G26">
        <v>776</v>
      </c>
      <c r="H26">
        <v>2971</v>
      </c>
      <c r="I26">
        <v>0</v>
      </c>
      <c r="S26">
        <f t="shared" si="0"/>
        <v>14658621</v>
      </c>
    </row>
    <row r="27" spans="1:19" x14ac:dyDescent="0.25">
      <c r="A27">
        <v>-1073</v>
      </c>
      <c r="B27">
        <v>-2594</v>
      </c>
      <c r="C27">
        <v>4129</v>
      </c>
      <c r="D27">
        <v>326</v>
      </c>
      <c r="E27">
        <v>1925</v>
      </c>
      <c r="F27">
        <v>-13</v>
      </c>
      <c r="G27">
        <v>-1435</v>
      </c>
      <c r="H27">
        <v>1556</v>
      </c>
      <c r="I27">
        <v>0</v>
      </c>
      <c r="S27">
        <f t="shared" si="0"/>
        <v>14353840</v>
      </c>
    </row>
    <row r="28" spans="1:19" x14ac:dyDescent="0.25">
      <c r="A28">
        <v>1795</v>
      </c>
      <c r="B28">
        <v>-2672</v>
      </c>
      <c r="C28">
        <v>361</v>
      </c>
      <c r="D28">
        <v>-1240</v>
      </c>
      <c r="E28">
        <v>3386</v>
      </c>
      <c r="F28">
        <v>-2475</v>
      </c>
      <c r="G28">
        <v>1475</v>
      </c>
      <c r="H28">
        <v>2696</v>
      </c>
      <c r="I28">
        <v>0</v>
      </c>
      <c r="S28">
        <f t="shared" si="0"/>
        <v>13996749</v>
      </c>
    </row>
    <row r="29" spans="1:19" x14ac:dyDescent="0.25">
      <c r="A29">
        <v>2752</v>
      </c>
      <c r="B29">
        <v>-1737</v>
      </c>
      <c r="C29">
        <v>1222</v>
      </c>
      <c r="D29">
        <v>305</v>
      </c>
      <c r="E29">
        <v>811</v>
      </c>
      <c r="F29">
        <v>-2376</v>
      </c>
      <c r="G29">
        <v>2405</v>
      </c>
      <c r="H29">
        <v>2515</v>
      </c>
      <c r="I29">
        <v>0</v>
      </c>
      <c r="S29">
        <f t="shared" si="0"/>
        <v>13711265</v>
      </c>
    </row>
    <row r="30" spans="1:19" x14ac:dyDescent="0.25">
      <c r="A30">
        <v>-2157</v>
      </c>
      <c r="B30">
        <v>-1859</v>
      </c>
      <c r="C30">
        <v>3086</v>
      </c>
      <c r="D30">
        <v>1811</v>
      </c>
      <c r="E30">
        <v>2066</v>
      </c>
      <c r="F30">
        <v>-692</v>
      </c>
      <c r="G30">
        <v>-371</v>
      </c>
      <c r="H30">
        <v>650</v>
      </c>
      <c r="I30">
        <v>0</v>
      </c>
      <c r="S30">
        <f t="shared" si="0"/>
        <v>13454959</v>
      </c>
    </row>
    <row r="31" spans="1:19" x14ac:dyDescent="0.25">
      <c r="A31">
        <v>-1126</v>
      </c>
      <c r="B31">
        <v>-2461</v>
      </c>
      <c r="C31">
        <v>3673</v>
      </c>
      <c r="D31">
        <v>811</v>
      </c>
      <c r="E31">
        <v>1979</v>
      </c>
      <c r="F31">
        <v>56</v>
      </c>
      <c r="G31">
        <v>-2375</v>
      </c>
      <c r="H31">
        <v>1779</v>
      </c>
      <c r="I31">
        <v>0</v>
      </c>
      <c r="S31">
        <f t="shared" si="0"/>
        <v>13152569</v>
      </c>
    </row>
    <row r="32" spans="1:19" x14ac:dyDescent="0.25">
      <c r="A32">
        <v>2422</v>
      </c>
      <c r="B32">
        <v>-768</v>
      </c>
      <c r="C32">
        <v>-1238</v>
      </c>
      <c r="D32">
        <v>1969</v>
      </c>
      <c r="E32">
        <v>-54</v>
      </c>
      <c r="F32">
        <v>2156</v>
      </c>
      <c r="G32">
        <v>-689</v>
      </c>
      <c r="H32">
        <v>378</v>
      </c>
      <c r="I32">
        <v>0</v>
      </c>
      <c r="S32">
        <f t="shared" si="0"/>
        <v>13148057</v>
      </c>
    </row>
    <row r="33" spans="1:19" x14ac:dyDescent="0.25">
      <c r="A33">
        <v>2582</v>
      </c>
      <c r="B33">
        <v>-2828</v>
      </c>
      <c r="C33">
        <v>-945</v>
      </c>
      <c r="D33">
        <v>-829</v>
      </c>
      <c r="E33">
        <v>1449</v>
      </c>
      <c r="F33">
        <v>-865</v>
      </c>
      <c r="G33">
        <v>1175</v>
      </c>
      <c r="H33">
        <v>1477</v>
      </c>
      <c r="I33">
        <v>0</v>
      </c>
      <c r="S33">
        <f t="shared" si="0"/>
        <v>13078542</v>
      </c>
    </row>
    <row r="34" spans="1:19" x14ac:dyDescent="0.25">
      <c r="A34">
        <v>2869</v>
      </c>
      <c r="B34">
        <v>-1458</v>
      </c>
      <c r="C34">
        <v>-2934</v>
      </c>
      <c r="D34">
        <v>2327</v>
      </c>
      <c r="E34">
        <v>-614</v>
      </c>
      <c r="F34">
        <v>-221</v>
      </c>
      <c r="G34">
        <v>2195</v>
      </c>
      <c r="H34">
        <v>3414</v>
      </c>
      <c r="I34">
        <v>0</v>
      </c>
      <c r="S34">
        <f t="shared" si="0"/>
        <v>13067392</v>
      </c>
    </row>
    <row r="35" spans="1:19" x14ac:dyDescent="0.25">
      <c r="A35">
        <v>3687</v>
      </c>
      <c r="B35">
        <v>-1169</v>
      </c>
      <c r="C35">
        <v>-1358</v>
      </c>
      <c r="D35">
        <v>-1050</v>
      </c>
      <c r="E35">
        <v>3613</v>
      </c>
      <c r="F35">
        <v>-1091</v>
      </c>
      <c r="G35">
        <v>422</v>
      </c>
      <c r="H35">
        <v>2322</v>
      </c>
      <c r="I35">
        <v>0</v>
      </c>
      <c r="S35">
        <f t="shared" si="0"/>
        <v>12932703</v>
      </c>
    </row>
    <row r="36" spans="1:19" x14ac:dyDescent="0.25">
      <c r="A36">
        <v>3857</v>
      </c>
      <c r="B36">
        <v>281</v>
      </c>
      <c r="C36">
        <v>-1456</v>
      </c>
      <c r="D36">
        <v>400</v>
      </c>
      <c r="E36">
        <v>3288</v>
      </c>
      <c r="F36">
        <v>-1637</v>
      </c>
      <c r="G36">
        <v>1535</v>
      </c>
      <c r="H36">
        <v>3575</v>
      </c>
      <c r="I36">
        <v>0</v>
      </c>
      <c r="S36">
        <f t="shared" si="0"/>
        <v>12763000</v>
      </c>
    </row>
    <row r="37" spans="1:19" x14ac:dyDescent="0.25">
      <c r="A37">
        <v>-180</v>
      </c>
      <c r="B37">
        <v>342</v>
      </c>
      <c r="C37">
        <v>1086</v>
      </c>
      <c r="D37">
        <v>2654</v>
      </c>
      <c r="E37">
        <v>897</v>
      </c>
      <c r="F37">
        <v>-16</v>
      </c>
      <c r="G37">
        <v>1815</v>
      </c>
      <c r="H37">
        <v>599</v>
      </c>
      <c r="I37">
        <v>0</v>
      </c>
      <c r="S37">
        <f t="shared" si="0"/>
        <v>12500305</v>
      </c>
    </row>
    <row r="38" spans="1:19" x14ac:dyDescent="0.25">
      <c r="A38">
        <v>2592</v>
      </c>
      <c r="B38">
        <v>-1915</v>
      </c>
      <c r="C38">
        <v>-3086</v>
      </c>
      <c r="D38">
        <v>2991</v>
      </c>
      <c r="E38">
        <v>1298</v>
      </c>
      <c r="F38">
        <v>-1795</v>
      </c>
      <c r="G38">
        <v>-568</v>
      </c>
      <c r="H38">
        <v>787</v>
      </c>
      <c r="I38">
        <v>0</v>
      </c>
      <c r="S38">
        <f t="shared" si="0"/>
        <v>12100272</v>
      </c>
    </row>
    <row r="39" spans="1:19" x14ac:dyDescent="0.25">
      <c r="A39">
        <v>45</v>
      </c>
      <c r="B39">
        <v>-1458</v>
      </c>
      <c r="C39">
        <v>1412</v>
      </c>
      <c r="D39">
        <v>1590</v>
      </c>
      <c r="E39">
        <v>367</v>
      </c>
      <c r="F39">
        <v>1056</v>
      </c>
      <c r="G39">
        <v>-853</v>
      </c>
      <c r="H39">
        <v>2495</v>
      </c>
      <c r="I39">
        <v>0</v>
      </c>
      <c r="S39">
        <f t="shared" si="0"/>
        <v>11972356</v>
      </c>
    </row>
    <row r="40" spans="1:19" x14ac:dyDescent="0.25">
      <c r="A40">
        <v>-463</v>
      </c>
      <c r="B40">
        <v>-1213</v>
      </c>
      <c r="C40">
        <v>2825</v>
      </c>
      <c r="D40">
        <v>1874</v>
      </c>
      <c r="E40">
        <v>2466</v>
      </c>
      <c r="F40">
        <v>-2090</v>
      </c>
      <c r="G40">
        <v>-828</v>
      </c>
      <c r="H40">
        <v>2405</v>
      </c>
      <c r="I40">
        <v>0</v>
      </c>
      <c r="S40">
        <f t="shared" si="0"/>
        <v>11841814</v>
      </c>
    </row>
    <row r="41" spans="1:19" x14ac:dyDescent="0.25">
      <c r="A41">
        <v>2933</v>
      </c>
      <c r="B41">
        <v>-1414</v>
      </c>
      <c r="C41">
        <v>-804</v>
      </c>
      <c r="D41">
        <v>222</v>
      </c>
      <c r="E41">
        <v>-244</v>
      </c>
      <c r="F41">
        <v>2750</v>
      </c>
      <c r="G41">
        <v>-1235</v>
      </c>
      <c r="H41">
        <v>476</v>
      </c>
      <c r="I41">
        <v>0</v>
      </c>
      <c r="S41">
        <f t="shared" si="0"/>
        <v>11794841</v>
      </c>
    </row>
    <row r="42" spans="1:19" x14ac:dyDescent="0.25">
      <c r="A42">
        <v>1827</v>
      </c>
      <c r="B42">
        <v>-60</v>
      </c>
      <c r="C42">
        <v>1793</v>
      </c>
      <c r="D42">
        <v>-1313</v>
      </c>
      <c r="E42">
        <v>4132</v>
      </c>
      <c r="F42">
        <v>-3432</v>
      </c>
      <c r="G42">
        <v>3425</v>
      </c>
      <c r="H42">
        <v>1223</v>
      </c>
      <c r="I42">
        <v>0</v>
      </c>
      <c r="S42">
        <f t="shared" si="0"/>
        <v>11782294</v>
      </c>
    </row>
    <row r="43" spans="1:19" x14ac:dyDescent="0.25">
      <c r="A43">
        <v>647</v>
      </c>
      <c r="B43">
        <v>-3463</v>
      </c>
      <c r="C43">
        <v>599</v>
      </c>
      <c r="D43">
        <v>-1783</v>
      </c>
      <c r="E43">
        <v>3310</v>
      </c>
      <c r="F43">
        <v>-2849</v>
      </c>
      <c r="G43">
        <v>1205</v>
      </c>
      <c r="H43">
        <v>2426</v>
      </c>
      <c r="I43">
        <v>0</v>
      </c>
      <c r="S43">
        <f t="shared" si="0"/>
        <v>11604125</v>
      </c>
    </row>
    <row r="44" spans="1:19" x14ac:dyDescent="0.25">
      <c r="A44">
        <v>913</v>
      </c>
      <c r="B44">
        <v>-1792</v>
      </c>
      <c r="C44">
        <v>1575</v>
      </c>
      <c r="D44">
        <v>231</v>
      </c>
      <c r="E44">
        <v>876</v>
      </c>
      <c r="F44">
        <v>-3036</v>
      </c>
      <c r="G44">
        <v>3555</v>
      </c>
      <c r="H44">
        <v>2432</v>
      </c>
      <c r="I44">
        <v>0</v>
      </c>
      <c r="S44">
        <f t="shared" si="0"/>
        <v>11570176</v>
      </c>
    </row>
    <row r="45" spans="1:19" x14ac:dyDescent="0.25">
      <c r="A45">
        <v>3379</v>
      </c>
      <c r="B45">
        <v>-1135</v>
      </c>
      <c r="C45">
        <v>154</v>
      </c>
      <c r="D45">
        <v>1906</v>
      </c>
      <c r="E45">
        <v>-1367</v>
      </c>
      <c r="F45">
        <v>979</v>
      </c>
      <c r="G45">
        <v>-940</v>
      </c>
      <c r="H45">
        <v>1208</v>
      </c>
      <c r="I45">
        <v>0</v>
      </c>
      <c r="S45">
        <f t="shared" si="0"/>
        <v>11566201</v>
      </c>
    </row>
    <row r="46" spans="1:19" x14ac:dyDescent="0.25">
      <c r="A46">
        <v>-1370</v>
      </c>
      <c r="B46">
        <v>-3318</v>
      </c>
      <c r="C46">
        <v>2792</v>
      </c>
      <c r="D46">
        <v>-200</v>
      </c>
      <c r="E46">
        <v>2520</v>
      </c>
      <c r="F46">
        <v>310</v>
      </c>
      <c r="G46">
        <v>-3355</v>
      </c>
      <c r="H46">
        <v>3402</v>
      </c>
      <c r="I46">
        <v>0</v>
      </c>
      <c r="S46">
        <f t="shared" si="0"/>
        <v>11434668</v>
      </c>
    </row>
    <row r="47" spans="1:19" x14ac:dyDescent="0.25">
      <c r="A47">
        <v>2359</v>
      </c>
      <c r="B47">
        <v>-2483</v>
      </c>
      <c r="C47">
        <v>-457</v>
      </c>
      <c r="D47">
        <v>-2117</v>
      </c>
      <c r="E47">
        <v>2369</v>
      </c>
      <c r="F47">
        <v>-883</v>
      </c>
      <c r="G47">
        <v>1095</v>
      </c>
      <c r="H47">
        <v>865</v>
      </c>
      <c r="I47">
        <v>0</v>
      </c>
      <c r="S47">
        <f t="shared" si="0"/>
        <v>11170474</v>
      </c>
    </row>
    <row r="48" spans="1:19" x14ac:dyDescent="0.25">
      <c r="A48">
        <v>1159</v>
      </c>
      <c r="B48">
        <v>-3897</v>
      </c>
      <c r="C48">
        <v>-1380</v>
      </c>
      <c r="D48">
        <v>1832</v>
      </c>
      <c r="E48">
        <v>-316</v>
      </c>
      <c r="F48">
        <v>-1811</v>
      </c>
      <c r="G48">
        <v>-134</v>
      </c>
      <c r="H48">
        <v>1075</v>
      </c>
      <c r="I48">
        <v>0</v>
      </c>
      <c r="S48">
        <f t="shared" si="0"/>
        <v>11119364</v>
      </c>
    </row>
    <row r="49" spans="1:19" x14ac:dyDescent="0.25">
      <c r="A49">
        <v>1647</v>
      </c>
      <c r="B49">
        <v>-1492</v>
      </c>
      <c r="C49">
        <v>-378</v>
      </c>
      <c r="D49">
        <v>1400</v>
      </c>
      <c r="E49">
        <v>952</v>
      </c>
      <c r="F49">
        <v>-2519</v>
      </c>
      <c r="G49">
        <v>1875</v>
      </c>
      <c r="H49">
        <v>1079</v>
      </c>
      <c r="I49">
        <v>0</v>
      </c>
      <c r="S49">
        <f t="shared" si="0"/>
        <v>10713627</v>
      </c>
    </row>
    <row r="50" spans="1:19" x14ac:dyDescent="0.25">
      <c r="A50">
        <v>1700</v>
      </c>
      <c r="B50">
        <v>-1147</v>
      </c>
      <c r="C50">
        <v>-858</v>
      </c>
      <c r="D50">
        <v>1558</v>
      </c>
      <c r="E50">
        <v>1568</v>
      </c>
      <c r="F50">
        <v>-2530</v>
      </c>
      <c r="G50">
        <v>1485</v>
      </c>
      <c r="H50">
        <v>2913</v>
      </c>
      <c r="I50">
        <v>0</v>
      </c>
      <c r="S50">
        <f t="shared" si="0"/>
        <v>10419101</v>
      </c>
    </row>
    <row r="51" spans="1:19" x14ac:dyDescent="0.25">
      <c r="A51">
        <v>1955</v>
      </c>
      <c r="B51">
        <v>-734</v>
      </c>
      <c r="C51">
        <v>1858</v>
      </c>
      <c r="D51">
        <v>1021</v>
      </c>
      <c r="E51">
        <v>1860</v>
      </c>
      <c r="F51">
        <v>-4136</v>
      </c>
      <c r="G51">
        <v>1965</v>
      </c>
      <c r="H51">
        <v>370</v>
      </c>
      <c r="I51">
        <v>0</v>
      </c>
      <c r="S51">
        <f t="shared" si="0"/>
        <v>10388398</v>
      </c>
    </row>
    <row r="52" spans="1:19" x14ac:dyDescent="0.25">
      <c r="A52">
        <v>2964</v>
      </c>
      <c r="B52">
        <v>-868</v>
      </c>
      <c r="C52">
        <v>-1434</v>
      </c>
      <c r="D52">
        <v>1917</v>
      </c>
      <c r="E52">
        <v>1027</v>
      </c>
      <c r="F52">
        <v>836</v>
      </c>
      <c r="G52">
        <v>-2775</v>
      </c>
      <c r="H52">
        <v>3464</v>
      </c>
      <c r="I52">
        <v>0</v>
      </c>
      <c r="S52">
        <f t="shared" si="0"/>
        <v>10369364</v>
      </c>
    </row>
    <row r="53" spans="1:19" x14ac:dyDescent="0.25">
      <c r="A53">
        <v>2210</v>
      </c>
      <c r="B53">
        <v>-824</v>
      </c>
      <c r="C53">
        <v>-658</v>
      </c>
      <c r="D53">
        <v>452</v>
      </c>
      <c r="E53">
        <v>1492</v>
      </c>
      <c r="F53">
        <v>-1831</v>
      </c>
      <c r="G53">
        <v>2065</v>
      </c>
      <c r="H53">
        <v>2346</v>
      </c>
      <c r="I53">
        <v>0</v>
      </c>
      <c r="S53">
        <f t="shared" si="0"/>
        <v>10120846</v>
      </c>
    </row>
    <row r="54" spans="1:19" x14ac:dyDescent="0.25">
      <c r="A54" s="1">
        <v>1315</v>
      </c>
      <c r="B54" s="1">
        <v>-2728</v>
      </c>
      <c r="C54" s="1">
        <v>535</v>
      </c>
      <c r="D54" s="1">
        <v>516</v>
      </c>
      <c r="E54" s="1">
        <v>984</v>
      </c>
      <c r="F54" s="1">
        <v>-2948</v>
      </c>
      <c r="G54" s="1">
        <v>905</v>
      </c>
      <c r="H54" s="1">
        <v>1181</v>
      </c>
      <c r="I54" s="1">
        <v>0</v>
      </c>
      <c r="J54" s="1"/>
      <c r="K54" s="1"/>
      <c r="L54" s="1"/>
      <c r="M54" s="1"/>
      <c r="N54" s="1"/>
      <c r="O54" s="1"/>
      <c r="P54" s="1"/>
      <c r="Q54" s="1"/>
      <c r="R54" s="1"/>
      <c r="S54" s="1">
        <f t="shared" si="0"/>
        <v>10089171</v>
      </c>
    </row>
    <row r="55" spans="1:19" x14ac:dyDescent="0.25">
      <c r="A55">
        <v>-1328</v>
      </c>
      <c r="B55">
        <v>-1993</v>
      </c>
      <c r="C55">
        <v>10</v>
      </c>
      <c r="D55">
        <v>273</v>
      </c>
      <c r="E55">
        <v>235</v>
      </c>
      <c r="F55">
        <v>-1263</v>
      </c>
      <c r="G55">
        <v>4745</v>
      </c>
      <c r="H55">
        <v>339</v>
      </c>
      <c r="I55">
        <v>1</v>
      </c>
      <c r="S55">
        <f t="shared" si="0"/>
        <v>10055861</v>
      </c>
    </row>
    <row r="56" spans="1:19" x14ac:dyDescent="0.25">
      <c r="A56">
        <v>-48</v>
      </c>
      <c r="B56">
        <v>-168</v>
      </c>
      <c r="C56">
        <v>944</v>
      </c>
      <c r="D56">
        <v>-536</v>
      </c>
      <c r="E56">
        <v>4154</v>
      </c>
      <c r="F56">
        <v>-2563</v>
      </c>
      <c r="G56">
        <v>2605</v>
      </c>
      <c r="H56">
        <v>2697</v>
      </c>
      <c r="I56">
        <v>1</v>
      </c>
      <c r="S56">
        <f t="shared" si="0"/>
        <v>9910182</v>
      </c>
    </row>
    <row r="57" spans="1:19" x14ac:dyDescent="0.25">
      <c r="A57">
        <v>-4027</v>
      </c>
      <c r="B57">
        <v>1138</v>
      </c>
      <c r="C57">
        <v>3944</v>
      </c>
      <c r="D57">
        <v>1211</v>
      </c>
      <c r="E57">
        <v>3158</v>
      </c>
      <c r="F57">
        <v>-2486</v>
      </c>
      <c r="G57">
        <v>5195</v>
      </c>
      <c r="H57">
        <v>3432</v>
      </c>
      <c r="I57">
        <v>1</v>
      </c>
      <c r="S57">
        <f t="shared" si="0"/>
        <v>9850728</v>
      </c>
    </row>
    <row r="58" spans="1:19" x14ac:dyDescent="0.25">
      <c r="A58">
        <v>713</v>
      </c>
      <c r="B58">
        <v>-5445</v>
      </c>
      <c r="C58">
        <v>-4651</v>
      </c>
      <c r="D58">
        <v>3634</v>
      </c>
      <c r="E58">
        <v>-3267</v>
      </c>
      <c r="F58">
        <v>440</v>
      </c>
      <c r="G58">
        <v>-1395</v>
      </c>
      <c r="H58">
        <v>1629</v>
      </c>
      <c r="I58">
        <v>0</v>
      </c>
      <c r="S58">
        <f t="shared" si="0"/>
        <v>9824061</v>
      </c>
    </row>
    <row r="59" spans="1:19" x14ac:dyDescent="0.25">
      <c r="A59">
        <v>1764</v>
      </c>
      <c r="B59">
        <v>-902</v>
      </c>
      <c r="C59">
        <v>-2662</v>
      </c>
      <c r="D59">
        <v>9</v>
      </c>
      <c r="E59">
        <v>2693</v>
      </c>
      <c r="F59">
        <v>-988</v>
      </c>
      <c r="G59">
        <v>1645</v>
      </c>
      <c r="H59">
        <v>1522</v>
      </c>
      <c r="I59">
        <v>0</v>
      </c>
      <c r="S59">
        <f t="shared" si="0"/>
        <v>9575724</v>
      </c>
    </row>
    <row r="60" spans="1:19" x14ac:dyDescent="0.25">
      <c r="A60">
        <v>1955</v>
      </c>
      <c r="B60">
        <v>-3028</v>
      </c>
      <c r="C60">
        <v>1239</v>
      </c>
      <c r="D60">
        <v>2032</v>
      </c>
      <c r="E60">
        <v>-3786</v>
      </c>
      <c r="F60">
        <v>85</v>
      </c>
      <c r="G60">
        <v>-181</v>
      </c>
      <c r="H60">
        <v>3264</v>
      </c>
      <c r="I60">
        <v>1</v>
      </c>
      <c r="S60">
        <f t="shared" si="0"/>
        <v>9526165</v>
      </c>
    </row>
    <row r="61" spans="1:19" x14ac:dyDescent="0.25">
      <c r="A61">
        <v>-2210</v>
      </c>
      <c r="B61">
        <v>-2037</v>
      </c>
      <c r="C61">
        <v>45</v>
      </c>
      <c r="D61">
        <v>-949</v>
      </c>
      <c r="E61">
        <v>2044</v>
      </c>
      <c r="F61">
        <v>451</v>
      </c>
      <c r="G61">
        <v>2285</v>
      </c>
      <c r="H61">
        <v>3300</v>
      </c>
      <c r="I61">
        <v>1</v>
      </c>
      <c r="S61">
        <f t="shared" si="0"/>
        <v>9290590</v>
      </c>
    </row>
    <row r="62" spans="1:19" x14ac:dyDescent="0.25">
      <c r="A62">
        <v>-1498</v>
      </c>
      <c r="B62">
        <v>-1336</v>
      </c>
      <c r="C62">
        <v>-475</v>
      </c>
      <c r="D62">
        <v>-1080</v>
      </c>
      <c r="E62">
        <v>1925</v>
      </c>
      <c r="F62">
        <v>-668</v>
      </c>
      <c r="G62">
        <v>4815</v>
      </c>
      <c r="H62">
        <v>198</v>
      </c>
      <c r="I62">
        <v>1</v>
      </c>
      <c r="S62">
        <f t="shared" si="0"/>
        <v>9288039</v>
      </c>
    </row>
    <row r="63" spans="1:19" x14ac:dyDescent="0.25">
      <c r="A63">
        <v>1689</v>
      </c>
      <c r="B63">
        <v>-1258</v>
      </c>
      <c r="C63">
        <v>-2792</v>
      </c>
      <c r="D63">
        <v>-196</v>
      </c>
      <c r="E63">
        <v>1795</v>
      </c>
      <c r="F63">
        <v>1727</v>
      </c>
      <c r="G63">
        <v>-745</v>
      </c>
      <c r="H63">
        <v>1872</v>
      </c>
      <c r="I63">
        <v>1</v>
      </c>
      <c r="S63">
        <f t="shared" si="0"/>
        <v>8998574</v>
      </c>
    </row>
    <row r="64" spans="1:19" x14ac:dyDescent="0.25">
      <c r="A64">
        <v>-1487</v>
      </c>
      <c r="B64">
        <v>-2160</v>
      </c>
      <c r="C64">
        <v>3227</v>
      </c>
      <c r="D64">
        <v>-365</v>
      </c>
      <c r="E64">
        <v>2466</v>
      </c>
      <c r="F64">
        <v>682</v>
      </c>
      <c r="G64">
        <v>-3285</v>
      </c>
      <c r="H64">
        <v>2054</v>
      </c>
      <c r="I64">
        <v>0</v>
      </c>
      <c r="S64">
        <f t="shared" si="0"/>
        <v>8905170</v>
      </c>
    </row>
    <row r="65" spans="1:19" x14ac:dyDescent="0.25">
      <c r="A65">
        <v>1923</v>
      </c>
      <c r="B65">
        <v>-1971</v>
      </c>
      <c r="C65">
        <v>-3390</v>
      </c>
      <c r="D65">
        <v>3539</v>
      </c>
      <c r="E65">
        <v>-199</v>
      </c>
      <c r="F65">
        <v>-1411</v>
      </c>
      <c r="G65">
        <v>-784</v>
      </c>
      <c r="H65">
        <v>3439</v>
      </c>
      <c r="I65">
        <v>0</v>
      </c>
      <c r="S65">
        <f t="shared" si="0"/>
        <v>8694990</v>
      </c>
    </row>
    <row r="66" spans="1:19" x14ac:dyDescent="0.25">
      <c r="A66">
        <v>-988</v>
      </c>
      <c r="B66">
        <v>-4844</v>
      </c>
      <c r="C66">
        <v>598</v>
      </c>
      <c r="D66">
        <v>2749</v>
      </c>
      <c r="E66">
        <v>-724</v>
      </c>
      <c r="F66">
        <v>-4191</v>
      </c>
      <c r="G66">
        <v>-381</v>
      </c>
      <c r="H66">
        <v>1420</v>
      </c>
      <c r="I66">
        <v>0</v>
      </c>
      <c r="S66">
        <f t="shared" si="0"/>
        <v>8618581</v>
      </c>
    </row>
    <row r="67" spans="1:19" x14ac:dyDescent="0.25">
      <c r="A67">
        <v>-29</v>
      </c>
      <c r="B67">
        <v>-1525</v>
      </c>
      <c r="C67">
        <v>866</v>
      </c>
      <c r="D67">
        <v>1127</v>
      </c>
      <c r="E67">
        <v>1244</v>
      </c>
      <c r="F67">
        <v>374</v>
      </c>
      <c r="G67">
        <v>-2285</v>
      </c>
      <c r="H67">
        <v>2768</v>
      </c>
      <c r="I67">
        <v>0</v>
      </c>
      <c r="S67">
        <f t="shared" si="0"/>
        <v>8352367</v>
      </c>
    </row>
    <row r="68" spans="1:19" x14ac:dyDescent="0.25">
      <c r="A68">
        <v>-1689</v>
      </c>
      <c r="B68">
        <v>-801</v>
      </c>
      <c r="C68">
        <v>4151</v>
      </c>
      <c r="D68">
        <v>-409</v>
      </c>
      <c r="E68">
        <v>-1670</v>
      </c>
      <c r="F68">
        <v>1287</v>
      </c>
      <c r="G68">
        <v>3355</v>
      </c>
      <c r="H68">
        <v>288</v>
      </c>
      <c r="I68">
        <v>0</v>
      </c>
      <c r="S68">
        <f t="shared" ref="S68:S131" si="3">A68*K$2+B68*L$2+C68*M$2+D68*N$2+E68*O$2+F68*P$2+G68*Q$2</f>
        <v>8257249</v>
      </c>
    </row>
    <row r="69" spans="1:19" x14ac:dyDescent="0.25">
      <c r="A69">
        <v>-2412</v>
      </c>
      <c r="B69">
        <v>-779</v>
      </c>
      <c r="C69">
        <v>756</v>
      </c>
      <c r="D69">
        <v>600</v>
      </c>
      <c r="E69">
        <v>919</v>
      </c>
      <c r="F69">
        <v>616</v>
      </c>
      <c r="G69">
        <v>2425</v>
      </c>
      <c r="H69">
        <v>1722</v>
      </c>
      <c r="I69">
        <v>1</v>
      </c>
      <c r="S69">
        <f t="shared" si="3"/>
        <v>8174610</v>
      </c>
    </row>
    <row r="70" spans="1:19" x14ac:dyDescent="0.25">
      <c r="A70">
        <v>-786</v>
      </c>
      <c r="B70">
        <v>-1559</v>
      </c>
      <c r="C70">
        <v>3021</v>
      </c>
      <c r="D70">
        <v>145</v>
      </c>
      <c r="E70">
        <v>735</v>
      </c>
      <c r="F70">
        <v>271</v>
      </c>
      <c r="G70">
        <v>-1089</v>
      </c>
      <c r="H70">
        <v>101</v>
      </c>
      <c r="I70">
        <v>0</v>
      </c>
      <c r="S70">
        <f t="shared" si="3"/>
        <v>8129789</v>
      </c>
    </row>
    <row r="71" spans="1:19" x14ac:dyDescent="0.25">
      <c r="A71">
        <v>-424</v>
      </c>
      <c r="B71">
        <v>-1648</v>
      </c>
      <c r="C71">
        <v>2347</v>
      </c>
      <c r="D71">
        <v>368</v>
      </c>
      <c r="E71">
        <v>-974</v>
      </c>
      <c r="F71">
        <v>1342</v>
      </c>
      <c r="G71">
        <v>-257</v>
      </c>
      <c r="H71">
        <v>2069</v>
      </c>
      <c r="I71">
        <v>0</v>
      </c>
      <c r="S71">
        <f t="shared" si="3"/>
        <v>8052914</v>
      </c>
    </row>
    <row r="72" spans="1:19" x14ac:dyDescent="0.25">
      <c r="A72">
        <v>976</v>
      </c>
      <c r="B72">
        <v>-2550</v>
      </c>
      <c r="C72">
        <v>130</v>
      </c>
      <c r="D72">
        <v>-1079</v>
      </c>
      <c r="E72">
        <v>3429</v>
      </c>
      <c r="F72">
        <v>-3245</v>
      </c>
      <c r="G72">
        <v>-198</v>
      </c>
      <c r="H72">
        <v>3573</v>
      </c>
      <c r="I72">
        <v>0</v>
      </c>
      <c r="S72">
        <f t="shared" si="3"/>
        <v>7852500</v>
      </c>
    </row>
    <row r="73" spans="1:19" x14ac:dyDescent="0.25">
      <c r="A73">
        <v>-1774</v>
      </c>
      <c r="B73">
        <v>-467</v>
      </c>
      <c r="C73">
        <v>861</v>
      </c>
      <c r="D73">
        <v>1790</v>
      </c>
      <c r="E73">
        <v>2304</v>
      </c>
      <c r="F73">
        <v>-391</v>
      </c>
      <c r="G73">
        <v>-626</v>
      </c>
      <c r="H73">
        <v>249</v>
      </c>
      <c r="I73">
        <v>0</v>
      </c>
      <c r="S73">
        <f t="shared" si="3"/>
        <v>7815831</v>
      </c>
    </row>
    <row r="74" spans="1:19" x14ac:dyDescent="0.25">
      <c r="A74">
        <v>-298</v>
      </c>
      <c r="B74">
        <v>-2706</v>
      </c>
      <c r="C74">
        <v>-2238</v>
      </c>
      <c r="D74">
        <v>1137</v>
      </c>
      <c r="E74">
        <v>-2142</v>
      </c>
      <c r="F74">
        <v>1771</v>
      </c>
      <c r="G74">
        <v>1425</v>
      </c>
      <c r="H74">
        <v>2214</v>
      </c>
      <c r="I74">
        <v>1</v>
      </c>
      <c r="S74">
        <f t="shared" si="3"/>
        <v>7642591</v>
      </c>
    </row>
    <row r="75" spans="1:19" x14ac:dyDescent="0.25">
      <c r="A75">
        <v>-839</v>
      </c>
      <c r="B75">
        <v>-3429</v>
      </c>
      <c r="C75">
        <v>1847</v>
      </c>
      <c r="D75">
        <v>252</v>
      </c>
      <c r="E75">
        <v>-1685</v>
      </c>
      <c r="F75">
        <v>1683</v>
      </c>
      <c r="G75">
        <v>-1895</v>
      </c>
      <c r="H75">
        <v>1290</v>
      </c>
      <c r="I75">
        <v>1</v>
      </c>
      <c r="S75">
        <f t="shared" si="3"/>
        <v>7394201</v>
      </c>
    </row>
    <row r="76" spans="1:19" x14ac:dyDescent="0.25">
      <c r="A76">
        <v>-669</v>
      </c>
      <c r="B76">
        <v>-2483</v>
      </c>
      <c r="C76">
        <v>-264</v>
      </c>
      <c r="D76">
        <v>916</v>
      </c>
      <c r="E76">
        <v>1893</v>
      </c>
      <c r="F76">
        <v>-3542</v>
      </c>
      <c r="G76">
        <v>1215</v>
      </c>
      <c r="H76">
        <v>466</v>
      </c>
      <c r="I76">
        <v>0</v>
      </c>
      <c r="S76">
        <f t="shared" si="3"/>
        <v>7241879</v>
      </c>
    </row>
    <row r="77" spans="1:19" x14ac:dyDescent="0.25">
      <c r="A77">
        <v>789</v>
      </c>
      <c r="B77">
        <v>-315</v>
      </c>
      <c r="C77">
        <v>-1162</v>
      </c>
      <c r="D77">
        <v>1506</v>
      </c>
      <c r="E77">
        <v>367</v>
      </c>
      <c r="F77">
        <v>1034</v>
      </c>
      <c r="G77">
        <v>-264</v>
      </c>
      <c r="H77">
        <v>3089</v>
      </c>
      <c r="I77">
        <v>0</v>
      </c>
      <c r="S77">
        <f t="shared" si="3"/>
        <v>7227929</v>
      </c>
    </row>
    <row r="78" spans="1:19" x14ac:dyDescent="0.25">
      <c r="A78">
        <v>-1902</v>
      </c>
      <c r="B78">
        <v>-2605</v>
      </c>
      <c r="C78">
        <v>-1228</v>
      </c>
      <c r="D78">
        <v>-1792</v>
      </c>
      <c r="E78">
        <v>151</v>
      </c>
      <c r="F78">
        <v>407</v>
      </c>
      <c r="G78">
        <v>4855</v>
      </c>
      <c r="H78">
        <v>1761</v>
      </c>
      <c r="I78">
        <v>1</v>
      </c>
      <c r="S78">
        <f t="shared" si="3"/>
        <v>7060958</v>
      </c>
    </row>
    <row r="79" spans="1:19" x14ac:dyDescent="0.25">
      <c r="A79">
        <v>1264</v>
      </c>
      <c r="B79">
        <v>-1581</v>
      </c>
      <c r="C79">
        <v>-2075</v>
      </c>
      <c r="D79">
        <v>2075</v>
      </c>
      <c r="E79">
        <v>811</v>
      </c>
      <c r="F79">
        <v>-2266</v>
      </c>
      <c r="G79">
        <v>233</v>
      </c>
      <c r="H79">
        <v>1574</v>
      </c>
      <c r="I79">
        <v>0</v>
      </c>
      <c r="S79">
        <f t="shared" si="3"/>
        <v>6949599</v>
      </c>
    </row>
    <row r="80" spans="1:19" x14ac:dyDescent="0.25">
      <c r="A80">
        <v>2337</v>
      </c>
      <c r="B80">
        <v>-790</v>
      </c>
      <c r="C80">
        <v>684</v>
      </c>
      <c r="D80">
        <v>-128</v>
      </c>
      <c r="E80">
        <v>-3256</v>
      </c>
      <c r="F80">
        <v>3190</v>
      </c>
      <c r="G80">
        <v>729</v>
      </c>
      <c r="H80">
        <v>1346</v>
      </c>
      <c r="I80">
        <v>0</v>
      </c>
      <c r="S80">
        <f t="shared" si="3"/>
        <v>6892483</v>
      </c>
    </row>
    <row r="81" spans="1:19" x14ac:dyDescent="0.25">
      <c r="A81">
        <v>-2964</v>
      </c>
      <c r="B81">
        <v>-1236</v>
      </c>
      <c r="C81">
        <v>1945</v>
      </c>
      <c r="D81">
        <v>-668</v>
      </c>
      <c r="E81">
        <v>1990</v>
      </c>
      <c r="F81">
        <v>125</v>
      </c>
      <c r="G81">
        <v>1495</v>
      </c>
      <c r="H81">
        <v>469</v>
      </c>
      <c r="I81">
        <v>1</v>
      </c>
      <c r="S81">
        <f t="shared" si="3"/>
        <v>6890366</v>
      </c>
    </row>
    <row r="82" spans="1:19" x14ac:dyDescent="0.25">
      <c r="A82">
        <v>-2433</v>
      </c>
      <c r="B82">
        <v>-902</v>
      </c>
      <c r="C82">
        <v>41</v>
      </c>
      <c r="D82">
        <v>-1070</v>
      </c>
      <c r="E82">
        <v>2206</v>
      </c>
      <c r="F82">
        <v>-435</v>
      </c>
      <c r="G82">
        <v>3955</v>
      </c>
      <c r="H82">
        <v>3898</v>
      </c>
      <c r="I82">
        <v>0</v>
      </c>
      <c r="S82">
        <f t="shared" si="3"/>
        <v>6809053</v>
      </c>
    </row>
    <row r="83" spans="1:19" x14ac:dyDescent="0.25">
      <c r="A83">
        <v>3007</v>
      </c>
      <c r="B83">
        <v>-768</v>
      </c>
      <c r="C83">
        <v>-4531</v>
      </c>
      <c r="D83">
        <v>2412</v>
      </c>
      <c r="E83">
        <v>-1428</v>
      </c>
      <c r="F83">
        <v>825</v>
      </c>
      <c r="G83">
        <v>554</v>
      </c>
      <c r="H83">
        <v>1015</v>
      </c>
      <c r="I83">
        <v>0</v>
      </c>
      <c r="S83">
        <f t="shared" si="3"/>
        <v>6638791</v>
      </c>
    </row>
    <row r="84" spans="1:19" x14ac:dyDescent="0.25">
      <c r="A84">
        <v>2794</v>
      </c>
      <c r="B84">
        <v>-3162</v>
      </c>
      <c r="C84">
        <v>-2434</v>
      </c>
      <c r="D84">
        <v>-96</v>
      </c>
      <c r="E84">
        <v>287</v>
      </c>
      <c r="F84">
        <v>-359</v>
      </c>
      <c r="G84">
        <v>-2205</v>
      </c>
      <c r="H84">
        <v>2067</v>
      </c>
      <c r="I84">
        <v>0</v>
      </c>
      <c r="S84">
        <f t="shared" si="3"/>
        <v>6505379</v>
      </c>
    </row>
    <row r="85" spans="1:19" x14ac:dyDescent="0.25">
      <c r="A85">
        <v>-1806</v>
      </c>
      <c r="B85">
        <v>-590</v>
      </c>
      <c r="C85">
        <v>-606</v>
      </c>
      <c r="D85">
        <v>3191</v>
      </c>
      <c r="E85">
        <v>335</v>
      </c>
      <c r="F85">
        <v>64</v>
      </c>
      <c r="G85">
        <v>-168</v>
      </c>
      <c r="H85">
        <v>506</v>
      </c>
      <c r="I85">
        <v>0</v>
      </c>
      <c r="S85">
        <f t="shared" si="3"/>
        <v>6469690</v>
      </c>
    </row>
    <row r="86" spans="1:19" x14ac:dyDescent="0.25">
      <c r="A86">
        <v>718</v>
      </c>
      <c r="B86">
        <v>220</v>
      </c>
      <c r="C86">
        <v>157</v>
      </c>
      <c r="D86">
        <v>1474</v>
      </c>
      <c r="E86">
        <v>3440</v>
      </c>
      <c r="F86">
        <v>-4807</v>
      </c>
      <c r="G86">
        <v>1565</v>
      </c>
      <c r="H86">
        <v>220</v>
      </c>
      <c r="I86">
        <v>0</v>
      </c>
      <c r="S86">
        <f t="shared" si="3"/>
        <v>6072904</v>
      </c>
    </row>
    <row r="87" spans="1:19" x14ac:dyDescent="0.25">
      <c r="A87">
        <v>2603</v>
      </c>
      <c r="B87">
        <v>-2416</v>
      </c>
      <c r="C87">
        <v>-2401</v>
      </c>
      <c r="D87">
        <v>-946</v>
      </c>
      <c r="E87">
        <v>208</v>
      </c>
      <c r="F87">
        <v>407</v>
      </c>
      <c r="G87">
        <v>-648</v>
      </c>
      <c r="H87">
        <v>3404</v>
      </c>
      <c r="I87">
        <v>0</v>
      </c>
      <c r="S87">
        <f t="shared" si="3"/>
        <v>5977537</v>
      </c>
    </row>
    <row r="88" spans="1:19" x14ac:dyDescent="0.25">
      <c r="A88">
        <v>-455</v>
      </c>
      <c r="B88">
        <v>-423</v>
      </c>
      <c r="C88">
        <v>-2379</v>
      </c>
      <c r="D88">
        <v>-2391</v>
      </c>
      <c r="E88">
        <v>5506</v>
      </c>
      <c r="F88">
        <v>-1116</v>
      </c>
      <c r="G88">
        <v>2115</v>
      </c>
      <c r="H88">
        <v>2118</v>
      </c>
      <c r="I88">
        <v>1</v>
      </c>
      <c r="S88">
        <f t="shared" si="3"/>
        <v>5911631</v>
      </c>
    </row>
    <row r="89" spans="1:19" x14ac:dyDescent="0.25">
      <c r="A89">
        <v>2847</v>
      </c>
      <c r="B89">
        <v>-1425</v>
      </c>
      <c r="C89">
        <v>-1401</v>
      </c>
      <c r="D89">
        <v>-854</v>
      </c>
      <c r="E89">
        <v>-2336</v>
      </c>
      <c r="F89">
        <v>4004</v>
      </c>
      <c r="G89">
        <v>-1030</v>
      </c>
      <c r="H89">
        <v>2141</v>
      </c>
      <c r="I89">
        <v>0</v>
      </c>
      <c r="S89">
        <f t="shared" si="3"/>
        <v>5742566</v>
      </c>
    </row>
    <row r="90" spans="1:19" x14ac:dyDescent="0.25">
      <c r="A90">
        <v>-2507</v>
      </c>
      <c r="B90">
        <v>-56</v>
      </c>
      <c r="C90">
        <v>186</v>
      </c>
      <c r="D90">
        <v>316</v>
      </c>
      <c r="E90">
        <v>1244</v>
      </c>
      <c r="F90">
        <v>255</v>
      </c>
      <c r="G90">
        <v>3055</v>
      </c>
      <c r="H90">
        <v>3891</v>
      </c>
      <c r="I90">
        <v>1</v>
      </c>
      <c r="S90">
        <f t="shared" si="3"/>
        <v>5569341</v>
      </c>
    </row>
    <row r="91" spans="1:19" x14ac:dyDescent="0.25">
      <c r="A91">
        <v>-3496</v>
      </c>
      <c r="B91">
        <v>-2171</v>
      </c>
      <c r="C91">
        <v>1183</v>
      </c>
      <c r="D91">
        <v>-135</v>
      </c>
      <c r="E91">
        <v>-517</v>
      </c>
      <c r="F91">
        <v>57</v>
      </c>
      <c r="G91">
        <v>3175</v>
      </c>
      <c r="H91">
        <v>3072</v>
      </c>
      <c r="I91">
        <v>1</v>
      </c>
      <c r="S91">
        <f t="shared" si="3"/>
        <v>5325583</v>
      </c>
    </row>
    <row r="92" spans="1:19" x14ac:dyDescent="0.25">
      <c r="A92">
        <v>-122</v>
      </c>
      <c r="B92">
        <v>-523</v>
      </c>
      <c r="C92">
        <v>-1727</v>
      </c>
      <c r="D92">
        <v>-325</v>
      </c>
      <c r="E92">
        <v>1709</v>
      </c>
      <c r="F92">
        <v>-852</v>
      </c>
      <c r="G92">
        <v>2715</v>
      </c>
      <c r="H92">
        <v>1273</v>
      </c>
      <c r="I92">
        <v>1</v>
      </c>
      <c r="S92">
        <f t="shared" si="3"/>
        <v>5162253</v>
      </c>
    </row>
    <row r="93" spans="1:19" x14ac:dyDescent="0.25">
      <c r="A93">
        <v>523</v>
      </c>
      <c r="B93">
        <v>-1948</v>
      </c>
      <c r="C93">
        <v>1717</v>
      </c>
      <c r="D93">
        <v>379</v>
      </c>
      <c r="E93">
        <v>-1192</v>
      </c>
      <c r="F93">
        <v>152</v>
      </c>
      <c r="G93">
        <v>-1225</v>
      </c>
      <c r="H93">
        <v>744</v>
      </c>
      <c r="I93">
        <v>1</v>
      </c>
      <c r="S93">
        <f t="shared" si="3"/>
        <v>5074558</v>
      </c>
    </row>
    <row r="94" spans="1:19" x14ac:dyDescent="0.25">
      <c r="A94">
        <v>1615</v>
      </c>
      <c r="B94">
        <v>-1080</v>
      </c>
      <c r="C94">
        <v>1445</v>
      </c>
      <c r="D94">
        <v>779</v>
      </c>
      <c r="E94">
        <v>-1860</v>
      </c>
      <c r="F94">
        <v>1133</v>
      </c>
      <c r="G94">
        <v>-1585</v>
      </c>
      <c r="H94">
        <v>567</v>
      </c>
      <c r="I94">
        <v>0</v>
      </c>
      <c r="S94">
        <f t="shared" si="3"/>
        <v>5036966</v>
      </c>
    </row>
    <row r="95" spans="1:19" x14ac:dyDescent="0.25">
      <c r="A95">
        <v>-797</v>
      </c>
      <c r="B95">
        <v>-1091</v>
      </c>
      <c r="C95">
        <v>3966</v>
      </c>
      <c r="D95">
        <v>1443</v>
      </c>
      <c r="E95">
        <v>1190</v>
      </c>
      <c r="F95">
        <v>-2959</v>
      </c>
      <c r="G95">
        <v>-1675</v>
      </c>
      <c r="H95">
        <v>214</v>
      </c>
      <c r="I95">
        <v>1</v>
      </c>
      <c r="S95">
        <f t="shared" si="3"/>
        <v>4903111</v>
      </c>
    </row>
    <row r="96" spans="1:19" x14ac:dyDescent="0.25">
      <c r="A96">
        <v>-839</v>
      </c>
      <c r="B96">
        <v>-445</v>
      </c>
      <c r="C96">
        <v>-858</v>
      </c>
      <c r="D96">
        <v>-409</v>
      </c>
      <c r="E96">
        <v>1817</v>
      </c>
      <c r="F96">
        <v>-332</v>
      </c>
      <c r="G96">
        <v>2065</v>
      </c>
      <c r="H96">
        <v>1591</v>
      </c>
      <c r="I96">
        <v>1</v>
      </c>
      <c r="S96">
        <f t="shared" si="3"/>
        <v>4868870</v>
      </c>
    </row>
    <row r="97" spans="1:19" x14ac:dyDescent="0.25">
      <c r="A97">
        <v>-2380</v>
      </c>
      <c r="B97">
        <v>-1325</v>
      </c>
      <c r="C97">
        <v>4053</v>
      </c>
      <c r="D97">
        <v>4</v>
      </c>
      <c r="E97">
        <v>778</v>
      </c>
      <c r="F97">
        <v>-180</v>
      </c>
      <c r="G97">
        <v>-1083</v>
      </c>
      <c r="H97">
        <v>2708</v>
      </c>
      <c r="I97">
        <v>0</v>
      </c>
      <c r="S97">
        <f t="shared" si="3"/>
        <v>4815375</v>
      </c>
    </row>
    <row r="98" spans="1:19" x14ac:dyDescent="0.25">
      <c r="A98">
        <v>3209</v>
      </c>
      <c r="B98">
        <v>256</v>
      </c>
      <c r="C98">
        <v>-4683</v>
      </c>
      <c r="D98">
        <v>-869</v>
      </c>
      <c r="E98">
        <v>3407</v>
      </c>
      <c r="F98">
        <v>495</v>
      </c>
      <c r="G98">
        <v>-683</v>
      </c>
      <c r="H98">
        <v>322</v>
      </c>
      <c r="I98">
        <v>1</v>
      </c>
      <c r="S98">
        <f t="shared" si="3"/>
        <v>4681903</v>
      </c>
    </row>
    <row r="99" spans="1:19" x14ac:dyDescent="0.25">
      <c r="A99">
        <v>1732</v>
      </c>
      <c r="B99">
        <v>-2717</v>
      </c>
      <c r="C99">
        <v>-1086</v>
      </c>
      <c r="D99">
        <v>71</v>
      </c>
      <c r="E99">
        <v>-2023</v>
      </c>
      <c r="F99">
        <v>-260</v>
      </c>
      <c r="G99">
        <v>387</v>
      </c>
      <c r="H99">
        <v>3119</v>
      </c>
      <c r="I99">
        <v>0</v>
      </c>
      <c r="S99">
        <f t="shared" si="3"/>
        <v>4533557</v>
      </c>
    </row>
    <row r="100" spans="1:19" x14ac:dyDescent="0.25">
      <c r="A100">
        <v>914</v>
      </c>
      <c r="B100">
        <v>-1481</v>
      </c>
      <c r="C100">
        <v>-1325</v>
      </c>
      <c r="D100">
        <v>632</v>
      </c>
      <c r="E100">
        <v>400</v>
      </c>
      <c r="F100">
        <v>759</v>
      </c>
      <c r="G100">
        <v>-2355</v>
      </c>
      <c r="H100">
        <v>3774</v>
      </c>
      <c r="I100">
        <v>1</v>
      </c>
      <c r="S100">
        <f t="shared" si="3"/>
        <v>4134543</v>
      </c>
    </row>
    <row r="101" spans="1:19" x14ac:dyDescent="0.25">
      <c r="A101">
        <v>-2146</v>
      </c>
      <c r="B101">
        <v>-1035</v>
      </c>
      <c r="C101">
        <v>2542</v>
      </c>
      <c r="D101">
        <v>600</v>
      </c>
      <c r="E101">
        <v>-442</v>
      </c>
      <c r="F101">
        <v>605</v>
      </c>
      <c r="G101">
        <v>-144</v>
      </c>
      <c r="H101">
        <v>2625</v>
      </c>
      <c r="I101">
        <v>0</v>
      </c>
      <c r="S101">
        <f t="shared" si="3"/>
        <v>4036475</v>
      </c>
    </row>
    <row r="102" spans="1:19" x14ac:dyDescent="0.25">
      <c r="A102">
        <v>-1370</v>
      </c>
      <c r="B102">
        <v>-273</v>
      </c>
      <c r="C102">
        <v>147</v>
      </c>
      <c r="D102">
        <v>1106</v>
      </c>
      <c r="E102">
        <v>-478</v>
      </c>
      <c r="F102">
        <v>-77</v>
      </c>
      <c r="G102">
        <v>2345</v>
      </c>
      <c r="H102">
        <v>266</v>
      </c>
      <c r="I102">
        <v>1</v>
      </c>
      <c r="S102">
        <f t="shared" si="3"/>
        <v>4029599</v>
      </c>
    </row>
    <row r="103" spans="1:19" x14ac:dyDescent="0.25">
      <c r="A103">
        <v>-807</v>
      </c>
      <c r="B103">
        <v>-342</v>
      </c>
      <c r="C103">
        <v>657</v>
      </c>
      <c r="D103">
        <v>1506</v>
      </c>
      <c r="E103">
        <v>757</v>
      </c>
      <c r="F103">
        <v>-572</v>
      </c>
      <c r="G103">
        <v>-771</v>
      </c>
      <c r="H103">
        <v>3389</v>
      </c>
      <c r="I103">
        <v>1</v>
      </c>
      <c r="S103">
        <f t="shared" si="3"/>
        <v>3703350</v>
      </c>
    </row>
    <row r="104" spans="1:19" x14ac:dyDescent="0.25">
      <c r="A104">
        <v>2242</v>
      </c>
      <c r="B104">
        <v>2371</v>
      </c>
      <c r="C104">
        <v>2173</v>
      </c>
      <c r="D104">
        <v>-946</v>
      </c>
      <c r="E104">
        <v>2098</v>
      </c>
      <c r="F104">
        <v>-3278</v>
      </c>
      <c r="G104">
        <v>4065</v>
      </c>
      <c r="H104">
        <v>2704</v>
      </c>
      <c r="I104">
        <v>0</v>
      </c>
      <c r="S104">
        <f t="shared" si="3"/>
        <v>3512719</v>
      </c>
    </row>
    <row r="105" spans="1:19" x14ac:dyDescent="0.25">
      <c r="A105">
        <v>-3676</v>
      </c>
      <c r="B105">
        <v>208</v>
      </c>
      <c r="C105">
        <v>1999</v>
      </c>
      <c r="D105">
        <v>1748</v>
      </c>
      <c r="E105">
        <v>-1426</v>
      </c>
      <c r="F105">
        <v>-1075</v>
      </c>
      <c r="G105">
        <v>5345</v>
      </c>
      <c r="H105">
        <v>3623</v>
      </c>
      <c r="I105">
        <v>1</v>
      </c>
      <c r="S105">
        <f t="shared" si="3"/>
        <v>3456410</v>
      </c>
    </row>
    <row r="106" spans="1:19" x14ac:dyDescent="0.25">
      <c r="A106">
        <v>573</v>
      </c>
      <c r="B106">
        <v>-55</v>
      </c>
      <c r="C106">
        <v>-616</v>
      </c>
      <c r="D106">
        <v>225</v>
      </c>
      <c r="E106">
        <v>-458</v>
      </c>
      <c r="F106">
        <v>1353</v>
      </c>
      <c r="G106">
        <v>332</v>
      </c>
      <c r="H106">
        <v>3906</v>
      </c>
      <c r="I106">
        <v>1</v>
      </c>
      <c r="S106">
        <f t="shared" si="3"/>
        <v>3164731</v>
      </c>
    </row>
    <row r="107" spans="1:19" x14ac:dyDescent="0.25">
      <c r="A107">
        <v>-2422</v>
      </c>
      <c r="B107">
        <v>-523</v>
      </c>
      <c r="C107">
        <v>1341</v>
      </c>
      <c r="D107">
        <v>737</v>
      </c>
      <c r="E107">
        <v>-996</v>
      </c>
      <c r="F107">
        <v>-562</v>
      </c>
      <c r="G107">
        <v>3345</v>
      </c>
      <c r="H107">
        <v>644</v>
      </c>
      <c r="I107">
        <v>1</v>
      </c>
      <c r="S107">
        <f t="shared" si="3"/>
        <v>2949858</v>
      </c>
    </row>
    <row r="108" spans="1:19" x14ac:dyDescent="0.25">
      <c r="A108">
        <v>880</v>
      </c>
      <c r="B108">
        <v>216</v>
      </c>
      <c r="C108">
        <v>1651</v>
      </c>
      <c r="D108">
        <v>1432</v>
      </c>
      <c r="E108">
        <v>-500</v>
      </c>
      <c r="F108">
        <v>-4136</v>
      </c>
      <c r="G108">
        <v>3305</v>
      </c>
      <c r="H108">
        <v>900</v>
      </c>
      <c r="I108">
        <v>1</v>
      </c>
      <c r="S108">
        <f t="shared" si="3"/>
        <v>2907652</v>
      </c>
    </row>
    <row r="109" spans="1:19" x14ac:dyDescent="0.25">
      <c r="A109">
        <v>-567</v>
      </c>
      <c r="B109">
        <v>-1013</v>
      </c>
      <c r="C109">
        <v>2499</v>
      </c>
      <c r="D109">
        <v>2485</v>
      </c>
      <c r="E109">
        <v>-3440</v>
      </c>
      <c r="F109">
        <v>-2794</v>
      </c>
      <c r="G109">
        <v>3195</v>
      </c>
      <c r="H109">
        <v>1760</v>
      </c>
      <c r="I109">
        <v>1</v>
      </c>
      <c r="S109">
        <f t="shared" si="3"/>
        <v>2881415</v>
      </c>
    </row>
    <row r="110" spans="1:19" x14ac:dyDescent="0.25">
      <c r="A110">
        <v>413</v>
      </c>
      <c r="B110">
        <v>-3006</v>
      </c>
      <c r="C110">
        <v>553</v>
      </c>
      <c r="D110">
        <v>3823</v>
      </c>
      <c r="E110">
        <v>-3613</v>
      </c>
      <c r="F110">
        <v>-2398</v>
      </c>
      <c r="G110">
        <v>-1795</v>
      </c>
      <c r="H110">
        <v>3720</v>
      </c>
      <c r="I110">
        <v>1</v>
      </c>
      <c r="S110">
        <f t="shared" si="3"/>
        <v>2789045</v>
      </c>
    </row>
    <row r="111" spans="1:19" x14ac:dyDescent="0.25">
      <c r="A111">
        <v>-158</v>
      </c>
      <c r="B111">
        <v>-1926</v>
      </c>
      <c r="C111">
        <v>-1238</v>
      </c>
      <c r="D111">
        <v>642</v>
      </c>
      <c r="E111">
        <v>1536</v>
      </c>
      <c r="F111">
        <v>-2937</v>
      </c>
      <c r="G111">
        <v>-278</v>
      </c>
      <c r="H111">
        <v>2040</v>
      </c>
      <c r="I111">
        <v>0</v>
      </c>
      <c r="S111">
        <f t="shared" si="3"/>
        <v>2304862</v>
      </c>
    </row>
    <row r="112" spans="1:19" x14ac:dyDescent="0.25">
      <c r="A112">
        <v>482</v>
      </c>
      <c r="B112">
        <v>1316</v>
      </c>
      <c r="C112">
        <v>710</v>
      </c>
      <c r="D112">
        <v>54</v>
      </c>
      <c r="E112">
        <v>3624</v>
      </c>
      <c r="F112">
        <v>-4400</v>
      </c>
      <c r="G112">
        <v>2315</v>
      </c>
      <c r="H112">
        <v>1723</v>
      </c>
      <c r="I112">
        <v>0</v>
      </c>
      <c r="S112">
        <f t="shared" si="3"/>
        <v>2247412</v>
      </c>
    </row>
    <row r="113" spans="1:19" x14ac:dyDescent="0.25">
      <c r="A113">
        <v>3538</v>
      </c>
      <c r="B113">
        <v>1266</v>
      </c>
      <c r="C113">
        <v>-3531</v>
      </c>
      <c r="D113">
        <v>1127</v>
      </c>
      <c r="E113">
        <v>-627</v>
      </c>
      <c r="F113">
        <v>616</v>
      </c>
      <c r="G113">
        <v>895</v>
      </c>
      <c r="H113">
        <v>3277</v>
      </c>
      <c r="I113">
        <v>0</v>
      </c>
      <c r="S113">
        <f t="shared" si="3"/>
        <v>2121576</v>
      </c>
    </row>
    <row r="114" spans="1:19" x14ac:dyDescent="0.25">
      <c r="A114">
        <v>1636</v>
      </c>
      <c r="B114">
        <v>-2995</v>
      </c>
      <c r="C114">
        <v>-1032</v>
      </c>
      <c r="D114">
        <v>1264</v>
      </c>
      <c r="E114">
        <v>-4056</v>
      </c>
      <c r="F114">
        <v>814</v>
      </c>
      <c r="G114">
        <v>-1575</v>
      </c>
      <c r="H114">
        <v>3827</v>
      </c>
      <c r="I114">
        <v>1</v>
      </c>
      <c r="S114">
        <f t="shared" si="3"/>
        <v>2066871</v>
      </c>
    </row>
    <row r="115" spans="1:19" x14ac:dyDescent="0.25">
      <c r="A115">
        <v>1171</v>
      </c>
      <c r="B115">
        <v>-723</v>
      </c>
      <c r="C115">
        <v>-1499</v>
      </c>
      <c r="D115">
        <v>811</v>
      </c>
      <c r="E115">
        <v>-613</v>
      </c>
      <c r="F115">
        <v>726</v>
      </c>
      <c r="G115">
        <v>-1235</v>
      </c>
      <c r="H115">
        <v>3167</v>
      </c>
      <c r="I115">
        <v>1</v>
      </c>
      <c r="S115">
        <f t="shared" si="3"/>
        <v>2015532</v>
      </c>
    </row>
    <row r="116" spans="1:19" x14ac:dyDescent="0.25">
      <c r="A116">
        <v>1902</v>
      </c>
      <c r="B116">
        <v>-1414</v>
      </c>
      <c r="C116">
        <v>-1575</v>
      </c>
      <c r="D116">
        <v>-3476</v>
      </c>
      <c r="E116">
        <v>703</v>
      </c>
      <c r="F116">
        <v>792</v>
      </c>
      <c r="G116">
        <v>1365</v>
      </c>
      <c r="H116">
        <v>824</v>
      </c>
      <c r="I116">
        <v>0</v>
      </c>
      <c r="S116">
        <f t="shared" si="3"/>
        <v>1979011</v>
      </c>
    </row>
    <row r="117" spans="1:19" x14ac:dyDescent="0.25">
      <c r="A117">
        <v>2210</v>
      </c>
      <c r="B117">
        <v>1017</v>
      </c>
      <c r="C117">
        <v>-1727</v>
      </c>
      <c r="D117">
        <v>537</v>
      </c>
      <c r="E117">
        <v>1568</v>
      </c>
      <c r="F117">
        <v>-1702</v>
      </c>
      <c r="G117">
        <v>779</v>
      </c>
      <c r="H117">
        <v>2542</v>
      </c>
      <c r="I117">
        <v>1</v>
      </c>
      <c r="S117">
        <f t="shared" si="3"/>
        <v>1879442</v>
      </c>
    </row>
    <row r="118" spans="1:19" x14ac:dyDescent="0.25">
      <c r="A118">
        <v>-4197</v>
      </c>
      <c r="B118">
        <v>221</v>
      </c>
      <c r="C118">
        <v>3662</v>
      </c>
      <c r="D118">
        <v>1780</v>
      </c>
      <c r="E118">
        <v>-2142</v>
      </c>
      <c r="F118">
        <v>-1675</v>
      </c>
      <c r="G118">
        <v>5335</v>
      </c>
      <c r="H118">
        <v>1195</v>
      </c>
      <c r="I118">
        <v>1</v>
      </c>
      <c r="S118">
        <f t="shared" si="3"/>
        <v>1836628</v>
      </c>
    </row>
    <row r="119" spans="1:19" x14ac:dyDescent="0.25">
      <c r="A119">
        <v>-450</v>
      </c>
      <c r="B119">
        <v>-445</v>
      </c>
      <c r="C119">
        <v>-2140</v>
      </c>
      <c r="D119">
        <v>119</v>
      </c>
      <c r="E119">
        <v>497</v>
      </c>
      <c r="F119">
        <v>1254</v>
      </c>
      <c r="G119">
        <v>134</v>
      </c>
      <c r="H119">
        <v>1303</v>
      </c>
      <c r="I119">
        <v>1</v>
      </c>
      <c r="S119">
        <f t="shared" si="3"/>
        <v>1798055</v>
      </c>
    </row>
    <row r="120" spans="1:19" x14ac:dyDescent="0.25">
      <c r="A120">
        <v>47</v>
      </c>
      <c r="B120">
        <v>-567</v>
      </c>
      <c r="C120">
        <v>2238</v>
      </c>
      <c r="D120">
        <v>-430</v>
      </c>
      <c r="E120">
        <v>432</v>
      </c>
      <c r="F120">
        <v>-237</v>
      </c>
      <c r="G120">
        <v>-1475</v>
      </c>
      <c r="H120">
        <v>3677</v>
      </c>
      <c r="I120">
        <v>0</v>
      </c>
      <c r="S120">
        <f t="shared" si="3"/>
        <v>1775336</v>
      </c>
    </row>
    <row r="121" spans="1:19" x14ac:dyDescent="0.25">
      <c r="A121">
        <v>-317</v>
      </c>
      <c r="B121">
        <v>-1314</v>
      </c>
      <c r="C121">
        <v>-753</v>
      </c>
      <c r="D121">
        <v>1295</v>
      </c>
      <c r="E121">
        <v>-1702</v>
      </c>
      <c r="F121">
        <v>1023</v>
      </c>
      <c r="G121">
        <v>-943</v>
      </c>
      <c r="H121">
        <v>2714</v>
      </c>
      <c r="I121">
        <v>1</v>
      </c>
      <c r="S121">
        <f t="shared" si="3"/>
        <v>1653366</v>
      </c>
    </row>
    <row r="122" spans="1:19" x14ac:dyDescent="0.25">
      <c r="A122">
        <v>-765</v>
      </c>
      <c r="B122">
        <v>-213</v>
      </c>
      <c r="C122">
        <v>2782</v>
      </c>
      <c r="D122">
        <v>-4508</v>
      </c>
      <c r="E122">
        <v>6004</v>
      </c>
      <c r="F122">
        <v>-4565</v>
      </c>
      <c r="G122">
        <v>2675</v>
      </c>
      <c r="H122">
        <v>3885</v>
      </c>
      <c r="I122">
        <v>0</v>
      </c>
      <c r="S122">
        <f t="shared" si="3"/>
        <v>1581696</v>
      </c>
    </row>
    <row r="123" spans="1:19" x14ac:dyDescent="0.25">
      <c r="A123">
        <v>-3655</v>
      </c>
      <c r="B123">
        <v>1000</v>
      </c>
      <c r="C123">
        <v>1890</v>
      </c>
      <c r="D123">
        <v>-838</v>
      </c>
      <c r="E123">
        <v>2639</v>
      </c>
      <c r="F123">
        <v>-521</v>
      </c>
      <c r="G123">
        <v>2935</v>
      </c>
      <c r="H123">
        <v>153</v>
      </c>
      <c r="I123">
        <v>1</v>
      </c>
      <c r="S123">
        <f t="shared" si="3"/>
        <v>1572534</v>
      </c>
    </row>
    <row r="124" spans="1:19" x14ac:dyDescent="0.25">
      <c r="A124">
        <v>2986</v>
      </c>
      <c r="B124">
        <v>-1302</v>
      </c>
      <c r="C124">
        <v>-5357</v>
      </c>
      <c r="D124">
        <v>-911</v>
      </c>
      <c r="E124">
        <v>357</v>
      </c>
      <c r="F124">
        <v>1353</v>
      </c>
      <c r="G124">
        <v>-811</v>
      </c>
      <c r="H124">
        <v>2838</v>
      </c>
      <c r="I124">
        <v>1</v>
      </c>
      <c r="S124">
        <f t="shared" si="3"/>
        <v>1511950</v>
      </c>
    </row>
    <row r="125" spans="1:19" x14ac:dyDescent="0.25">
      <c r="A125">
        <v>2104</v>
      </c>
      <c r="B125">
        <v>102</v>
      </c>
      <c r="C125">
        <v>1009</v>
      </c>
      <c r="D125">
        <v>-1607</v>
      </c>
      <c r="E125">
        <v>2206</v>
      </c>
      <c r="F125">
        <v>-2827</v>
      </c>
      <c r="G125">
        <v>585</v>
      </c>
      <c r="H125">
        <v>2595</v>
      </c>
      <c r="I125">
        <v>0</v>
      </c>
      <c r="S125">
        <f t="shared" si="3"/>
        <v>1480917</v>
      </c>
    </row>
    <row r="126" spans="1:19" x14ac:dyDescent="0.25">
      <c r="A126">
        <v>2901</v>
      </c>
      <c r="B126">
        <v>-4075</v>
      </c>
      <c r="C126">
        <v>171</v>
      </c>
      <c r="D126">
        <v>31</v>
      </c>
      <c r="E126">
        <v>-4110</v>
      </c>
      <c r="F126">
        <v>53</v>
      </c>
      <c r="G126">
        <v>-3155</v>
      </c>
      <c r="H126">
        <v>2428</v>
      </c>
      <c r="I126">
        <v>1</v>
      </c>
      <c r="S126">
        <f t="shared" si="3"/>
        <v>1477801</v>
      </c>
    </row>
    <row r="127" spans="1:19" x14ac:dyDescent="0.25">
      <c r="A127">
        <v>2167</v>
      </c>
      <c r="B127">
        <v>-768</v>
      </c>
      <c r="C127">
        <v>-1858</v>
      </c>
      <c r="D127">
        <v>-703</v>
      </c>
      <c r="E127">
        <v>984</v>
      </c>
      <c r="F127">
        <v>-888</v>
      </c>
      <c r="G127">
        <v>-552</v>
      </c>
      <c r="H127">
        <v>3195</v>
      </c>
      <c r="I127">
        <v>0</v>
      </c>
      <c r="S127">
        <f t="shared" si="3"/>
        <v>1349212</v>
      </c>
    </row>
    <row r="128" spans="1:19" x14ac:dyDescent="0.25">
      <c r="A128">
        <v>3411</v>
      </c>
      <c r="B128">
        <v>373</v>
      </c>
      <c r="C128">
        <v>-825</v>
      </c>
      <c r="D128">
        <v>121</v>
      </c>
      <c r="E128">
        <v>-2163</v>
      </c>
      <c r="F128">
        <v>-118</v>
      </c>
      <c r="G128">
        <v>1515</v>
      </c>
      <c r="H128">
        <v>14</v>
      </c>
      <c r="I128">
        <v>0</v>
      </c>
      <c r="S128">
        <f t="shared" si="3"/>
        <v>1306828</v>
      </c>
    </row>
    <row r="129" spans="1:19" x14ac:dyDescent="0.25">
      <c r="A129">
        <v>-343</v>
      </c>
      <c r="B129">
        <v>-1737</v>
      </c>
      <c r="C129">
        <v>2292</v>
      </c>
      <c r="D129">
        <v>-393</v>
      </c>
      <c r="E129">
        <v>627</v>
      </c>
      <c r="F129">
        <v>-2</v>
      </c>
      <c r="G129">
        <v>-3915</v>
      </c>
      <c r="H129">
        <v>2518</v>
      </c>
      <c r="I129">
        <v>0</v>
      </c>
      <c r="S129">
        <f t="shared" si="3"/>
        <v>1290172</v>
      </c>
    </row>
    <row r="130" spans="1:19" x14ac:dyDescent="0.25">
      <c r="A130">
        <v>1742</v>
      </c>
      <c r="B130">
        <v>1163</v>
      </c>
      <c r="C130">
        <v>1695</v>
      </c>
      <c r="D130">
        <v>-2096</v>
      </c>
      <c r="E130">
        <v>2401</v>
      </c>
      <c r="F130">
        <v>-2805</v>
      </c>
      <c r="G130">
        <v>2405</v>
      </c>
      <c r="H130">
        <v>3624</v>
      </c>
      <c r="I130">
        <v>0</v>
      </c>
      <c r="S130">
        <f t="shared" si="3"/>
        <v>1206636</v>
      </c>
    </row>
    <row r="131" spans="1:19" x14ac:dyDescent="0.25">
      <c r="A131">
        <v>1785</v>
      </c>
      <c r="B131">
        <v>-579</v>
      </c>
      <c r="C131">
        <v>596</v>
      </c>
      <c r="D131">
        <v>28</v>
      </c>
      <c r="E131">
        <v>-1196</v>
      </c>
      <c r="F131">
        <v>-1881</v>
      </c>
      <c r="G131">
        <v>1305</v>
      </c>
      <c r="H131">
        <v>1942</v>
      </c>
      <c r="I131">
        <v>0</v>
      </c>
      <c r="S131">
        <f t="shared" si="3"/>
        <v>1161124</v>
      </c>
    </row>
    <row r="132" spans="1:19" x14ac:dyDescent="0.25">
      <c r="A132">
        <v>-1041</v>
      </c>
      <c r="B132">
        <v>-1224</v>
      </c>
      <c r="C132">
        <v>3260</v>
      </c>
      <c r="D132">
        <v>-1762</v>
      </c>
      <c r="E132">
        <v>-446</v>
      </c>
      <c r="F132">
        <v>726</v>
      </c>
      <c r="G132">
        <v>-635</v>
      </c>
      <c r="H132">
        <v>1933</v>
      </c>
      <c r="I132">
        <v>0</v>
      </c>
      <c r="S132">
        <f t="shared" ref="S132:S195" si="4">A132*K$2+B132*L$2+C132*M$2+D132*N$2+E132*O$2+F132*P$2+G132*Q$2</f>
        <v>865579</v>
      </c>
    </row>
    <row r="133" spans="1:19" x14ac:dyDescent="0.25">
      <c r="A133">
        <v>-1147</v>
      </c>
      <c r="B133">
        <v>-924</v>
      </c>
      <c r="C133">
        <v>1158</v>
      </c>
      <c r="D133">
        <v>-195</v>
      </c>
      <c r="E133">
        <v>800</v>
      </c>
      <c r="F133">
        <v>385</v>
      </c>
      <c r="G133">
        <v>-2125</v>
      </c>
      <c r="H133">
        <v>1771</v>
      </c>
      <c r="I133">
        <v>0</v>
      </c>
      <c r="S133">
        <f t="shared" si="4"/>
        <v>765942</v>
      </c>
    </row>
    <row r="134" spans="1:19" x14ac:dyDescent="0.25">
      <c r="A134">
        <v>-466</v>
      </c>
      <c r="B134">
        <v>-1158</v>
      </c>
      <c r="C134">
        <v>-584</v>
      </c>
      <c r="D134">
        <v>516</v>
      </c>
      <c r="E134">
        <v>-1305</v>
      </c>
      <c r="F134">
        <v>671</v>
      </c>
      <c r="G134">
        <v>-190</v>
      </c>
      <c r="H134">
        <v>3749</v>
      </c>
      <c r="I134">
        <v>1</v>
      </c>
      <c r="S134">
        <f t="shared" si="4"/>
        <v>717015</v>
      </c>
    </row>
    <row r="135" spans="1:19" x14ac:dyDescent="0.25">
      <c r="A135">
        <v>812</v>
      </c>
      <c r="B135">
        <v>348</v>
      </c>
      <c r="C135">
        <v>1286</v>
      </c>
      <c r="D135">
        <v>3360</v>
      </c>
      <c r="E135">
        <v>-2823</v>
      </c>
      <c r="F135">
        <v>-3278</v>
      </c>
      <c r="G135">
        <v>2005</v>
      </c>
      <c r="H135">
        <v>3787</v>
      </c>
      <c r="I135">
        <v>1</v>
      </c>
      <c r="S135">
        <f t="shared" si="4"/>
        <v>622045</v>
      </c>
    </row>
    <row r="136" spans="1:19" x14ac:dyDescent="0.25">
      <c r="A136">
        <v>-3687</v>
      </c>
      <c r="B136">
        <v>-177</v>
      </c>
      <c r="C136">
        <v>1814</v>
      </c>
      <c r="D136">
        <v>1548</v>
      </c>
      <c r="E136">
        <v>-1129</v>
      </c>
      <c r="F136">
        <v>282</v>
      </c>
      <c r="G136">
        <v>1465</v>
      </c>
      <c r="H136">
        <v>120</v>
      </c>
      <c r="I136">
        <v>1</v>
      </c>
      <c r="S136">
        <f t="shared" si="4"/>
        <v>607109</v>
      </c>
    </row>
    <row r="137" spans="1:19" x14ac:dyDescent="0.25">
      <c r="A137">
        <v>449</v>
      </c>
      <c r="B137">
        <v>60</v>
      </c>
      <c r="C137">
        <v>-2282</v>
      </c>
      <c r="D137">
        <v>126</v>
      </c>
      <c r="E137">
        <v>984</v>
      </c>
      <c r="F137">
        <v>1496</v>
      </c>
      <c r="G137">
        <v>-1585</v>
      </c>
      <c r="H137">
        <v>3487</v>
      </c>
      <c r="I137">
        <v>1</v>
      </c>
      <c r="S137">
        <f t="shared" si="4"/>
        <v>599847</v>
      </c>
    </row>
    <row r="138" spans="1:19" x14ac:dyDescent="0.25">
      <c r="A138">
        <v>943</v>
      </c>
      <c r="B138">
        <v>-2115</v>
      </c>
      <c r="C138">
        <v>-3357</v>
      </c>
      <c r="D138">
        <v>1200</v>
      </c>
      <c r="E138">
        <v>-437</v>
      </c>
      <c r="F138">
        <v>-712</v>
      </c>
      <c r="G138">
        <v>-1695</v>
      </c>
      <c r="H138">
        <v>751</v>
      </c>
      <c r="I138">
        <v>0</v>
      </c>
      <c r="S138">
        <f t="shared" si="4"/>
        <v>548733</v>
      </c>
    </row>
    <row r="139" spans="1:19" x14ac:dyDescent="0.25">
      <c r="A139">
        <v>-1062</v>
      </c>
      <c r="B139">
        <v>2149</v>
      </c>
      <c r="C139">
        <v>3216</v>
      </c>
      <c r="D139">
        <v>-661</v>
      </c>
      <c r="E139">
        <v>367</v>
      </c>
      <c r="F139">
        <v>-349</v>
      </c>
      <c r="G139">
        <v>3125</v>
      </c>
      <c r="H139">
        <v>2061</v>
      </c>
      <c r="I139">
        <v>1</v>
      </c>
      <c r="S139">
        <f t="shared" si="4"/>
        <v>423455</v>
      </c>
    </row>
    <row r="140" spans="1:19" x14ac:dyDescent="0.25">
      <c r="A140">
        <v>2019</v>
      </c>
      <c r="B140">
        <v>-1703</v>
      </c>
      <c r="C140">
        <v>-836</v>
      </c>
      <c r="D140">
        <v>1843</v>
      </c>
      <c r="E140">
        <v>-2185</v>
      </c>
      <c r="F140">
        <v>-1384</v>
      </c>
      <c r="G140">
        <v>-1935</v>
      </c>
      <c r="H140">
        <v>2039</v>
      </c>
      <c r="I140">
        <v>1</v>
      </c>
      <c r="S140">
        <f t="shared" si="4"/>
        <v>406020</v>
      </c>
    </row>
    <row r="141" spans="1:19" x14ac:dyDescent="0.25">
      <c r="A141">
        <v>-1094</v>
      </c>
      <c r="B141">
        <v>132</v>
      </c>
      <c r="C141">
        <v>2868</v>
      </c>
      <c r="D141">
        <v>695</v>
      </c>
      <c r="E141">
        <v>2390</v>
      </c>
      <c r="F141">
        <v>-2332</v>
      </c>
      <c r="G141">
        <v>-2475</v>
      </c>
      <c r="H141">
        <v>3660</v>
      </c>
      <c r="I141">
        <v>0</v>
      </c>
      <c r="S141">
        <f t="shared" si="4"/>
        <v>347083</v>
      </c>
    </row>
    <row r="142" spans="1:19" x14ac:dyDescent="0.25">
      <c r="A142">
        <v>-448</v>
      </c>
      <c r="B142">
        <v>616</v>
      </c>
      <c r="C142">
        <v>-460</v>
      </c>
      <c r="D142">
        <v>368</v>
      </c>
      <c r="E142">
        <v>865</v>
      </c>
      <c r="F142">
        <v>627</v>
      </c>
      <c r="G142">
        <v>-513</v>
      </c>
      <c r="H142">
        <v>3000</v>
      </c>
      <c r="I142">
        <v>1</v>
      </c>
      <c r="S142">
        <f t="shared" si="4"/>
        <v>338049</v>
      </c>
    </row>
    <row r="143" spans="1:19" x14ac:dyDescent="0.25">
      <c r="A143">
        <v>-775</v>
      </c>
      <c r="B143">
        <v>-2828</v>
      </c>
      <c r="C143">
        <v>-564</v>
      </c>
      <c r="D143">
        <v>97</v>
      </c>
      <c r="E143">
        <v>-497</v>
      </c>
      <c r="F143">
        <v>-2376</v>
      </c>
      <c r="G143">
        <v>264</v>
      </c>
      <c r="H143">
        <v>3919</v>
      </c>
      <c r="I143">
        <v>0</v>
      </c>
      <c r="S143">
        <f t="shared" si="4"/>
        <v>254109</v>
      </c>
    </row>
    <row r="144" spans="1:19" x14ac:dyDescent="0.25">
      <c r="A144">
        <v>-2486</v>
      </c>
      <c r="B144">
        <v>-282</v>
      </c>
      <c r="C144">
        <v>352</v>
      </c>
      <c r="D144">
        <v>642</v>
      </c>
      <c r="E144">
        <v>-424</v>
      </c>
      <c r="F144">
        <v>1144</v>
      </c>
      <c r="G144">
        <v>222</v>
      </c>
      <c r="H144">
        <v>2672</v>
      </c>
      <c r="I144">
        <v>1</v>
      </c>
      <c r="S144">
        <f t="shared" si="4"/>
        <v>99782</v>
      </c>
    </row>
    <row r="145" spans="1:19" x14ac:dyDescent="0.25">
      <c r="A145">
        <v>1976</v>
      </c>
      <c r="B145">
        <v>-567</v>
      </c>
      <c r="C145">
        <v>593</v>
      </c>
      <c r="D145">
        <v>-1150</v>
      </c>
      <c r="E145">
        <v>-2953</v>
      </c>
      <c r="F145">
        <v>2585</v>
      </c>
      <c r="G145">
        <v>-580</v>
      </c>
      <c r="H145">
        <v>1821</v>
      </c>
      <c r="I145">
        <v>0</v>
      </c>
      <c r="S145">
        <f t="shared" si="4"/>
        <v>51512</v>
      </c>
    </row>
    <row r="146" spans="1:19" x14ac:dyDescent="0.25">
      <c r="A146">
        <v>-3506</v>
      </c>
      <c r="B146">
        <v>-1236</v>
      </c>
      <c r="C146">
        <v>2358</v>
      </c>
      <c r="D146">
        <v>-799</v>
      </c>
      <c r="E146">
        <v>182</v>
      </c>
      <c r="F146">
        <v>-432</v>
      </c>
      <c r="G146">
        <v>1255</v>
      </c>
      <c r="H146">
        <v>3549</v>
      </c>
      <c r="I146">
        <v>1</v>
      </c>
      <c r="S146">
        <f t="shared" si="4"/>
        <v>27009</v>
      </c>
    </row>
    <row r="147" spans="1:19" x14ac:dyDescent="0.25">
      <c r="A147">
        <v>-2561</v>
      </c>
      <c r="B147">
        <v>-779</v>
      </c>
      <c r="C147">
        <v>467</v>
      </c>
      <c r="D147">
        <v>44</v>
      </c>
      <c r="E147">
        <v>-1297</v>
      </c>
      <c r="F147">
        <v>-1634</v>
      </c>
      <c r="G147">
        <v>4795</v>
      </c>
      <c r="H147">
        <v>381</v>
      </c>
      <c r="I147">
        <v>1</v>
      </c>
      <c r="S147">
        <f t="shared" si="4"/>
        <v>-108067</v>
      </c>
    </row>
    <row r="148" spans="1:19" x14ac:dyDescent="0.25">
      <c r="A148">
        <v>329</v>
      </c>
      <c r="B148">
        <v>-356</v>
      </c>
      <c r="C148">
        <v>-2977</v>
      </c>
      <c r="D148">
        <v>-1799</v>
      </c>
      <c r="E148">
        <v>1698</v>
      </c>
      <c r="F148">
        <v>-355</v>
      </c>
      <c r="G148">
        <v>2115</v>
      </c>
      <c r="H148">
        <v>1620</v>
      </c>
      <c r="I148">
        <v>1</v>
      </c>
      <c r="S148">
        <f t="shared" si="4"/>
        <v>-112224</v>
      </c>
    </row>
    <row r="149" spans="1:19" x14ac:dyDescent="0.25">
      <c r="A149">
        <v>-1976</v>
      </c>
      <c r="B149">
        <v>-1057</v>
      </c>
      <c r="C149">
        <v>3879</v>
      </c>
      <c r="D149">
        <v>-1648</v>
      </c>
      <c r="E149">
        <v>421</v>
      </c>
      <c r="F149">
        <v>6</v>
      </c>
      <c r="G149">
        <v>-1177</v>
      </c>
      <c r="H149">
        <v>2494</v>
      </c>
      <c r="I149">
        <v>0</v>
      </c>
      <c r="S149">
        <f t="shared" si="4"/>
        <v>-411190</v>
      </c>
    </row>
    <row r="150" spans="1:19" x14ac:dyDescent="0.25">
      <c r="A150">
        <v>5951</v>
      </c>
      <c r="B150">
        <v>-74</v>
      </c>
      <c r="C150">
        <v>-5205</v>
      </c>
      <c r="D150">
        <v>-1213</v>
      </c>
      <c r="E150">
        <v>1601</v>
      </c>
      <c r="F150">
        <v>-1659</v>
      </c>
      <c r="G150">
        <v>-943</v>
      </c>
      <c r="H150">
        <v>2875</v>
      </c>
      <c r="I150">
        <v>0</v>
      </c>
      <c r="S150">
        <f t="shared" si="4"/>
        <v>-454799</v>
      </c>
    </row>
    <row r="151" spans="1:19" x14ac:dyDescent="0.25">
      <c r="A151">
        <v>5</v>
      </c>
      <c r="B151">
        <v>-868</v>
      </c>
      <c r="C151">
        <v>1803</v>
      </c>
      <c r="D151">
        <v>1084</v>
      </c>
      <c r="E151">
        <v>-2444</v>
      </c>
      <c r="F151">
        <v>-1105</v>
      </c>
      <c r="G151">
        <v>66</v>
      </c>
      <c r="H151">
        <v>2342</v>
      </c>
      <c r="I151">
        <v>1</v>
      </c>
      <c r="S151">
        <f t="shared" si="4"/>
        <v>-493895</v>
      </c>
    </row>
    <row r="152" spans="1:19" x14ac:dyDescent="0.25">
      <c r="A152">
        <v>-235</v>
      </c>
      <c r="B152">
        <v>687</v>
      </c>
      <c r="C152">
        <v>-285</v>
      </c>
      <c r="D152">
        <v>1432</v>
      </c>
      <c r="E152">
        <v>2574</v>
      </c>
      <c r="F152">
        <v>-1140</v>
      </c>
      <c r="G152">
        <v>-3245</v>
      </c>
      <c r="H152">
        <v>213</v>
      </c>
      <c r="I152">
        <v>0</v>
      </c>
      <c r="S152">
        <f t="shared" si="4"/>
        <v>-570856</v>
      </c>
    </row>
    <row r="153" spans="1:19" x14ac:dyDescent="0.25">
      <c r="A153">
        <v>80</v>
      </c>
      <c r="B153">
        <v>1724</v>
      </c>
      <c r="C153">
        <v>1684</v>
      </c>
      <c r="D153">
        <v>2180</v>
      </c>
      <c r="E153">
        <v>-1184</v>
      </c>
      <c r="F153">
        <v>-2706</v>
      </c>
      <c r="G153">
        <v>2575</v>
      </c>
      <c r="H153">
        <v>3907</v>
      </c>
      <c r="I153">
        <v>1</v>
      </c>
      <c r="S153">
        <f t="shared" si="4"/>
        <v>-815184</v>
      </c>
    </row>
    <row r="154" spans="1:19" x14ac:dyDescent="0.25">
      <c r="A154">
        <v>-860</v>
      </c>
      <c r="B154">
        <v>-734</v>
      </c>
      <c r="C154">
        <v>810</v>
      </c>
      <c r="D154">
        <v>-581</v>
      </c>
      <c r="E154">
        <v>-499</v>
      </c>
      <c r="F154">
        <v>1012</v>
      </c>
      <c r="G154">
        <v>-1049</v>
      </c>
      <c r="H154">
        <v>3420</v>
      </c>
      <c r="I154">
        <v>1</v>
      </c>
      <c r="S154">
        <f t="shared" si="4"/>
        <v>-832018</v>
      </c>
    </row>
    <row r="155" spans="1:19" x14ac:dyDescent="0.25">
      <c r="A155">
        <v>2359</v>
      </c>
      <c r="B155">
        <v>1280</v>
      </c>
      <c r="C155">
        <v>-797</v>
      </c>
      <c r="D155">
        <v>-1906</v>
      </c>
      <c r="E155">
        <v>3905</v>
      </c>
      <c r="F155">
        <v>-3905</v>
      </c>
      <c r="G155">
        <v>1645</v>
      </c>
      <c r="H155">
        <v>2060</v>
      </c>
      <c r="I155">
        <v>1</v>
      </c>
      <c r="S155">
        <f t="shared" si="4"/>
        <v>-856150</v>
      </c>
    </row>
    <row r="156" spans="1:19" x14ac:dyDescent="0.25">
      <c r="A156">
        <v>2061</v>
      </c>
      <c r="B156">
        <v>-257</v>
      </c>
      <c r="C156">
        <v>-3738</v>
      </c>
      <c r="D156">
        <v>1653</v>
      </c>
      <c r="E156">
        <v>-2142</v>
      </c>
      <c r="F156">
        <v>363</v>
      </c>
      <c r="G156">
        <v>132</v>
      </c>
      <c r="H156">
        <v>2037</v>
      </c>
      <c r="I156">
        <v>0</v>
      </c>
      <c r="S156">
        <f t="shared" si="4"/>
        <v>-873219</v>
      </c>
    </row>
    <row r="157" spans="1:19" x14ac:dyDescent="0.25">
      <c r="A157">
        <v>524</v>
      </c>
      <c r="B157">
        <v>-634</v>
      </c>
      <c r="C157">
        <v>-547</v>
      </c>
      <c r="D157">
        <v>1169</v>
      </c>
      <c r="E157">
        <v>-2012</v>
      </c>
      <c r="F157">
        <v>-49</v>
      </c>
      <c r="G157">
        <v>-447</v>
      </c>
      <c r="H157">
        <v>237</v>
      </c>
      <c r="I157">
        <v>1</v>
      </c>
      <c r="S157">
        <f t="shared" si="4"/>
        <v>-908057</v>
      </c>
    </row>
    <row r="158" spans="1:19" x14ac:dyDescent="0.25">
      <c r="A158">
        <v>1136</v>
      </c>
      <c r="B158">
        <v>128</v>
      </c>
      <c r="C158">
        <v>-1521</v>
      </c>
      <c r="D158">
        <v>2422</v>
      </c>
      <c r="E158">
        <v>-448</v>
      </c>
      <c r="F158">
        <v>-2541</v>
      </c>
      <c r="G158">
        <v>-223</v>
      </c>
      <c r="H158">
        <v>1241</v>
      </c>
      <c r="I158">
        <v>0</v>
      </c>
      <c r="S158">
        <f t="shared" si="4"/>
        <v>-932678</v>
      </c>
    </row>
    <row r="159" spans="1:19" x14ac:dyDescent="0.25">
      <c r="A159">
        <v>-1041</v>
      </c>
      <c r="B159">
        <v>-1057</v>
      </c>
      <c r="C159">
        <v>1192</v>
      </c>
      <c r="D159">
        <v>768</v>
      </c>
      <c r="E159">
        <v>-3386</v>
      </c>
      <c r="F159">
        <v>814</v>
      </c>
      <c r="G159">
        <v>608</v>
      </c>
      <c r="H159">
        <v>1513</v>
      </c>
      <c r="I159">
        <v>1</v>
      </c>
      <c r="S159">
        <f t="shared" si="4"/>
        <v>-997782</v>
      </c>
    </row>
    <row r="160" spans="1:19" x14ac:dyDescent="0.25">
      <c r="A160">
        <v>1487</v>
      </c>
      <c r="B160">
        <v>734</v>
      </c>
      <c r="C160">
        <v>484</v>
      </c>
      <c r="D160">
        <v>-641</v>
      </c>
      <c r="E160">
        <v>822</v>
      </c>
      <c r="F160">
        <v>-2310</v>
      </c>
      <c r="G160">
        <v>1175</v>
      </c>
      <c r="H160">
        <v>3383</v>
      </c>
      <c r="I160">
        <v>0</v>
      </c>
      <c r="S160">
        <f t="shared" si="4"/>
        <v>-1039198</v>
      </c>
    </row>
    <row r="161" spans="1:19" x14ac:dyDescent="0.25">
      <c r="A161">
        <v>-201</v>
      </c>
      <c r="B161">
        <v>18</v>
      </c>
      <c r="C161">
        <v>-1521</v>
      </c>
      <c r="D161">
        <v>-399</v>
      </c>
      <c r="E161">
        <v>318</v>
      </c>
      <c r="F161">
        <v>429</v>
      </c>
      <c r="G161">
        <v>509</v>
      </c>
      <c r="H161">
        <v>623</v>
      </c>
      <c r="I161">
        <v>1</v>
      </c>
      <c r="S161">
        <f t="shared" si="4"/>
        <v>-1040028</v>
      </c>
    </row>
    <row r="162" spans="1:19" x14ac:dyDescent="0.25">
      <c r="A162">
        <v>1806</v>
      </c>
      <c r="B162">
        <v>241</v>
      </c>
      <c r="C162">
        <v>-1651</v>
      </c>
      <c r="D162">
        <v>-468</v>
      </c>
      <c r="E162">
        <v>973</v>
      </c>
      <c r="F162">
        <v>363</v>
      </c>
      <c r="G162">
        <v>-1945</v>
      </c>
      <c r="H162">
        <v>1143</v>
      </c>
      <c r="I162">
        <v>1</v>
      </c>
      <c r="S162">
        <f t="shared" si="4"/>
        <v>-1079570</v>
      </c>
    </row>
    <row r="163" spans="1:19" x14ac:dyDescent="0.25">
      <c r="A163">
        <v>500</v>
      </c>
      <c r="B163">
        <v>-1336</v>
      </c>
      <c r="C163">
        <v>-89</v>
      </c>
      <c r="D163">
        <v>969</v>
      </c>
      <c r="E163">
        <v>-2023</v>
      </c>
      <c r="F163">
        <v>-335</v>
      </c>
      <c r="G163">
        <v>-1445</v>
      </c>
      <c r="H163">
        <v>568</v>
      </c>
      <c r="I163">
        <v>1</v>
      </c>
      <c r="S163">
        <f t="shared" si="4"/>
        <v>-1194450</v>
      </c>
    </row>
    <row r="164" spans="1:19" x14ac:dyDescent="0.25">
      <c r="A164">
        <v>-1020</v>
      </c>
      <c r="B164">
        <v>1055</v>
      </c>
      <c r="C164">
        <v>105</v>
      </c>
      <c r="D164">
        <v>2654</v>
      </c>
      <c r="E164">
        <v>-2682</v>
      </c>
      <c r="F164">
        <v>1166</v>
      </c>
      <c r="G164">
        <v>509</v>
      </c>
      <c r="H164">
        <v>1635</v>
      </c>
      <c r="I164">
        <v>1</v>
      </c>
      <c r="S164">
        <f t="shared" si="4"/>
        <v>-1213583</v>
      </c>
    </row>
    <row r="165" spans="1:19" x14ac:dyDescent="0.25">
      <c r="A165">
        <v>-1232</v>
      </c>
      <c r="B165">
        <v>6</v>
      </c>
      <c r="C165">
        <v>1206</v>
      </c>
      <c r="D165">
        <v>1158</v>
      </c>
      <c r="E165">
        <v>-275</v>
      </c>
      <c r="F165">
        <v>-203</v>
      </c>
      <c r="G165">
        <v>-1535</v>
      </c>
      <c r="H165">
        <v>1671</v>
      </c>
      <c r="I165">
        <v>0</v>
      </c>
      <c r="S165">
        <f t="shared" si="4"/>
        <v>-1325939</v>
      </c>
    </row>
    <row r="166" spans="1:19" x14ac:dyDescent="0.25">
      <c r="A166">
        <v>809</v>
      </c>
      <c r="B166">
        <v>-1213</v>
      </c>
      <c r="C166">
        <v>-3542</v>
      </c>
      <c r="D166">
        <v>1042</v>
      </c>
      <c r="E166">
        <v>-731</v>
      </c>
      <c r="F166">
        <v>1320</v>
      </c>
      <c r="G166">
        <v>-2815</v>
      </c>
      <c r="H166">
        <v>3461</v>
      </c>
      <c r="I166">
        <v>1</v>
      </c>
      <c r="S166">
        <f t="shared" si="4"/>
        <v>-1349595</v>
      </c>
    </row>
    <row r="167" spans="1:19" x14ac:dyDescent="0.25">
      <c r="A167">
        <v>-467</v>
      </c>
      <c r="B167">
        <v>2360</v>
      </c>
      <c r="C167">
        <v>-69</v>
      </c>
      <c r="D167">
        <v>358</v>
      </c>
      <c r="E167">
        <v>-654</v>
      </c>
      <c r="F167">
        <v>836</v>
      </c>
      <c r="G167">
        <v>3015</v>
      </c>
      <c r="H167">
        <v>3715</v>
      </c>
      <c r="I167">
        <v>1</v>
      </c>
      <c r="S167">
        <f t="shared" si="4"/>
        <v>-1361287</v>
      </c>
    </row>
    <row r="168" spans="1:19" x14ac:dyDescent="0.25">
      <c r="A168">
        <v>3538</v>
      </c>
      <c r="B168">
        <v>1173</v>
      </c>
      <c r="C168">
        <v>-2564</v>
      </c>
      <c r="D168">
        <v>-1416</v>
      </c>
      <c r="E168">
        <v>-982</v>
      </c>
      <c r="F168">
        <v>1386</v>
      </c>
      <c r="G168">
        <v>1315</v>
      </c>
      <c r="H168">
        <v>1356</v>
      </c>
      <c r="I168">
        <v>0</v>
      </c>
      <c r="S168">
        <f t="shared" si="4"/>
        <v>-1421769</v>
      </c>
    </row>
    <row r="169" spans="1:19" x14ac:dyDescent="0.25">
      <c r="A169">
        <v>1742</v>
      </c>
      <c r="B169">
        <v>936</v>
      </c>
      <c r="C169">
        <v>-2521</v>
      </c>
      <c r="D169">
        <v>1264</v>
      </c>
      <c r="E169">
        <v>153</v>
      </c>
      <c r="F169">
        <v>-1428</v>
      </c>
      <c r="G169">
        <v>430</v>
      </c>
      <c r="H169">
        <v>1261</v>
      </c>
      <c r="I169">
        <v>0</v>
      </c>
      <c r="S169">
        <f t="shared" si="4"/>
        <v>-1567765</v>
      </c>
    </row>
    <row r="170" spans="1:19" x14ac:dyDescent="0.25">
      <c r="A170">
        <v>2061</v>
      </c>
      <c r="B170">
        <v>1587</v>
      </c>
      <c r="C170">
        <v>-337</v>
      </c>
      <c r="D170">
        <v>-768</v>
      </c>
      <c r="E170">
        <v>3029</v>
      </c>
      <c r="F170">
        <v>-2783</v>
      </c>
      <c r="G170">
        <v>-179</v>
      </c>
      <c r="H170">
        <v>1913</v>
      </c>
      <c r="I170">
        <v>1</v>
      </c>
      <c r="S170">
        <f t="shared" si="4"/>
        <v>-1668605</v>
      </c>
    </row>
    <row r="171" spans="1:19" x14ac:dyDescent="0.25">
      <c r="A171">
        <v>-690</v>
      </c>
      <c r="B171">
        <v>547</v>
      </c>
      <c r="C171">
        <v>-481</v>
      </c>
      <c r="D171">
        <v>884</v>
      </c>
      <c r="E171">
        <v>131</v>
      </c>
      <c r="F171">
        <v>374</v>
      </c>
      <c r="G171">
        <v>-1106</v>
      </c>
      <c r="H171">
        <v>2242</v>
      </c>
      <c r="I171">
        <v>0</v>
      </c>
      <c r="S171">
        <f t="shared" si="4"/>
        <v>-1993314</v>
      </c>
    </row>
    <row r="172" spans="1:19" x14ac:dyDescent="0.25">
      <c r="A172">
        <v>924</v>
      </c>
      <c r="B172">
        <v>-1291</v>
      </c>
      <c r="C172">
        <v>1814</v>
      </c>
      <c r="D172">
        <v>-1357</v>
      </c>
      <c r="E172">
        <v>-1860</v>
      </c>
      <c r="F172">
        <v>-1881</v>
      </c>
      <c r="G172">
        <v>1265</v>
      </c>
      <c r="H172">
        <v>2374</v>
      </c>
      <c r="I172">
        <v>0</v>
      </c>
      <c r="S172">
        <f t="shared" si="4"/>
        <v>-2027622</v>
      </c>
    </row>
    <row r="173" spans="1:19" x14ac:dyDescent="0.25">
      <c r="A173">
        <v>-2146</v>
      </c>
      <c r="B173">
        <v>-2249</v>
      </c>
      <c r="C173">
        <v>-194</v>
      </c>
      <c r="D173">
        <v>1074</v>
      </c>
      <c r="E173">
        <v>-1633</v>
      </c>
      <c r="F173">
        <v>891</v>
      </c>
      <c r="G173">
        <v>-2775</v>
      </c>
      <c r="H173">
        <v>2392</v>
      </c>
      <c r="I173">
        <v>1</v>
      </c>
      <c r="S173">
        <f t="shared" si="4"/>
        <v>-2123552</v>
      </c>
    </row>
    <row r="174" spans="1:19" x14ac:dyDescent="0.25">
      <c r="A174">
        <v>-66</v>
      </c>
      <c r="B174">
        <v>2049</v>
      </c>
      <c r="C174">
        <v>-2825</v>
      </c>
      <c r="D174">
        <v>1021</v>
      </c>
      <c r="E174">
        <v>233</v>
      </c>
      <c r="F174">
        <v>1133</v>
      </c>
      <c r="G174">
        <v>1195</v>
      </c>
      <c r="H174">
        <v>482</v>
      </c>
      <c r="I174">
        <v>0</v>
      </c>
      <c r="S174">
        <f t="shared" si="4"/>
        <v>-2227125</v>
      </c>
    </row>
    <row r="175" spans="1:19" x14ac:dyDescent="0.25">
      <c r="A175">
        <v>392</v>
      </c>
      <c r="B175">
        <v>-3196</v>
      </c>
      <c r="C175">
        <v>-923</v>
      </c>
      <c r="D175">
        <v>1379</v>
      </c>
      <c r="E175">
        <v>-2888</v>
      </c>
      <c r="F175">
        <v>-317</v>
      </c>
      <c r="G175">
        <v>-3705</v>
      </c>
      <c r="H175">
        <v>2091</v>
      </c>
      <c r="I175">
        <v>1</v>
      </c>
      <c r="S175">
        <f t="shared" si="4"/>
        <v>-2305813</v>
      </c>
    </row>
    <row r="176" spans="1:19" x14ac:dyDescent="0.25">
      <c r="A176">
        <v>-149</v>
      </c>
      <c r="B176">
        <v>-1080</v>
      </c>
      <c r="C176">
        <v>2532</v>
      </c>
      <c r="D176">
        <v>-4118</v>
      </c>
      <c r="E176">
        <v>2975</v>
      </c>
      <c r="F176">
        <v>-3443</v>
      </c>
      <c r="G176">
        <v>985</v>
      </c>
      <c r="H176">
        <v>223</v>
      </c>
      <c r="I176">
        <v>0</v>
      </c>
      <c r="S176">
        <f t="shared" si="4"/>
        <v>-2365816</v>
      </c>
    </row>
    <row r="177" spans="1:19" x14ac:dyDescent="0.25">
      <c r="A177">
        <v>-539</v>
      </c>
      <c r="B177">
        <v>307</v>
      </c>
      <c r="C177">
        <v>1133</v>
      </c>
      <c r="D177">
        <v>129</v>
      </c>
      <c r="E177">
        <v>-897</v>
      </c>
      <c r="F177">
        <v>-363</v>
      </c>
      <c r="G177">
        <v>288</v>
      </c>
      <c r="H177">
        <v>2169</v>
      </c>
      <c r="I177">
        <v>1</v>
      </c>
      <c r="S177">
        <f t="shared" si="4"/>
        <v>-2424506</v>
      </c>
    </row>
    <row r="178" spans="1:19" x14ac:dyDescent="0.25">
      <c r="A178">
        <v>338</v>
      </c>
      <c r="B178">
        <v>-1681</v>
      </c>
      <c r="C178">
        <v>-1814</v>
      </c>
      <c r="D178">
        <v>2507</v>
      </c>
      <c r="E178">
        <v>-3494</v>
      </c>
      <c r="F178">
        <v>-336</v>
      </c>
      <c r="G178">
        <v>-1365</v>
      </c>
      <c r="H178">
        <v>2274</v>
      </c>
      <c r="I178">
        <v>1</v>
      </c>
      <c r="S178">
        <f t="shared" si="4"/>
        <v>-2517024</v>
      </c>
    </row>
    <row r="179" spans="1:19" x14ac:dyDescent="0.25">
      <c r="A179">
        <v>950</v>
      </c>
      <c r="B179">
        <v>-116</v>
      </c>
      <c r="C179">
        <v>616</v>
      </c>
      <c r="D179">
        <v>-1636</v>
      </c>
      <c r="E179">
        <v>562</v>
      </c>
      <c r="F179">
        <v>-2222</v>
      </c>
      <c r="G179">
        <v>1165</v>
      </c>
      <c r="H179">
        <v>87</v>
      </c>
      <c r="I179">
        <v>0</v>
      </c>
      <c r="S179">
        <f t="shared" si="4"/>
        <v>-2518528</v>
      </c>
    </row>
    <row r="180" spans="1:19" x14ac:dyDescent="0.25">
      <c r="A180">
        <v>-786</v>
      </c>
      <c r="B180">
        <v>587</v>
      </c>
      <c r="C180">
        <v>272</v>
      </c>
      <c r="D180">
        <v>600</v>
      </c>
      <c r="E180">
        <v>1244</v>
      </c>
      <c r="F180">
        <v>-304</v>
      </c>
      <c r="G180">
        <v>-2265</v>
      </c>
      <c r="H180">
        <v>2524</v>
      </c>
      <c r="I180">
        <v>0</v>
      </c>
      <c r="S180">
        <f t="shared" si="4"/>
        <v>-2577969</v>
      </c>
    </row>
    <row r="181" spans="1:19" x14ac:dyDescent="0.25">
      <c r="A181">
        <v>-892</v>
      </c>
      <c r="B181">
        <v>418</v>
      </c>
      <c r="C181">
        <v>-317</v>
      </c>
      <c r="D181">
        <v>1358</v>
      </c>
      <c r="E181">
        <v>-1802</v>
      </c>
      <c r="F181">
        <v>1606</v>
      </c>
      <c r="G181">
        <v>-1041</v>
      </c>
      <c r="H181">
        <v>617</v>
      </c>
      <c r="I181">
        <v>1</v>
      </c>
      <c r="S181">
        <f t="shared" si="4"/>
        <v>-2705986</v>
      </c>
    </row>
    <row r="182" spans="1:19" x14ac:dyDescent="0.25">
      <c r="A182">
        <v>-177</v>
      </c>
      <c r="B182">
        <v>320</v>
      </c>
      <c r="C182">
        <v>-368</v>
      </c>
      <c r="D182">
        <v>-343</v>
      </c>
      <c r="E182">
        <v>101</v>
      </c>
      <c r="F182">
        <v>-1006</v>
      </c>
      <c r="G182">
        <v>1025</v>
      </c>
      <c r="H182">
        <v>1064</v>
      </c>
      <c r="I182">
        <v>1</v>
      </c>
      <c r="S182">
        <f t="shared" si="4"/>
        <v>-2711715</v>
      </c>
    </row>
    <row r="183" spans="1:19" x14ac:dyDescent="0.25">
      <c r="A183">
        <v>2252</v>
      </c>
      <c r="B183">
        <v>8</v>
      </c>
      <c r="C183">
        <v>-412</v>
      </c>
      <c r="D183">
        <v>-1289</v>
      </c>
      <c r="E183">
        <v>-253</v>
      </c>
      <c r="F183">
        <v>-1114</v>
      </c>
      <c r="G183">
        <v>20</v>
      </c>
      <c r="H183">
        <v>2774</v>
      </c>
      <c r="I183">
        <v>0</v>
      </c>
      <c r="S183">
        <f t="shared" si="4"/>
        <v>-2743486</v>
      </c>
    </row>
    <row r="184" spans="1:19" x14ac:dyDescent="0.25">
      <c r="A184">
        <v>-1487</v>
      </c>
      <c r="B184">
        <v>1100</v>
      </c>
      <c r="C184">
        <v>2271</v>
      </c>
      <c r="D184">
        <v>684</v>
      </c>
      <c r="E184">
        <v>346</v>
      </c>
      <c r="F184">
        <v>-1600</v>
      </c>
      <c r="G184">
        <v>285</v>
      </c>
      <c r="H184">
        <v>739</v>
      </c>
      <c r="I184">
        <v>1</v>
      </c>
      <c r="S184">
        <f t="shared" si="4"/>
        <v>-2809305</v>
      </c>
    </row>
    <row r="185" spans="1:19" x14ac:dyDescent="0.25">
      <c r="A185">
        <v>-1243</v>
      </c>
      <c r="B185">
        <v>-291</v>
      </c>
      <c r="C185">
        <v>-270</v>
      </c>
      <c r="D185">
        <v>495</v>
      </c>
      <c r="E185">
        <v>-1644</v>
      </c>
      <c r="F185">
        <v>173</v>
      </c>
      <c r="G185">
        <v>749</v>
      </c>
      <c r="H185">
        <v>2293</v>
      </c>
      <c r="I185">
        <v>1</v>
      </c>
      <c r="S185">
        <f t="shared" si="4"/>
        <v>-3028461</v>
      </c>
    </row>
    <row r="186" spans="1:19" x14ac:dyDescent="0.25">
      <c r="A186">
        <v>3453</v>
      </c>
      <c r="B186">
        <v>795</v>
      </c>
      <c r="C186">
        <v>-49</v>
      </c>
      <c r="D186">
        <v>716</v>
      </c>
      <c r="E186">
        <v>-3245</v>
      </c>
      <c r="F186">
        <v>-1785</v>
      </c>
      <c r="G186">
        <v>1685</v>
      </c>
      <c r="H186">
        <v>2143</v>
      </c>
      <c r="I186">
        <v>1</v>
      </c>
      <c r="S186">
        <f t="shared" si="4"/>
        <v>-3053387</v>
      </c>
    </row>
    <row r="187" spans="1:19" x14ac:dyDescent="0.25">
      <c r="A187">
        <v>4590</v>
      </c>
      <c r="B187">
        <v>3830</v>
      </c>
      <c r="C187">
        <v>-2597</v>
      </c>
      <c r="D187">
        <v>3349</v>
      </c>
      <c r="E187">
        <v>-2845</v>
      </c>
      <c r="F187">
        <v>-276</v>
      </c>
      <c r="G187">
        <v>1145</v>
      </c>
      <c r="H187">
        <v>1525</v>
      </c>
      <c r="I187">
        <v>0</v>
      </c>
      <c r="S187">
        <f t="shared" si="4"/>
        <v>-3058612</v>
      </c>
    </row>
    <row r="188" spans="1:19" x14ac:dyDescent="0.25">
      <c r="A188">
        <v>578</v>
      </c>
      <c r="B188">
        <v>-1102</v>
      </c>
      <c r="C188">
        <v>257</v>
      </c>
      <c r="D188">
        <v>170</v>
      </c>
      <c r="E188">
        <v>-1990</v>
      </c>
      <c r="F188">
        <v>-3</v>
      </c>
      <c r="G188">
        <v>-1785</v>
      </c>
      <c r="H188">
        <v>3981</v>
      </c>
      <c r="I188">
        <v>1</v>
      </c>
      <c r="S188">
        <f t="shared" si="4"/>
        <v>-3111440</v>
      </c>
    </row>
    <row r="189" spans="1:19" x14ac:dyDescent="0.25">
      <c r="A189">
        <v>666</v>
      </c>
      <c r="B189">
        <v>-2683</v>
      </c>
      <c r="C189">
        <v>-1695</v>
      </c>
      <c r="D189">
        <v>1253</v>
      </c>
      <c r="E189">
        <v>-3753</v>
      </c>
      <c r="F189">
        <v>605</v>
      </c>
      <c r="G189">
        <v>-2725</v>
      </c>
      <c r="H189">
        <v>3460</v>
      </c>
      <c r="I189">
        <v>1</v>
      </c>
      <c r="S189">
        <f t="shared" si="4"/>
        <v>-3223871</v>
      </c>
    </row>
    <row r="190" spans="1:19" x14ac:dyDescent="0.25">
      <c r="A190">
        <v>-63</v>
      </c>
      <c r="B190">
        <v>821</v>
      </c>
      <c r="C190">
        <v>-802</v>
      </c>
      <c r="D190">
        <v>-1010</v>
      </c>
      <c r="E190">
        <v>1936</v>
      </c>
      <c r="F190">
        <v>-944</v>
      </c>
      <c r="G190">
        <v>15</v>
      </c>
      <c r="H190">
        <v>3261</v>
      </c>
      <c r="I190">
        <v>1</v>
      </c>
      <c r="S190">
        <f t="shared" si="4"/>
        <v>-3275082</v>
      </c>
    </row>
    <row r="191" spans="1:19" x14ac:dyDescent="0.25">
      <c r="A191">
        <v>-1137</v>
      </c>
      <c r="B191">
        <v>808</v>
      </c>
      <c r="C191">
        <v>1706</v>
      </c>
      <c r="D191">
        <v>0</v>
      </c>
      <c r="E191">
        <v>43</v>
      </c>
      <c r="F191">
        <v>-3080</v>
      </c>
      <c r="G191">
        <v>2835</v>
      </c>
      <c r="H191">
        <v>2621</v>
      </c>
      <c r="I191">
        <v>1</v>
      </c>
      <c r="S191">
        <f t="shared" si="4"/>
        <v>-3361062</v>
      </c>
    </row>
    <row r="192" spans="1:19" x14ac:dyDescent="0.25">
      <c r="A192">
        <v>-59</v>
      </c>
      <c r="B192">
        <v>1489</v>
      </c>
      <c r="C192">
        <v>1333</v>
      </c>
      <c r="D192">
        <v>-736</v>
      </c>
      <c r="E192">
        <v>2477</v>
      </c>
      <c r="F192">
        <v>-3443</v>
      </c>
      <c r="G192">
        <v>1075</v>
      </c>
      <c r="H192">
        <v>3345</v>
      </c>
      <c r="I192">
        <v>1</v>
      </c>
      <c r="S192">
        <f t="shared" si="4"/>
        <v>-3432523</v>
      </c>
    </row>
    <row r="193" spans="1:19" x14ac:dyDescent="0.25">
      <c r="A193">
        <v>913</v>
      </c>
      <c r="B193">
        <v>438</v>
      </c>
      <c r="C193">
        <v>2760</v>
      </c>
      <c r="D193">
        <v>-926</v>
      </c>
      <c r="E193">
        <v>-794</v>
      </c>
      <c r="F193">
        <v>-3234</v>
      </c>
      <c r="G193">
        <v>1925</v>
      </c>
      <c r="H193">
        <v>392</v>
      </c>
      <c r="I193">
        <v>0</v>
      </c>
      <c r="S193">
        <f t="shared" si="4"/>
        <v>-3462433</v>
      </c>
    </row>
    <row r="194" spans="1:19" x14ac:dyDescent="0.25">
      <c r="A194">
        <v>-3294</v>
      </c>
      <c r="B194">
        <v>-337</v>
      </c>
      <c r="C194">
        <v>3097</v>
      </c>
      <c r="D194">
        <v>653</v>
      </c>
      <c r="E194">
        <v>1492</v>
      </c>
      <c r="F194">
        <v>-1936</v>
      </c>
      <c r="G194">
        <v>-2465</v>
      </c>
      <c r="H194">
        <v>1854</v>
      </c>
      <c r="I194">
        <v>0</v>
      </c>
      <c r="S194">
        <f t="shared" si="4"/>
        <v>-3568660</v>
      </c>
    </row>
    <row r="195" spans="1:19" x14ac:dyDescent="0.25">
      <c r="A195">
        <v>2539</v>
      </c>
      <c r="B195">
        <v>-902</v>
      </c>
      <c r="C195">
        <v>-2249</v>
      </c>
      <c r="D195">
        <v>-1238</v>
      </c>
      <c r="E195">
        <v>-743</v>
      </c>
      <c r="F195">
        <v>-1062</v>
      </c>
      <c r="G195">
        <v>-175</v>
      </c>
      <c r="H195">
        <v>1051</v>
      </c>
      <c r="I195">
        <v>1</v>
      </c>
      <c r="S195">
        <f t="shared" si="4"/>
        <v>-3579340</v>
      </c>
    </row>
    <row r="196" spans="1:19" x14ac:dyDescent="0.25">
      <c r="A196">
        <v>-1764</v>
      </c>
      <c r="B196">
        <v>573</v>
      </c>
      <c r="C196">
        <v>1782</v>
      </c>
      <c r="D196">
        <v>-297</v>
      </c>
      <c r="E196">
        <v>283</v>
      </c>
      <c r="F196">
        <v>-433</v>
      </c>
      <c r="G196">
        <v>-178</v>
      </c>
      <c r="H196">
        <v>1309</v>
      </c>
      <c r="I196">
        <v>0</v>
      </c>
      <c r="S196">
        <f t="shared" ref="S196:S259" si="5">A196*K$2+B196*L$2+C196*M$2+D196*N$2+E196*O$2+F196*P$2+G196*Q$2</f>
        <v>-3603703</v>
      </c>
    </row>
    <row r="197" spans="1:19" x14ac:dyDescent="0.25">
      <c r="A197">
        <v>-860</v>
      </c>
      <c r="B197">
        <v>857</v>
      </c>
      <c r="C197">
        <v>-324</v>
      </c>
      <c r="D197">
        <v>695</v>
      </c>
      <c r="E197">
        <v>-619</v>
      </c>
      <c r="F197">
        <v>22</v>
      </c>
      <c r="G197">
        <v>261</v>
      </c>
      <c r="H197">
        <v>1617</v>
      </c>
      <c r="I197">
        <v>1</v>
      </c>
      <c r="S197">
        <f t="shared" si="5"/>
        <v>-3701293</v>
      </c>
    </row>
    <row r="198" spans="1:19" x14ac:dyDescent="0.25">
      <c r="A198">
        <v>1210</v>
      </c>
      <c r="B198">
        <v>1591</v>
      </c>
      <c r="C198">
        <v>1108</v>
      </c>
      <c r="D198">
        <v>-51</v>
      </c>
      <c r="E198">
        <v>83</v>
      </c>
      <c r="F198">
        <v>-3058</v>
      </c>
      <c r="G198">
        <v>1895</v>
      </c>
      <c r="H198">
        <v>2623</v>
      </c>
      <c r="I198">
        <v>0</v>
      </c>
      <c r="S198">
        <f t="shared" si="5"/>
        <v>-3712865</v>
      </c>
    </row>
    <row r="199" spans="1:19" x14ac:dyDescent="0.25">
      <c r="A199">
        <v>2050</v>
      </c>
      <c r="B199">
        <v>181</v>
      </c>
      <c r="C199">
        <v>-1075</v>
      </c>
      <c r="D199">
        <v>1190</v>
      </c>
      <c r="E199">
        <v>-2109</v>
      </c>
      <c r="F199">
        <v>-1408</v>
      </c>
      <c r="G199">
        <v>-209</v>
      </c>
      <c r="H199">
        <v>3511</v>
      </c>
      <c r="I199">
        <v>0</v>
      </c>
      <c r="S199">
        <f t="shared" si="5"/>
        <v>-3757942</v>
      </c>
    </row>
    <row r="200" spans="1:19" x14ac:dyDescent="0.25">
      <c r="A200">
        <v>1710</v>
      </c>
      <c r="B200">
        <v>-1570</v>
      </c>
      <c r="C200">
        <v>892</v>
      </c>
      <c r="D200">
        <v>-2643</v>
      </c>
      <c r="E200">
        <v>-1644</v>
      </c>
      <c r="F200">
        <v>2728</v>
      </c>
      <c r="G200">
        <v>-4235</v>
      </c>
      <c r="H200">
        <v>349</v>
      </c>
      <c r="I200">
        <v>0</v>
      </c>
      <c r="S200">
        <f t="shared" si="5"/>
        <v>-3805135</v>
      </c>
    </row>
    <row r="201" spans="1:19" x14ac:dyDescent="0.25">
      <c r="A201">
        <v>-317</v>
      </c>
      <c r="B201">
        <v>-1135</v>
      </c>
      <c r="C201">
        <v>-956</v>
      </c>
      <c r="D201">
        <v>1158</v>
      </c>
      <c r="E201">
        <v>-1818</v>
      </c>
      <c r="F201">
        <v>-121</v>
      </c>
      <c r="G201">
        <v>-1915</v>
      </c>
      <c r="H201">
        <v>3456</v>
      </c>
      <c r="I201">
        <v>1</v>
      </c>
      <c r="S201">
        <f t="shared" si="5"/>
        <v>-3849418</v>
      </c>
    </row>
    <row r="202" spans="1:19" x14ac:dyDescent="0.25">
      <c r="A202">
        <v>70</v>
      </c>
      <c r="B202">
        <v>2761</v>
      </c>
      <c r="C202">
        <v>2379</v>
      </c>
      <c r="D202">
        <v>-307</v>
      </c>
      <c r="E202">
        <v>1936</v>
      </c>
      <c r="F202">
        <v>-4917</v>
      </c>
      <c r="G202">
        <v>3825</v>
      </c>
      <c r="H202">
        <v>1378</v>
      </c>
      <c r="I202">
        <v>0</v>
      </c>
      <c r="S202">
        <f t="shared" si="5"/>
        <v>-3858994</v>
      </c>
    </row>
    <row r="203" spans="1:19" x14ac:dyDescent="0.25">
      <c r="A203">
        <v>-1477</v>
      </c>
      <c r="B203">
        <v>79</v>
      </c>
      <c r="C203">
        <v>354</v>
      </c>
      <c r="D203">
        <v>-430</v>
      </c>
      <c r="E203">
        <v>-326</v>
      </c>
      <c r="F203">
        <v>-1787</v>
      </c>
      <c r="G203">
        <v>2445</v>
      </c>
      <c r="H203">
        <v>3350</v>
      </c>
      <c r="I203">
        <v>1</v>
      </c>
      <c r="S203">
        <f t="shared" si="5"/>
        <v>-3870040</v>
      </c>
    </row>
    <row r="204" spans="1:19" x14ac:dyDescent="0.25">
      <c r="A204">
        <v>-2996</v>
      </c>
      <c r="B204">
        <v>-612</v>
      </c>
      <c r="C204">
        <v>3836</v>
      </c>
      <c r="D204">
        <v>-1695</v>
      </c>
      <c r="E204">
        <v>-508</v>
      </c>
      <c r="F204">
        <v>693</v>
      </c>
      <c r="G204">
        <v>-789</v>
      </c>
      <c r="H204">
        <v>3944</v>
      </c>
      <c r="I204">
        <v>0</v>
      </c>
      <c r="S204">
        <f t="shared" si="5"/>
        <v>-3950319</v>
      </c>
    </row>
    <row r="205" spans="1:19" x14ac:dyDescent="0.25">
      <c r="A205">
        <v>-1083</v>
      </c>
      <c r="B205">
        <v>-292</v>
      </c>
      <c r="C205">
        <v>2640</v>
      </c>
      <c r="D205">
        <v>32</v>
      </c>
      <c r="E205">
        <v>-863</v>
      </c>
      <c r="F205">
        <v>-3905</v>
      </c>
      <c r="G205">
        <v>2125</v>
      </c>
      <c r="H205">
        <v>2889</v>
      </c>
      <c r="I205">
        <v>1</v>
      </c>
      <c r="S205">
        <f t="shared" si="5"/>
        <v>-3976722</v>
      </c>
    </row>
    <row r="206" spans="1:19" x14ac:dyDescent="0.25">
      <c r="A206">
        <v>-546</v>
      </c>
      <c r="B206">
        <v>167</v>
      </c>
      <c r="C206">
        <v>2064</v>
      </c>
      <c r="D206">
        <v>-533</v>
      </c>
      <c r="E206">
        <v>-1226</v>
      </c>
      <c r="F206">
        <v>616</v>
      </c>
      <c r="G206">
        <v>-1345</v>
      </c>
      <c r="H206">
        <v>3323</v>
      </c>
      <c r="I206">
        <v>0</v>
      </c>
      <c r="S206">
        <f t="shared" si="5"/>
        <v>-4053600</v>
      </c>
    </row>
    <row r="207" spans="1:19" x14ac:dyDescent="0.25">
      <c r="A207">
        <v>1228</v>
      </c>
      <c r="B207">
        <v>1005</v>
      </c>
      <c r="C207">
        <v>-1575</v>
      </c>
      <c r="D207">
        <v>-782</v>
      </c>
      <c r="E207">
        <v>1611</v>
      </c>
      <c r="F207">
        <v>-1038</v>
      </c>
      <c r="G207">
        <v>-686</v>
      </c>
      <c r="H207">
        <v>2279</v>
      </c>
      <c r="I207">
        <v>1</v>
      </c>
      <c r="S207">
        <f t="shared" si="5"/>
        <v>-4146032</v>
      </c>
    </row>
    <row r="208" spans="1:19" x14ac:dyDescent="0.25">
      <c r="A208">
        <v>-1158</v>
      </c>
      <c r="B208">
        <v>1566</v>
      </c>
      <c r="C208">
        <v>1308</v>
      </c>
      <c r="D208">
        <v>1</v>
      </c>
      <c r="E208">
        <v>1211</v>
      </c>
      <c r="F208">
        <v>-2915</v>
      </c>
      <c r="G208">
        <v>2065</v>
      </c>
      <c r="H208">
        <v>3940</v>
      </c>
      <c r="I208">
        <v>1</v>
      </c>
      <c r="S208">
        <f t="shared" si="5"/>
        <v>-4152080</v>
      </c>
    </row>
    <row r="209" spans="1:19" x14ac:dyDescent="0.25">
      <c r="A209">
        <v>-945</v>
      </c>
      <c r="B209">
        <v>586</v>
      </c>
      <c r="C209">
        <v>-767</v>
      </c>
      <c r="D209">
        <v>358</v>
      </c>
      <c r="E209">
        <v>2390</v>
      </c>
      <c r="F209">
        <v>-349</v>
      </c>
      <c r="G209">
        <v>-3435</v>
      </c>
      <c r="H209">
        <v>2664</v>
      </c>
      <c r="I209">
        <v>0</v>
      </c>
      <c r="S209">
        <f t="shared" si="5"/>
        <v>-4208127</v>
      </c>
    </row>
    <row r="210" spans="1:19" x14ac:dyDescent="0.25">
      <c r="A210">
        <v>544</v>
      </c>
      <c r="B210">
        <v>-2383</v>
      </c>
      <c r="C210">
        <v>-3151</v>
      </c>
      <c r="D210">
        <v>431</v>
      </c>
      <c r="E210">
        <v>-1139</v>
      </c>
      <c r="F210">
        <v>-470</v>
      </c>
      <c r="G210">
        <v>-2785</v>
      </c>
      <c r="H210">
        <v>1224</v>
      </c>
      <c r="I210">
        <v>0</v>
      </c>
      <c r="S210">
        <f t="shared" si="5"/>
        <v>-4278257</v>
      </c>
    </row>
    <row r="211" spans="1:19" x14ac:dyDescent="0.25">
      <c r="A211">
        <v>-204</v>
      </c>
      <c r="B211">
        <v>-1659</v>
      </c>
      <c r="C211">
        <v>-659</v>
      </c>
      <c r="D211">
        <v>-299</v>
      </c>
      <c r="E211">
        <v>-1039</v>
      </c>
      <c r="F211">
        <v>-1710</v>
      </c>
      <c r="G211">
        <v>-465</v>
      </c>
      <c r="H211">
        <v>3544</v>
      </c>
      <c r="I211">
        <v>0</v>
      </c>
      <c r="S211">
        <f t="shared" si="5"/>
        <v>-4386199</v>
      </c>
    </row>
    <row r="212" spans="1:19" x14ac:dyDescent="0.25">
      <c r="A212">
        <v>2221</v>
      </c>
      <c r="B212">
        <v>4142</v>
      </c>
      <c r="C212">
        <v>-454</v>
      </c>
      <c r="D212">
        <v>-2938</v>
      </c>
      <c r="E212">
        <v>2142</v>
      </c>
      <c r="F212">
        <v>-860</v>
      </c>
      <c r="G212">
        <v>4545</v>
      </c>
      <c r="H212">
        <v>3242</v>
      </c>
      <c r="I212">
        <v>0</v>
      </c>
      <c r="S212">
        <f t="shared" si="5"/>
        <v>-4436841</v>
      </c>
    </row>
    <row r="213" spans="1:19" x14ac:dyDescent="0.25">
      <c r="A213">
        <v>-1115</v>
      </c>
      <c r="B213">
        <v>1123</v>
      </c>
      <c r="C213">
        <v>-945</v>
      </c>
      <c r="D213">
        <v>863</v>
      </c>
      <c r="E213">
        <v>627</v>
      </c>
      <c r="F213">
        <v>-462</v>
      </c>
      <c r="G213">
        <v>-430</v>
      </c>
      <c r="H213">
        <v>1638</v>
      </c>
      <c r="I213">
        <v>0</v>
      </c>
      <c r="S213">
        <f t="shared" si="5"/>
        <v>-4437908</v>
      </c>
    </row>
    <row r="214" spans="1:19" x14ac:dyDescent="0.25">
      <c r="A214">
        <v>-2348</v>
      </c>
      <c r="B214">
        <v>-489</v>
      </c>
      <c r="C214">
        <v>792</v>
      </c>
      <c r="D214">
        <v>-805</v>
      </c>
      <c r="E214">
        <v>-1517</v>
      </c>
      <c r="F214">
        <v>1771</v>
      </c>
      <c r="G214">
        <v>-352</v>
      </c>
      <c r="H214">
        <v>2477</v>
      </c>
      <c r="I214">
        <v>0</v>
      </c>
      <c r="S214">
        <f t="shared" si="5"/>
        <v>-4631741</v>
      </c>
    </row>
    <row r="215" spans="1:19" x14ac:dyDescent="0.25">
      <c r="A215">
        <v>1201</v>
      </c>
      <c r="B215">
        <v>589</v>
      </c>
      <c r="C215">
        <v>-1456</v>
      </c>
      <c r="D215">
        <v>2254</v>
      </c>
      <c r="E215">
        <v>-1523</v>
      </c>
      <c r="F215">
        <v>-2299</v>
      </c>
      <c r="G215">
        <v>-224</v>
      </c>
      <c r="H215">
        <v>777</v>
      </c>
      <c r="I215">
        <v>0</v>
      </c>
      <c r="S215">
        <f t="shared" si="5"/>
        <v>-4651413</v>
      </c>
    </row>
    <row r="216" spans="1:19" x14ac:dyDescent="0.25">
      <c r="A216">
        <v>784</v>
      </c>
      <c r="B216">
        <v>880</v>
      </c>
      <c r="C216">
        <v>-1130</v>
      </c>
      <c r="D216">
        <v>198</v>
      </c>
      <c r="E216">
        <v>-627</v>
      </c>
      <c r="F216">
        <v>-465</v>
      </c>
      <c r="G216">
        <v>8</v>
      </c>
      <c r="H216">
        <v>1627</v>
      </c>
      <c r="I216">
        <v>1</v>
      </c>
      <c r="S216">
        <f t="shared" si="5"/>
        <v>-4652213</v>
      </c>
    </row>
    <row r="217" spans="1:19" x14ac:dyDescent="0.25">
      <c r="A217">
        <v>290</v>
      </c>
      <c r="B217">
        <v>-109</v>
      </c>
      <c r="C217">
        <v>-2108</v>
      </c>
      <c r="D217">
        <v>1495</v>
      </c>
      <c r="E217">
        <v>-1717</v>
      </c>
      <c r="F217">
        <v>-336</v>
      </c>
      <c r="G217">
        <v>-900</v>
      </c>
      <c r="H217">
        <v>3795</v>
      </c>
      <c r="I217">
        <v>1</v>
      </c>
      <c r="S217">
        <f t="shared" si="5"/>
        <v>-4820027</v>
      </c>
    </row>
    <row r="218" spans="1:19" x14ac:dyDescent="0.25">
      <c r="A218">
        <v>963</v>
      </c>
      <c r="B218">
        <v>739</v>
      </c>
      <c r="C218">
        <v>-934</v>
      </c>
      <c r="D218">
        <v>905</v>
      </c>
      <c r="E218">
        <v>-1809</v>
      </c>
      <c r="F218">
        <v>-1518</v>
      </c>
      <c r="G218">
        <v>1155</v>
      </c>
      <c r="H218">
        <v>1432</v>
      </c>
      <c r="I218">
        <v>0</v>
      </c>
      <c r="S218">
        <f t="shared" si="5"/>
        <v>-4987824</v>
      </c>
    </row>
    <row r="219" spans="1:19" x14ac:dyDescent="0.25">
      <c r="A219">
        <v>538</v>
      </c>
      <c r="B219">
        <v>-2628</v>
      </c>
      <c r="C219">
        <v>-196</v>
      </c>
      <c r="D219">
        <v>695</v>
      </c>
      <c r="E219">
        <v>-4889</v>
      </c>
      <c r="F219">
        <v>176</v>
      </c>
      <c r="G219">
        <v>-1805</v>
      </c>
      <c r="H219">
        <v>108</v>
      </c>
      <c r="I219">
        <v>1</v>
      </c>
      <c r="S219">
        <f t="shared" si="5"/>
        <v>-5097216</v>
      </c>
    </row>
    <row r="220" spans="1:19" x14ac:dyDescent="0.25">
      <c r="A220">
        <v>3942</v>
      </c>
      <c r="B220">
        <v>3541</v>
      </c>
      <c r="C220">
        <v>-3336</v>
      </c>
      <c r="D220">
        <v>-569</v>
      </c>
      <c r="E220">
        <v>595</v>
      </c>
      <c r="F220">
        <v>363</v>
      </c>
      <c r="G220">
        <v>801</v>
      </c>
      <c r="H220">
        <v>3760</v>
      </c>
      <c r="I220">
        <v>0</v>
      </c>
      <c r="S220">
        <f t="shared" si="5"/>
        <v>-5303813</v>
      </c>
    </row>
    <row r="221" spans="1:19" x14ac:dyDescent="0.25">
      <c r="A221">
        <v>-935</v>
      </c>
      <c r="B221">
        <v>708</v>
      </c>
      <c r="C221">
        <v>924</v>
      </c>
      <c r="D221">
        <v>112</v>
      </c>
      <c r="E221">
        <v>724</v>
      </c>
      <c r="F221">
        <v>-1435</v>
      </c>
      <c r="G221">
        <v>-1215</v>
      </c>
      <c r="H221">
        <v>2050</v>
      </c>
      <c r="I221">
        <v>1</v>
      </c>
      <c r="S221">
        <f t="shared" si="5"/>
        <v>-5385879</v>
      </c>
    </row>
    <row r="222" spans="1:19" x14ac:dyDescent="0.25">
      <c r="A222">
        <v>-1052</v>
      </c>
      <c r="B222">
        <v>1583</v>
      </c>
      <c r="C222">
        <v>1934</v>
      </c>
      <c r="D222">
        <v>1179</v>
      </c>
      <c r="E222">
        <v>2293</v>
      </c>
      <c r="F222">
        <v>-2574</v>
      </c>
      <c r="G222">
        <v>-3005</v>
      </c>
      <c r="H222">
        <v>1846</v>
      </c>
      <c r="I222">
        <v>0</v>
      </c>
      <c r="S222">
        <f t="shared" si="5"/>
        <v>-5390431</v>
      </c>
    </row>
    <row r="223" spans="1:19" x14ac:dyDescent="0.25">
      <c r="A223">
        <v>-2029</v>
      </c>
      <c r="B223">
        <v>422</v>
      </c>
      <c r="C223">
        <v>2075</v>
      </c>
      <c r="D223">
        <v>-457</v>
      </c>
      <c r="E223">
        <v>96</v>
      </c>
      <c r="F223">
        <v>-255</v>
      </c>
      <c r="G223">
        <v>-1172</v>
      </c>
      <c r="H223">
        <v>2869</v>
      </c>
      <c r="I223">
        <v>0</v>
      </c>
      <c r="S223">
        <f t="shared" si="5"/>
        <v>-5482276</v>
      </c>
    </row>
    <row r="224" spans="1:19" x14ac:dyDescent="0.25">
      <c r="A224">
        <v>3241</v>
      </c>
      <c r="B224">
        <v>1757</v>
      </c>
      <c r="C224">
        <v>-825</v>
      </c>
      <c r="D224">
        <v>1537</v>
      </c>
      <c r="E224">
        <v>-1083</v>
      </c>
      <c r="F224">
        <v>-3597</v>
      </c>
      <c r="G224">
        <v>435</v>
      </c>
      <c r="H224">
        <v>3126</v>
      </c>
      <c r="I224">
        <v>1</v>
      </c>
      <c r="S224">
        <f t="shared" si="5"/>
        <v>-5627930</v>
      </c>
    </row>
    <row r="225" spans="1:19" x14ac:dyDescent="0.25">
      <c r="A225">
        <v>890</v>
      </c>
      <c r="B225">
        <v>929</v>
      </c>
      <c r="C225">
        <v>-2271</v>
      </c>
      <c r="D225">
        <v>-1051</v>
      </c>
      <c r="E225">
        <v>1666</v>
      </c>
      <c r="F225">
        <v>-687</v>
      </c>
      <c r="G225">
        <v>-907</v>
      </c>
      <c r="H225">
        <v>577</v>
      </c>
      <c r="I225">
        <v>1</v>
      </c>
      <c r="S225">
        <f t="shared" si="5"/>
        <v>-5750460</v>
      </c>
    </row>
    <row r="226" spans="1:19" x14ac:dyDescent="0.25">
      <c r="A226">
        <v>2082</v>
      </c>
      <c r="B226">
        <v>-2449</v>
      </c>
      <c r="C226">
        <v>-2466</v>
      </c>
      <c r="D226">
        <v>-280</v>
      </c>
      <c r="E226">
        <v>-3191</v>
      </c>
      <c r="F226">
        <v>858</v>
      </c>
      <c r="G226">
        <v>-3495</v>
      </c>
      <c r="H226">
        <v>1423</v>
      </c>
      <c r="I226">
        <v>1</v>
      </c>
      <c r="S226">
        <f t="shared" si="5"/>
        <v>-5754176</v>
      </c>
    </row>
    <row r="227" spans="1:19" x14ac:dyDescent="0.25">
      <c r="A227">
        <v>-455</v>
      </c>
      <c r="B227">
        <v>726</v>
      </c>
      <c r="C227">
        <v>1164</v>
      </c>
      <c r="D227">
        <v>1032</v>
      </c>
      <c r="E227">
        <v>-1607</v>
      </c>
      <c r="F227">
        <v>-1776</v>
      </c>
      <c r="G227">
        <v>255</v>
      </c>
      <c r="H227">
        <v>1234</v>
      </c>
      <c r="I227">
        <v>1</v>
      </c>
      <c r="S227">
        <f t="shared" si="5"/>
        <v>-5841028</v>
      </c>
    </row>
    <row r="228" spans="1:19" x14ac:dyDescent="0.25">
      <c r="A228">
        <v>553</v>
      </c>
      <c r="B228">
        <v>1959</v>
      </c>
      <c r="C228">
        <v>-3477</v>
      </c>
      <c r="D228">
        <v>2707</v>
      </c>
      <c r="E228">
        <v>-622</v>
      </c>
      <c r="F228">
        <v>-1115</v>
      </c>
      <c r="G228">
        <v>235</v>
      </c>
      <c r="H228">
        <v>2307</v>
      </c>
      <c r="I228">
        <v>1</v>
      </c>
      <c r="S228">
        <f t="shared" si="5"/>
        <v>-5863345</v>
      </c>
    </row>
    <row r="229" spans="1:19" x14ac:dyDescent="0.25">
      <c r="A229">
        <v>2135</v>
      </c>
      <c r="B229">
        <v>496</v>
      </c>
      <c r="C229">
        <v>-2216</v>
      </c>
      <c r="D229">
        <v>874</v>
      </c>
      <c r="E229">
        <v>-1947</v>
      </c>
      <c r="F229">
        <v>-971</v>
      </c>
      <c r="G229">
        <v>-367</v>
      </c>
      <c r="H229">
        <v>308</v>
      </c>
      <c r="I229">
        <v>1</v>
      </c>
      <c r="S229">
        <f t="shared" si="5"/>
        <v>-5882582</v>
      </c>
    </row>
    <row r="230" spans="1:19" x14ac:dyDescent="0.25">
      <c r="A230">
        <v>-2401</v>
      </c>
      <c r="B230">
        <v>260</v>
      </c>
      <c r="C230">
        <v>-92</v>
      </c>
      <c r="D230">
        <v>316</v>
      </c>
      <c r="E230">
        <v>2877</v>
      </c>
      <c r="F230">
        <v>-1207</v>
      </c>
      <c r="G230">
        <v>-3575</v>
      </c>
      <c r="H230">
        <v>3971</v>
      </c>
      <c r="I230">
        <v>0</v>
      </c>
      <c r="S230">
        <f t="shared" si="5"/>
        <v>-5926008</v>
      </c>
    </row>
    <row r="231" spans="1:19" x14ac:dyDescent="0.25">
      <c r="A231">
        <v>-2359</v>
      </c>
      <c r="B231">
        <v>706</v>
      </c>
      <c r="C231">
        <v>1229</v>
      </c>
      <c r="D231">
        <v>-965</v>
      </c>
      <c r="E231">
        <v>-797</v>
      </c>
      <c r="F231">
        <v>418</v>
      </c>
      <c r="G231">
        <v>1305</v>
      </c>
      <c r="H231">
        <v>1992</v>
      </c>
      <c r="I231">
        <v>0</v>
      </c>
      <c r="S231">
        <f t="shared" si="5"/>
        <v>-5965507</v>
      </c>
    </row>
    <row r="232" spans="1:19" x14ac:dyDescent="0.25">
      <c r="A232">
        <v>-2337</v>
      </c>
      <c r="B232">
        <v>157</v>
      </c>
      <c r="C232">
        <v>3173</v>
      </c>
      <c r="D232">
        <v>-364</v>
      </c>
      <c r="E232">
        <v>-704</v>
      </c>
      <c r="F232">
        <v>-784</v>
      </c>
      <c r="G232">
        <v>-798</v>
      </c>
      <c r="H232">
        <v>2179</v>
      </c>
      <c r="I232">
        <v>0</v>
      </c>
      <c r="S232">
        <f t="shared" si="5"/>
        <v>-5968270</v>
      </c>
    </row>
    <row r="233" spans="1:19" x14ac:dyDescent="0.25">
      <c r="A233">
        <v>992</v>
      </c>
      <c r="B233">
        <v>602</v>
      </c>
      <c r="C233">
        <v>-3857</v>
      </c>
      <c r="D233">
        <v>-1858</v>
      </c>
      <c r="E233">
        <v>1568</v>
      </c>
      <c r="F233">
        <v>283</v>
      </c>
      <c r="G233">
        <v>-225</v>
      </c>
      <c r="H233">
        <v>1391</v>
      </c>
      <c r="I233">
        <v>1</v>
      </c>
      <c r="S233">
        <f t="shared" si="5"/>
        <v>-6032616</v>
      </c>
    </row>
    <row r="234" spans="1:19" x14ac:dyDescent="0.25">
      <c r="A234">
        <v>-545</v>
      </c>
      <c r="B234">
        <v>685</v>
      </c>
      <c r="C234">
        <v>-319</v>
      </c>
      <c r="D234">
        <v>-649</v>
      </c>
      <c r="E234">
        <v>-1968</v>
      </c>
      <c r="F234">
        <v>1298</v>
      </c>
      <c r="G234">
        <v>727</v>
      </c>
      <c r="H234">
        <v>909</v>
      </c>
      <c r="I234">
        <v>1</v>
      </c>
      <c r="S234">
        <f t="shared" si="5"/>
        <v>-6046987</v>
      </c>
    </row>
    <row r="235" spans="1:19" x14ac:dyDescent="0.25">
      <c r="A235">
        <v>-2242</v>
      </c>
      <c r="B235">
        <v>-231</v>
      </c>
      <c r="C235">
        <v>2075</v>
      </c>
      <c r="D235">
        <v>-739</v>
      </c>
      <c r="E235">
        <v>1309</v>
      </c>
      <c r="F235">
        <v>-396</v>
      </c>
      <c r="G235">
        <v>-3515</v>
      </c>
      <c r="H235">
        <v>1673</v>
      </c>
      <c r="I235">
        <v>0</v>
      </c>
      <c r="S235">
        <f t="shared" si="5"/>
        <v>-6066669</v>
      </c>
    </row>
    <row r="236" spans="1:19" x14ac:dyDescent="0.25">
      <c r="A236">
        <v>3634</v>
      </c>
      <c r="B236">
        <v>489</v>
      </c>
      <c r="C236">
        <v>-4738</v>
      </c>
      <c r="D236">
        <v>-1355</v>
      </c>
      <c r="E236">
        <v>984</v>
      </c>
      <c r="F236">
        <v>18</v>
      </c>
      <c r="G236">
        <v>-2155</v>
      </c>
      <c r="H236">
        <v>1284</v>
      </c>
      <c r="I236">
        <v>1</v>
      </c>
      <c r="S236">
        <f t="shared" si="5"/>
        <v>-6152690</v>
      </c>
    </row>
    <row r="237" spans="1:19" x14ac:dyDescent="0.25">
      <c r="A237">
        <v>-550</v>
      </c>
      <c r="B237">
        <v>662</v>
      </c>
      <c r="C237">
        <v>-537</v>
      </c>
      <c r="D237">
        <v>-668</v>
      </c>
      <c r="E237">
        <v>389</v>
      </c>
      <c r="F237">
        <v>836</v>
      </c>
      <c r="G237">
        <v>-2145</v>
      </c>
      <c r="H237">
        <v>3655</v>
      </c>
      <c r="I237">
        <v>0</v>
      </c>
      <c r="S237">
        <f t="shared" si="5"/>
        <v>-6361399</v>
      </c>
    </row>
    <row r="238" spans="1:19" x14ac:dyDescent="0.25">
      <c r="A238">
        <v>-564</v>
      </c>
      <c r="B238">
        <v>1178</v>
      </c>
      <c r="C238">
        <v>-1217</v>
      </c>
      <c r="D238">
        <v>1158</v>
      </c>
      <c r="E238">
        <v>-1525</v>
      </c>
      <c r="F238">
        <v>759</v>
      </c>
      <c r="G238">
        <v>-637</v>
      </c>
      <c r="H238">
        <v>1686</v>
      </c>
      <c r="I238">
        <v>1</v>
      </c>
      <c r="S238">
        <f t="shared" si="5"/>
        <v>-6411013</v>
      </c>
    </row>
    <row r="239" spans="1:19" x14ac:dyDescent="0.25">
      <c r="A239">
        <v>-2019</v>
      </c>
      <c r="B239">
        <v>-1236</v>
      </c>
      <c r="C239">
        <v>1858</v>
      </c>
      <c r="D239">
        <v>294</v>
      </c>
      <c r="E239">
        <v>-3429</v>
      </c>
      <c r="F239">
        <v>2</v>
      </c>
      <c r="G239">
        <v>-577</v>
      </c>
      <c r="H239">
        <v>782</v>
      </c>
      <c r="I239">
        <v>1</v>
      </c>
      <c r="S239">
        <f t="shared" si="5"/>
        <v>-6427718</v>
      </c>
    </row>
    <row r="240" spans="1:19" x14ac:dyDescent="0.25">
      <c r="A240">
        <v>-1232</v>
      </c>
      <c r="B240">
        <v>1959</v>
      </c>
      <c r="C240">
        <v>118</v>
      </c>
      <c r="D240">
        <v>1558</v>
      </c>
      <c r="E240">
        <v>-405</v>
      </c>
      <c r="F240">
        <v>-489</v>
      </c>
      <c r="G240">
        <v>-527</v>
      </c>
      <c r="H240">
        <v>2737</v>
      </c>
      <c r="I240">
        <v>1</v>
      </c>
      <c r="S240">
        <f t="shared" si="5"/>
        <v>-6508118</v>
      </c>
    </row>
    <row r="241" spans="1:19" x14ac:dyDescent="0.25">
      <c r="A241">
        <v>1519</v>
      </c>
      <c r="B241">
        <v>669</v>
      </c>
      <c r="C241">
        <v>-1391</v>
      </c>
      <c r="D241">
        <v>-1402</v>
      </c>
      <c r="E241">
        <v>-279</v>
      </c>
      <c r="F241">
        <v>-663</v>
      </c>
      <c r="G241">
        <v>123</v>
      </c>
      <c r="H241">
        <v>774</v>
      </c>
      <c r="I241">
        <v>0</v>
      </c>
      <c r="S241">
        <f t="shared" si="5"/>
        <v>-6579587</v>
      </c>
    </row>
    <row r="242" spans="1:19" x14ac:dyDescent="0.25">
      <c r="A242">
        <v>-2114</v>
      </c>
      <c r="B242">
        <v>-423</v>
      </c>
      <c r="C242">
        <v>-236</v>
      </c>
      <c r="D242">
        <v>-845</v>
      </c>
      <c r="E242">
        <v>-624</v>
      </c>
      <c r="F242">
        <v>1562</v>
      </c>
      <c r="G242">
        <v>-1765</v>
      </c>
      <c r="H242">
        <v>1115</v>
      </c>
      <c r="I242">
        <v>1</v>
      </c>
      <c r="S242">
        <f t="shared" si="5"/>
        <v>-6584176</v>
      </c>
    </row>
    <row r="243" spans="1:19" x14ac:dyDescent="0.25">
      <c r="A243">
        <v>1753</v>
      </c>
      <c r="B243">
        <v>898</v>
      </c>
      <c r="C243">
        <v>-788</v>
      </c>
      <c r="D243">
        <v>294</v>
      </c>
      <c r="E243">
        <v>-623</v>
      </c>
      <c r="F243">
        <v>-1969</v>
      </c>
      <c r="G243">
        <v>-817</v>
      </c>
      <c r="H243">
        <v>1988</v>
      </c>
      <c r="I243">
        <v>1</v>
      </c>
      <c r="S243">
        <f t="shared" si="5"/>
        <v>-6738798</v>
      </c>
    </row>
    <row r="244" spans="1:19" x14ac:dyDescent="0.25">
      <c r="A244">
        <v>111</v>
      </c>
      <c r="B244">
        <v>63</v>
      </c>
      <c r="C244">
        <v>-1597</v>
      </c>
      <c r="D244">
        <v>621</v>
      </c>
      <c r="E244">
        <v>-2682</v>
      </c>
      <c r="F244">
        <v>473</v>
      </c>
      <c r="G244">
        <v>-400</v>
      </c>
      <c r="H244">
        <v>545</v>
      </c>
      <c r="I244">
        <v>1</v>
      </c>
      <c r="S244">
        <f t="shared" si="5"/>
        <v>-7054301</v>
      </c>
    </row>
    <row r="245" spans="1:19" x14ac:dyDescent="0.25">
      <c r="A245">
        <v>-1562</v>
      </c>
      <c r="B245">
        <v>1067</v>
      </c>
      <c r="C245">
        <v>166</v>
      </c>
      <c r="D245">
        <v>579</v>
      </c>
      <c r="E245">
        <v>-708</v>
      </c>
      <c r="F245">
        <v>-594</v>
      </c>
      <c r="G245">
        <v>-21</v>
      </c>
      <c r="H245">
        <v>726</v>
      </c>
      <c r="I245">
        <v>1</v>
      </c>
      <c r="S245">
        <f t="shared" si="5"/>
        <v>-7184654</v>
      </c>
    </row>
    <row r="246" spans="1:19" x14ac:dyDescent="0.25">
      <c r="A246">
        <v>334</v>
      </c>
      <c r="B246">
        <v>1611</v>
      </c>
      <c r="C246">
        <v>-923</v>
      </c>
      <c r="D246">
        <v>2159</v>
      </c>
      <c r="E246">
        <v>-548</v>
      </c>
      <c r="F246">
        <v>-3333</v>
      </c>
      <c r="G246">
        <v>347</v>
      </c>
      <c r="H246">
        <v>3256</v>
      </c>
      <c r="I246">
        <v>0</v>
      </c>
      <c r="S246">
        <f t="shared" si="5"/>
        <v>-7337326</v>
      </c>
    </row>
    <row r="247" spans="1:19" x14ac:dyDescent="0.25">
      <c r="A247">
        <v>1700</v>
      </c>
      <c r="B247">
        <v>-378</v>
      </c>
      <c r="C247">
        <v>-1162</v>
      </c>
      <c r="D247">
        <v>2370</v>
      </c>
      <c r="E247">
        <v>-3461</v>
      </c>
      <c r="F247">
        <v>-2783</v>
      </c>
      <c r="G247">
        <v>-996</v>
      </c>
      <c r="H247">
        <v>2713</v>
      </c>
      <c r="I247">
        <v>1</v>
      </c>
      <c r="S247">
        <f t="shared" si="5"/>
        <v>-7497805</v>
      </c>
    </row>
    <row r="248" spans="1:19" x14ac:dyDescent="0.25">
      <c r="A248">
        <v>-4144</v>
      </c>
      <c r="B248">
        <v>780</v>
      </c>
      <c r="C248">
        <v>2912</v>
      </c>
      <c r="D248">
        <v>1032</v>
      </c>
      <c r="E248">
        <v>-2077</v>
      </c>
      <c r="F248">
        <v>-1194</v>
      </c>
      <c r="G248">
        <v>1825</v>
      </c>
      <c r="H248">
        <v>3005</v>
      </c>
      <c r="I248">
        <v>1</v>
      </c>
      <c r="S248">
        <f t="shared" si="5"/>
        <v>-7548053</v>
      </c>
    </row>
    <row r="249" spans="1:19" x14ac:dyDescent="0.25">
      <c r="A249">
        <v>380</v>
      </c>
      <c r="B249">
        <v>491</v>
      </c>
      <c r="C249">
        <v>-1793</v>
      </c>
      <c r="D249">
        <v>-249</v>
      </c>
      <c r="E249">
        <v>-601</v>
      </c>
      <c r="F249">
        <v>-609</v>
      </c>
      <c r="G249">
        <v>-591</v>
      </c>
      <c r="H249">
        <v>1292</v>
      </c>
      <c r="I249">
        <v>1</v>
      </c>
      <c r="S249">
        <f t="shared" si="5"/>
        <v>-7669937</v>
      </c>
    </row>
    <row r="250" spans="1:19" x14ac:dyDescent="0.25">
      <c r="A250" s="2">
        <v>1668</v>
      </c>
      <c r="B250" s="2">
        <v>4109</v>
      </c>
      <c r="C250" s="2">
        <v>-1869</v>
      </c>
      <c r="D250" s="2">
        <v>1769</v>
      </c>
      <c r="E250" s="2">
        <v>127</v>
      </c>
      <c r="F250" s="2">
        <v>-2343</v>
      </c>
      <c r="G250" s="2">
        <v>1995</v>
      </c>
      <c r="H250" s="2">
        <v>3362</v>
      </c>
      <c r="I250" s="2">
        <v>0</v>
      </c>
      <c r="J250" s="2"/>
      <c r="K250" s="2"/>
      <c r="L250" s="2"/>
      <c r="M250" s="2"/>
      <c r="N250" s="2"/>
      <c r="O250" s="2"/>
      <c r="P250" s="2"/>
      <c r="Q250" s="2"/>
      <c r="R250" s="2"/>
      <c r="S250" s="2">
        <f t="shared" si="5"/>
        <v>-7673081</v>
      </c>
    </row>
    <row r="251" spans="1:19" x14ac:dyDescent="0.25">
      <c r="A251">
        <v>-1041</v>
      </c>
      <c r="B251">
        <v>-273</v>
      </c>
      <c r="C251">
        <v>1126</v>
      </c>
      <c r="D251">
        <v>200</v>
      </c>
      <c r="E251">
        <v>-2618</v>
      </c>
      <c r="F251">
        <v>-661</v>
      </c>
      <c r="G251">
        <v>-408</v>
      </c>
      <c r="H251">
        <v>1499</v>
      </c>
      <c r="I251">
        <v>1</v>
      </c>
      <c r="S251">
        <f t="shared" si="5"/>
        <v>-7679770</v>
      </c>
    </row>
    <row r="252" spans="1:19" x14ac:dyDescent="0.25">
      <c r="A252">
        <v>1657</v>
      </c>
      <c r="B252">
        <v>516</v>
      </c>
      <c r="C252">
        <v>-2053</v>
      </c>
      <c r="D252">
        <v>884</v>
      </c>
      <c r="E252">
        <v>-2812</v>
      </c>
      <c r="F252">
        <v>-413</v>
      </c>
      <c r="G252">
        <v>-471</v>
      </c>
      <c r="H252">
        <v>2420</v>
      </c>
      <c r="I252">
        <v>0</v>
      </c>
      <c r="S252">
        <f t="shared" si="5"/>
        <v>-7747315</v>
      </c>
    </row>
    <row r="253" spans="1:19" x14ac:dyDescent="0.25">
      <c r="A253">
        <v>1455</v>
      </c>
      <c r="B253">
        <v>853</v>
      </c>
      <c r="C253">
        <v>-617</v>
      </c>
      <c r="D253">
        <v>-834</v>
      </c>
      <c r="E253">
        <v>-2206</v>
      </c>
      <c r="F253">
        <v>-570</v>
      </c>
      <c r="G253">
        <v>995</v>
      </c>
      <c r="H253">
        <v>809</v>
      </c>
      <c r="I253">
        <v>0</v>
      </c>
      <c r="S253">
        <f t="shared" si="5"/>
        <v>-7776346</v>
      </c>
    </row>
    <row r="254" spans="1:19" x14ac:dyDescent="0.25">
      <c r="A254">
        <v>-1859</v>
      </c>
      <c r="B254">
        <v>-1124</v>
      </c>
      <c r="C254">
        <v>3347</v>
      </c>
      <c r="D254">
        <v>-2222</v>
      </c>
      <c r="E254">
        <v>276</v>
      </c>
      <c r="F254">
        <v>91</v>
      </c>
      <c r="G254">
        <v>-4325</v>
      </c>
      <c r="H254">
        <v>1177</v>
      </c>
      <c r="I254">
        <v>0</v>
      </c>
      <c r="S254">
        <f t="shared" si="5"/>
        <v>-7880217</v>
      </c>
    </row>
    <row r="255" spans="1:19" x14ac:dyDescent="0.25">
      <c r="A255">
        <v>1015</v>
      </c>
      <c r="B255">
        <v>-657</v>
      </c>
      <c r="C255">
        <v>-2358</v>
      </c>
      <c r="D255">
        <v>1074</v>
      </c>
      <c r="E255">
        <v>-3472</v>
      </c>
      <c r="F255">
        <v>-139</v>
      </c>
      <c r="G255">
        <v>-1265</v>
      </c>
      <c r="H255">
        <v>1236</v>
      </c>
      <c r="I255">
        <v>1</v>
      </c>
      <c r="S255">
        <f t="shared" si="5"/>
        <v>-8016974</v>
      </c>
    </row>
    <row r="256" spans="1:19" x14ac:dyDescent="0.25">
      <c r="A256">
        <v>-1764</v>
      </c>
      <c r="B256">
        <v>-1336</v>
      </c>
      <c r="C256">
        <v>-1075</v>
      </c>
      <c r="D256">
        <v>1822</v>
      </c>
      <c r="E256">
        <v>-3981</v>
      </c>
      <c r="F256">
        <v>279</v>
      </c>
      <c r="G256">
        <v>-1395</v>
      </c>
      <c r="H256">
        <v>2813</v>
      </c>
      <c r="I256">
        <v>1</v>
      </c>
      <c r="S256">
        <f t="shared" si="5"/>
        <v>-8077587</v>
      </c>
    </row>
    <row r="257" spans="1:19" x14ac:dyDescent="0.25">
      <c r="A257">
        <v>218</v>
      </c>
      <c r="B257">
        <v>-2895</v>
      </c>
      <c r="C257">
        <v>-604</v>
      </c>
      <c r="D257">
        <v>-141</v>
      </c>
      <c r="E257">
        <v>-3613</v>
      </c>
      <c r="F257">
        <v>-62</v>
      </c>
      <c r="G257">
        <v>-3745</v>
      </c>
      <c r="H257">
        <v>2345</v>
      </c>
      <c r="I257">
        <v>1</v>
      </c>
      <c r="S257">
        <f t="shared" si="5"/>
        <v>-8331909</v>
      </c>
    </row>
    <row r="258" spans="1:19" x14ac:dyDescent="0.25">
      <c r="A258">
        <v>-871</v>
      </c>
      <c r="B258">
        <v>1292</v>
      </c>
      <c r="C258">
        <v>905</v>
      </c>
      <c r="D258">
        <v>1348</v>
      </c>
      <c r="E258">
        <v>-2336</v>
      </c>
      <c r="F258">
        <v>-2816</v>
      </c>
      <c r="G258">
        <v>2135</v>
      </c>
      <c r="H258">
        <v>2466</v>
      </c>
      <c r="I258">
        <v>1</v>
      </c>
      <c r="S258">
        <f t="shared" si="5"/>
        <v>-8492251</v>
      </c>
    </row>
    <row r="259" spans="1:19" x14ac:dyDescent="0.25">
      <c r="A259">
        <v>1062</v>
      </c>
      <c r="B259">
        <v>1710</v>
      </c>
      <c r="C259">
        <v>-1097</v>
      </c>
      <c r="D259">
        <v>-448</v>
      </c>
      <c r="E259">
        <v>-328</v>
      </c>
      <c r="F259">
        <v>-983</v>
      </c>
      <c r="G259">
        <v>-21</v>
      </c>
      <c r="H259">
        <v>1324</v>
      </c>
      <c r="I259">
        <v>1</v>
      </c>
      <c r="S259">
        <f t="shared" si="5"/>
        <v>-8492588</v>
      </c>
    </row>
    <row r="260" spans="1:19" x14ac:dyDescent="0.25">
      <c r="A260">
        <v>-564</v>
      </c>
      <c r="B260">
        <v>654</v>
      </c>
      <c r="C260">
        <v>185</v>
      </c>
      <c r="D260">
        <v>884</v>
      </c>
      <c r="E260">
        <v>-1332</v>
      </c>
      <c r="F260">
        <v>-3113</v>
      </c>
      <c r="G260">
        <v>905</v>
      </c>
      <c r="H260">
        <v>1377</v>
      </c>
      <c r="I260">
        <v>0</v>
      </c>
      <c r="S260">
        <f t="shared" ref="S260:S323" si="6">A260*K$2+B260*L$2+C260*M$2+D260*N$2+E260*O$2+F260*P$2+G260*Q$2</f>
        <v>-8582782</v>
      </c>
    </row>
    <row r="261" spans="1:19" x14ac:dyDescent="0.25">
      <c r="A261" s="2">
        <v>-680</v>
      </c>
      <c r="B261" s="2">
        <v>3329</v>
      </c>
      <c r="C261" s="2">
        <v>2140</v>
      </c>
      <c r="D261" s="2">
        <v>2433</v>
      </c>
      <c r="E261" s="2">
        <v>768</v>
      </c>
      <c r="F261" s="2">
        <v>-6479</v>
      </c>
      <c r="G261" s="2">
        <v>2425</v>
      </c>
      <c r="H261" s="2">
        <v>337</v>
      </c>
      <c r="I261" s="2">
        <v>0</v>
      </c>
      <c r="J261" s="2"/>
      <c r="K261" s="2"/>
      <c r="L261" s="2"/>
      <c r="M261" s="2"/>
      <c r="N261" s="2"/>
      <c r="O261" s="2"/>
      <c r="P261" s="2"/>
      <c r="Q261" s="2"/>
      <c r="R261" s="2"/>
      <c r="S261" s="2">
        <f t="shared" si="6"/>
        <v>-8653404</v>
      </c>
    </row>
    <row r="262" spans="1:19" x14ac:dyDescent="0.25">
      <c r="A262">
        <v>-1328</v>
      </c>
      <c r="B262">
        <v>3285</v>
      </c>
      <c r="C262">
        <v>0</v>
      </c>
      <c r="D262">
        <v>107</v>
      </c>
      <c r="E262">
        <v>1222</v>
      </c>
      <c r="F262">
        <v>-2244</v>
      </c>
      <c r="G262">
        <v>2515</v>
      </c>
      <c r="H262">
        <v>1799</v>
      </c>
      <c r="I262">
        <v>1</v>
      </c>
      <c r="S262">
        <f t="shared" si="6"/>
        <v>-8679652</v>
      </c>
    </row>
    <row r="263" spans="1:19" x14ac:dyDescent="0.25">
      <c r="A263">
        <v>-3868</v>
      </c>
      <c r="B263">
        <v>-18</v>
      </c>
      <c r="C263">
        <v>4433</v>
      </c>
      <c r="D263">
        <v>-2032</v>
      </c>
      <c r="E263">
        <v>-102</v>
      </c>
      <c r="F263">
        <v>-255</v>
      </c>
      <c r="G263">
        <v>-1092</v>
      </c>
      <c r="H263">
        <v>3054</v>
      </c>
      <c r="I263">
        <v>0</v>
      </c>
      <c r="S263">
        <f t="shared" si="6"/>
        <v>-8737228</v>
      </c>
    </row>
    <row r="264" spans="1:19" x14ac:dyDescent="0.25">
      <c r="A264">
        <v>-1285</v>
      </c>
      <c r="B264">
        <v>164</v>
      </c>
      <c r="C264">
        <v>1966</v>
      </c>
      <c r="D264">
        <v>-2032</v>
      </c>
      <c r="E264">
        <v>-1202</v>
      </c>
      <c r="F264">
        <v>847</v>
      </c>
      <c r="G264">
        <v>-1355</v>
      </c>
      <c r="H264">
        <v>1437</v>
      </c>
      <c r="I264">
        <v>0</v>
      </c>
      <c r="S264">
        <f t="shared" si="6"/>
        <v>-8916019</v>
      </c>
    </row>
    <row r="265" spans="1:19" x14ac:dyDescent="0.25">
      <c r="A265">
        <v>848</v>
      </c>
      <c r="B265">
        <v>2728</v>
      </c>
      <c r="C265">
        <v>1630</v>
      </c>
      <c r="D265">
        <v>-2538</v>
      </c>
      <c r="E265">
        <v>1676</v>
      </c>
      <c r="F265">
        <v>-2926</v>
      </c>
      <c r="G265">
        <v>1925</v>
      </c>
      <c r="H265">
        <v>831</v>
      </c>
      <c r="I265">
        <v>0</v>
      </c>
      <c r="S265">
        <f t="shared" si="6"/>
        <v>-8986558</v>
      </c>
    </row>
    <row r="266" spans="1:19" x14ac:dyDescent="0.25">
      <c r="A266">
        <v>1647</v>
      </c>
      <c r="B266">
        <v>3630</v>
      </c>
      <c r="C266">
        <v>-1803</v>
      </c>
      <c r="D266">
        <v>3676</v>
      </c>
      <c r="E266">
        <v>-1676</v>
      </c>
      <c r="F266">
        <v>-2739</v>
      </c>
      <c r="G266">
        <v>388</v>
      </c>
      <c r="H266">
        <v>1183</v>
      </c>
      <c r="I266">
        <v>0</v>
      </c>
      <c r="S266">
        <f t="shared" si="6"/>
        <v>-9434639</v>
      </c>
    </row>
    <row r="267" spans="1:19" x14ac:dyDescent="0.25">
      <c r="A267">
        <v>-2263</v>
      </c>
      <c r="B267">
        <v>2126</v>
      </c>
      <c r="C267">
        <v>-70</v>
      </c>
      <c r="D267">
        <v>305</v>
      </c>
      <c r="E267">
        <v>-792</v>
      </c>
      <c r="F267">
        <v>-5</v>
      </c>
      <c r="G267">
        <v>1135</v>
      </c>
      <c r="H267">
        <v>2919</v>
      </c>
      <c r="I267">
        <v>1</v>
      </c>
      <c r="S267">
        <f t="shared" si="6"/>
        <v>-9488156</v>
      </c>
    </row>
    <row r="268" spans="1:19" x14ac:dyDescent="0.25">
      <c r="A268">
        <v>942</v>
      </c>
      <c r="B268">
        <v>1474</v>
      </c>
      <c r="C268">
        <v>-2705</v>
      </c>
      <c r="D268">
        <v>516</v>
      </c>
      <c r="E268">
        <v>15</v>
      </c>
      <c r="F268">
        <v>385</v>
      </c>
      <c r="G268">
        <v>-3165</v>
      </c>
      <c r="H268">
        <v>90</v>
      </c>
      <c r="I268">
        <v>0</v>
      </c>
      <c r="S268">
        <f t="shared" si="6"/>
        <v>-9539113</v>
      </c>
    </row>
    <row r="269" spans="1:19" x14ac:dyDescent="0.25">
      <c r="A269">
        <v>2858</v>
      </c>
      <c r="B269">
        <v>-4008</v>
      </c>
      <c r="C269">
        <v>176</v>
      </c>
      <c r="D269">
        <v>-2433</v>
      </c>
      <c r="E269">
        <v>-5171</v>
      </c>
      <c r="F269">
        <v>352</v>
      </c>
      <c r="G269">
        <v>-4565</v>
      </c>
      <c r="H269">
        <v>1093</v>
      </c>
      <c r="I269">
        <v>1</v>
      </c>
      <c r="S269">
        <f t="shared" si="6"/>
        <v>-9667126</v>
      </c>
    </row>
    <row r="270" spans="1:19" x14ac:dyDescent="0.25">
      <c r="A270">
        <v>48</v>
      </c>
      <c r="B270">
        <v>2706</v>
      </c>
      <c r="C270">
        <v>-1858</v>
      </c>
      <c r="D270">
        <v>76</v>
      </c>
      <c r="E270">
        <v>443</v>
      </c>
      <c r="F270">
        <v>-173</v>
      </c>
      <c r="G270">
        <v>-298</v>
      </c>
      <c r="H270">
        <v>3798</v>
      </c>
      <c r="I270">
        <v>0</v>
      </c>
      <c r="S270">
        <f t="shared" si="6"/>
        <v>-9731867</v>
      </c>
    </row>
    <row r="271" spans="1:19" x14ac:dyDescent="0.25">
      <c r="A271">
        <v>556</v>
      </c>
      <c r="B271">
        <v>-82</v>
      </c>
      <c r="C271">
        <v>-934</v>
      </c>
      <c r="D271">
        <v>400</v>
      </c>
      <c r="E271">
        <v>-2931</v>
      </c>
      <c r="F271">
        <v>-323</v>
      </c>
      <c r="G271">
        <v>-1565</v>
      </c>
      <c r="H271">
        <v>2384</v>
      </c>
      <c r="I271">
        <v>1</v>
      </c>
      <c r="S271">
        <f t="shared" si="6"/>
        <v>-9761109</v>
      </c>
    </row>
    <row r="272" spans="1:19" x14ac:dyDescent="0.25">
      <c r="A272">
        <v>1710</v>
      </c>
      <c r="B272">
        <v>-3307</v>
      </c>
      <c r="C272">
        <v>-1249</v>
      </c>
      <c r="D272">
        <v>-58</v>
      </c>
      <c r="E272">
        <v>-4511</v>
      </c>
      <c r="F272">
        <v>-691</v>
      </c>
      <c r="G272">
        <v>-4505</v>
      </c>
      <c r="H272">
        <v>3707</v>
      </c>
      <c r="I272">
        <v>1</v>
      </c>
      <c r="S272">
        <f t="shared" si="6"/>
        <v>-10005136</v>
      </c>
    </row>
    <row r="273" spans="1:19" x14ac:dyDescent="0.25">
      <c r="A273">
        <v>384</v>
      </c>
      <c r="B273">
        <v>2115</v>
      </c>
      <c r="C273">
        <v>-252</v>
      </c>
      <c r="D273">
        <v>537</v>
      </c>
      <c r="E273">
        <v>-1144</v>
      </c>
      <c r="F273">
        <v>-2563</v>
      </c>
      <c r="G273">
        <v>1315</v>
      </c>
      <c r="H273">
        <v>3448</v>
      </c>
      <c r="I273">
        <v>0</v>
      </c>
      <c r="S273">
        <f t="shared" si="6"/>
        <v>-10151910</v>
      </c>
    </row>
    <row r="274" spans="1:19" x14ac:dyDescent="0.25">
      <c r="A274">
        <v>235</v>
      </c>
      <c r="B274">
        <v>-1469</v>
      </c>
      <c r="C274">
        <v>-30</v>
      </c>
      <c r="D274">
        <v>948</v>
      </c>
      <c r="E274">
        <v>-3472</v>
      </c>
      <c r="F274">
        <v>-2079</v>
      </c>
      <c r="G274">
        <v>-2645</v>
      </c>
      <c r="H274">
        <v>652</v>
      </c>
      <c r="I274">
        <v>1</v>
      </c>
      <c r="S274">
        <f t="shared" si="6"/>
        <v>-10621308</v>
      </c>
    </row>
    <row r="275" spans="1:19" x14ac:dyDescent="0.25">
      <c r="A275">
        <v>-1827</v>
      </c>
      <c r="B275">
        <v>2171</v>
      </c>
      <c r="C275">
        <v>-707</v>
      </c>
      <c r="D275">
        <v>768</v>
      </c>
      <c r="E275">
        <v>4641</v>
      </c>
      <c r="F275">
        <v>-3080</v>
      </c>
      <c r="G275">
        <v>-4285</v>
      </c>
      <c r="H275">
        <v>1058</v>
      </c>
      <c r="I275">
        <v>0</v>
      </c>
      <c r="S275">
        <f t="shared" si="6"/>
        <v>-10654381</v>
      </c>
    </row>
    <row r="276" spans="1:19" x14ac:dyDescent="0.25">
      <c r="A276">
        <v>-3018</v>
      </c>
      <c r="B276">
        <v>-1158</v>
      </c>
      <c r="C276">
        <v>193</v>
      </c>
      <c r="D276">
        <v>474</v>
      </c>
      <c r="E276">
        <v>-2131</v>
      </c>
      <c r="F276">
        <v>-15</v>
      </c>
      <c r="G276">
        <v>-2645</v>
      </c>
      <c r="H276">
        <v>2357</v>
      </c>
      <c r="I276">
        <v>1</v>
      </c>
      <c r="S276">
        <f t="shared" si="6"/>
        <v>-10724317</v>
      </c>
    </row>
    <row r="277" spans="1:19" x14ac:dyDescent="0.25">
      <c r="A277">
        <v>-903</v>
      </c>
      <c r="B277">
        <v>1465</v>
      </c>
      <c r="C277">
        <v>1096</v>
      </c>
      <c r="D277">
        <v>842</v>
      </c>
      <c r="E277">
        <v>-1871</v>
      </c>
      <c r="F277">
        <v>-2178</v>
      </c>
      <c r="G277">
        <v>309</v>
      </c>
      <c r="H277">
        <v>2537</v>
      </c>
      <c r="I277">
        <v>1</v>
      </c>
      <c r="S277">
        <f t="shared" si="6"/>
        <v>-10743077</v>
      </c>
    </row>
    <row r="278" spans="1:19" x14ac:dyDescent="0.25">
      <c r="A278">
        <v>-60</v>
      </c>
      <c r="B278">
        <v>-846</v>
      </c>
      <c r="C278">
        <v>-435</v>
      </c>
      <c r="D278">
        <v>-1412</v>
      </c>
      <c r="E278">
        <v>-2780</v>
      </c>
      <c r="F278">
        <v>638</v>
      </c>
      <c r="G278">
        <v>-1945</v>
      </c>
      <c r="H278">
        <v>105</v>
      </c>
      <c r="I278">
        <v>1</v>
      </c>
      <c r="S278">
        <f t="shared" si="6"/>
        <v>-11021998</v>
      </c>
    </row>
    <row r="279" spans="1:19" x14ac:dyDescent="0.25">
      <c r="A279">
        <v>-226</v>
      </c>
      <c r="B279">
        <v>865</v>
      </c>
      <c r="C279">
        <v>670</v>
      </c>
      <c r="D279">
        <v>-1044</v>
      </c>
      <c r="E279">
        <v>-2109</v>
      </c>
      <c r="F279">
        <v>1265</v>
      </c>
      <c r="G279">
        <v>-2195</v>
      </c>
      <c r="H279">
        <v>2996</v>
      </c>
      <c r="I279">
        <v>0</v>
      </c>
      <c r="S279">
        <f t="shared" si="6"/>
        <v>-11066772</v>
      </c>
    </row>
    <row r="280" spans="1:19" x14ac:dyDescent="0.25">
      <c r="A280">
        <v>375</v>
      </c>
      <c r="B280">
        <v>1487</v>
      </c>
      <c r="C280">
        <v>102</v>
      </c>
      <c r="D280">
        <v>24</v>
      </c>
      <c r="E280">
        <v>-835</v>
      </c>
      <c r="F280">
        <v>-3267</v>
      </c>
      <c r="G280">
        <v>619</v>
      </c>
      <c r="H280">
        <v>3118</v>
      </c>
      <c r="I280">
        <v>1</v>
      </c>
      <c r="S280">
        <f t="shared" si="6"/>
        <v>-11126959</v>
      </c>
    </row>
    <row r="281" spans="1:19" x14ac:dyDescent="0.25">
      <c r="A281">
        <v>-1594</v>
      </c>
      <c r="B281">
        <v>497</v>
      </c>
      <c r="C281">
        <v>1499</v>
      </c>
      <c r="D281">
        <v>-1143</v>
      </c>
      <c r="E281">
        <v>-3104</v>
      </c>
      <c r="F281">
        <v>341</v>
      </c>
      <c r="G281">
        <v>616</v>
      </c>
      <c r="H281">
        <v>1563</v>
      </c>
      <c r="I281">
        <v>1</v>
      </c>
      <c r="S281">
        <f t="shared" si="6"/>
        <v>-11191430</v>
      </c>
    </row>
    <row r="282" spans="1:19" x14ac:dyDescent="0.25">
      <c r="A282">
        <v>-109</v>
      </c>
      <c r="B282">
        <v>139</v>
      </c>
      <c r="C282">
        <v>891</v>
      </c>
      <c r="D282">
        <v>-1269</v>
      </c>
      <c r="E282">
        <v>-1027</v>
      </c>
      <c r="F282">
        <v>1276</v>
      </c>
      <c r="G282">
        <v>-5005</v>
      </c>
      <c r="H282">
        <v>591</v>
      </c>
      <c r="I282">
        <v>0</v>
      </c>
      <c r="S282">
        <f t="shared" si="6"/>
        <v>-11197008</v>
      </c>
    </row>
    <row r="283" spans="1:19" x14ac:dyDescent="0.25">
      <c r="A283">
        <v>-1200</v>
      </c>
      <c r="B283">
        <v>-219</v>
      </c>
      <c r="C283">
        <v>748</v>
      </c>
      <c r="D283">
        <v>-2475</v>
      </c>
      <c r="E283">
        <v>-720</v>
      </c>
      <c r="F283">
        <v>1903</v>
      </c>
      <c r="G283">
        <v>-3725</v>
      </c>
      <c r="H283">
        <v>3551</v>
      </c>
      <c r="I283">
        <v>0</v>
      </c>
      <c r="S283">
        <f t="shared" si="6"/>
        <v>-11243212</v>
      </c>
    </row>
    <row r="284" spans="1:19" x14ac:dyDescent="0.25">
      <c r="A284">
        <v>-892</v>
      </c>
      <c r="B284">
        <v>-50</v>
      </c>
      <c r="C284">
        <v>1189</v>
      </c>
      <c r="D284">
        <v>-2538</v>
      </c>
      <c r="E284">
        <v>-504</v>
      </c>
      <c r="F284">
        <v>-2486</v>
      </c>
      <c r="G284">
        <v>925</v>
      </c>
      <c r="H284">
        <v>948</v>
      </c>
      <c r="I284">
        <v>0</v>
      </c>
      <c r="S284">
        <f t="shared" si="6"/>
        <v>-11262428</v>
      </c>
    </row>
    <row r="285" spans="1:19" x14ac:dyDescent="0.25">
      <c r="A285">
        <v>-1657</v>
      </c>
      <c r="B285">
        <v>-2171</v>
      </c>
      <c r="C285">
        <v>1210</v>
      </c>
      <c r="D285">
        <v>-1082</v>
      </c>
      <c r="E285">
        <v>-4824</v>
      </c>
      <c r="F285">
        <v>946</v>
      </c>
      <c r="G285">
        <v>-1875</v>
      </c>
      <c r="H285">
        <v>1308</v>
      </c>
      <c r="I285">
        <v>1</v>
      </c>
      <c r="S285">
        <f t="shared" si="6"/>
        <v>-11401076</v>
      </c>
    </row>
    <row r="286" spans="1:19" x14ac:dyDescent="0.25">
      <c r="A286">
        <v>-2295</v>
      </c>
      <c r="B286">
        <v>3285</v>
      </c>
      <c r="C286">
        <v>-749</v>
      </c>
      <c r="D286">
        <v>1032</v>
      </c>
      <c r="E286">
        <v>1006</v>
      </c>
      <c r="F286">
        <v>-1146</v>
      </c>
      <c r="G286">
        <v>172</v>
      </c>
      <c r="H286">
        <v>3408</v>
      </c>
      <c r="I286">
        <v>0</v>
      </c>
      <c r="S286">
        <f t="shared" si="6"/>
        <v>-11413106</v>
      </c>
    </row>
    <row r="287" spans="1:19" x14ac:dyDescent="0.25">
      <c r="A287">
        <v>241</v>
      </c>
      <c r="B287">
        <v>221</v>
      </c>
      <c r="C287">
        <v>-2206</v>
      </c>
      <c r="D287">
        <v>653</v>
      </c>
      <c r="E287">
        <v>-597</v>
      </c>
      <c r="F287">
        <v>-2002</v>
      </c>
      <c r="G287">
        <v>-2405</v>
      </c>
      <c r="H287">
        <v>2138</v>
      </c>
      <c r="I287">
        <v>0</v>
      </c>
      <c r="S287">
        <f t="shared" si="6"/>
        <v>-11430964</v>
      </c>
    </row>
    <row r="288" spans="1:19" x14ac:dyDescent="0.25">
      <c r="A288">
        <v>-903</v>
      </c>
      <c r="B288">
        <v>-790</v>
      </c>
      <c r="C288">
        <v>-1151</v>
      </c>
      <c r="D288">
        <v>1011</v>
      </c>
      <c r="E288">
        <v>-3115</v>
      </c>
      <c r="F288">
        <v>-829</v>
      </c>
      <c r="G288">
        <v>-2025</v>
      </c>
      <c r="H288">
        <v>1233</v>
      </c>
      <c r="I288">
        <v>1</v>
      </c>
      <c r="S288">
        <f t="shared" si="6"/>
        <v>-11475957</v>
      </c>
    </row>
    <row r="289" spans="1:19" x14ac:dyDescent="0.25">
      <c r="A289">
        <v>99</v>
      </c>
      <c r="B289">
        <v>1000</v>
      </c>
      <c r="C289">
        <v>-4020</v>
      </c>
      <c r="D289">
        <v>114</v>
      </c>
      <c r="E289">
        <v>-166</v>
      </c>
      <c r="F289">
        <v>-721</v>
      </c>
      <c r="G289">
        <v>-900</v>
      </c>
      <c r="H289">
        <v>366</v>
      </c>
      <c r="I289">
        <v>0</v>
      </c>
      <c r="S289">
        <f t="shared" si="6"/>
        <v>-11505201</v>
      </c>
    </row>
    <row r="290" spans="1:19" x14ac:dyDescent="0.25">
      <c r="A290">
        <v>-1083</v>
      </c>
      <c r="B290">
        <v>1717</v>
      </c>
      <c r="C290">
        <v>-2097</v>
      </c>
      <c r="D290">
        <v>284</v>
      </c>
      <c r="E290">
        <v>-943</v>
      </c>
      <c r="F290">
        <v>847</v>
      </c>
      <c r="G290">
        <v>-1072</v>
      </c>
      <c r="H290">
        <v>3613</v>
      </c>
      <c r="I290">
        <v>0</v>
      </c>
      <c r="S290">
        <f t="shared" si="6"/>
        <v>-11510183</v>
      </c>
    </row>
    <row r="291" spans="1:19" x14ac:dyDescent="0.25">
      <c r="A291">
        <v>-1041</v>
      </c>
      <c r="B291">
        <v>1119</v>
      </c>
      <c r="C291">
        <v>677</v>
      </c>
      <c r="D291">
        <v>146</v>
      </c>
      <c r="E291">
        <v>-2304</v>
      </c>
      <c r="F291">
        <v>-1345</v>
      </c>
      <c r="G291">
        <v>435</v>
      </c>
      <c r="H291">
        <v>3853</v>
      </c>
      <c r="I291">
        <v>1</v>
      </c>
      <c r="S291">
        <f t="shared" si="6"/>
        <v>-11558198</v>
      </c>
    </row>
    <row r="292" spans="1:19" x14ac:dyDescent="0.25">
      <c r="A292" s="2">
        <v>-1625</v>
      </c>
      <c r="B292" s="2">
        <v>924</v>
      </c>
      <c r="C292" s="2">
        <v>2912</v>
      </c>
      <c r="D292" s="2">
        <v>2370</v>
      </c>
      <c r="E292" s="2">
        <v>-4760</v>
      </c>
      <c r="F292" s="2">
        <v>-1508</v>
      </c>
      <c r="G292" s="2">
        <v>-681</v>
      </c>
      <c r="H292" s="2">
        <v>3214</v>
      </c>
      <c r="I292" s="2">
        <v>1</v>
      </c>
      <c r="J292" s="2"/>
      <c r="K292" s="2"/>
      <c r="L292" s="2"/>
      <c r="M292" s="2"/>
      <c r="N292" s="2"/>
      <c r="O292" s="2"/>
      <c r="P292" s="2"/>
      <c r="Q292" s="2"/>
      <c r="R292" s="2"/>
      <c r="S292" s="2">
        <f t="shared" si="6"/>
        <v>-11562551</v>
      </c>
    </row>
    <row r="293" spans="1:19" x14ac:dyDescent="0.25">
      <c r="A293">
        <v>-5122</v>
      </c>
      <c r="B293">
        <v>535</v>
      </c>
      <c r="C293">
        <v>1196</v>
      </c>
      <c r="D293">
        <v>-75</v>
      </c>
      <c r="E293">
        <v>2315</v>
      </c>
      <c r="F293">
        <v>-1870</v>
      </c>
      <c r="G293">
        <v>-2465</v>
      </c>
      <c r="H293">
        <v>3138</v>
      </c>
      <c r="I293">
        <v>0</v>
      </c>
      <c r="S293">
        <f t="shared" si="6"/>
        <v>-11766013</v>
      </c>
    </row>
    <row r="294" spans="1:19" x14ac:dyDescent="0.25">
      <c r="A294">
        <v>507</v>
      </c>
      <c r="B294">
        <v>2694</v>
      </c>
      <c r="C294">
        <v>-540</v>
      </c>
      <c r="D294">
        <v>-650</v>
      </c>
      <c r="E294">
        <v>-2358</v>
      </c>
      <c r="F294">
        <v>1199</v>
      </c>
      <c r="G294">
        <v>385</v>
      </c>
      <c r="H294">
        <v>1157</v>
      </c>
      <c r="I294">
        <v>0</v>
      </c>
      <c r="S294">
        <f t="shared" si="6"/>
        <v>-11865155</v>
      </c>
    </row>
    <row r="295" spans="1:19" x14ac:dyDescent="0.25">
      <c r="A295">
        <v>-3124</v>
      </c>
      <c r="B295">
        <v>1815</v>
      </c>
      <c r="C295">
        <v>910</v>
      </c>
      <c r="D295">
        <v>389</v>
      </c>
      <c r="E295">
        <v>1319</v>
      </c>
      <c r="F295">
        <v>-2090</v>
      </c>
      <c r="G295">
        <v>-1315</v>
      </c>
      <c r="H295">
        <v>1473</v>
      </c>
      <c r="I295">
        <v>0</v>
      </c>
      <c r="S295">
        <f t="shared" si="6"/>
        <v>-11869803</v>
      </c>
    </row>
    <row r="296" spans="1:19" x14ac:dyDescent="0.25">
      <c r="A296">
        <v>-1891</v>
      </c>
      <c r="B296">
        <v>-201</v>
      </c>
      <c r="C296">
        <v>-535</v>
      </c>
      <c r="D296">
        <v>-745</v>
      </c>
      <c r="E296">
        <v>-1947</v>
      </c>
      <c r="F296">
        <v>726</v>
      </c>
      <c r="G296">
        <v>-1685</v>
      </c>
      <c r="H296">
        <v>3166</v>
      </c>
      <c r="I296">
        <v>1</v>
      </c>
      <c r="S296">
        <f t="shared" si="6"/>
        <v>-11886574</v>
      </c>
    </row>
    <row r="297" spans="1:19" x14ac:dyDescent="0.25">
      <c r="A297">
        <v>-892</v>
      </c>
      <c r="B297">
        <v>-1770</v>
      </c>
      <c r="C297">
        <v>-672</v>
      </c>
      <c r="D297">
        <v>663</v>
      </c>
      <c r="E297">
        <v>-6079</v>
      </c>
      <c r="F297">
        <v>484</v>
      </c>
      <c r="G297">
        <v>-1032</v>
      </c>
      <c r="H297">
        <v>457</v>
      </c>
      <c r="I297">
        <v>1</v>
      </c>
      <c r="S297">
        <f t="shared" si="6"/>
        <v>-11906454</v>
      </c>
    </row>
    <row r="298" spans="1:19" x14ac:dyDescent="0.25">
      <c r="A298">
        <v>-1742</v>
      </c>
      <c r="B298">
        <v>276</v>
      </c>
      <c r="C298">
        <v>3597</v>
      </c>
      <c r="D298">
        <v>-3497</v>
      </c>
      <c r="E298">
        <v>-38</v>
      </c>
      <c r="F298">
        <v>-36</v>
      </c>
      <c r="G298">
        <v>-2245</v>
      </c>
      <c r="H298">
        <v>3927</v>
      </c>
      <c r="I298">
        <v>0</v>
      </c>
      <c r="S298">
        <f t="shared" si="6"/>
        <v>-12029617</v>
      </c>
    </row>
    <row r="299" spans="1:19" x14ac:dyDescent="0.25">
      <c r="A299">
        <v>1530</v>
      </c>
      <c r="B299">
        <v>2316</v>
      </c>
      <c r="C299">
        <v>-2662</v>
      </c>
      <c r="D299">
        <v>-1779</v>
      </c>
      <c r="E299">
        <v>-892</v>
      </c>
      <c r="F299">
        <v>338</v>
      </c>
      <c r="G299">
        <v>601</v>
      </c>
      <c r="H299">
        <v>609</v>
      </c>
      <c r="I299">
        <v>0</v>
      </c>
      <c r="S299">
        <f t="shared" si="6"/>
        <v>-12605241</v>
      </c>
    </row>
    <row r="300" spans="1:19" x14ac:dyDescent="0.25">
      <c r="A300">
        <v>1594</v>
      </c>
      <c r="B300">
        <v>1782</v>
      </c>
      <c r="C300">
        <v>-4183</v>
      </c>
      <c r="D300">
        <v>1379</v>
      </c>
      <c r="E300">
        <v>-2866</v>
      </c>
      <c r="F300">
        <v>278</v>
      </c>
      <c r="G300">
        <v>-1011</v>
      </c>
      <c r="H300">
        <v>1940</v>
      </c>
      <c r="I300">
        <v>1</v>
      </c>
      <c r="S300">
        <f t="shared" si="6"/>
        <v>-12786515</v>
      </c>
    </row>
    <row r="301" spans="1:19" x14ac:dyDescent="0.25">
      <c r="A301" s="2">
        <v>-103</v>
      </c>
      <c r="B301" s="2">
        <v>1707</v>
      </c>
      <c r="C301" s="2">
        <v>-3108</v>
      </c>
      <c r="D301" s="2">
        <v>-883</v>
      </c>
      <c r="E301" s="2">
        <v>-3202</v>
      </c>
      <c r="F301" s="2">
        <v>3454</v>
      </c>
      <c r="G301" s="2">
        <v>-337</v>
      </c>
      <c r="H301" s="2">
        <v>1970</v>
      </c>
      <c r="I301" s="2">
        <v>0</v>
      </c>
      <c r="J301" s="2"/>
      <c r="K301" s="2"/>
      <c r="L301" s="2"/>
      <c r="M301" s="2"/>
      <c r="N301" s="2"/>
      <c r="O301" s="2"/>
      <c r="P301" s="2"/>
      <c r="Q301" s="2"/>
      <c r="R301" s="2"/>
      <c r="S301" s="2">
        <f t="shared" si="6"/>
        <v>-13113459</v>
      </c>
    </row>
    <row r="302" spans="1:19" x14ac:dyDescent="0.25">
      <c r="A302">
        <v>1300</v>
      </c>
      <c r="B302">
        <v>1959</v>
      </c>
      <c r="C302">
        <v>51</v>
      </c>
      <c r="D302">
        <v>1980</v>
      </c>
      <c r="E302">
        <v>-2726</v>
      </c>
      <c r="F302">
        <v>-2915</v>
      </c>
      <c r="G302">
        <v>-1455</v>
      </c>
      <c r="H302">
        <v>814</v>
      </c>
      <c r="I302">
        <v>1</v>
      </c>
      <c r="S302">
        <f t="shared" si="6"/>
        <v>-13336841</v>
      </c>
    </row>
    <row r="303" spans="1:19" x14ac:dyDescent="0.25">
      <c r="A303">
        <v>-1328</v>
      </c>
      <c r="B303">
        <v>538</v>
      </c>
      <c r="C303">
        <v>-2053</v>
      </c>
      <c r="D303">
        <v>-796</v>
      </c>
      <c r="E303">
        <v>1157</v>
      </c>
      <c r="F303">
        <v>-2673</v>
      </c>
      <c r="G303">
        <v>-1180</v>
      </c>
      <c r="H303">
        <v>258</v>
      </c>
      <c r="I303">
        <v>0</v>
      </c>
      <c r="S303">
        <f t="shared" si="6"/>
        <v>-13639185</v>
      </c>
    </row>
    <row r="304" spans="1:19" x14ac:dyDescent="0.25">
      <c r="A304">
        <v>-4835</v>
      </c>
      <c r="B304">
        <v>498</v>
      </c>
      <c r="C304">
        <v>3629</v>
      </c>
      <c r="D304">
        <v>-2938</v>
      </c>
      <c r="E304">
        <v>-186</v>
      </c>
      <c r="F304">
        <v>671</v>
      </c>
      <c r="G304">
        <v>-1036</v>
      </c>
      <c r="H304">
        <v>3594</v>
      </c>
      <c r="I304">
        <v>0</v>
      </c>
      <c r="S304">
        <f t="shared" si="6"/>
        <v>-13646353</v>
      </c>
    </row>
    <row r="305" spans="1:19" x14ac:dyDescent="0.25">
      <c r="A305">
        <v>-4463</v>
      </c>
      <c r="B305">
        <v>869</v>
      </c>
      <c r="C305">
        <v>1999</v>
      </c>
      <c r="D305">
        <v>-1404</v>
      </c>
      <c r="E305">
        <v>-1489</v>
      </c>
      <c r="F305">
        <v>759</v>
      </c>
      <c r="G305">
        <v>-53</v>
      </c>
      <c r="H305">
        <v>243</v>
      </c>
      <c r="I305">
        <v>1</v>
      </c>
      <c r="S305">
        <f t="shared" si="6"/>
        <v>-13713453</v>
      </c>
    </row>
    <row r="306" spans="1:19" x14ac:dyDescent="0.25">
      <c r="A306">
        <v>1647</v>
      </c>
      <c r="B306">
        <v>-590</v>
      </c>
      <c r="C306">
        <v>-1412</v>
      </c>
      <c r="D306">
        <v>1021</v>
      </c>
      <c r="E306">
        <v>-6966</v>
      </c>
      <c r="F306">
        <v>-981</v>
      </c>
      <c r="G306">
        <v>162</v>
      </c>
      <c r="H306">
        <v>3880</v>
      </c>
      <c r="I306">
        <v>1</v>
      </c>
      <c r="S306">
        <f t="shared" si="6"/>
        <v>-13898364</v>
      </c>
    </row>
    <row r="307" spans="1:19" x14ac:dyDescent="0.25">
      <c r="A307">
        <v>-604</v>
      </c>
      <c r="B307">
        <v>1159</v>
      </c>
      <c r="C307">
        <v>-686</v>
      </c>
      <c r="D307">
        <v>-1119</v>
      </c>
      <c r="E307">
        <v>1</v>
      </c>
      <c r="F307">
        <v>107</v>
      </c>
      <c r="G307">
        <v>-3695</v>
      </c>
      <c r="H307">
        <v>2209</v>
      </c>
      <c r="I307">
        <v>0</v>
      </c>
      <c r="S307">
        <f t="shared" si="6"/>
        <v>-14415809</v>
      </c>
    </row>
    <row r="308" spans="1:19" x14ac:dyDescent="0.25">
      <c r="A308">
        <v>-2879</v>
      </c>
      <c r="B308">
        <v>1457</v>
      </c>
      <c r="C308">
        <v>662</v>
      </c>
      <c r="D308">
        <v>-988</v>
      </c>
      <c r="E308">
        <v>-1058</v>
      </c>
      <c r="F308">
        <v>363</v>
      </c>
      <c r="G308">
        <v>-866</v>
      </c>
      <c r="H308">
        <v>3146</v>
      </c>
      <c r="I308">
        <v>0</v>
      </c>
      <c r="S308">
        <f t="shared" si="6"/>
        <v>-14419966</v>
      </c>
    </row>
    <row r="309" spans="1:19" x14ac:dyDescent="0.25">
      <c r="A309">
        <v>-1594</v>
      </c>
      <c r="B309">
        <v>1300</v>
      </c>
      <c r="C309">
        <v>2912</v>
      </c>
      <c r="D309">
        <v>-3423</v>
      </c>
      <c r="E309">
        <v>-406</v>
      </c>
      <c r="F309">
        <v>671</v>
      </c>
      <c r="G309">
        <v>-2245</v>
      </c>
      <c r="H309">
        <v>2129</v>
      </c>
      <c r="I309">
        <v>0</v>
      </c>
      <c r="S309">
        <f t="shared" si="6"/>
        <v>-14869759</v>
      </c>
    </row>
    <row r="310" spans="1:19" x14ac:dyDescent="0.25">
      <c r="A310">
        <v>-1264</v>
      </c>
      <c r="B310">
        <v>-16</v>
      </c>
      <c r="C310">
        <v>-1391</v>
      </c>
      <c r="D310">
        <v>895</v>
      </c>
      <c r="E310">
        <v>-3018</v>
      </c>
      <c r="F310">
        <v>-1120</v>
      </c>
      <c r="G310">
        <v>-1925</v>
      </c>
      <c r="H310">
        <v>1430</v>
      </c>
      <c r="I310">
        <v>1</v>
      </c>
      <c r="S310">
        <f t="shared" si="6"/>
        <v>-15151299</v>
      </c>
    </row>
    <row r="311" spans="1:19" x14ac:dyDescent="0.25">
      <c r="A311">
        <v>-31</v>
      </c>
      <c r="B311">
        <v>1152</v>
      </c>
      <c r="C311">
        <v>-358</v>
      </c>
      <c r="D311">
        <v>1285</v>
      </c>
      <c r="E311">
        <v>-2823</v>
      </c>
      <c r="F311">
        <v>-2915</v>
      </c>
      <c r="G311">
        <v>-901</v>
      </c>
      <c r="H311">
        <v>1819</v>
      </c>
      <c r="I311">
        <v>0</v>
      </c>
      <c r="S311">
        <f t="shared" si="6"/>
        <v>-15181469</v>
      </c>
    </row>
    <row r="312" spans="1:19" x14ac:dyDescent="0.25">
      <c r="A312">
        <v>-818</v>
      </c>
      <c r="B312">
        <v>961</v>
      </c>
      <c r="C312">
        <v>104</v>
      </c>
      <c r="D312">
        <v>-1235</v>
      </c>
      <c r="E312">
        <v>-2315</v>
      </c>
      <c r="F312">
        <v>-619</v>
      </c>
      <c r="G312">
        <v>-704</v>
      </c>
      <c r="H312">
        <v>3626</v>
      </c>
      <c r="I312">
        <v>1</v>
      </c>
      <c r="S312">
        <f t="shared" si="6"/>
        <v>-15589617</v>
      </c>
    </row>
    <row r="313" spans="1:19" x14ac:dyDescent="0.25">
      <c r="A313">
        <v>-544</v>
      </c>
      <c r="B313">
        <v>55</v>
      </c>
      <c r="C313">
        <v>-2271</v>
      </c>
      <c r="D313">
        <v>326</v>
      </c>
      <c r="E313">
        <v>-3916</v>
      </c>
      <c r="F313">
        <v>12</v>
      </c>
      <c r="G313">
        <v>-1385</v>
      </c>
      <c r="H313">
        <v>2230</v>
      </c>
      <c r="I313">
        <v>1</v>
      </c>
      <c r="S313">
        <f t="shared" si="6"/>
        <v>-15715589</v>
      </c>
    </row>
    <row r="314" spans="1:19" x14ac:dyDescent="0.25">
      <c r="A314">
        <v>1657</v>
      </c>
      <c r="B314">
        <v>2839</v>
      </c>
      <c r="C314">
        <v>-1010</v>
      </c>
      <c r="D314">
        <v>1843</v>
      </c>
      <c r="E314">
        <v>-3548</v>
      </c>
      <c r="F314">
        <v>-1799</v>
      </c>
      <c r="G314">
        <v>-900</v>
      </c>
      <c r="H314">
        <v>2926</v>
      </c>
      <c r="I314">
        <v>0</v>
      </c>
      <c r="S314">
        <f t="shared" si="6"/>
        <v>-15796319</v>
      </c>
    </row>
    <row r="315" spans="1:19" x14ac:dyDescent="0.25">
      <c r="A315">
        <v>-3060</v>
      </c>
      <c r="B315">
        <v>1230</v>
      </c>
      <c r="C315">
        <v>1412</v>
      </c>
      <c r="D315">
        <v>-1437</v>
      </c>
      <c r="E315">
        <v>-1038</v>
      </c>
      <c r="F315">
        <v>473</v>
      </c>
      <c r="G315">
        <v>-1955</v>
      </c>
      <c r="H315">
        <v>3425</v>
      </c>
      <c r="I315">
        <v>0</v>
      </c>
      <c r="S315">
        <f t="shared" si="6"/>
        <v>-15821225</v>
      </c>
    </row>
    <row r="316" spans="1:19" x14ac:dyDescent="0.25">
      <c r="A316">
        <v>-1806</v>
      </c>
      <c r="B316">
        <v>453</v>
      </c>
      <c r="C316">
        <v>-923</v>
      </c>
      <c r="D316">
        <v>179</v>
      </c>
      <c r="E316">
        <v>-2347</v>
      </c>
      <c r="F316">
        <v>-1107</v>
      </c>
      <c r="G316">
        <v>-1835</v>
      </c>
      <c r="H316">
        <v>524</v>
      </c>
      <c r="I316">
        <v>1</v>
      </c>
      <c r="S316">
        <f t="shared" si="6"/>
        <v>-16801603</v>
      </c>
    </row>
    <row r="317" spans="1:19" x14ac:dyDescent="0.25">
      <c r="A317">
        <v>20</v>
      </c>
      <c r="B317">
        <v>3563</v>
      </c>
      <c r="C317">
        <v>-3510</v>
      </c>
      <c r="D317">
        <v>-496</v>
      </c>
      <c r="E317">
        <v>-577</v>
      </c>
      <c r="F317">
        <v>1221</v>
      </c>
      <c r="G317">
        <v>-1245</v>
      </c>
      <c r="H317">
        <v>1260</v>
      </c>
      <c r="I317">
        <v>0</v>
      </c>
      <c r="S317">
        <f t="shared" si="6"/>
        <v>-17314976</v>
      </c>
    </row>
    <row r="318" spans="1:19" x14ac:dyDescent="0.25">
      <c r="A318">
        <v>-484</v>
      </c>
      <c r="B318">
        <v>-1915</v>
      </c>
      <c r="C318">
        <v>-2673</v>
      </c>
      <c r="D318">
        <v>149</v>
      </c>
      <c r="E318">
        <v>-6707</v>
      </c>
      <c r="F318">
        <v>1056</v>
      </c>
      <c r="G318">
        <v>-2285</v>
      </c>
      <c r="H318">
        <v>3009</v>
      </c>
      <c r="I318">
        <v>1</v>
      </c>
      <c r="S318">
        <f t="shared" si="6"/>
        <v>-17467611</v>
      </c>
    </row>
    <row r="319" spans="1:19" x14ac:dyDescent="0.25">
      <c r="A319">
        <v>-754</v>
      </c>
      <c r="B319">
        <v>2138</v>
      </c>
      <c r="C319">
        <v>1608</v>
      </c>
      <c r="D319">
        <v>-1676</v>
      </c>
      <c r="E319">
        <v>-824</v>
      </c>
      <c r="F319">
        <v>-1063</v>
      </c>
      <c r="G319">
        <v>-2175</v>
      </c>
      <c r="H319">
        <v>177</v>
      </c>
      <c r="I319">
        <v>0</v>
      </c>
      <c r="S319">
        <f t="shared" si="6"/>
        <v>-17531300</v>
      </c>
    </row>
    <row r="320" spans="1:19" x14ac:dyDescent="0.25">
      <c r="A320">
        <v>-153</v>
      </c>
      <c r="B320">
        <v>2405</v>
      </c>
      <c r="C320">
        <v>-825</v>
      </c>
      <c r="D320">
        <v>-1027</v>
      </c>
      <c r="E320">
        <v>-966</v>
      </c>
      <c r="F320">
        <v>226</v>
      </c>
      <c r="G320">
        <v>-2925</v>
      </c>
      <c r="H320">
        <v>2891</v>
      </c>
      <c r="I320">
        <v>0</v>
      </c>
      <c r="S320">
        <f t="shared" si="6"/>
        <v>-17902483</v>
      </c>
    </row>
    <row r="321" spans="1:19" x14ac:dyDescent="0.25">
      <c r="A321">
        <v>-1381</v>
      </c>
      <c r="B321">
        <v>2850</v>
      </c>
      <c r="C321">
        <v>45</v>
      </c>
      <c r="D321">
        <v>1232</v>
      </c>
      <c r="E321">
        <v>-2206</v>
      </c>
      <c r="F321">
        <v>-3663</v>
      </c>
      <c r="G321">
        <v>1195</v>
      </c>
      <c r="H321">
        <v>1855</v>
      </c>
      <c r="I321">
        <v>0</v>
      </c>
      <c r="S321">
        <f t="shared" si="6"/>
        <v>-18400781</v>
      </c>
    </row>
    <row r="322" spans="1:19" x14ac:dyDescent="0.25">
      <c r="A322">
        <v>-3400</v>
      </c>
      <c r="B322">
        <v>1937</v>
      </c>
      <c r="C322">
        <v>1880</v>
      </c>
      <c r="D322">
        <v>-2591</v>
      </c>
      <c r="E322">
        <v>681</v>
      </c>
      <c r="F322">
        <v>-419</v>
      </c>
      <c r="G322">
        <v>-2285</v>
      </c>
      <c r="H322">
        <v>1979</v>
      </c>
      <c r="I322">
        <v>0</v>
      </c>
      <c r="S322">
        <f t="shared" si="6"/>
        <v>-18892487</v>
      </c>
    </row>
    <row r="323" spans="1:19" x14ac:dyDescent="0.25">
      <c r="A323">
        <v>613</v>
      </c>
      <c r="B323">
        <v>3541</v>
      </c>
      <c r="C323">
        <v>-2195</v>
      </c>
      <c r="D323">
        <v>990</v>
      </c>
      <c r="E323">
        <v>-2033</v>
      </c>
      <c r="F323">
        <v>-1892</v>
      </c>
      <c r="G323">
        <v>-783</v>
      </c>
      <c r="H323">
        <v>666</v>
      </c>
      <c r="I323">
        <v>0</v>
      </c>
      <c r="S323">
        <f t="shared" si="6"/>
        <v>-19778795</v>
      </c>
    </row>
    <row r="324" spans="1:19" x14ac:dyDescent="0.25">
      <c r="A324">
        <v>-1307</v>
      </c>
      <c r="B324">
        <v>2672</v>
      </c>
      <c r="C324">
        <v>-3977</v>
      </c>
      <c r="D324">
        <v>-531</v>
      </c>
      <c r="E324">
        <v>1568</v>
      </c>
      <c r="F324">
        <v>-447</v>
      </c>
      <c r="G324">
        <v>-3665</v>
      </c>
      <c r="H324">
        <v>3462</v>
      </c>
      <c r="I324">
        <v>0</v>
      </c>
      <c r="S324">
        <f t="shared" ref="S324:S342" si="7">A324*K$2+B324*L$2+C324*M$2+D324*N$2+E324*O$2+F324*P$2+G324*Q$2</f>
        <v>-20271102</v>
      </c>
    </row>
    <row r="325" spans="1:19" x14ac:dyDescent="0.25">
      <c r="A325">
        <v>-1222</v>
      </c>
      <c r="B325">
        <v>1279</v>
      </c>
      <c r="C325">
        <v>-4336</v>
      </c>
      <c r="D325">
        <v>-308</v>
      </c>
      <c r="E325">
        <v>-1517</v>
      </c>
      <c r="F325">
        <v>283</v>
      </c>
      <c r="G325">
        <v>-2565</v>
      </c>
      <c r="H325">
        <v>553</v>
      </c>
      <c r="I325">
        <v>1</v>
      </c>
      <c r="S325">
        <f t="shared" si="7"/>
        <v>-20437342</v>
      </c>
    </row>
    <row r="326" spans="1:19" x14ac:dyDescent="0.25">
      <c r="A326">
        <v>-1668</v>
      </c>
      <c r="B326">
        <v>351</v>
      </c>
      <c r="C326">
        <v>-3379</v>
      </c>
      <c r="D326">
        <v>2233</v>
      </c>
      <c r="E326">
        <v>-5030</v>
      </c>
      <c r="F326">
        <v>-1004</v>
      </c>
      <c r="G326">
        <v>-1695</v>
      </c>
      <c r="H326">
        <v>802</v>
      </c>
      <c r="I326">
        <v>0</v>
      </c>
      <c r="S326">
        <f t="shared" si="7"/>
        <v>-20671080</v>
      </c>
    </row>
    <row r="327" spans="1:19" x14ac:dyDescent="0.25">
      <c r="A327">
        <v>-1105</v>
      </c>
      <c r="B327">
        <v>3452</v>
      </c>
      <c r="C327">
        <v>-1130</v>
      </c>
      <c r="D327">
        <v>-143</v>
      </c>
      <c r="E327">
        <v>-292</v>
      </c>
      <c r="F327">
        <v>-3157</v>
      </c>
      <c r="G327">
        <v>113</v>
      </c>
      <c r="H327">
        <v>1481</v>
      </c>
      <c r="I327">
        <v>0</v>
      </c>
      <c r="S327">
        <f t="shared" si="7"/>
        <v>-20842744</v>
      </c>
    </row>
    <row r="328" spans="1:19" x14ac:dyDescent="0.25">
      <c r="A328">
        <v>-2274</v>
      </c>
      <c r="B328">
        <v>191</v>
      </c>
      <c r="C328">
        <v>31</v>
      </c>
      <c r="D328">
        <v>-2865</v>
      </c>
      <c r="E328">
        <v>-36</v>
      </c>
      <c r="F328">
        <v>-2893</v>
      </c>
      <c r="G328">
        <v>-1585</v>
      </c>
      <c r="H328">
        <v>1927</v>
      </c>
      <c r="I328">
        <v>0</v>
      </c>
      <c r="S328">
        <f t="shared" si="7"/>
        <v>-20981570</v>
      </c>
    </row>
    <row r="329" spans="1:19" x14ac:dyDescent="0.25">
      <c r="A329">
        <v>-3018</v>
      </c>
      <c r="B329">
        <v>3262</v>
      </c>
      <c r="C329">
        <v>-794</v>
      </c>
      <c r="D329">
        <v>-337</v>
      </c>
      <c r="E329">
        <v>1893</v>
      </c>
      <c r="F329">
        <v>-2453</v>
      </c>
      <c r="G329">
        <v>-2955</v>
      </c>
      <c r="H329">
        <v>704</v>
      </c>
      <c r="I329">
        <v>0</v>
      </c>
      <c r="S329">
        <f t="shared" si="7"/>
        <v>-22202716</v>
      </c>
    </row>
    <row r="330" spans="1:19" x14ac:dyDescent="0.25">
      <c r="A330">
        <v>-6737</v>
      </c>
      <c r="B330">
        <v>556</v>
      </c>
      <c r="C330">
        <v>4944</v>
      </c>
      <c r="D330">
        <v>-4403</v>
      </c>
      <c r="E330">
        <v>616</v>
      </c>
      <c r="F330">
        <v>-349</v>
      </c>
      <c r="G330">
        <v>-2875</v>
      </c>
      <c r="H330">
        <v>2458</v>
      </c>
      <c r="I330">
        <v>0</v>
      </c>
      <c r="S330">
        <f t="shared" si="7"/>
        <v>-22543392</v>
      </c>
    </row>
    <row r="331" spans="1:19" x14ac:dyDescent="0.25">
      <c r="A331">
        <v>711</v>
      </c>
      <c r="B331">
        <v>2371</v>
      </c>
      <c r="C331">
        <v>-4205</v>
      </c>
      <c r="D331">
        <v>1169</v>
      </c>
      <c r="E331">
        <v>-2964</v>
      </c>
      <c r="F331">
        <v>-435</v>
      </c>
      <c r="G331">
        <v>-3755</v>
      </c>
      <c r="H331">
        <v>1421</v>
      </c>
      <c r="I331">
        <v>0</v>
      </c>
      <c r="S331">
        <f t="shared" si="7"/>
        <v>-23118567</v>
      </c>
    </row>
    <row r="332" spans="1:19" x14ac:dyDescent="0.25">
      <c r="A332">
        <v>-3496</v>
      </c>
      <c r="B332">
        <v>1739</v>
      </c>
      <c r="C332">
        <v>1121</v>
      </c>
      <c r="D332">
        <v>-2643</v>
      </c>
      <c r="E332">
        <v>-242</v>
      </c>
      <c r="F332">
        <v>352</v>
      </c>
      <c r="G332">
        <v>-3875</v>
      </c>
      <c r="H332">
        <v>639</v>
      </c>
      <c r="I332">
        <v>0</v>
      </c>
      <c r="S332">
        <f t="shared" si="7"/>
        <v>-23177632</v>
      </c>
    </row>
    <row r="333" spans="1:19" x14ac:dyDescent="0.25">
      <c r="A333">
        <v>-1625</v>
      </c>
      <c r="B333">
        <v>2594</v>
      </c>
      <c r="C333">
        <v>-3325</v>
      </c>
      <c r="D333">
        <v>874</v>
      </c>
      <c r="E333">
        <v>-2142</v>
      </c>
      <c r="F333">
        <v>-1696</v>
      </c>
      <c r="G333">
        <v>-1315</v>
      </c>
      <c r="H333">
        <v>1660</v>
      </c>
      <c r="I333">
        <v>0</v>
      </c>
      <c r="S333">
        <f t="shared" si="7"/>
        <v>-23908411</v>
      </c>
    </row>
    <row r="334" spans="1:19" x14ac:dyDescent="0.25">
      <c r="A334">
        <v>-2295</v>
      </c>
      <c r="B334">
        <v>2138</v>
      </c>
      <c r="C334">
        <v>-1336</v>
      </c>
      <c r="D334">
        <v>2359</v>
      </c>
      <c r="E334">
        <v>-5257</v>
      </c>
      <c r="F334">
        <v>-2640</v>
      </c>
      <c r="G334">
        <v>112</v>
      </c>
      <c r="H334">
        <v>3011</v>
      </c>
      <c r="I334">
        <v>0</v>
      </c>
      <c r="S334">
        <f t="shared" si="7"/>
        <v>-24492715</v>
      </c>
    </row>
    <row r="335" spans="1:19" x14ac:dyDescent="0.25">
      <c r="A335">
        <v>-3124</v>
      </c>
      <c r="B335">
        <v>2505</v>
      </c>
      <c r="C335">
        <v>3444</v>
      </c>
      <c r="D335">
        <v>-2275</v>
      </c>
      <c r="E335">
        <v>213</v>
      </c>
      <c r="F335">
        <v>-2321</v>
      </c>
      <c r="G335">
        <v>-4195</v>
      </c>
      <c r="H335">
        <v>538</v>
      </c>
      <c r="I335">
        <v>0</v>
      </c>
      <c r="S335">
        <f t="shared" si="7"/>
        <v>-25387451</v>
      </c>
    </row>
    <row r="336" spans="1:19" x14ac:dyDescent="0.25">
      <c r="A336">
        <v>-5154</v>
      </c>
      <c r="B336">
        <v>2594</v>
      </c>
      <c r="C336">
        <v>1051</v>
      </c>
      <c r="D336">
        <v>-2559</v>
      </c>
      <c r="E336">
        <v>294</v>
      </c>
      <c r="F336">
        <v>-270</v>
      </c>
      <c r="G336">
        <v>-2375</v>
      </c>
      <c r="H336">
        <v>1410</v>
      </c>
      <c r="I336">
        <v>0</v>
      </c>
      <c r="S336">
        <f t="shared" si="7"/>
        <v>-25871973</v>
      </c>
    </row>
    <row r="337" spans="1:19" x14ac:dyDescent="0.25">
      <c r="A337">
        <v>-1785</v>
      </c>
      <c r="B337">
        <v>2850</v>
      </c>
      <c r="C337">
        <v>-81</v>
      </c>
      <c r="D337">
        <v>-1874</v>
      </c>
      <c r="E337">
        <v>1568</v>
      </c>
      <c r="F337">
        <v>-1612</v>
      </c>
      <c r="G337">
        <v>-6935</v>
      </c>
      <c r="H337">
        <v>3066</v>
      </c>
      <c r="I337">
        <v>0</v>
      </c>
      <c r="S337">
        <f t="shared" si="7"/>
        <v>-27705441</v>
      </c>
    </row>
    <row r="338" spans="1:19" x14ac:dyDescent="0.25">
      <c r="A338">
        <v>-3060</v>
      </c>
      <c r="B338">
        <v>3697</v>
      </c>
      <c r="C338">
        <v>788</v>
      </c>
      <c r="D338">
        <v>-1201</v>
      </c>
      <c r="E338">
        <v>778</v>
      </c>
      <c r="F338">
        <v>-2717</v>
      </c>
      <c r="G338">
        <v>-3625</v>
      </c>
      <c r="H338">
        <v>849</v>
      </c>
      <c r="I338">
        <v>0</v>
      </c>
      <c r="S338">
        <f t="shared" si="7"/>
        <v>-28017888</v>
      </c>
    </row>
    <row r="339" spans="1:19" x14ac:dyDescent="0.25">
      <c r="A339">
        <v>-3804</v>
      </c>
      <c r="B339">
        <v>4276</v>
      </c>
      <c r="C339">
        <v>-1934</v>
      </c>
      <c r="D339">
        <v>-15</v>
      </c>
      <c r="E339">
        <v>2423</v>
      </c>
      <c r="F339">
        <v>-2299</v>
      </c>
      <c r="G339">
        <v>-4835</v>
      </c>
      <c r="H339">
        <v>3650</v>
      </c>
      <c r="I339">
        <v>0</v>
      </c>
      <c r="S339">
        <f t="shared" si="7"/>
        <v>-28877688</v>
      </c>
    </row>
    <row r="340" spans="1:19" x14ac:dyDescent="0.25">
      <c r="A340">
        <v>-1795</v>
      </c>
      <c r="B340">
        <v>2126</v>
      </c>
      <c r="C340">
        <v>-2999</v>
      </c>
      <c r="D340">
        <v>1306</v>
      </c>
      <c r="E340">
        <v>-3959</v>
      </c>
      <c r="F340">
        <v>-1688</v>
      </c>
      <c r="G340">
        <v>-3235</v>
      </c>
      <c r="H340">
        <v>3486</v>
      </c>
      <c r="I340">
        <v>0</v>
      </c>
      <c r="S340">
        <f t="shared" si="7"/>
        <v>-29177038</v>
      </c>
    </row>
    <row r="341" spans="1:19" x14ac:dyDescent="0.25">
      <c r="A341">
        <v>-4293</v>
      </c>
      <c r="B341">
        <v>3763</v>
      </c>
      <c r="C341">
        <v>-487</v>
      </c>
      <c r="D341">
        <v>-3096</v>
      </c>
      <c r="E341">
        <v>-1476</v>
      </c>
      <c r="F341">
        <v>67</v>
      </c>
      <c r="G341">
        <v>-327</v>
      </c>
      <c r="H341">
        <v>2658</v>
      </c>
      <c r="I341">
        <v>0</v>
      </c>
      <c r="S341">
        <f t="shared" si="7"/>
        <v>-31357612</v>
      </c>
    </row>
    <row r="342" spans="1:19" ht="15.75" thickBot="1" x14ac:dyDescent="0.3">
      <c r="A342" s="3">
        <v>-5015</v>
      </c>
      <c r="B342" s="3">
        <v>6336</v>
      </c>
      <c r="C342" s="3">
        <v>-1510</v>
      </c>
      <c r="D342" s="3">
        <v>-1906</v>
      </c>
      <c r="E342" s="3">
        <v>822</v>
      </c>
      <c r="F342" s="3">
        <v>-2948</v>
      </c>
      <c r="G342" s="3">
        <v>-3005</v>
      </c>
      <c r="H342" s="3">
        <v>3080</v>
      </c>
      <c r="I342" s="3">
        <v>0</v>
      </c>
      <c r="J342" s="3"/>
      <c r="K342" s="3"/>
      <c r="L342" s="3"/>
      <c r="M342" s="3"/>
      <c r="N342" s="3"/>
      <c r="O342" s="3"/>
      <c r="P342" s="3"/>
      <c r="Q342" s="3"/>
      <c r="R342" s="3"/>
      <c r="S342" s="3">
        <f t="shared" si="7"/>
        <v>-43430607</v>
      </c>
    </row>
    <row r="343" spans="1:19" x14ac:dyDescent="0.25">
      <c r="A343" s="2">
        <v>-1328</v>
      </c>
      <c r="B343" s="2">
        <v>-1002</v>
      </c>
      <c r="C343" s="2">
        <v>-427</v>
      </c>
      <c r="D343" s="2">
        <v>495</v>
      </c>
      <c r="E343" s="2">
        <v>2109</v>
      </c>
      <c r="F343" s="2">
        <v>682</v>
      </c>
      <c r="G343" s="2">
        <v>2215</v>
      </c>
      <c r="H343" s="2">
        <v>2448</v>
      </c>
      <c r="I343" s="2">
        <v>1</v>
      </c>
      <c r="J343" s="2"/>
      <c r="K343" s="4">
        <v>1</v>
      </c>
      <c r="L343" s="2"/>
      <c r="M343" s="2"/>
      <c r="N343" s="2"/>
      <c r="O343" s="2"/>
      <c r="P343" s="2"/>
      <c r="Q343" s="2"/>
      <c r="R343" s="2"/>
      <c r="S343" s="2">
        <v>-19486419</v>
      </c>
    </row>
    <row r="344" spans="1:19" x14ac:dyDescent="0.25">
      <c r="A344">
        <v>600</v>
      </c>
      <c r="B344">
        <v>-1135</v>
      </c>
      <c r="C344">
        <v>-1391</v>
      </c>
      <c r="D344">
        <v>-3</v>
      </c>
      <c r="E344">
        <v>-329</v>
      </c>
      <c r="F344">
        <v>2651</v>
      </c>
      <c r="G344">
        <v>-761</v>
      </c>
      <c r="H344">
        <v>2535</v>
      </c>
      <c r="I344">
        <v>1</v>
      </c>
      <c r="K344">
        <v>2</v>
      </c>
      <c r="S344">
        <v>-19784047</v>
      </c>
    </row>
    <row r="345" spans="1:19" x14ac:dyDescent="0.25">
      <c r="A345">
        <v>-2019</v>
      </c>
      <c r="B345">
        <v>-239</v>
      </c>
      <c r="C345">
        <v>-306</v>
      </c>
      <c r="D345">
        <v>1548</v>
      </c>
      <c r="E345">
        <v>-616</v>
      </c>
      <c r="F345">
        <v>1254</v>
      </c>
      <c r="G345">
        <v>1195</v>
      </c>
      <c r="H345">
        <v>3894</v>
      </c>
      <c r="I345">
        <v>1</v>
      </c>
      <c r="K345">
        <v>3</v>
      </c>
      <c r="S345">
        <v>-19805792</v>
      </c>
    </row>
    <row r="346" spans="1:19" x14ac:dyDescent="0.25">
      <c r="A346">
        <v>-765</v>
      </c>
      <c r="B346">
        <v>-1024</v>
      </c>
      <c r="C346">
        <v>-1803</v>
      </c>
      <c r="D346">
        <v>-1284</v>
      </c>
      <c r="E346">
        <v>1168</v>
      </c>
      <c r="F346">
        <v>1452</v>
      </c>
      <c r="G346">
        <v>-238</v>
      </c>
      <c r="H346">
        <v>2500</v>
      </c>
      <c r="I346">
        <v>1</v>
      </c>
      <c r="K346">
        <v>4</v>
      </c>
      <c r="S346">
        <v>-20315842</v>
      </c>
    </row>
    <row r="347" spans="1:19" x14ac:dyDescent="0.25">
      <c r="A347">
        <v>-1126</v>
      </c>
      <c r="B347">
        <v>-434</v>
      </c>
      <c r="C347">
        <v>-2053</v>
      </c>
      <c r="D347">
        <v>-677</v>
      </c>
      <c r="E347">
        <v>41</v>
      </c>
      <c r="F347">
        <v>1397</v>
      </c>
      <c r="G347">
        <v>-2955</v>
      </c>
      <c r="H347">
        <v>3154</v>
      </c>
      <c r="I347">
        <v>1</v>
      </c>
      <c r="K347">
        <v>5</v>
      </c>
      <c r="S347">
        <v>-20560190</v>
      </c>
    </row>
    <row r="348" spans="1:19" x14ac:dyDescent="0.25">
      <c r="A348">
        <v>-4813</v>
      </c>
      <c r="B348">
        <v>15</v>
      </c>
      <c r="C348">
        <v>3216</v>
      </c>
      <c r="D348">
        <v>1000</v>
      </c>
      <c r="E348">
        <v>670</v>
      </c>
      <c r="F348">
        <v>418</v>
      </c>
      <c r="G348">
        <v>1415</v>
      </c>
      <c r="H348">
        <v>355</v>
      </c>
      <c r="I348">
        <v>1</v>
      </c>
      <c r="K348">
        <v>6</v>
      </c>
      <c r="S348">
        <v>-20808744</v>
      </c>
    </row>
    <row r="349" spans="1:19" x14ac:dyDescent="0.25">
      <c r="A349">
        <v>-1859</v>
      </c>
      <c r="B349">
        <v>1476</v>
      </c>
      <c r="C349">
        <v>-2336</v>
      </c>
      <c r="D349">
        <v>874</v>
      </c>
      <c r="E349">
        <v>-507</v>
      </c>
      <c r="F349">
        <v>1210</v>
      </c>
      <c r="G349">
        <v>161</v>
      </c>
      <c r="H349">
        <v>3411</v>
      </c>
      <c r="I349">
        <v>1</v>
      </c>
      <c r="K349">
        <v>7</v>
      </c>
      <c r="S349">
        <v>-21410756</v>
      </c>
    </row>
    <row r="350" spans="1:19" x14ac:dyDescent="0.25">
      <c r="A350">
        <v>2114</v>
      </c>
      <c r="B350">
        <v>-1280</v>
      </c>
      <c r="C350">
        <v>-3477</v>
      </c>
      <c r="D350">
        <v>874</v>
      </c>
      <c r="E350">
        <v>-458</v>
      </c>
      <c r="F350">
        <v>2860</v>
      </c>
      <c r="G350">
        <v>-2305</v>
      </c>
      <c r="H350">
        <v>3630</v>
      </c>
      <c r="I350">
        <v>1</v>
      </c>
      <c r="K350">
        <v>8</v>
      </c>
      <c r="S350">
        <v>-21507389</v>
      </c>
    </row>
    <row r="351" spans="1:19" x14ac:dyDescent="0.25">
      <c r="A351">
        <v>-754</v>
      </c>
      <c r="B351">
        <v>-297</v>
      </c>
      <c r="C351">
        <v>-2216</v>
      </c>
      <c r="D351">
        <v>273</v>
      </c>
      <c r="E351">
        <v>117</v>
      </c>
      <c r="F351">
        <v>1529</v>
      </c>
      <c r="G351">
        <v>-1615</v>
      </c>
      <c r="H351">
        <v>1255</v>
      </c>
      <c r="I351">
        <v>1</v>
      </c>
      <c r="K351">
        <v>9</v>
      </c>
      <c r="S351">
        <v>-21567204</v>
      </c>
    </row>
    <row r="352" spans="1:19" x14ac:dyDescent="0.25">
      <c r="A352">
        <v>596</v>
      </c>
      <c r="B352">
        <v>-1570</v>
      </c>
      <c r="C352">
        <v>-3271</v>
      </c>
      <c r="D352">
        <v>-182</v>
      </c>
      <c r="E352">
        <v>-1550</v>
      </c>
      <c r="F352">
        <v>2739</v>
      </c>
      <c r="G352">
        <v>-2545</v>
      </c>
      <c r="H352">
        <v>3249</v>
      </c>
      <c r="I352">
        <v>1</v>
      </c>
      <c r="K352">
        <v>10</v>
      </c>
      <c r="S352">
        <v>-22060866</v>
      </c>
    </row>
    <row r="353" spans="1:19" x14ac:dyDescent="0.25">
      <c r="A353">
        <v>499</v>
      </c>
      <c r="B353">
        <v>-1147</v>
      </c>
      <c r="C353">
        <v>-1358</v>
      </c>
      <c r="D353">
        <v>222</v>
      </c>
      <c r="E353">
        <v>2823</v>
      </c>
      <c r="F353">
        <v>1595</v>
      </c>
      <c r="G353">
        <v>762</v>
      </c>
      <c r="H353">
        <v>3211</v>
      </c>
      <c r="I353">
        <v>1</v>
      </c>
      <c r="K353">
        <v>11</v>
      </c>
      <c r="S353">
        <v>-22226494</v>
      </c>
    </row>
    <row r="354" spans="1:19" x14ac:dyDescent="0.25">
      <c r="A354">
        <v>-4070</v>
      </c>
      <c r="B354">
        <v>-746</v>
      </c>
      <c r="C354">
        <v>1336</v>
      </c>
      <c r="D354">
        <v>2011</v>
      </c>
      <c r="E354">
        <v>-2412</v>
      </c>
      <c r="F354">
        <v>1463</v>
      </c>
      <c r="G354">
        <v>1985</v>
      </c>
      <c r="H354">
        <v>757</v>
      </c>
      <c r="I354">
        <v>1</v>
      </c>
      <c r="K354">
        <v>12</v>
      </c>
      <c r="S354">
        <v>-22296510</v>
      </c>
    </row>
    <row r="355" spans="1:19" x14ac:dyDescent="0.25">
      <c r="A355">
        <v>-4994</v>
      </c>
      <c r="B355">
        <v>-1458</v>
      </c>
      <c r="C355">
        <v>2086</v>
      </c>
      <c r="D355">
        <v>-2106</v>
      </c>
      <c r="E355">
        <v>-677</v>
      </c>
      <c r="F355">
        <v>1067</v>
      </c>
      <c r="G355">
        <v>-4165</v>
      </c>
      <c r="H355">
        <v>2807</v>
      </c>
      <c r="I355">
        <v>1</v>
      </c>
      <c r="K355">
        <v>13</v>
      </c>
      <c r="S355">
        <v>-22555980</v>
      </c>
    </row>
    <row r="356" spans="1:19" x14ac:dyDescent="0.25">
      <c r="A356">
        <v>-1190</v>
      </c>
      <c r="B356">
        <v>936</v>
      </c>
      <c r="C356">
        <v>113</v>
      </c>
      <c r="D356">
        <v>-1885</v>
      </c>
      <c r="E356">
        <v>-268</v>
      </c>
      <c r="F356">
        <v>3344</v>
      </c>
      <c r="G356">
        <v>1295</v>
      </c>
      <c r="H356">
        <v>3395</v>
      </c>
      <c r="I356">
        <v>1</v>
      </c>
      <c r="K356">
        <v>14</v>
      </c>
      <c r="S356">
        <v>-22759168</v>
      </c>
    </row>
    <row r="357" spans="1:19" x14ac:dyDescent="0.25">
      <c r="A357">
        <v>-517</v>
      </c>
      <c r="B357">
        <v>-567</v>
      </c>
      <c r="C357">
        <v>-580</v>
      </c>
      <c r="D357">
        <v>-376</v>
      </c>
      <c r="E357">
        <v>216</v>
      </c>
      <c r="F357">
        <v>2607</v>
      </c>
      <c r="G357">
        <v>-353</v>
      </c>
      <c r="H357">
        <v>1372</v>
      </c>
      <c r="I357">
        <v>1</v>
      </c>
      <c r="K357">
        <v>15</v>
      </c>
      <c r="S357">
        <v>-22859949</v>
      </c>
    </row>
    <row r="358" spans="1:19" x14ac:dyDescent="0.25">
      <c r="A358">
        <v>-1158</v>
      </c>
      <c r="B358">
        <v>75</v>
      </c>
      <c r="C358">
        <v>-869</v>
      </c>
      <c r="D358">
        <v>-475</v>
      </c>
      <c r="E358">
        <v>-483</v>
      </c>
      <c r="F358">
        <v>2596</v>
      </c>
      <c r="G358">
        <v>81</v>
      </c>
      <c r="H358">
        <v>3889</v>
      </c>
      <c r="I358">
        <v>1</v>
      </c>
      <c r="K358">
        <v>16</v>
      </c>
      <c r="S358">
        <v>-23243724</v>
      </c>
    </row>
    <row r="359" spans="1:19" x14ac:dyDescent="0.25">
      <c r="A359">
        <v>-1679</v>
      </c>
      <c r="B359">
        <v>-34</v>
      </c>
      <c r="C359">
        <v>-554</v>
      </c>
      <c r="D359">
        <v>130</v>
      </c>
      <c r="E359">
        <v>1352</v>
      </c>
      <c r="F359">
        <v>1452</v>
      </c>
      <c r="G359">
        <v>1235</v>
      </c>
      <c r="H359">
        <v>3293</v>
      </c>
      <c r="I359">
        <v>1</v>
      </c>
      <c r="K359">
        <v>17</v>
      </c>
      <c r="S359">
        <v>-23268217</v>
      </c>
    </row>
    <row r="360" spans="1:19" x14ac:dyDescent="0.25">
      <c r="A360">
        <v>-1806</v>
      </c>
      <c r="B360">
        <v>-95</v>
      </c>
      <c r="C360">
        <v>-369</v>
      </c>
      <c r="D360">
        <v>1748</v>
      </c>
      <c r="E360">
        <v>-2477</v>
      </c>
      <c r="F360">
        <v>2585</v>
      </c>
      <c r="G360">
        <v>-875</v>
      </c>
      <c r="H360">
        <v>3073</v>
      </c>
      <c r="I360">
        <v>1</v>
      </c>
      <c r="K360">
        <v>18</v>
      </c>
      <c r="S360">
        <v>-23822354</v>
      </c>
    </row>
    <row r="361" spans="1:19" x14ac:dyDescent="0.25">
      <c r="A361">
        <v>-2656</v>
      </c>
      <c r="B361">
        <v>-2628</v>
      </c>
      <c r="C361">
        <v>-1999</v>
      </c>
      <c r="D361">
        <v>-440</v>
      </c>
      <c r="E361">
        <v>-3256</v>
      </c>
      <c r="F361">
        <v>1947</v>
      </c>
      <c r="G361">
        <v>-4455</v>
      </c>
      <c r="H361">
        <v>3498</v>
      </c>
      <c r="I361">
        <v>1</v>
      </c>
      <c r="K361">
        <v>19</v>
      </c>
      <c r="S361">
        <v>-24500264</v>
      </c>
    </row>
    <row r="362" spans="1:19" x14ac:dyDescent="0.25">
      <c r="A362">
        <v>-5440</v>
      </c>
      <c r="B362">
        <v>-222</v>
      </c>
      <c r="C362">
        <v>3781</v>
      </c>
      <c r="D362">
        <v>-52</v>
      </c>
      <c r="E362">
        <v>3148</v>
      </c>
      <c r="F362">
        <v>12</v>
      </c>
      <c r="G362">
        <v>2875</v>
      </c>
      <c r="H362">
        <v>1504</v>
      </c>
      <c r="I362">
        <v>1</v>
      </c>
      <c r="K362">
        <v>20</v>
      </c>
      <c r="S362">
        <v>-24604231</v>
      </c>
    </row>
    <row r="363" spans="1:19" x14ac:dyDescent="0.25">
      <c r="A363">
        <v>-2221</v>
      </c>
      <c r="B363">
        <v>-545</v>
      </c>
      <c r="C363">
        <v>-711</v>
      </c>
      <c r="D363">
        <v>-788</v>
      </c>
      <c r="E363">
        <v>497</v>
      </c>
      <c r="F363">
        <v>1815</v>
      </c>
      <c r="G363">
        <v>402</v>
      </c>
      <c r="H363">
        <v>1357</v>
      </c>
      <c r="I363">
        <v>1</v>
      </c>
      <c r="K363">
        <v>21</v>
      </c>
      <c r="S363">
        <v>-25115373</v>
      </c>
    </row>
    <row r="364" spans="1:19" x14ac:dyDescent="0.25">
      <c r="A364">
        <v>-81</v>
      </c>
      <c r="B364">
        <v>-2026</v>
      </c>
      <c r="C364">
        <v>-2586</v>
      </c>
      <c r="D364">
        <v>-1874</v>
      </c>
      <c r="E364">
        <v>3104</v>
      </c>
      <c r="F364">
        <v>1650</v>
      </c>
      <c r="G364">
        <v>2275</v>
      </c>
      <c r="H364">
        <v>3469</v>
      </c>
      <c r="I364">
        <v>1</v>
      </c>
      <c r="K364">
        <v>22</v>
      </c>
      <c r="S364">
        <v>-25122521</v>
      </c>
    </row>
    <row r="365" spans="1:19" x14ac:dyDescent="0.25">
      <c r="A365">
        <v>-2550</v>
      </c>
      <c r="B365">
        <v>3374</v>
      </c>
      <c r="C365">
        <v>-2999</v>
      </c>
      <c r="D365">
        <v>379</v>
      </c>
      <c r="E365">
        <v>1179</v>
      </c>
      <c r="F365">
        <v>858</v>
      </c>
      <c r="G365">
        <v>374</v>
      </c>
      <c r="H365">
        <v>940</v>
      </c>
      <c r="I365">
        <v>1</v>
      </c>
      <c r="K365">
        <v>23</v>
      </c>
      <c r="S365">
        <v>-25955605</v>
      </c>
    </row>
    <row r="366" spans="1:19" x14ac:dyDescent="0.25">
      <c r="A366">
        <v>-1859</v>
      </c>
      <c r="B366">
        <v>-2093</v>
      </c>
      <c r="C366">
        <v>-583</v>
      </c>
      <c r="D366">
        <v>-481</v>
      </c>
      <c r="E366">
        <v>-1327</v>
      </c>
      <c r="F366">
        <v>2640</v>
      </c>
      <c r="G366">
        <v>-2715</v>
      </c>
      <c r="H366">
        <v>372</v>
      </c>
      <c r="I366">
        <v>1</v>
      </c>
      <c r="K366">
        <v>24</v>
      </c>
      <c r="S366">
        <v>-26881331</v>
      </c>
    </row>
    <row r="367" spans="1:19" x14ac:dyDescent="0.25">
      <c r="A367">
        <v>-1700</v>
      </c>
      <c r="B367">
        <v>2683</v>
      </c>
      <c r="C367">
        <v>-3325</v>
      </c>
      <c r="D367">
        <v>-1556</v>
      </c>
      <c r="E367">
        <v>-1418</v>
      </c>
      <c r="F367">
        <v>3157</v>
      </c>
      <c r="G367">
        <v>1235</v>
      </c>
      <c r="H367">
        <v>1365</v>
      </c>
      <c r="I367">
        <v>1</v>
      </c>
      <c r="K367">
        <v>25</v>
      </c>
      <c r="S367">
        <v>-27480465</v>
      </c>
    </row>
    <row r="368" spans="1:19" x14ac:dyDescent="0.25">
      <c r="A368">
        <v>-1370</v>
      </c>
      <c r="B368">
        <v>-2561</v>
      </c>
      <c r="C368">
        <v>-1738</v>
      </c>
      <c r="D368">
        <v>-1343</v>
      </c>
      <c r="E368">
        <v>2834</v>
      </c>
      <c r="F368">
        <v>1375</v>
      </c>
      <c r="G368">
        <v>2365</v>
      </c>
      <c r="H368">
        <v>379</v>
      </c>
      <c r="I368">
        <v>1</v>
      </c>
      <c r="K368">
        <v>26</v>
      </c>
      <c r="S368">
        <v>-27790845</v>
      </c>
    </row>
    <row r="369" spans="1:19" x14ac:dyDescent="0.25">
      <c r="A369">
        <v>-1147</v>
      </c>
      <c r="B369">
        <v>-924</v>
      </c>
      <c r="C369">
        <v>-756</v>
      </c>
      <c r="D369">
        <v>-480</v>
      </c>
      <c r="E369">
        <v>649</v>
      </c>
      <c r="F369">
        <v>2486</v>
      </c>
      <c r="G369">
        <v>-2595</v>
      </c>
      <c r="H369">
        <v>1780</v>
      </c>
      <c r="I369">
        <v>1</v>
      </c>
      <c r="K369">
        <v>27</v>
      </c>
      <c r="S369">
        <v>-27827794</v>
      </c>
    </row>
    <row r="370" spans="1:19" x14ac:dyDescent="0.25">
      <c r="A370">
        <v>-722</v>
      </c>
      <c r="B370">
        <v>-1636</v>
      </c>
      <c r="C370">
        <v>-1901</v>
      </c>
      <c r="D370">
        <v>-86</v>
      </c>
      <c r="E370">
        <v>1633</v>
      </c>
      <c r="F370">
        <v>2068</v>
      </c>
      <c r="G370">
        <v>1405</v>
      </c>
      <c r="H370">
        <v>2890</v>
      </c>
      <c r="I370">
        <v>1</v>
      </c>
      <c r="K370">
        <v>28</v>
      </c>
      <c r="S370">
        <v>-28411200</v>
      </c>
    </row>
    <row r="371" spans="1:19" x14ac:dyDescent="0.25">
      <c r="A371">
        <v>558</v>
      </c>
      <c r="B371">
        <v>-857</v>
      </c>
      <c r="C371">
        <v>-3651</v>
      </c>
      <c r="D371">
        <v>-1336</v>
      </c>
      <c r="E371">
        <v>2639</v>
      </c>
      <c r="F371">
        <v>2244</v>
      </c>
      <c r="G371">
        <v>45</v>
      </c>
      <c r="H371">
        <v>2144</v>
      </c>
      <c r="I371">
        <v>1</v>
      </c>
      <c r="K371">
        <v>29</v>
      </c>
      <c r="S371">
        <v>-28429537</v>
      </c>
    </row>
    <row r="372" spans="1:19" x14ac:dyDescent="0.25">
      <c r="A372">
        <v>-2741</v>
      </c>
      <c r="B372">
        <v>3162</v>
      </c>
      <c r="C372">
        <v>-2553</v>
      </c>
      <c r="D372">
        <v>-1838</v>
      </c>
      <c r="E372">
        <v>-776</v>
      </c>
      <c r="F372">
        <v>2838</v>
      </c>
      <c r="G372">
        <v>1105</v>
      </c>
      <c r="H372">
        <v>1205</v>
      </c>
      <c r="I372">
        <v>1</v>
      </c>
      <c r="K372">
        <v>30</v>
      </c>
      <c r="S372">
        <v>-29167192</v>
      </c>
    </row>
    <row r="373" spans="1:19" x14ac:dyDescent="0.25">
      <c r="A373">
        <v>1355</v>
      </c>
      <c r="B373">
        <v>-79</v>
      </c>
      <c r="C373">
        <v>-3510</v>
      </c>
      <c r="D373">
        <v>229</v>
      </c>
      <c r="E373">
        <v>-2726</v>
      </c>
      <c r="F373">
        <v>4510</v>
      </c>
      <c r="G373">
        <v>-6745</v>
      </c>
      <c r="H373">
        <v>1973</v>
      </c>
      <c r="I373">
        <v>1</v>
      </c>
      <c r="K373">
        <v>31</v>
      </c>
      <c r="S373">
        <v>-29260747</v>
      </c>
    </row>
    <row r="374" spans="1:19" x14ac:dyDescent="0.25">
      <c r="A374">
        <v>-2805</v>
      </c>
      <c r="B374">
        <v>-1603</v>
      </c>
      <c r="C374">
        <v>-1043</v>
      </c>
      <c r="D374">
        <v>1074</v>
      </c>
      <c r="E374">
        <v>-1227</v>
      </c>
      <c r="F374">
        <v>2178</v>
      </c>
      <c r="G374">
        <v>2525</v>
      </c>
      <c r="H374">
        <v>2705</v>
      </c>
      <c r="I374">
        <v>1</v>
      </c>
      <c r="K374">
        <v>32</v>
      </c>
      <c r="S374">
        <v>-29659746</v>
      </c>
    </row>
    <row r="375" spans="1:19" x14ac:dyDescent="0.25">
      <c r="A375">
        <v>-279</v>
      </c>
      <c r="B375">
        <v>-3396</v>
      </c>
      <c r="C375">
        <v>-2064</v>
      </c>
      <c r="D375">
        <v>-1442</v>
      </c>
      <c r="E375">
        <v>3007</v>
      </c>
      <c r="F375">
        <v>2189</v>
      </c>
      <c r="G375">
        <v>2595</v>
      </c>
      <c r="H375">
        <v>3028</v>
      </c>
      <c r="I375">
        <v>1</v>
      </c>
      <c r="K375">
        <v>33</v>
      </c>
      <c r="S375">
        <v>-30365477</v>
      </c>
    </row>
    <row r="376" spans="1:19" x14ac:dyDescent="0.25">
      <c r="A376">
        <v>-1870</v>
      </c>
      <c r="B376">
        <v>1804</v>
      </c>
      <c r="C376">
        <v>-4281</v>
      </c>
      <c r="D376">
        <v>-130</v>
      </c>
      <c r="E376">
        <v>-997</v>
      </c>
      <c r="F376">
        <v>2651</v>
      </c>
      <c r="G376">
        <v>-285</v>
      </c>
      <c r="H376">
        <v>1302</v>
      </c>
      <c r="I376">
        <v>1</v>
      </c>
      <c r="K376">
        <v>34</v>
      </c>
      <c r="S376">
        <v>-32700041</v>
      </c>
    </row>
    <row r="377" spans="1:19" x14ac:dyDescent="0.25">
      <c r="A377">
        <v>-1774</v>
      </c>
      <c r="B377">
        <v>1207</v>
      </c>
      <c r="C377">
        <v>-2466</v>
      </c>
      <c r="D377">
        <v>-426</v>
      </c>
      <c r="E377">
        <v>2488</v>
      </c>
      <c r="F377">
        <v>1958</v>
      </c>
      <c r="G377">
        <v>-1465</v>
      </c>
      <c r="H377">
        <v>3208</v>
      </c>
      <c r="I377">
        <v>1</v>
      </c>
      <c r="K377">
        <v>35</v>
      </c>
      <c r="S377">
        <v>-34286229</v>
      </c>
    </row>
    <row r="378" spans="1:19" x14ac:dyDescent="0.25">
      <c r="A378">
        <v>-1477</v>
      </c>
      <c r="B378">
        <v>-1982</v>
      </c>
      <c r="C378">
        <v>-1858</v>
      </c>
      <c r="D378">
        <v>642</v>
      </c>
      <c r="E378">
        <v>-269</v>
      </c>
      <c r="F378">
        <v>3168</v>
      </c>
      <c r="G378">
        <v>1365</v>
      </c>
      <c r="H378">
        <v>2613</v>
      </c>
      <c r="I378">
        <v>1</v>
      </c>
      <c r="K378">
        <v>36</v>
      </c>
      <c r="S378">
        <v>-35502318</v>
      </c>
    </row>
    <row r="379" spans="1:19" x14ac:dyDescent="0.25">
      <c r="A379">
        <v>-5249</v>
      </c>
      <c r="B379">
        <v>-1080</v>
      </c>
      <c r="C379">
        <v>2542</v>
      </c>
      <c r="D379">
        <v>1358</v>
      </c>
      <c r="E379">
        <v>-1233</v>
      </c>
      <c r="F379">
        <v>2750</v>
      </c>
      <c r="G379">
        <v>766</v>
      </c>
      <c r="H379">
        <v>1631</v>
      </c>
      <c r="I379">
        <v>1</v>
      </c>
      <c r="K379">
        <v>37</v>
      </c>
      <c r="S379">
        <v>-37146596</v>
      </c>
    </row>
    <row r="380" spans="1:19" x14ac:dyDescent="0.25">
      <c r="A380">
        <v>-2561</v>
      </c>
      <c r="B380">
        <v>-868</v>
      </c>
      <c r="C380">
        <v>-743</v>
      </c>
      <c r="D380">
        <v>1622</v>
      </c>
      <c r="E380">
        <v>659</v>
      </c>
      <c r="F380">
        <v>2739</v>
      </c>
      <c r="G380">
        <v>2525</v>
      </c>
      <c r="H380">
        <v>2475</v>
      </c>
      <c r="I380">
        <v>1</v>
      </c>
      <c r="K380">
        <v>38</v>
      </c>
      <c r="S380">
        <v>-37979180</v>
      </c>
    </row>
    <row r="381" spans="1:19" x14ac:dyDescent="0.25">
      <c r="A381">
        <v>-2890</v>
      </c>
      <c r="B381">
        <v>-723</v>
      </c>
      <c r="C381">
        <v>-4140</v>
      </c>
      <c r="D381">
        <v>-358</v>
      </c>
      <c r="E381">
        <v>-740</v>
      </c>
      <c r="F381">
        <v>2398</v>
      </c>
      <c r="G381">
        <v>-4305</v>
      </c>
      <c r="H381">
        <v>1783</v>
      </c>
      <c r="I381">
        <v>1</v>
      </c>
      <c r="K381">
        <v>39</v>
      </c>
      <c r="S381">
        <v>-39925945</v>
      </c>
    </row>
    <row r="382" spans="1:19" x14ac:dyDescent="0.25">
      <c r="A382">
        <v>-4208</v>
      </c>
      <c r="B382">
        <v>-212</v>
      </c>
      <c r="C382">
        <v>5</v>
      </c>
      <c r="D382">
        <v>-445</v>
      </c>
      <c r="E382">
        <v>2845</v>
      </c>
      <c r="F382">
        <v>1969</v>
      </c>
      <c r="G382">
        <v>1605</v>
      </c>
      <c r="H382">
        <v>206</v>
      </c>
      <c r="I382">
        <v>1</v>
      </c>
      <c r="K382">
        <v>40</v>
      </c>
      <c r="S382">
        <v>-40715632</v>
      </c>
    </row>
    <row r="383" spans="1:19" x14ac:dyDescent="0.25">
      <c r="A383">
        <v>-2624</v>
      </c>
      <c r="B383">
        <v>-2316</v>
      </c>
      <c r="C383">
        <v>-1238</v>
      </c>
      <c r="D383">
        <v>758</v>
      </c>
      <c r="E383">
        <v>-525</v>
      </c>
      <c r="F383">
        <v>3520</v>
      </c>
      <c r="G383">
        <v>2255</v>
      </c>
      <c r="H383">
        <v>3228</v>
      </c>
      <c r="I383">
        <v>1</v>
      </c>
      <c r="K383">
        <v>41</v>
      </c>
      <c r="S383">
        <v>-41155341</v>
      </c>
    </row>
    <row r="384" spans="1:19" x14ac:dyDescent="0.25">
      <c r="A384">
        <v>-3443</v>
      </c>
      <c r="B384">
        <v>-734</v>
      </c>
      <c r="C384">
        <v>-631</v>
      </c>
      <c r="D384">
        <v>-254</v>
      </c>
      <c r="E384">
        <v>1179</v>
      </c>
      <c r="F384">
        <v>2937</v>
      </c>
      <c r="G384">
        <v>1265</v>
      </c>
      <c r="H384">
        <v>691</v>
      </c>
      <c r="I384">
        <v>1</v>
      </c>
      <c r="K384">
        <v>42</v>
      </c>
      <c r="S384">
        <v>-41468722</v>
      </c>
    </row>
    <row r="385" spans="1:19" x14ac:dyDescent="0.25">
      <c r="A385">
        <v>-1211</v>
      </c>
      <c r="B385">
        <v>342</v>
      </c>
      <c r="C385">
        <v>-4596</v>
      </c>
      <c r="D385">
        <v>-770</v>
      </c>
      <c r="E385">
        <v>-1958</v>
      </c>
      <c r="F385">
        <v>4697</v>
      </c>
      <c r="G385">
        <v>-589</v>
      </c>
      <c r="H385">
        <v>1984</v>
      </c>
      <c r="I385">
        <v>1</v>
      </c>
      <c r="K385">
        <v>43</v>
      </c>
      <c r="S385">
        <v>-42226754</v>
      </c>
    </row>
    <row r="386" spans="1:19" x14ac:dyDescent="0.25">
      <c r="A386">
        <v>-4707</v>
      </c>
      <c r="B386">
        <v>-3752</v>
      </c>
      <c r="C386">
        <v>1336</v>
      </c>
      <c r="D386">
        <v>2475</v>
      </c>
      <c r="E386">
        <v>-1016</v>
      </c>
      <c r="F386">
        <v>3058</v>
      </c>
      <c r="G386">
        <v>5945</v>
      </c>
      <c r="H386">
        <v>3917</v>
      </c>
      <c r="I386">
        <v>1</v>
      </c>
      <c r="K386">
        <v>44</v>
      </c>
      <c r="S386">
        <v>-42957462</v>
      </c>
    </row>
    <row r="387" spans="1:19" x14ac:dyDescent="0.25">
      <c r="A387">
        <v>-4930</v>
      </c>
      <c r="B387">
        <v>-3608</v>
      </c>
      <c r="C387">
        <v>921</v>
      </c>
      <c r="D387">
        <v>-688</v>
      </c>
      <c r="E387">
        <v>2142</v>
      </c>
      <c r="F387">
        <v>2288</v>
      </c>
      <c r="G387">
        <v>5495</v>
      </c>
      <c r="H387">
        <v>3744</v>
      </c>
      <c r="I387">
        <v>1</v>
      </c>
      <c r="K387">
        <v>45</v>
      </c>
      <c r="S387">
        <v>-43045553</v>
      </c>
    </row>
    <row r="388" spans="1:19" x14ac:dyDescent="0.25">
      <c r="A388">
        <v>-4123</v>
      </c>
      <c r="B388">
        <v>-668</v>
      </c>
      <c r="C388">
        <v>791</v>
      </c>
      <c r="D388">
        <v>-87</v>
      </c>
      <c r="E388">
        <v>3223</v>
      </c>
      <c r="F388">
        <v>2431</v>
      </c>
      <c r="G388">
        <v>2785</v>
      </c>
      <c r="H388">
        <v>2253</v>
      </c>
      <c r="I388">
        <v>1</v>
      </c>
      <c r="K388">
        <v>46</v>
      </c>
      <c r="S388">
        <v>-43500497</v>
      </c>
    </row>
    <row r="389" spans="1:19" x14ac:dyDescent="0.25">
      <c r="A389">
        <v>-1147</v>
      </c>
      <c r="B389">
        <v>-2260</v>
      </c>
      <c r="C389">
        <v>-2542</v>
      </c>
      <c r="D389">
        <v>337</v>
      </c>
      <c r="E389">
        <v>595</v>
      </c>
      <c r="F389">
        <v>4059</v>
      </c>
      <c r="G389">
        <v>385</v>
      </c>
      <c r="H389">
        <v>1852</v>
      </c>
      <c r="I389">
        <v>1</v>
      </c>
      <c r="K389">
        <v>47</v>
      </c>
      <c r="S389">
        <v>-44712378</v>
      </c>
    </row>
    <row r="390" spans="1:19" x14ac:dyDescent="0.25">
      <c r="A390">
        <v>-1827</v>
      </c>
      <c r="B390">
        <v>1202</v>
      </c>
      <c r="C390">
        <v>-3499</v>
      </c>
      <c r="D390">
        <v>-1449</v>
      </c>
      <c r="E390">
        <v>746</v>
      </c>
      <c r="F390">
        <v>4246</v>
      </c>
      <c r="G390">
        <v>-643</v>
      </c>
      <c r="H390">
        <v>1022</v>
      </c>
      <c r="I390">
        <v>1</v>
      </c>
      <c r="K390">
        <v>48</v>
      </c>
      <c r="S390">
        <v>-45408337</v>
      </c>
    </row>
    <row r="391" spans="1:19" x14ac:dyDescent="0.25">
      <c r="A391">
        <v>-460</v>
      </c>
      <c r="B391">
        <v>-2438</v>
      </c>
      <c r="C391">
        <v>-3673</v>
      </c>
      <c r="D391">
        <v>-1305</v>
      </c>
      <c r="E391">
        <v>1503</v>
      </c>
      <c r="F391">
        <v>4257</v>
      </c>
      <c r="G391">
        <v>-616</v>
      </c>
      <c r="H391">
        <v>2409</v>
      </c>
      <c r="I391">
        <v>1</v>
      </c>
      <c r="K391">
        <v>49</v>
      </c>
      <c r="S391">
        <v>-45827112</v>
      </c>
    </row>
    <row r="392" spans="1:19" x14ac:dyDescent="0.25">
      <c r="A392">
        <v>-441</v>
      </c>
      <c r="B392">
        <v>-2093</v>
      </c>
      <c r="C392">
        <v>-2803</v>
      </c>
      <c r="D392">
        <v>895</v>
      </c>
      <c r="E392">
        <v>-1672</v>
      </c>
      <c r="F392">
        <v>5346</v>
      </c>
      <c r="G392">
        <v>-2375</v>
      </c>
      <c r="H392">
        <v>173</v>
      </c>
      <c r="I392">
        <v>1</v>
      </c>
      <c r="K392">
        <v>50</v>
      </c>
      <c r="S392">
        <v>-46369870</v>
      </c>
    </row>
    <row r="393" spans="1:19" x14ac:dyDescent="0.25">
      <c r="A393">
        <v>-2199</v>
      </c>
      <c r="B393">
        <v>-3140</v>
      </c>
      <c r="C393">
        <v>-2336</v>
      </c>
      <c r="D393">
        <v>-2233</v>
      </c>
      <c r="E393">
        <v>4013</v>
      </c>
      <c r="F393">
        <v>2970</v>
      </c>
      <c r="G393">
        <v>1975</v>
      </c>
      <c r="H393">
        <v>360</v>
      </c>
      <c r="I393">
        <v>1</v>
      </c>
      <c r="K393">
        <v>51</v>
      </c>
      <c r="S393">
        <v>-46954599</v>
      </c>
    </row>
    <row r="394" spans="1:19" x14ac:dyDescent="0.25">
      <c r="A394">
        <v>-1562</v>
      </c>
      <c r="B394">
        <v>-567</v>
      </c>
      <c r="C394">
        <v>-4107</v>
      </c>
      <c r="D394">
        <v>537</v>
      </c>
      <c r="E394">
        <v>1200</v>
      </c>
      <c r="F394">
        <v>3674</v>
      </c>
      <c r="G394">
        <v>54</v>
      </c>
      <c r="H394">
        <v>2993</v>
      </c>
      <c r="I394">
        <v>1</v>
      </c>
      <c r="K394">
        <v>52</v>
      </c>
      <c r="S394">
        <v>-48421435</v>
      </c>
    </row>
    <row r="395" spans="1:19" x14ac:dyDescent="0.25">
      <c r="A395">
        <v>-2709</v>
      </c>
      <c r="B395">
        <v>-378</v>
      </c>
      <c r="C395">
        <v>-1586</v>
      </c>
      <c r="D395">
        <v>558</v>
      </c>
      <c r="E395">
        <v>-1236</v>
      </c>
      <c r="F395">
        <v>4818</v>
      </c>
      <c r="G395">
        <v>-1225</v>
      </c>
      <c r="H395">
        <v>1318</v>
      </c>
      <c r="I395">
        <v>1</v>
      </c>
      <c r="K395">
        <v>53</v>
      </c>
      <c r="S395">
        <v>-48614273</v>
      </c>
    </row>
    <row r="396" spans="1:19" x14ac:dyDescent="0.25">
      <c r="A396">
        <v>-2975</v>
      </c>
      <c r="B396">
        <v>44</v>
      </c>
      <c r="C396">
        <v>-1912</v>
      </c>
      <c r="D396">
        <v>505</v>
      </c>
      <c r="E396">
        <v>605</v>
      </c>
      <c r="F396">
        <v>5566</v>
      </c>
      <c r="G396">
        <v>-2375</v>
      </c>
      <c r="H396">
        <v>1696</v>
      </c>
      <c r="I396">
        <v>1</v>
      </c>
      <c r="K396">
        <v>54</v>
      </c>
      <c r="S396">
        <v>-61605605</v>
      </c>
    </row>
    <row r="397" spans="1:19" x14ac:dyDescent="0.25">
      <c r="A397">
        <v>-3687</v>
      </c>
      <c r="B397">
        <v>-2282</v>
      </c>
      <c r="C397">
        <v>-599</v>
      </c>
      <c r="D397">
        <v>642</v>
      </c>
      <c r="E397">
        <v>1233</v>
      </c>
      <c r="F397">
        <v>5192</v>
      </c>
      <c r="G397">
        <v>815</v>
      </c>
      <c r="H397">
        <v>2671</v>
      </c>
      <c r="I397">
        <v>1</v>
      </c>
      <c r="K397">
        <v>55</v>
      </c>
      <c r="S397">
        <v>-62160899</v>
      </c>
    </row>
    <row r="398" spans="1:19" x14ac:dyDescent="0.25">
      <c r="A398" s="1">
        <v>-6078</v>
      </c>
      <c r="B398" s="1">
        <v>-2004</v>
      </c>
      <c r="C398" s="1">
        <v>614</v>
      </c>
      <c r="D398" s="1">
        <v>990</v>
      </c>
      <c r="E398" s="1">
        <v>1265</v>
      </c>
      <c r="F398" s="1">
        <v>5159</v>
      </c>
      <c r="G398" s="1">
        <v>1805</v>
      </c>
      <c r="H398" s="1">
        <v>2916</v>
      </c>
      <c r="I398" s="1">
        <v>1</v>
      </c>
      <c r="J398" s="1"/>
      <c r="K398">
        <v>56</v>
      </c>
      <c r="L398" s="1"/>
      <c r="M398" s="1"/>
      <c r="N398" s="1"/>
      <c r="O398" s="1"/>
      <c r="P398" s="1"/>
      <c r="Q398" s="1"/>
      <c r="R398" s="1"/>
      <c r="S398" s="1">
        <v>-70099052</v>
      </c>
    </row>
    <row r="399" spans="1:19" x14ac:dyDescent="0.25">
      <c r="A399">
        <v>-650</v>
      </c>
      <c r="B399">
        <v>1087</v>
      </c>
      <c r="C399">
        <v>2705</v>
      </c>
      <c r="D399">
        <v>-266</v>
      </c>
      <c r="E399">
        <v>-266</v>
      </c>
      <c r="F399">
        <v>-5357</v>
      </c>
      <c r="G399">
        <v>3715</v>
      </c>
      <c r="H399">
        <v>3406</v>
      </c>
      <c r="I399">
        <v>1</v>
      </c>
      <c r="S399">
        <v>45523515</v>
      </c>
    </row>
    <row r="400" spans="1:19" x14ac:dyDescent="0.25">
      <c r="A400">
        <v>897</v>
      </c>
      <c r="B400">
        <v>-1280</v>
      </c>
      <c r="C400">
        <v>3075</v>
      </c>
      <c r="D400">
        <v>1769</v>
      </c>
      <c r="E400">
        <v>-5300</v>
      </c>
      <c r="F400">
        <v>-4235</v>
      </c>
      <c r="G400">
        <v>-248</v>
      </c>
      <c r="H400">
        <v>1383</v>
      </c>
      <c r="I400">
        <v>1</v>
      </c>
      <c r="S400">
        <v>52986786</v>
      </c>
    </row>
    <row r="401" spans="1:19" x14ac:dyDescent="0.25">
      <c r="A401">
        <v>3730</v>
      </c>
      <c r="B401">
        <v>476</v>
      </c>
      <c r="C401">
        <v>812</v>
      </c>
      <c r="D401">
        <v>1664</v>
      </c>
      <c r="E401">
        <v>-4121</v>
      </c>
      <c r="F401">
        <v>-4004</v>
      </c>
      <c r="G401">
        <v>1365</v>
      </c>
      <c r="H401">
        <v>1471</v>
      </c>
      <c r="I401">
        <v>1</v>
      </c>
      <c r="S401">
        <v>57984561</v>
      </c>
    </row>
    <row r="402" spans="1:19" x14ac:dyDescent="0.25">
      <c r="A402">
        <v>3060</v>
      </c>
      <c r="B402">
        <v>-3184</v>
      </c>
      <c r="C402">
        <v>3444</v>
      </c>
      <c r="D402">
        <v>3117</v>
      </c>
      <c r="E402">
        <v>-5549</v>
      </c>
      <c r="F402">
        <v>-5159</v>
      </c>
      <c r="G402">
        <v>-1080</v>
      </c>
      <c r="H402">
        <v>1941</v>
      </c>
      <c r="I402">
        <v>1</v>
      </c>
      <c r="S402">
        <v>66200469</v>
      </c>
    </row>
    <row r="403" spans="1:19" x14ac:dyDescent="0.25">
      <c r="A403">
        <v>4750</v>
      </c>
      <c r="B403">
        <v>-946</v>
      </c>
      <c r="C403">
        <v>2173</v>
      </c>
      <c r="D403">
        <v>2875</v>
      </c>
      <c r="E403">
        <v>-4630</v>
      </c>
      <c r="F403">
        <v>-4576</v>
      </c>
      <c r="G403">
        <v>1615</v>
      </c>
      <c r="H403">
        <v>2262</v>
      </c>
      <c r="I403">
        <v>1</v>
      </c>
      <c r="S403">
        <v>67874476</v>
      </c>
    </row>
  </sheetData>
  <sortState ref="A4:S342">
    <sortCondition descending="1" ref="S4:S342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>
        <v>1837</v>
      </c>
      <c r="B1">
        <v>-2817</v>
      </c>
      <c r="C1">
        <v>1416</v>
      </c>
      <c r="D1">
        <v>2601</v>
      </c>
      <c r="E1">
        <v>2509</v>
      </c>
      <c r="F1">
        <v>2084</v>
      </c>
      <c r="G1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apple_0</vt:lpstr>
      <vt:lpstr>apple_1</vt:lpstr>
      <vt:lpstr>n01</vt:lpstr>
      <vt:lpstr>n02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2024-03-28T06:21:08Z</dcterms:created>
  <dcterms:modified xsi:type="dcterms:W3CDTF">2024-04-02T13:03:41Z</dcterms:modified>
</cp:coreProperties>
</file>