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Sources\lastYear\"/>
    </mc:Choice>
  </mc:AlternateContent>
  <bookViews>
    <workbookView xWindow="0" yWindow="0" windowWidth="14400" windowHeight="11805" activeTab="1"/>
  </bookViews>
  <sheets>
    <sheet name="2d" sheetId="1" r:id="rId1"/>
    <sheet name="3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A19" i="1"/>
  <c r="B18" i="1"/>
  <c r="A18" i="1"/>
  <c r="O25" i="1" s="1"/>
  <c r="I26" i="1"/>
  <c r="L25" i="1"/>
  <c r="I25" i="1"/>
  <c r="L23" i="1"/>
  <c r="I23" i="1"/>
  <c r="B20" i="1"/>
  <c r="A20" i="1"/>
  <c r="L22" i="1"/>
  <c r="B17" i="1"/>
  <c r="A17" i="1"/>
  <c r="I17" i="1" l="1" a="1"/>
  <c r="I20" i="1" s="1"/>
  <c r="F23" i="1"/>
  <c r="O26" i="1"/>
  <c r="O17" i="1" s="1" a="1"/>
  <c r="I17" i="1"/>
  <c r="I19" i="1"/>
  <c r="F22" i="1"/>
  <c r="E17" i="1" s="1" a="1"/>
  <c r="I22" i="1"/>
  <c r="H17" i="1" s="1" a="1"/>
  <c r="F26" i="1"/>
  <c r="K17" i="1" a="1"/>
  <c r="F25" i="1"/>
  <c r="F17" i="1" s="1" a="1"/>
  <c r="L26" i="1"/>
  <c r="L17" i="1" s="1" a="1"/>
  <c r="M13" i="2"/>
  <c r="M3" i="2" s="1" a="1"/>
  <c r="M5" i="2" s="1"/>
  <c r="S15" i="2"/>
  <c r="S14" i="2"/>
  <c r="S13" i="2"/>
  <c r="S3" i="2" s="1" a="1"/>
  <c r="S6" i="2" s="1"/>
  <c r="S11" i="2"/>
  <c r="S10" i="2"/>
  <c r="S9" i="2"/>
  <c r="R3" i="2" s="1" a="1"/>
  <c r="R4" i="2" s="1"/>
  <c r="O3" i="2" a="1"/>
  <c r="O3" i="2" s="1"/>
  <c r="P15" i="2"/>
  <c r="P14" i="2"/>
  <c r="P3" i="2" s="1" a="1"/>
  <c r="P4" i="2" s="1"/>
  <c r="P13" i="2"/>
  <c r="P11" i="2"/>
  <c r="P10" i="2"/>
  <c r="P9" i="2"/>
  <c r="M15" i="2"/>
  <c r="M14" i="2"/>
  <c r="M11" i="2"/>
  <c r="M10" i="2"/>
  <c r="M9" i="2"/>
  <c r="L3" i="2" s="1" a="1"/>
  <c r="L3" i="2" s="1"/>
  <c r="J15" i="2"/>
  <c r="J14" i="2"/>
  <c r="J13" i="2"/>
  <c r="J3" i="2" s="1" a="1"/>
  <c r="J5" i="2" s="1"/>
  <c r="J11" i="2"/>
  <c r="J10" i="2"/>
  <c r="J9" i="2"/>
  <c r="I3" i="2" s="1" a="1"/>
  <c r="I3" i="2" s="1"/>
  <c r="G15" i="2"/>
  <c r="G14" i="2"/>
  <c r="G13" i="2"/>
  <c r="O11" i="1"/>
  <c r="O12" i="1"/>
  <c r="O3" i="1" a="1"/>
  <c r="O3" i="1" s="1"/>
  <c r="B6" i="1"/>
  <c r="B5" i="1"/>
  <c r="L9" i="1" s="1"/>
  <c r="B4" i="1"/>
  <c r="B3" i="1"/>
  <c r="F9" i="1" s="1"/>
  <c r="A6" i="1"/>
  <c r="L11" i="1" s="1"/>
  <c r="A5" i="1"/>
  <c r="L8" i="1" s="1"/>
  <c r="A4" i="1"/>
  <c r="A3" i="1"/>
  <c r="L12" i="1"/>
  <c r="G3" i="2" l="1" a="1"/>
  <c r="G5" i="2" s="1"/>
  <c r="I18" i="1"/>
  <c r="O17" i="1"/>
  <c r="O18" i="1"/>
  <c r="O19" i="1"/>
  <c r="O20" i="1"/>
  <c r="L20" i="1"/>
  <c r="L19" i="1"/>
  <c r="L17" i="1"/>
  <c r="L18" i="1"/>
  <c r="F17" i="1"/>
  <c r="F20" i="1"/>
  <c r="F19" i="1"/>
  <c r="F18" i="1"/>
  <c r="K20" i="1"/>
  <c r="K19" i="1"/>
  <c r="K18" i="1"/>
  <c r="K17" i="1"/>
  <c r="E20" i="1"/>
  <c r="E18" i="1"/>
  <c r="E17" i="1"/>
  <c r="E19" i="1"/>
  <c r="H20" i="1"/>
  <c r="H19" i="1"/>
  <c r="H18" i="1"/>
  <c r="H17" i="1"/>
  <c r="P7" i="2"/>
  <c r="P6" i="2"/>
  <c r="P3" i="2"/>
  <c r="P5" i="2"/>
  <c r="M7" i="2"/>
  <c r="M4" i="2"/>
  <c r="M6" i="2"/>
  <c r="M3" i="2"/>
  <c r="S5" i="2"/>
  <c r="S4" i="2"/>
  <c r="S3" i="2"/>
  <c r="S7" i="2"/>
  <c r="R3" i="2"/>
  <c r="R7" i="2"/>
  <c r="R6" i="2"/>
  <c r="R5" i="2"/>
  <c r="O7" i="2"/>
  <c r="O6" i="2"/>
  <c r="O5" i="2"/>
  <c r="O4" i="2"/>
  <c r="L7" i="2"/>
  <c r="L6" i="2"/>
  <c r="L5" i="2"/>
  <c r="L4" i="2"/>
  <c r="J4" i="2"/>
  <c r="J3" i="2"/>
  <c r="J7" i="2"/>
  <c r="J6" i="2"/>
  <c r="I7" i="2"/>
  <c r="I6" i="2"/>
  <c r="I5" i="2"/>
  <c r="I4" i="2"/>
  <c r="G4" i="2"/>
  <c r="G3" i="2"/>
  <c r="G7" i="2"/>
  <c r="G6" i="2"/>
  <c r="O4" i="1"/>
  <c r="O5" i="1"/>
  <c r="O6" i="1"/>
  <c r="I9" i="1"/>
  <c r="F12" i="1"/>
  <c r="I12" i="1"/>
  <c r="F11" i="1"/>
  <c r="I8" i="1"/>
  <c r="I11" i="1"/>
  <c r="L3" i="1" a="1"/>
  <c r="L3" i="1" s="1"/>
  <c r="F3" i="1" a="1"/>
  <c r="F3" i="1" s="1"/>
  <c r="F8" i="1"/>
  <c r="E3" i="1" s="1" a="1"/>
  <c r="E5" i="1" s="1"/>
  <c r="H3" i="1" a="1"/>
  <c r="H5" i="1" s="1"/>
  <c r="I3" i="1" a="1"/>
  <c r="I3" i="1" s="1"/>
  <c r="K3" i="1" a="1"/>
  <c r="K4" i="1" s="1"/>
  <c r="L4" i="1" l="1"/>
  <c r="L5" i="1"/>
  <c r="E4" i="1"/>
  <c r="H3" i="1"/>
  <c r="E6" i="1"/>
  <c r="F4" i="1"/>
  <c r="F5" i="1"/>
  <c r="F6" i="1"/>
  <c r="K3" i="1"/>
  <c r="K6" i="1"/>
  <c r="L6" i="1"/>
  <c r="K5" i="1"/>
  <c r="I5" i="1"/>
  <c r="I4" i="1"/>
  <c r="I6" i="1"/>
  <c r="E3" i="1"/>
  <c r="H6" i="1"/>
  <c r="H4" i="1"/>
</calcChain>
</file>

<file path=xl/sharedStrings.xml><?xml version="1.0" encoding="utf-8"?>
<sst xmlns="http://schemas.openxmlformats.org/spreadsheetml/2006/main" count="118" uniqueCount="19">
  <si>
    <t>x1</t>
  </si>
  <si>
    <t>x2</t>
  </si>
  <si>
    <t>f</t>
  </si>
  <si>
    <t>o</t>
  </si>
  <si>
    <t>s</t>
  </si>
  <si>
    <t>w</t>
  </si>
  <si>
    <t>w1</t>
  </si>
  <si>
    <t>w2</t>
  </si>
  <si>
    <t>ww1</t>
  </si>
  <si>
    <t>ww2</t>
  </si>
  <si>
    <t>через 3</t>
  </si>
  <si>
    <t>ww</t>
  </si>
  <si>
    <t>через 2</t>
  </si>
  <si>
    <t>через 1</t>
  </si>
  <si>
    <t>через 4</t>
  </si>
  <si>
    <t>x3</t>
  </si>
  <si>
    <t>через 5</t>
  </si>
  <si>
    <t>w3</t>
  </si>
  <si>
    <t>ww3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</si>
</sst>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Q13" sqref="Q13"/>
    </sheetView>
  </sheetViews>
  <sheetFormatPr defaultRowHeight="15" x14ac:dyDescent="0.25"/>
  <cols>
    <col min="4" max="4" width="1.7109375" customWidth="1"/>
    <col min="7" max="7" width="1.7109375" customWidth="1"/>
    <col min="10" max="10" width="1.7109375" customWidth="1"/>
    <col min="13" max="13" width="1.7109375" customWidth="1"/>
  </cols>
  <sheetData>
    <row r="1" spans="1:15" x14ac:dyDescent="0.25">
      <c r="E1" s="1" t="s">
        <v>10</v>
      </c>
      <c r="F1" s="2"/>
      <c r="H1" s="1" t="s">
        <v>12</v>
      </c>
      <c r="I1" s="2"/>
      <c r="K1" s="1" t="s">
        <v>13</v>
      </c>
      <c r="L1" s="2"/>
      <c r="N1" s="1" t="s">
        <v>14</v>
      </c>
      <c r="O1" s="2"/>
    </row>
    <row r="2" spans="1:15" x14ac:dyDescent="0.25">
      <c r="A2" t="s">
        <v>0</v>
      </c>
      <c r="B2" t="s">
        <v>1</v>
      </c>
      <c r="C2" t="s">
        <v>2</v>
      </c>
      <c r="E2" s="3" t="s">
        <v>5</v>
      </c>
      <c r="F2" s="4" t="s">
        <v>11</v>
      </c>
      <c r="H2" s="3" t="s">
        <v>5</v>
      </c>
      <c r="I2" s="4" t="s">
        <v>11</v>
      </c>
      <c r="K2" s="3" t="s">
        <v>5</v>
      </c>
      <c r="L2" s="4" t="s">
        <v>11</v>
      </c>
      <c r="N2" s="3"/>
      <c r="O2" s="4" t="s">
        <v>11</v>
      </c>
    </row>
    <row r="3" spans="1:15" x14ac:dyDescent="0.25">
      <c r="A3">
        <f>2-3</f>
        <v>-1</v>
      </c>
      <c r="B3">
        <f>4-3</f>
        <v>1</v>
      </c>
      <c r="C3" t="s">
        <v>3</v>
      </c>
      <c r="E3" s="3">
        <f t="array" ref="E3:E6">MMULT(A3:B6,F8:F9)</f>
        <v>-0.33333333333333331</v>
      </c>
      <c r="F3" s="4">
        <f t="array" ref="F3:F6">MMULT(A3:B6,F11:F12)</f>
        <v>0</v>
      </c>
      <c r="H3" s="3">
        <f t="array" ref="H3:H6">MMULT(A3:B6,I8:I9)</f>
        <v>-0.5</v>
      </c>
      <c r="I3" s="4">
        <f t="array" ref="I3:I6">MMULT(A3:B6,I11:I12)</f>
        <v>-1</v>
      </c>
      <c r="K3" s="3">
        <f t="array" ref="K3:K6">MMULT(A3:B6,L8:L9)</f>
        <v>-3</v>
      </c>
      <c r="L3" s="4">
        <f t="array" ref="L3:L6">MMULT(A3:B6,L11:L12)</f>
        <v>1</v>
      </c>
      <c r="N3" s="3"/>
      <c r="O3" s="4">
        <f t="array" ref="O3:O6">MMULT(A3:B6,O11:O12)</f>
        <v>0</v>
      </c>
    </row>
    <row r="4" spans="1:15" x14ac:dyDescent="0.25">
      <c r="A4">
        <f>1-3</f>
        <v>-2</v>
      </c>
      <c r="B4">
        <f>1-3</f>
        <v>-2</v>
      </c>
      <c r="C4" t="s">
        <v>3</v>
      </c>
      <c r="E4" s="3">
        <v>2</v>
      </c>
      <c r="F4" s="4">
        <v>2.6666666666666665</v>
      </c>
      <c r="H4" s="3">
        <v>-1</v>
      </c>
      <c r="I4" s="4">
        <v>4</v>
      </c>
      <c r="K4" s="3">
        <v>-2</v>
      </c>
      <c r="L4" s="4">
        <v>10</v>
      </c>
      <c r="N4" s="3"/>
      <c r="O4" s="4">
        <v>16</v>
      </c>
    </row>
    <row r="5" spans="1:15" x14ac:dyDescent="0.25">
      <c r="A5">
        <f>5-3</f>
        <v>2</v>
      </c>
      <c r="B5">
        <f>2-3</f>
        <v>-1</v>
      </c>
      <c r="C5" t="s">
        <v>3</v>
      </c>
      <c r="E5" s="3">
        <v>0</v>
      </c>
      <c r="F5" s="4">
        <v>-0.66666666666666663</v>
      </c>
      <c r="H5" s="3">
        <v>1</v>
      </c>
      <c r="I5" s="4">
        <v>0.5</v>
      </c>
      <c r="K5" s="3">
        <v>5</v>
      </c>
      <c r="L5" s="4">
        <v>-4</v>
      </c>
      <c r="N5" s="3"/>
      <c r="O5" s="4">
        <v>-4</v>
      </c>
    </row>
    <row r="6" spans="1:15" x14ac:dyDescent="0.25">
      <c r="A6">
        <f>6-3</f>
        <v>3</v>
      </c>
      <c r="B6">
        <f>5-3</f>
        <v>2</v>
      </c>
      <c r="C6" t="s">
        <v>4</v>
      </c>
      <c r="E6" s="3">
        <v>-2.333333333333333</v>
      </c>
      <c r="F6" s="4">
        <v>-3.333333333333333</v>
      </c>
      <c r="H6" s="3">
        <v>1.5</v>
      </c>
      <c r="I6" s="4">
        <v>-4.5</v>
      </c>
      <c r="K6" s="8">
        <v>4</v>
      </c>
      <c r="L6" s="4">
        <v>-13</v>
      </c>
      <c r="N6" s="3"/>
      <c r="O6" s="4">
        <v>-20</v>
      </c>
    </row>
    <row r="7" spans="1:15" x14ac:dyDescent="0.25">
      <c r="E7" s="3"/>
      <c r="F7" s="4"/>
      <c r="H7" s="3"/>
      <c r="I7" s="4"/>
      <c r="K7" s="3"/>
      <c r="L7" s="4"/>
      <c r="N7" s="3"/>
      <c r="O7" s="4"/>
    </row>
    <row r="8" spans="1:15" x14ac:dyDescent="0.25">
      <c r="E8" s="3" t="s">
        <v>6</v>
      </c>
      <c r="F8" s="4">
        <f>SUM(A3:A5)/3</f>
        <v>-0.33333333333333331</v>
      </c>
      <c r="H8" s="3" t="s">
        <v>6</v>
      </c>
      <c r="I8" s="4">
        <f>(A3+A5)/2</f>
        <v>0.5</v>
      </c>
      <c r="K8" s="3" t="s">
        <v>6</v>
      </c>
      <c r="L8" s="4">
        <f>A5</f>
        <v>2</v>
      </c>
      <c r="N8" s="3"/>
      <c r="O8" s="4"/>
    </row>
    <row r="9" spans="1:15" x14ac:dyDescent="0.25">
      <c r="E9" s="3" t="s">
        <v>7</v>
      </c>
      <c r="F9" s="4">
        <f>SUM(B3:B5)/3</f>
        <v>-0.66666666666666663</v>
      </c>
      <c r="H9" s="3" t="s">
        <v>7</v>
      </c>
      <c r="I9" s="4">
        <f>(B3+B5)/2</f>
        <v>0</v>
      </c>
      <c r="K9" s="3" t="s">
        <v>7</v>
      </c>
      <c r="L9" s="4">
        <f>B5</f>
        <v>-1</v>
      </c>
      <c r="N9" s="3"/>
      <c r="O9" s="4"/>
    </row>
    <row r="10" spans="1:15" x14ac:dyDescent="0.25">
      <c r="E10" s="3"/>
      <c r="F10" s="4"/>
      <c r="H10" s="3"/>
      <c r="I10" s="4"/>
      <c r="K10" s="3"/>
      <c r="L10" s="4"/>
      <c r="N10" s="3"/>
      <c r="O10" s="4"/>
    </row>
    <row r="11" spans="1:15" x14ac:dyDescent="0.25">
      <c r="E11" s="3" t="s">
        <v>8</v>
      </c>
      <c r="F11" s="4">
        <f>(A3+A5-A6)/3</f>
        <v>-0.66666666666666663</v>
      </c>
      <c r="H11" s="3" t="s">
        <v>8</v>
      </c>
      <c r="I11" s="4">
        <f>(A5-A6)/2</f>
        <v>-0.5</v>
      </c>
      <c r="K11" s="3" t="s">
        <v>8</v>
      </c>
      <c r="L11" s="4">
        <f>-A6</f>
        <v>-3</v>
      </c>
      <c r="N11" s="3" t="s">
        <v>8</v>
      </c>
      <c r="O11" s="4">
        <f>SUM(A3:A5)-A6</f>
        <v>-4</v>
      </c>
    </row>
    <row r="12" spans="1:15" x14ac:dyDescent="0.25">
      <c r="E12" s="5" t="s">
        <v>9</v>
      </c>
      <c r="F12" s="6">
        <f>(B3+B5-B6)/3</f>
        <v>-0.66666666666666663</v>
      </c>
      <c r="H12" s="5" t="s">
        <v>9</v>
      </c>
      <c r="I12" s="6">
        <f>(B5-B6)/2</f>
        <v>-1.5</v>
      </c>
      <c r="K12" s="5" t="s">
        <v>9</v>
      </c>
      <c r="L12" s="6">
        <f>-B6</f>
        <v>-2</v>
      </c>
      <c r="N12" s="5" t="s">
        <v>9</v>
      </c>
      <c r="O12" s="6">
        <f>SUM(B3:B5)-B6</f>
        <v>-4</v>
      </c>
    </row>
    <row r="15" spans="1:15" x14ac:dyDescent="0.25">
      <c r="E15" s="1" t="s">
        <v>10</v>
      </c>
      <c r="F15" s="2"/>
      <c r="H15" s="1" t="s">
        <v>12</v>
      </c>
      <c r="I15" s="2"/>
      <c r="K15" s="1" t="s">
        <v>13</v>
      </c>
      <c r="L15" s="2"/>
      <c r="N15" s="1" t="s">
        <v>14</v>
      </c>
      <c r="O15" s="2"/>
    </row>
    <row r="16" spans="1:15" x14ac:dyDescent="0.25">
      <c r="A16" t="s">
        <v>0</v>
      </c>
      <c r="B16" t="s">
        <v>1</v>
      </c>
      <c r="C16" t="s">
        <v>2</v>
      </c>
      <c r="E16" s="3" t="s">
        <v>5</v>
      </c>
      <c r="F16" s="4" t="s">
        <v>11</v>
      </c>
      <c r="H16" s="3" t="s">
        <v>5</v>
      </c>
      <c r="I16" s="4" t="s">
        <v>11</v>
      </c>
      <c r="K16" s="3" t="s">
        <v>5</v>
      </c>
      <c r="L16" s="4" t="s">
        <v>11</v>
      </c>
      <c r="N16" s="3"/>
      <c r="O16" s="4" t="s">
        <v>11</v>
      </c>
    </row>
    <row r="17" spans="1:15" x14ac:dyDescent="0.25">
      <c r="A17">
        <f>2-3</f>
        <v>-1</v>
      </c>
      <c r="B17">
        <f>4-3</f>
        <v>1</v>
      </c>
      <c r="C17" t="s">
        <v>3</v>
      </c>
      <c r="E17" s="3">
        <f t="array" ref="E17:E20">MMULT(A17:B20,F22:F23)</f>
        <v>-0.33333333333333331</v>
      </c>
      <c r="F17" s="4">
        <f t="array" ref="F17:F20">MMULT(A17:B20,F25:F26)</f>
        <v>1</v>
      </c>
      <c r="H17" s="3">
        <f t="array" ref="H17:H20">MMULT(A17:B20,I22:I23)</f>
        <v>1</v>
      </c>
      <c r="I17" s="4">
        <f t="array" ref="I17:I20">MMULT(A17:B20,I25:I26)</f>
        <v>0.5</v>
      </c>
      <c r="K17" s="3">
        <f t="array" ref="K17:K20">MMULT(A17:B20,L22:L23)</f>
        <v>0</v>
      </c>
      <c r="L17" s="4">
        <f t="array" ref="L17:L20">MMULT(A17:B20,L25:L26)</f>
        <v>1</v>
      </c>
      <c r="N17" s="3"/>
      <c r="O17" s="4">
        <f t="array" ref="O17:O20">MMULT(A17:B20,O25:O26)</f>
        <v>0</v>
      </c>
    </row>
    <row r="18" spans="1:15" x14ac:dyDescent="0.25">
      <c r="A18">
        <f>5-3</f>
        <v>2</v>
      </c>
      <c r="B18">
        <f>2-3</f>
        <v>-1</v>
      </c>
      <c r="C18" t="s">
        <v>3</v>
      </c>
      <c r="E18" s="3">
        <v>0</v>
      </c>
      <c r="F18" s="4">
        <v>-3</v>
      </c>
      <c r="H18" s="3">
        <v>-2.5</v>
      </c>
      <c r="I18" s="4">
        <v>-3</v>
      </c>
      <c r="K18" s="3">
        <v>-2</v>
      </c>
      <c r="L18" s="4">
        <v>-4</v>
      </c>
      <c r="N18" s="3"/>
      <c r="O18" s="4">
        <v>-4</v>
      </c>
    </row>
    <row r="19" spans="1:15" x14ac:dyDescent="0.25">
      <c r="A19">
        <f>1-3</f>
        <v>-2</v>
      </c>
      <c r="B19">
        <f>1-3</f>
        <v>-2</v>
      </c>
      <c r="C19" t="s">
        <v>4</v>
      </c>
      <c r="E19" s="3">
        <v>2</v>
      </c>
      <c r="F19" s="4">
        <v>6</v>
      </c>
      <c r="H19" s="3">
        <v>4</v>
      </c>
      <c r="I19" s="4">
        <v>9</v>
      </c>
      <c r="K19" s="3">
        <v>8</v>
      </c>
      <c r="L19" s="4">
        <v>10</v>
      </c>
      <c r="N19" s="3"/>
      <c r="O19" s="4">
        <v>16</v>
      </c>
    </row>
    <row r="20" spans="1:15" x14ac:dyDescent="0.25">
      <c r="A20">
        <f>6-3</f>
        <v>3</v>
      </c>
      <c r="B20">
        <f>5-3</f>
        <v>2</v>
      </c>
      <c r="C20" t="s">
        <v>4</v>
      </c>
      <c r="E20" s="3">
        <v>-2.333333333333333</v>
      </c>
      <c r="F20" s="4">
        <v>-8</v>
      </c>
      <c r="H20" s="3">
        <v>-5.5</v>
      </c>
      <c r="I20" s="4">
        <v>-11.5</v>
      </c>
      <c r="K20" s="3">
        <v>-10</v>
      </c>
      <c r="L20" s="4">
        <v>-13</v>
      </c>
      <c r="N20" s="3"/>
      <c r="O20" s="4">
        <v>-20</v>
      </c>
    </row>
    <row r="21" spans="1:15" x14ac:dyDescent="0.25">
      <c r="E21" s="3"/>
      <c r="F21" s="4"/>
      <c r="H21" s="3"/>
      <c r="I21" s="4"/>
      <c r="K21" s="3"/>
      <c r="L21" s="4"/>
      <c r="N21" s="3"/>
      <c r="O21" s="4"/>
    </row>
    <row r="22" spans="1:15" x14ac:dyDescent="0.25">
      <c r="E22" s="3" t="s">
        <v>6</v>
      </c>
      <c r="F22" s="4">
        <f>SUM(A17:A19)/3</f>
        <v>-0.33333333333333331</v>
      </c>
      <c r="H22" s="3" t="s">
        <v>6</v>
      </c>
      <c r="I22" s="4">
        <f>(A17+A19)/2</f>
        <v>-1.5</v>
      </c>
      <c r="K22" s="3" t="s">
        <v>6</v>
      </c>
      <c r="L22" s="4">
        <f>A19</f>
        <v>-2</v>
      </c>
      <c r="N22" s="3"/>
      <c r="O22" s="4"/>
    </row>
    <row r="23" spans="1:15" x14ac:dyDescent="0.25">
      <c r="E23" s="3" t="s">
        <v>7</v>
      </c>
      <c r="F23" s="4">
        <f>SUM(B17:B19)/3</f>
        <v>-0.66666666666666663</v>
      </c>
      <c r="H23" s="3" t="s">
        <v>7</v>
      </c>
      <c r="I23" s="4">
        <f>(B17+B19)/2</f>
        <v>-0.5</v>
      </c>
      <c r="K23" s="3" t="s">
        <v>7</v>
      </c>
      <c r="L23" s="4">
        <f>B19</f>
        <v>-2</v>
      </c>
      <c r="N23" s="3"/>
      <c r="O23" s="4"/>
    </row>
    <row r="24" spans="1:15" x14ac:dyDescent="0.25">
      <c r="E24" s="3"/>
      <c r="F24" s="4"/>
      <c r="H24" s="3"/>
      <c r="I24" s="4"/>
      <c r="K24" s="3"/>
      <c r="L24" s="4"/>
      <c r="N24" s="3"/>
      <c r="O24" s="4"/>
    </row>
    <row r="25" spans="1:15" x14ac:dyDescent="0.25">
      <c r="E25" s="3" t="s">
        <v>8</v>
      </c>
      <c r="F25" s="4">
        <f>(A17+A19-A20)/3</f>
        <v>-2</v>
      </c>
      <c r="H25" s="3" t="s">
        <v>8</v>
      </c>
      <c r="I25" s="4">
        <f>(A19-A20)/2</f>
        <v>-2.5</v>
      </c>
      <c r="K25" s="3" t="s">
        <v>8</v>
      </c>
      <c r="L25" s="4">
        <f>-A20</f>
        <v>-3</v>
      </c>
      <c r="N25" s="3" t="s">
        <v>8</v>
      </c>
      <c r="O25" s="4">
        <f>SUM(A17:A19)-A20</f>
        <v>-4</v>
      </c>
    </row>
    <row r="26" spans="1:15" x14ac:dyDescent="0.25">
      <c r="E26" s="5" t="s">
        <v>9</v>
      </c>
      <c r="F26" s="6">
        <f>(B17+B19-B20)/3</f>
        <v>-1</v>
      </c>
      <c r="H26" s="5" t="s">
        <v>9</v>
      </c>
      <c r="I26" s="6">
        <f>(B19-B20)/2</f>
        <v>-2</v>
      </c>
      <c r="K26" s="5" t="s">
        <v>9</v>
      </c>
      <c r="L26" s="6">
        <f>-B20</f>
        <v>-2</v>
      </c>
      <c r="N26" s="5" t="s">
        <v>9</v>
      </c>
      <c r="O26" s="6">
        <f>SUM(B17:B19)-B20</f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O22" sqref="O22"/>
    </sheetView>
  </sheetViews>
  <sheetFormatPr defaultRowHeight="15" x14ac:dyDescent="0.25"/>
  <cols>
    <col min="5" max="5" width="1.7109375" customWidth="1"/>
    <col min="8" max="8" width="1.7109375" customWidth="1"/>
    <col min="11" max="11" width="1.7109375" customWidth="1"/>
    <col min="14" max="14" width="1.7109375" customWidth="1"/>
    <col min="17" max="17" width="1.7109375" customWidth="1"/>
  </cols>
  <sheetData>
    <row r="1" spans="1:19" x14ac:dyDescent="0.25">
      <c r="F1" s="1" t="s">
        <v>16</v>
      </c>
      <c r="G1" s="2"/>
      <c r="I1" s="1" t="s">
        <v>14</v>
      </c>
      <c r="J1" s="2"/>
      <c r="L1" s="1" t="s">
        <v>10</v>
      </c>
      <c r="M1" s="2"/>
      <c r="O1" s="1" t="s">
        <v>12</v>
      </c>
      <c r="P1" s="2"/>
      <c r="R1" s="1" t="s">
        <v>13</v>
      </c>
      <c r="S1" s="2"/>
    </row>
    <row r="2" spans="1:19" x14ac:dyDescent="0.25">
      <c r="A2" t="s">
        <v>0</v>
      </c>
      <c r="B2" t="s">
        <v>1</v>
      </c>
      <c r="C2" t="s">
        <v>15</v>
      </c>
      <c r="D2" t="s">
        <v>2</v>
      </c>
      <c r="F2" s="3" t="s">
        <v>5</v>
      </c>
      <c r="G2" s="4" t="s">
        <v>11</v>
      </c>
      <c r="I2" s="3" t="s">
        <v>5</v>
      </c>
      <c r="J2" s="4" t="s">
        <v>11</v>
      </c>
      <c r="L2" s="3" t="s">
        <v>5</v>
      </c>
      <c r="M2" s="4" t="s">
        <v>11</v>
      </c>
      <c r="O2" s="3" t="s">
        <v>5</v>
      </c>
      <c r="P2" s="4" t="s">
        <v>11</v>
      </c>
      <c r="R2" s="3" t="s">
        <v>5</v>
      </c>
      <c r="S2" s="4" t="s">
        <v>11</v>
      </c>
    </row>
    <row r="3" spans="1:19" x14ac:dyDescent="0.25">
      <c r="A3">
        <v>3</v>
      </c>
      <c r="B3">
        <v>-3</v>
      </c>
      <c r="C3">
        <v>2</v>
      </c>
      <c r="D3" t="s">
        <v>4</v>
      </c>
      <c r="F3" s="3"/>
      <c r="G3" s="4">
        <f t="array" ref="G3:G7">MMULT(A3:C7,G13:G15)</f>
        <v>30</v>
      </c>
      <c r="I3" s="3">
        <f t="array" ref="I3:I7">MMULT(A3:C7,J9:J11)</f>
        <v>52</v>
      </c>
      <c r="J3" s="4">
        <f t="array" ref="J3:J7">MMULT(A3:C7,J13:J15)</f>
        <v>20</v>
      </c>
      <c r="L3" s="3">
        <f t="array" ref="L3:L7">MMULT(A3:C7,M9:M11)</f>
        <v>42</v>
      </c>
      <c r="M3" s="7">
        <f t="array" ref="M3:M7">MMULT(A3:C7,M13:M15)</f>
        <v>4</v>
      </c>
      <c r="O3" s="3">
        <f t="array" ref="O3:O7">MMULT(A3:C7,P9:P11)</f>
        <v>26</v>
      </c>
      <c r="P3" s="7">
        <f t="array" ref="P3:P7">MMULT(A3:C7,P13:P15)</f>
        <v>-6</v>
      </c>
      <c r="R3" s="8">
        <f t="array" ref="R3:R7">MMULT(A3:C7,S9:S11)</f>
        <v>16</v>
      </c>
      <c r="S3" s="4">
        <f t="array" ref="S3:S7">MMULT(A3:C7,S13:S15)</f>
        <v>22</v>
      </c>
    </row>
    <row r="4" spans="1:19" x14ac:dyDescent="0.25">
      <c r="A4">
        <v>3</v>
      </c>
      <c r="B4">
        <v>-3</v>
      </c>
      <c r="C4">
        <v>-1</v>
      </c>
      <c r="D4" t="s">
        <v>3</v>
      </c>
      <c r="F4" s="3"/>
      <c r="G4" s="4">
        <v>21</v>
      </c>
      <c r="I4" s="3">
        <v>37</v>
      </c>
      <c r="J4" s="4">
        <v>17</v>
      </c>
      <c r="L4" s="3">
        <v>33</v>
      </c>
      <c r="M4" s="4">
        <v>7</v>
      </c>
      <c r="O4" s="3">
        <v>23</v>
      </c>
      <c r="P4" s="4">
        <v>3</v>
      </c>
      <c r="R4" s="3">
        <v>19</v>
      </c>
      <c r="S4" s="4">
        <v>16</v>
      </c>
    </row>
    <row r="5" spans="1:19" x14ac:dyDescent="0.25">
      <c r="A5">
        <v>-1</v>
      </c>
      <c r="B5">
        <v>-3</v>
      </c>
      <c r="C5">
        <v>2</v>
      </c>
      <c r="D5" t="s">
        <v>3</v>
      </c>
      <c r="F5" s="3"/>
      <c r="G5" s="4">
        <v>10</v>
      </c>
      <c r="I5" s="3">
        <v>20</v>
      </c>
      <c r="J5" s="4">
        <v>12</v>
      </c>
      <c r="L5" s="3">
        <v>22</v>
      </c>
      <c r="M5" s="4">
        <v>8</v>
      </c>
      <c r="O5" s="3">
        <v>18</v>
      </c>
      <c r="P5" s="4">
        <v>-6</v>
      </c>
      <c r="R5" s="3">
        <v>4</v>
      </c>
      <c r="S5" s="4">
        <v>10</v>
      </c>
    </row>
    <row r="6" spans="1:19" x14ac:dyDescent="0.25">
      <c r="A6">
        <v>3</v>
      </c>
      <c r="B6">
        <v>-1</v>
      </c>
      <c r="C6">
        <v>2</v>
      </c>
      <c r="D6" t="s">
        <v>3</v>
      </c>
      <c r="F6" s="3"/>
      <c r="G6" s="4">
        <v>24</v>
      </c>
      <c r="I6" s="3">
        <v>40</v>
      </c>
      <c r="J6" s="4">
        <v>12</v>
      </c>
      <c r="L6" s="3">
        <v>28</v>
      </c>
      <c r="M6" s="4">
        <v>-2</v>
      </c>
      <c r="O6" s="3">
        <v>14</v>
      </c>
      <c r="P6" s="4">
        <v>-6</v>
      </c>
      <c r="R6" s="3">
        <v>10</v>
      </c>
      <c r="S6" s="4">
        <v>16</v>
      </c>
    </row>
    <row r="7" spans="1:19" x14ac:dyDescent="0.25">
      <c r="A7">
        <v>3</v>
      </c>
      <c r="B7">
        <v>1</v>
      </c>
      <c r="C7">
        <v>2</v>
      </c>
      <c r="D7" t="s">
        <v>3</v>
      </c>
      <c r="F7" s="3"/>
      <c r="G7" s="4">
        <v>18</v>
      </c>
      <c r="I7" s="3">
        <v>28</v>
      </c>
      <c r="J7" s="4">
        <v>4</v>
      </c>
      <c r="L7" s="3">
        <v>14</v>
      </c>
      <c r="M7" s="4">
        <v>-8</v>
      </c>
      <c r="O7" s="3">
        <v>2</v>
      </c>
      <c r="P7" s="4">
        <v>-6</v>
      </c>
      <c r="R7" s="3">
        <v>4</v>
      </c>
      <c r="S7" s="4">
        <v>10</v>
      </c>
    </row>
    <row r="8" spans="1:19" x14ac:dyDescent="0.25">
      <c r="F8" s="3"/>
      <c r="G8" s="4"/>
      <c r="I8" s="3"/>
      <c r="J8" s="4"/>
      <c r="L8" s="3"/>
      <c r="M8" s="4"/>
      <c r="O8" s="3"/>
      <c r="P8" s="4"/>
      <c r="R8" s="3"/>
      <c r="S8" s="4"/>
    </row>
    <row r="9" spans="1:19" x14ac:dyDescent="0.25">
      <c r="F9" s="3" t="s">
        <v>6</v>
      </c>
      <c r="G9" s="4"/>
      <c r="I9" s="3" t="s">
        <v>6</v>
      </c>
      <c r="J9" s="4">
        <f>SUM(A4:A7)</f>
        <v>8</v>
      </c>
      <c r="L9" s="3" t="s">
        <v>6</v>
      </c>
      <c r="M9" s="4">
        <f>SUM(A4:A6)</f>
        <v>5</v>
      </c>
      <c r="O9" s="3" t="s">
        <v>6</v>
      </c>
      <c r="P9" s="4">
        <f>A5+A4</f>
        <v>2</v>
      </c>
      <c r="R9" s="3" t="s">
        <v>6</v>
      </c>
      <c r="S9" s="4">
        <f>A4</f>
        <v>3</v>
      </c>
    </row>
    <row r="10" spans="1:19" x14ac:dyDescent="0.25">
      <c r="F10" s="3" t="s">
        <v>7</v>
      </c>
      <c r="G10" s="4"/>
      <c r="I10" s="3" t="s">
        <v>7</v>
      </c>
      <c r="J10" s="4">
        <f>SUM(B4:B7)</f>
        <v>-6</v>
      </c>
      <c r="L10" s="3" t="s">
        <v>7</v>
      </c>
      <c r="M10" s="4">
        <f>SUM(B4:B6)</f>
        <v>-7</v>
      </c>
      <c r="O10" s="3" t="s">
        <v>7</v>
      </c>
      <c r="P10" s="4">
        <f>B5+B4</f>
        <v>-6</v>
      </c>
      <c r="R10" s="3" t="s">
        <v>7</v>
      </c>
      <c r="S10" s="4">
        <f>B4</f>
        <v>-3</v>
      </c>
    </row>
    <row r="11" spans="1:19" x14ac:dyDescent="0.25">
      <c r="F11" s="3" t="s">
        <v>17</v>
      </c>
      <c r="G11" s="4"/>
      <c r="I11" s="3" t="s">
        <v>17</v>
      </c>
      <c r="J11" s="4">
        <f>SUM(C4:C7)</f>
        <v>5</v>
      </c>
      <c r="L11" s="3" t="s">
        <v>17</v>
      </c>
      <c r="M11" s="4">
        <f>SUM(C4:C6)</f>
        <v>3</v>
      </c>
      <c r="O11" s="3" t="s">
        <v>17</v>
      </c>
      <c r="P11" s="4">
        <f>C5+C4</f>
        <v>1</v>
      </c>
      <c r="R11" s="3" t="s">
        <v>17</v>
      </c>
      <c r="S11" s="4">
        <f>C4</f>
        <v>-1</v>
      </c>
    </row>
    <row r="12" spans="1:19" x14ac:dyDescent="0.25">
      <c r="F12" s="3"/>
      <c r="G12" s="4"/>
      <c r="I12" s="3"/>
      <c r="J12" s="4"/>
      <c r="L12" s="3"/>
      <c r="M12" s="4"/>
      <c r="O12" s="3"/>
      <c r="P12" s="4"/>
      <c r="R12" s="3"/>
      <c r="S12" s="4"/>
    </row>
    <row r="13" spans="1:19" x14ac:dyDescent="0.25">
      <c r="F13" s="3" t="s">
        <v>8</v>
      </c>
      <c r="G13" s="4">
        <f>SUM(A4:A7)-A3</f>
        <v>5</v>
      </c>
      <c r="I13" s="3" t="s">
        <v>8</v>
      </c>
      <c r="J13" s="4">
        <f>SUM(A4:A6)-A3</f>
        <v>2</v>
      </c>
      <c r="L13" s="3" t="s">
        <v>8</v>
      </c>
      <c r="M13" s="4">
        <f>SUM(A4:A5)-A3</f>
        <v>-1</v>
      </c>
      <c r="O13" s="3" t="s">
        <v>8</v>
      </c>
      <c r="P13" s="4">
        <f>A4-A3</f>
        <v>0</v>
      </c>
      <c r="R13" s="3" t="s">
        <v>8</v>
      </c>
      <c r="S13" s="4">
        <f>A3</f>
        <v>3</v>
      </c>
    </row>
    <row r="14" spans="1:19" x14ac:dyDescent="0.25">
      <c r="F14" s="3" t="s">
        <v>9</v>
      </c>
      <c r="G14" s="4">
        <f>SUM(B4:B7)-B3</f>
        <v>-3</v>
      </c>
      <c r="I14" s="3" t="s">
        <v>9</v>
      </c>
      <c r="J14" s="4">
        <f>SUM(B4:B6)-B3</f>
        <v>-4</v>
      </c>
      <c r="L14" s="3" t="s">
        <v>9</v>
      </c>
      <c r="M14" s="4">
        <f>SUM(B4:B5)-B3</f>
        <v>-3</v>
      </c>
      <c r="O14" s="3" t="s">
        <v>9</v>
      </c>
      <c r="P14" s="4">
        <f>B4-B3</f>
        <v>0</v>
      </c>
      <c r="R14" s="3" t="s">
        <v>9</v>
      </c>
      <c r="S14" s="4">
        <f>B3</f>
        <v>-3</v>
      </c>
    </row>
    <row r="15" spans="1:19" x14ac:dyDescent="0.25">
      <c r="F15" s="5" t="s">
        <v>18</v>
      </c>
      <c r="G15" s="6">
        <f>SUM(C4:C7)-C3</f>
        <v>3</v>
      </c>
      <c r="I15" s="5" t="s">
        <v>18</v>
      </c>
      <c r="J15" s="6">
        <f>SUM(C4:C6)-C3</f>
        <v>1</v>
      </c>
      <c r="L15" s="5" t="s">
        <v>18</v>
      </c>
      <c r="M15" s="6">
        <f>SUM(C4:C5)-C3</f>
        <v>-1</v>
      </c>
      <c r="O15" s="5" t="s">
        <v>18</v>
      </c>
      <c r="P15" s="6">
        <f>C4-C3</f>
        <v>-3</v>
      </c>
      <c r="R15" s="5" t="s">
        <v>18</v>
      </c>
      <c r="S15" s="6">
        <f>C3</f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2d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2024-05-07T06:01:49Z</dcterms:created>
  <dcterms:modified xsi:type="dcterms:W3CDTF">2024-05-07T11:26:13Z</dcterms:modified>
</cp:coreProperties>
</file>