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chedule" sheetId="1" r:id="rId4"/>
  </sheets>
  <definedNames/>
  <calcPr/>
</workbook>
</file>

<file path=xl/sharedStrings.xml><?xml version="1.0" encoding="utf-8"?>
<sst xmlns="http://schemas.openxmlformats.org/spreadsheetml/2006/main" count="213" uniqueCount="161">
  <si>
    <t>Schedule</t>
  </si>
  <si>
    <t>Grad Chart</t>
  </si>
  <si>
    <t>Mã hoạt động</t>
  </si>
  <si>
    <t>Tên hoạt động</t>
  </si>
  <si>
    <t>Thời hạn</t>
  </si>
  <si>
    <t>Thời gian khởi tạo</t>
  </si>
  <si>
    <t>Thời gian kết thúc</t>
  </si>
  <si>
    <t>1</t>
  </si>
  <si>
    <t>ABC Wear</t>
  </si>
  <si>
    <t>12 tháng</t>
  </si>
  <si>
    <t>26/02/2022</t>
  </si>
  <si>
    <t>1,1</t>
  </si>
  <si>
    <t>Khảo sát dự án</t>
  </si>
  <si>
    <t>1 tuần</t>
  </si>
  <si>
    <t>Sprint01</t>
  </si>
  <si>
    <t>Day</t>
  </si>
  <si>
    <t>1.1.1</t>
  </si>
  <si>
    <t>Xác định yêu cầu khách hàng</t>
  </si>
  <si>
    <t>2 ngày</t>
  </si>
  <si>
    <t>1.1.2</t>
  </si>
  <si>
    <t>Xác định ngân sách dự án</t>
  </si>
  <si>
    <t>1 ngày</t>
  </si>
  <si>
    <t>1.1.3</t>
  </si>
  <si>
    <t>Xác định thời gian của dự án</t>
  </si>
  <si>
    <t>1.1.4</t>
  </si>
  <si>
    <t>Báo cáo của khách hàng</t>
  </si>
  <si>
    <t>3 ngày</t>
  </si>
  <si>
    <t>1,2</t>
  </si>
  <si>
    <t>Quản lý dự án</t>
  </si>
  <si>
    <t>2 tuần</t>
  </si>
  <si>
    <t>Sprint02</t>
  </si>
  <si>
    <t>1.2.1</t>
  </si>
  <si>
    <t>Lập kế hoạch dự án</t>
  </si>
  <si>
    <t>4 ngày</t>
  </si>
  <si>
    <t>1.2.2</t>
  </si>
  <si>
    <t>Quản lý phạm vi dự án</t>
  </si>
  <si>
    <t>1.2.3</t>
  </si>
  <si>
    <t>Quản lý chi phí dự án</t>
  </si>
  <si>
    <t>1.2.4</t>
  </si>
  <si>
    <t>Quản lý thời gian dự án</t>
  </si>
  <si>
    <t>1.2.5</t>
  </si>
  <si>
    <t>Quản lý rủ ro dự án</t>
  </si>
  <si>
    <t>17/03/2021</t>
  </si>
  <si>
    <t>1.2.6</t>
  </si>
  <si>
    <t>Quản lý các phát sinh của dự án</t>
  </si>
  <si>
    <t>1,3</t>
  </si>
  <si>
    <t>Phân tích yêu cầu nghiệp vụ</t>
  </si>
  <si>
    <t>2 tháng</t>
  </si>
  <si>
    <t>19/03/2021</t>
  </si>
  <si>
    <t>19/05/2021</t>
  </si>
  <si>
    <t>Sprint03</t>
  </si>
  <si>
    <t>Week</t>
  </si>
  <si>
    <t>1.3.1</t>
  </si>
  <si>
    <t>Tổng hợp yêu cầu của khách hàng</t>
  </si>
  <si>
    <t>1.3.2</t>
  </si>
  <si>
    <t>Đánh giá quy trình hiện có</t>
  </si>
  <si>
    <t>3 tuần</t>
  </si>
  <si>
    <t>1.3.2.1</t>
  </si>
  <si>
    <t>Xác định về người dùng và quyền người dùng</t>
  </si>
  <si>
    <t>1.3.2.2</t>
  </si>
  <si>
    <t>Báo cáo</t>
  </si>
  <si>
    <t>1.3.2.2.1</t>
  </si>
  <si>
    <t>Người dùng cuối</t>
  </si>
  <si>
    <t>1.3.2.2.2</t>
  </si>
  <si>
    <t>Quy trình quản lý</t>
  </si>
  <si>
    <t>1.3.2.3</t>
  </si>
  <si>
    <t>Các bên thứ 3</t>
  </si>
  <si>
    <t>1.3.3</t>
  </si>
  <si>
    <t>Xác định các luồng nghiệp vụ</t>
  </si>
  <si>
    <t>1.3.4</t>
  </si>
  <si>
    <t>Xác định rõ yêu cầu UI/ UX</t>
  </si>
  <si>
    <t>1.3.5</t>
  </si>
  <si>
    <t>Xác định yêu cầu về công nghệ</t>
  </si>
  <si>
    <t>1.3.6</t>
  </si>
  <si>
    <t>Tài liệu phân tích hệ thống</t>
  </si>
  <si>
    <t>1,4</t>
  </si>
  <si>
    <t>Kiến trúc hệ thống</t>
  </si>
  <si>
    <t>1 tháng</t>
  </si>
  <si>
    <t>20/05/2021</t>
  </si>
  <si>
    <t>20/06/2021</t>
  </si>
  <si>
    <t>Sprint04</t>
  </si>
  <si>
    <t>1.4.1</t>
  </si>
  <si>
    <t>Thông số chức năng</t>
  </si>
  <si>
    <t>1.4.1.1</t>
  </si>
  <si>
    <t>Mô hình trong luồng tiến trình</t>
  </si>
  <si>
    <t>1.4.1.2</t>
  </si>
  <si>
    <t>Giao diện người dùng</t>
  </si>
  <si>
    <t>1.4.1.3</t>
  </si>
  <si>
    <t>Mô hình cơ sở dữ liệu</t>
  </si>
  <si>
    <t>1.4.2</t>
  </si>
  <si>
    <t>Thông số kỹ thuật</t>
  </si>
  <si>
    <t>1.4.2.1</t>
  </si>
  <si>
    <t>Ngôn ngữ sử dụng</t>
  </si>
  <si>
    <t>1.4.2.2</t>
  </si>
  <si>
    <t>Công nghệ xử dụng</t>
  </si>
  <si>
    <t>1.4.3</t>
  </si>
  <si>
    <t>Xác nhận của khách hàng</t>
  </si>
  <si>
    <t>1,5</t>
  </si>
  <si>
    <t>Phát triển ứng dụng</t>
  </si>
  <si>
    <t>7 tháng</t>
  </si>
  <si>
    <t>20/6/2021</t>
  </si>
  <si>
    <t>20/01/2022</t>
  </si>
  <si>
    <t>Sprint05</t>
  </si>
  <si>
    <t>2 Weeks</t>
  </si>
  <si>
    <t>1.5.1</t>
  </si>
  <si>
    <t>Tài liệu thiết kế hệ thống</t>
  </si>
  <si>
    <t>1.5.2</t>
  </si>
  <si>
    <t>Triển khai hệ thống kiểm soát code</t>
  </si>
  <si>
    <t>1.5.3</t>
  </si>
  <si>
    <t>Setup môi trường chạy</t>
  </si>
  <si>
    <t>1.5.4</t>
  </si>
  <si>
    <t>Phát triển giao diện</t>
  </si>
  <si>
    <t>1.5.5</t>
  </si>
  <si>
    <t>Lập trình</t>
  </si>
  <si>
    <t>3 tháng</t>
  </si>
  <si>
    <t>1.5.5.1</t>
  </si>
  <si>
    <t>Chạy thử nghiệm</t>
  </si>
  <si>
    <t>1.5.5.2</t>
  </si>
  <si>
    <t>Xử lý lỗi</t>
  </si>
  <si>
    <t>5 ngày</t>
  </si>
  <si>
    <t>1,6</t>
  </si>
  <si>
    <t>Kiểm thử</t>
  </si>
  <si>
    <t>21/01/2022</t>
  </si>
  <si>
    <t>Sprint06</t>
  </si>
  <si>
    <t>1.6.1</t>
  </si>
  <si>
    <t>Kiểm thử môi trường chạy</t>
  </si>
  <si>
    <t>1.6.2</t>
  </si>
  <si>
    <t>Lên kế hoạch kiểm thử</t>
  </si>
  <si>
    <t>1.6.3</t>
  </si>
  <si>
    <t>Kiểm thử đơn vị</t>
  </si>
  <si>
    <t>1.6.4</t>
  </si>
  <si>
    <t>Kiểm thử hệ thống</t>
  </si>
  <si>
    <t>1.6.5</t>
  </si>
  <si>
    <t>Báo cáo kết quả</t>
  </si>
  <si>
    <t>1,7</t>
  </si>
  <si>
    <t>Bàn giao ứng dụng</t>
  </si>
  <si>
    <t>Sprint07</t>
  </si>
  <si>
    <t>1.7.1</t>
  </si>
  <si>
    <t>Viết tài liệu</t>
  </si>
  <si>
    <t>1.7.1.1</t>
  </si>
  <si>
    <t>Tài liệu cho người dùng</t>
  </si>
  <si>
    <t>1.7.1.2</t>
  </si>
  <si>
    <t>Tài liệu quản trị ứng dụng</t>
  </si>
  <si>
    <t>1.7.1.3</t>
  </si>
  <si>
    <t>Tài liệu quản trị hệ thống</t>
  </si>
  <si>
    <t>1.7.2</t>
  </si>
  <si>
    <t>Đào tạo</t>
  </si>
  <si>
    <t>1.7.2.1</t>
  </si>
  <si>
    <t>Đào tạo người dùng xử dụng</t>
  </si>
  <si>
    <t>1.7.3</t>
  </si>
  <si>
    <t>Báo cáo bàn giao sản phẩm</t>
  </si>
  <si>
    <t>1,8</t>
  </si>
  <si>
    <t>Bảo trì</t>
  </si>
  <si>
    <t>13/02/2022</t>
  </si>
  <si>
    <t>Sprint08</t>
  </si>
  <si>
    <t>1.8.1</t>
  </si>
  <si>
    <t>Sửa lỗi phát sinh chạy live</t>
  </si>
  <si>
    <t>1.8.2</t>
  </si>
  <si>
    <t>Bảo trì định kỳ</t>
  </si>
  <si>
    <t>1.8.3</t>
  </si>
  <si>
    <t>Update các phiên bản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</si>
</sst>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mm/dd/yyyy"/>
  </numFmts>
  <fonts count="9">
    <font>
      <sz val="10.0"/>
      <color rgb="FF000000"/>
      <name val="Arial"/>
    </font>
    <font>
      <b/>
      <color theme="1"/>
      <name val="Arial"/>
    </font>
    <font>
      <color theme="1"/>
      <name val="Arial"/>
    </font>
    <font/>
    <font>
      <sz val="7.0"/>
      <name val="Arial"/>
    </font>
    <font>
      <name val="Arial"/>
    </font>
    <font>
      <sz val="7.0"/>
    </font>
    <font>
      <sz val="7.0"/>
      <color theme="1"/>
      <name val="Arial"/>
    </font>
    <font>
      <color rgb="FF000000"/>
      <name val="Arial"/>
    </font>
  </fonts>
  <fills count="17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A4C2F4"/>
        <bgColor rgb="FFA4C2F4"/>
      </patternFill>
    </fill>
    <fill>
      <patternFill patternType="solid">
        <fgColor rgb="FFFF9900"/>
        <bgColor rgb="FFFF9900"/>
      </patternFill>
    </fill>
    <fill>
      <patternFill patternType="solid">
        <fgColor rgb="FF999999"/>
        <bgColor rgb="FF999999"/>
      </patternFill>
    </fill>
    <fill>
      <patternFill patternType="solid">
        <fgColor rgb="FFCCCCCC"/>
        <bgColor rgb="FFCCCCCC"/>
      </patternFill>
    </fill>
    <fill>
      <patternFill patternType="solid">
        <fgColor rgb="FFEAD1DC"/>
        <bgColor rgb="FFEAD1DC"/>
      </patternFill>
    </fill>
    <fill>
      <patternFill patternType="solid">
        <fgColor rgb="FFFFE599"/>
        <bgColor rgb="FFFFE599"/>
      </patternFill>
    </fill>
    <fill>
      <patternFill patternType="solid">
        <fgColor rgb="FFD9D2E9"/>
        <bgColor rgb="FFD9D2E9"/>
      </patternFill>
    </fill>
    <fill>
      <patternFill patternType="solid">
        <fgColor rgb="FFCFE2F3"/>
        <bgColor rgb="FFCFE2F3"/>
      </patternFill>
    </fill>
    <fill>
      <patternFill patternType="solid">
        <fgColor rgb="FFC9DAF8"/>
        <bgColor rgb="FFC9DAF8"/>
      </patternFill>
    </fill>
    <fill>
      <patternFill patternType="solid">
        <fgColor rgb="FFD0E0E3"/>
        <bgColor rgb="FFD0E0E3"/>
      </patternFill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  <fill>
      <patternFill patternType="solid">
        <fgColor rgb="FFFCE5CD"/>
        <bgColor rgb="FFFCE5CD"/>
      </patternFill>
    </fill>
  </fills>
  <borders count="13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7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0" fillId="3" fontId="2" numFmtId="0" xfId="0" applyFill="1" applyFont="1"/>
    <xf borderId="1" fillId="4" fontId="2" numFmtId="0" xfId="0" applyAlignment="1" applyBorder="1" applyFill="1" applyFont="1">
      <alignment horizontal="center" readingOrder="0" vertical="center"/>
    </xf>
    <xf borderId="2" fillId="0" fontId="3" numFmtId="0" xfId="0" applyBorder="1" applyFont="1"/>
    <xf borderId="3" fillId="0" fontId="3" numFmtId="0" xfId="0" applyBorder="1" applyFont="1"/>
    <xf borderId="4" fillId="0" fontId="3" numFmtId="0" xfId="0" applyBorder="1" applyFont="1"/>
    <xf borderId="5" fillId="0" fontId="3" numFmtId="0" xfId="0" applyBorder="1" applyFont="1"/>
    <xf borderId="0" fillId="0" fontId="4" numFmtId="164" xfId="0" applyAlignment="1" applyFont="1" applyNumberFormat="1">
      <alignment horizontal="center" readingOrder="0" vertical="bottom"/>
    </xf>
    <xf borderId="0" fillId="0" fontId="5" numFmtId="164" xfId="0" applyAlignment="1" applyFont="1" applyNumberFormat="1">
      <alignment horizontal="center" readingOrder="0" vertical="bottom"/>
    </xf>
    <xf borderId="6" fillId="5" fontId="5" numFmtId="0" xfId="0" applyAlignment="1" applyBorder="1" applyFill="1" applyFont="1">
      <alignment horizontal="left" vertical="bottom"/>
    </xf>
    <xf borderId="6" fillId="5" fontId="5" numFmtId="0" xfId="0" applyAlignment="1" applyBorder="1" applyFont="1">
      <alignment vertical="bottom"/>
    </xf>
    <xf borderId="6" fillId="5" fontId="5" numFmtId="0" xfId="0" applyAlignment="1" applyBorder="1" applyFont="1">
      <alignment horizontal="center" vertical="bottom"/>
    </xf>
    <xf borderId="6" fillId="5" fontId="5" numFmtId="0" xfId="0" applyAlignment="1" applyBorder="1" applyFont="1">
      <alignment horizontal="center" shrinkToFit="0" vertical="bottom" wrapText="0"/>
    </xf>
    <xf borderId="7" fillId="0" fontId="2" numFmtId="0" xfId="0" applyAlignment="1" applyBorder="1" applyFont="1">
      <alignment horizontal="center" vertical="center"/>
    </xf>
    <xf borderId="0" fillId="0" fontId="6" numFmtId="0" xfId="0" applyFont="1"/>
    <xf borderId="6" fillId="6" fontId="5" numFmtId="49" xfId="0" applyAlignment="1" applyBorder="1" applyFill="1" applyFont="1" applyNumberFormat="1">
      <alignment horizontal="left" shrinkToFit="0" vertical="bottom" wrapText="1"/>
    </xf>
    <xf borderId="6" fillId="6" fontId="5" numFmtId="0" xfId="0" applyAlignment="1" applyBorder="1" applyFont="1">
      <alignment shrinkToFit="0" vertical="bottom" wrapText="1"/>
    </xf>
    <xf borderId="2" fillId="6" fontId="5" numFmtId="0" xfId="0" applyAlignment="1" applyBorder="1" applyFont="1">
      <alignment horizontal="center" vertical="bottom"/>
    </xf>
    <xf borderId="6" fillId="6" fontId="5" numFmtId="164" xfId="0" applyAlignment="1" applyBorder="1" applyFont="1" applyNumberFormat="1">
      <alignment horizontal="center" readingOrder="0" vertical="bottom"/>
    </xf>
    <xf borderId="6" fillId="6" fontId="5" numFmtId="0" xfId="0" applyAlignment="1" applyBorder="1" applyFont="1">
      <alignment horizontal="center" vertical="bottom"/>
    </xf>
    <xf borderId="8" fillId="0" fontId="3" numFmtId="0" xfId="0" applyBorder="1" applyFont="1"/>
    <xf borderId="6" fillId="7" fontId="5" numFmtId="49" xfId="0" applyAlignment="1" applyBorder="1" applyFill="1" applyFont="1" applyNumberFormat="1">
      <alignment horizontal="left" shrinkToFit="0" vertical="bottom" wrapText="1"/>
    </xf>
    <xf borderId="6" fillId="7" fontId="5" numFmtId="0" xfId="0" applyAlignment="1" applyBorder="1" applyFont="1">
      <alignment shrinkToFit="0" vertical="bottom" wrapText="1"/>
    </xf>
    <xf borderId="2" fillId="7" fontId="5" numFmtId="0" xfId="0" applyAlignment="1" applyBorder="1" applyFont="1">
      <alignment horizontal="center" vertical="bottom"/>
    </xf>
    <xf borderId="2" fillId="7" fontId="5" numFmtId="164" xfId="0" applyAlignment="1" applyBorder="1" applyFont="1" applyNumberFormat="1">
      <alignment horizontal="center" readingOrder="0" vertical="bottom"/>
    </xf>
    <xf borderId="3" fillId="7" fontId="5" numFmtId="164" xfId="0" applyAlignment="1" applyBorder="1" applyFont="1" applyNumberFormat="1">
      <alignment horizontal="center" readingOrder="0" vertical="bottom"/>
    </xf>
    <xf borderId="7" fillId="8" fontId="2" numFmtId="0" xfId="0" applyAlignment="1" applyBorder="1" applyFill="1" applyFont="1">
      <alignment horizontal="center" readingOrder="0" vertical="center"/>
    </xf>
    <xf borderId="0" fillId="0" fontId="2" numFmtId="0" xfId="0" applyAlignment="1" applyFont="1">
      <alignment readingOrder="0"/>
    </xf>
    <xf borderId="4" fillId="0" fontId="3" numFmtId="0" xfId="0" applyAlignment="1" applyBorder="1" applyFont="1">
      <alignment readingOrder="0"/>
    </xf>
    <xf borderId="0" fillId="0" fontId="7" numFmtId="0" xfId="0" applyFont="1"/>
    <xf borderId="5" fillId="0" fontId="6" numFmtId="0" xfId="0" applyBorder="1" applyFont="1"/>
    <xf borderId="6" fillId="9" fontId="5" numFmtId="49" xfId="0" applyAlignment="1" applyBorder="1" applyFill="1" applyFont="1" applyNumberFormat="1">
      <alignment horizontal="left" shrinkToFit="0" vertical="bottom" wrapText="1"/>
    </xf>
    <xf borderId="6" fillId="9" fontId="5" numFmtId="0" xfId="0" applyAlignment="1" applyBorder="1" applyFont="1">
      <alignment shrinkToFit="0" vertical="bottom" wrapText="1"/>
    </xf>
    <xf borderId="0" fillId="0" fontId="5" numFmtId="0" xfId="0" applyAlignment="1" applyFont="1">
      <alignment horizontal="center" vertical="bottom"/>
    </xf>
    <xf borderId="9" fillId="0" fontId="3" numFmtId="0" xfId="0" applyBorder="1" applyFont="1"/>
    <xf borderId="4" fillId="0" fontId="2" numFmtId="0" xfId="0" applyBorder="1" applyFont="1"/>
    <xf borderId="1" fillId="0" fontId="7" numFmtId="0" xfId="0" applyBorder="1" applyFont="1"/>
    <xf borderId="2" fillId="0" fontId="7" numFmtId="0" xfId="0" applyBorder="1" applyFont="1"/>
    <xf borderId="3" fillId="0" fontId="7" numFmtId="0" xfId="0" applyBorder="1" applyFont="1"/>
    <xf borderId="5" fillId="0" fontId="5" numFmtId="164" xfId="0" applyAlignment="1" applyBorder="1" applyFont="1" applyNumberFormat="1">
      <alignment horizontal="center" vertical="bottom"/>
    </xf>
    <xf borderId="4" fillId="0" fontId="7" numFmtId="0" xfId="0" applyBorder="1" applyFont="1"/>
    <xf borderId="5" fillId="0" fontId="7" numFmtId="0" xfId="0" applyBorder="1" applyFont="1"/>
    <xf borderId="0" fillId="0" fontId="5" numFmtId="164" xfId="0" applyAlignment="1" applyFont="1" applyNumberFormat="1">
      <alignment horizontal="center" vertical="bottom"/>
    </xf>
    <xf borderId="10" fillId="0" fontId="5" numFmtId="0" xfId="0" applyAlignment="1" applyBorder="1" applyFont="1">
      <alignment horizontal="center" vertical="bottom"/>
    </xf>
    <xf borderId="10" fillId="0" fontId="5" numFmtId="164" xfId="0" applyAlignment="1" applyBorder="1" applyFont="1" applyNumberFormat="1">
      <alignment horizontal="center" readingOrder="0" vertical="bottom"/>
    </xf>
    <xf borderId="11" fillId="0" fontId="5" numFmtId="164" xfId="0" applyAlignment="1" applyBorder="1" applyFont="1" applyNumberFormat="1">
      <alignment horizontal="center" vertical="bottom"/>
    </xf>
    <xf borderId="12" fillId="0" fontId="7" numFmtId="0" xfId="0" applyBorder="1" applyFont="1"/>
    <xf borderId="10" fillId="0" fontId="7" numFmtId="0" xfId="0" applyBorder="1" applyFont="1"/>
    <xf borderId="11" fillId="0" fontId="7" numFmtId="0" xfId="0" applyBorder="1" applyFont="1"/>
    <xf borderId="2" fillId="7" fontId="5" numFmtId="164" xfId="0" applyAlignment="1" applyBorder="1" applyFont="1" applyNumberFormat="1">
      <alignment horizontal="center" vertical="bottom"/>
    </xf>
    <xf borderId="3" fillId="7" fontId="5" numFmtId="164" xfId="0" applyAlignment="1" applyBorder="1" applyFont="1" applyNumberFormat="1">
      <alignment horizontal="center" vertical="bottom"/>
    </xf>
    <xf borderId="7" fillId="10" fontId="2" numFmtId="0" xfId="0" applyAlignment="1" applyBorder="1" applyFill="1" applyFont="1">
      <alignment horizontal="center" readingOrder="0" vertical="center"/>
    </xf>
    <xf borderId="0" fillId="0" fontId="6" numFmtId="164" xfId="0" applyAlignment="1" applyFont="1" applyNumberFormat="1">
      <alignment readingOrder="0"/>
    </xf>
    <xf borderId="0" fillId="0" fontId="2" numFmtId="0" xfId="0" applyAlignment="1" applyFont="1">
      <alignment horizontal="center" vertical="bottom"/>
    </xf>
    <xf borderId="0" fillId="0" fontId="2" numFmtId="164" xfId="0" applyAlignment="1" applyFont="1" applyNumberFormat="1">
      <alignment horizontal="center" vertical="bottom"/>
    </xf>
    <xf borderId="5" fillId="0" fontId="5" numFmtId="0" xfId="0" applyAlignment="1" applyBorder="1" applyFont="1">
      <alignment horizontal="center" vertical="bottom"/>
    </xf>
    <xf borderId="6" fillId="7" fontId="5" numFmtId="0" xfId="0" applyAlignment="1" applyBorder="1" applyFont="1">
      <alignment vertical="bottom"/>
    </xf>
    <xf borderId="3" fillId="7" fontId="5" numFmtId="0" xfId="0" applyAlignment="1" applyBorder="1" applyFont="1">
      <alignment horizontal="center" vertical="bottom"/>
    </xf>
    <xf borderId="7" fillId="11" fontId="2" numFmtId="0" xfId="0" applyAlignment="1" applyBorder="1" applyFill="1" applyFont="1">
      <alignment horizontal="center" readingOrder="0" vertical="center"/>
    </xf>
    <xf borderId="5" fillId="0" fontId="4" numFmtId="164" xfId="0" applyAlignment="1" applyBorder="1" applyFont="1" applyNumberFormat="1">
      <alignment horizontal="center" readingOrder="0" vertical="bottom"/>
    </xf>
    <xf borderId="6" fillId="9" fontId="5" numFmtId="0" xfId="0" applyAlignment="1" applyBorder="1" applyFont="1">
      <alignment vertical="bottom"/>
    </xf>
    <xf borderId="7" fillId="12" fontId="2" numFmtId="0" xfId="0" applyAlignment="1" applyBorder="1" applyFill="1" applyFont="1">
      <alignment horizontal="center" readingOrder="0" vertical="center"/>
    </xf>
    <xf borderId="7" fillId="13" fontId="2" numFmtId="0" xfId="0" applyAlignment="1" applyBorder="1" applyFill="1" applyFont="1">
      <alignment horizontal="center" readingOrder="0" vertical="center"/>
    </xf>
    <xf borderId="3" fillId="7" fontId="5" numFmtId="165" xfId="0" applyAlignment="1" applyBorder="1" applyFont="1" applyNumberFormat="1">
      <alignment horizontal="center" vertical="bottom"/>
    </xf>
    <xf borderId="7" fillId="14" fontId="2" numFmtId="0" xfId="0" applyAlignment="1" applyBorder="1" applyFill="1" applyFont="1">
      <alignment horizontal="center" readingOrder="0" vertical="center"/>
    </xf>
    <xf borderId="2" fillId="7" fontId="5" numFmtId="165" xfId="0" applyAlignment="1" applyBorder="1" applyFont="1" applyNumberFormat="1">
      <alignment horizontal="center" vertical="bottom"/>
    </xf>
    <xf borderId="7" fillId="15" fontId="2" numFmtId="0" xfId="0" applyAlignment="1" applyBorder="1" applyFill="1" applyFont="1">
      <alignment horizontal="center" readingOrder="0" vertical="center"/>
    </xf>
    <xf borderId="6" fillId="9" fontId="8" numFmtId="0" xfId="0" applyAlignment="1" applyBorder="1" applyFont="1">
      <alignment shrinkToFit="0" vertical="bottom" wrapText="1"/>
    </xf>
    <xf borderId="0" fillId="7" fontId="5" numFmtId="0" xfId="0" applyAlignment="1" applyFont="1">
      <alignment horizontal="center" vertical="bottom"/>
    </xf>
    <xf borderId="5" fillId="7" fontId="5" numFmtId="0" xfId="0" applyAlignment="1" applyBorder="1" applyFont="1">
      <alignment horizontal="center" vertical="bottom"/>
    </xf>
    <xf borderId="7" fillId="16" fontId="2" numFmtId="0" xfId="0" applyAlignment="1" applyBorder="1" applyFill="1" applyFont="1">
      <alignment horizontal="center" readingOrder="0" vertical="center"/>
    </xf>
    <xf borderId="12" fillId="0" fontId="2" numFmtId="0" xfId="0" applyBorder="1" applyFont="1"/>
    <xf borderId="11" fillId="0" fontId="6" numFmtId="0" xfId="0" applyBorder="1" applyFont="1"/>
    <xf borderId="0" fillId="0" fontId="5" numFmtId="0" xfId="0" applyAlignment="1" applyFont="1">
      <alignment horizontal="left"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horizontal="center" vertical="center"/>
    </xf>
    <xf borderId="0" fillId="0" fontId="2" numFmtId="0" xfId="0" applyAlignment="1" applyFont="1">
      <alignment horizontal="left"/>
    </xf>
  </cellXfs>
  <cellStyles count="1">
    <cellStyle xfId="0" name="Normal" builtinId="0"/>
  </cellStyles>
  <dxfs count="1">
    <dxf>
      <font/>
      <fill>
        <patternFill patternType="solid">
          <fgColor rgb="FFCFE2F3"/>
          <bgColor rgb="FFCFE2F3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44.29"/>
    <col customWidth="1" min="4" max="4" width="19.43"/>
    <col customWidth="1" min="5" max="5" width="20.0"/>
    <col customWidth="1" min="9" max="24" width="7.57"/>
    <col customWidth="1" min="25" max="27" width="6.43"/>
  </cols>
  <sheetData>
    <row r="1">
      <c r="A1" s="1" t="s">
        <v>0</v>
      </c>
      <c r="G1" s="2"/>
      <c r="H1" s="3" t="s">
        <v>1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5"/>
      <c r="X1" s="2"/>
      <c r="Y1" s="2"/>
      <c r="Z1" s="2"/>
      <c r="AA1" s="2"/>
    </row>
    <row r="2">
      <c r="G2" s="2"/>
      <c r="H2" s="6"/>
      <c r="W2" s="7"/>
      <c r="X2" s="8"/>
      <c r="Y2" s="9"/>
      <c r="Z2" s="9"/>
      <c r="AA2" s="9"/>
    </row>
    <row r="3">
      <c r="A3" s="10" t="s">
        <v>2</v>
      </c>
      <c r="B3" s="11" t="s">
        <v>3</v>
      </c>
      <c r="C3" s="12" t="s">
        <v>4</v>
      </c>
      <c r="D3" s="12" t="s">
        <v>5</v>
      </c>
      <c r="E3" s="13" t="s">
        <v>6</v>
      </c>
      <c r="F3" s="14"/>
      <c r="H3" s="6"/>
      <c r="W3" s="7"/>
      <c r="X3" s="15"/>
    </row>
    <row r="4">
      <c r="A4" s="16" t="s">
        <v>7</v>
      </c>
      <c r="B4" s="17" t="s">
        <v>8</v>
      </c>
      <c r="C4" s="18" t="s">
        <v>9</v>
      </c>
      <c r="D4" s="19">
        <v>44253.0</v>
      </c>
      <c r="E4" s="20" t="s">
        <v>10</v>
      </c>
      <c r="F4" s="21"/>
      <c r="H4" s="6"/>
      <c r="W4" s="7"/>
      <c r="X4" s="15"/>
    </row>
    <row r="5">
      <c r="A5" s="22" t="s">
        <v>11</v>
      </c>
      <c r="B5" s="23" t="s">
        <v>12</v>
      </c>
      <c r="C5" s="24" t="s">
        <v>13</v>
      </c>
      <c r="D5" s="25">
        <v>44253.0</v>
      </c>
      <c r="E5" s="26">
        <v>44260.0</v>
      </c>
      <c r="F5" s="27" t="s">
        <v>14</v>
      </c>
      <c r="G5" s="28"/>
      <c r="H5" s="29" t="s">
        <v>15</v>
      </c>
      <c r="I5" s="8">
        <v>44253.0</v>
      </c>
      <c r="J5" s="8">
        <v>44254.0</v>
      </c>
      <c r="K5" s="8">
        <v>44255.0</v>
      </c>
      <c r="L5" s="8">
        <v>44256.0</v>
      </c>
      <c r="M5" s="8">
        <v>44257.0</v>
      </c>
      <c r="N5" s="8">
        <v>44258.0</v>
      </c>
      <c r="O5" s="8">
        <v>44259.0</v>
      </c>
      <c r="P5" s="8">
        <v>44260.0</v>
      </c>
      <c r="Q5" s="30" t="str">
        <f t="shared" ref="Q5:V5" si="1">IF(AND(Q$2&gt;=$D5, Q$2&lt;=$E5), ".", "")</f>
        <v/>
      </c>
      <c r="R5" s="30" t="str">
        <f t="shared" si="1"/>
        <v/>
      </c>
      <c r="S5" s="30" t="str">
        <f t="shared" si="1"/>
        <v/>
      </c>
      <c r="T5" s="30" t="str">
        <f t="shared" si="1"/>
        <v/>
      </c>
      <c r="U5" s="30" t="str">
        <f t="shared" si="1"/>
        <v/>
      </c>
      <c r="V5" s="30" t="str">
        <f t="shared" si="1"/>
        <v/>
      </c>
      <c r="W5" s="31"/>
      <c r="X5" s="15"/>
    </row>
    <row r="6">
      <c r="A6" s="32" t="s">
        <v>16</v>
      </c>
      <c r="B6" s="33" t="s">
        <v>17</v>
      </c>
      <c r="C6" s="34" t="s">
        <v>18</v>
      </c>
      <c r="D6" s="9">
        <v>44253.0</v>
      </c>
      <c r="E6" s="9">
        <v>44255.0</v>
      </c>
      <c r="F6" s="35"/>
      <c r="H6" s="36"/>
      <c r="I6" s="37" t="str">
        <f t="shared" ref="I6:P6" si="2">IF(AND(I$5&gt;=$D6, I$5&lt;=$E6), ".", "")</f>
        <v>.</v>
      </c>
      <c r="J6" s="38" t="str">
        <f t="shared" si="2"/>
        <v>.</v>
      </c>
      <c r="K6" s="38" t="str">
        <f t="shared" si="2"/>
        <v>.</v>
      </c>
      <c r="L6" s="38" t="str">
        <f t="shared" si="2"/>
        <v/>
      </c>
      <c r="M6" s="38" t="str">
        <f t="shared" si="2"/>
        <v/>
      </c>
      <c r="N6" s="38" t="str">
        <f t="shared" si="2"/>
        <v/>
      </c>
      <c r="O6" s="38" t="str">
        <f t="shared" si="2"/>
        <v/>
      </c>
      <c r="P6" s="39" t="str">
        <f t="shared" si="2"/>
        <v/>
      </c>
      <c r="Q6" s="30" t="str">
        <f t="shared" ref="Q6:V6" si="3">IF(AND(Q$2&gt;=$D6, Q$2&lt;=$E6), ".", "")</f>
        <v/>
      </c>
      <c r="R6" s="30" t="str">
        <f t="shared" si="3"/>
        <v/>
      </c>
      <c r="S6" s="30" t="str">
        <f t="shared" si="3"/>
        <v/>
      </c>
      <c r="T6" s="30" t="str">
        <f t="shared" si="3"/>
        <v/>
      </c>
      <c r="U6" s="30" t="str">
        <f t="shared" si="3"/>
        <v/>
      </c>
      <c r="V6" s="30" t="str">
        <f t="shared" si="3"/>
        <v/>
      </c>
      <c r="W6" s="31"/>
      <c r="X6" s="15"/>
    </row>
    <row r="7">
      <c r="A7" s="32" t="s">
        <v>19</v>
      </c>
      <c r="B7" s="33" t="s">
        <v>20</v>
      </c>
      <c r="C7" s="34" t="s">
        <v>21</v>
      </c>
      <c r="D7" s="9">
        <v>44255.0</v>
      </c>
      <c r="E7" s="40">
        <v>44256.0</v>
      </c>
      <c r="F7" s="35"/>
      <c r="H7" s="36"/>
      <c r="I7" s="41" t="str">
        <f t="shared" ref="I7:P7" si="4">IF(AND(I$5&gt;=$D7, I$5&lt;=$E7), ".", "")</f>
        <v/>
      </c>
      <c r="J7" s="30" t="str">
        <f t="shared" si="4"/>
        <v/>
      </c>
      <c r="K7" s="30" t="str">
        <f t="shared" si="4"/>
        <v>.</v>
      </c>
      <c r="L7" s="30" t="str">
        <f t="shared" si="4"/>
        <v>.</v>
      </c>
      <c r="M7" s="30" t="str">
        <f t="shared" si="4"/>
        <v/>
      </c>
      <c r="N7" s="30" t="str">
        <f t="shared" si="4"/>
        <v/>
      </c>
      <c r="O7" s="30" t="str">
        <f t="shared" si="4"/>
        <v/>
      </c>
      <c r="P7" s="42" t="str">
        <f t="shared" si="4"/>
        <v/>
      </c>
      <c r="Q7" s="30" t="str">
        <f t="shared" ref="Q7:V7" si="5">IF(AND(Q$2&gt;=$D7, Q$2&lt;=$E7), ".", "")</f>
        <v/>
      </c>
      <c r="R7" s="30" t="str">
        <f t="shared" si="5"/>
        <v/>
      </c>
      <c r="S7" s="30" t="str">
        <f t="shared" si="5"/>
        <v/>
      </c>
      <c r="T7" s="30" t="str">
        <f t="shared" si="5"/>
        <v/>
      </c>
      <c r="U7" s="30" t="str">
        <f t="shared" si="5"/>
        <v/>
      </c>
      <c r="V7" s="30" t="str">
        <f t="shared" si="5"/>
        <v/>
      </c>
      <c r="W7" s="31"/>
      <c r="X7" s="15"/>
    </row>
    <row r="8">
      <c r="A8" s="32" t="s">
        <v>22</v>
      </c>
      <c r="B8" s="33" t="s">
        <v>23</v>
      </c>
      <c r="C8" s="34" t="s">
        <v>21</v>
      </c>
      <c r="D8" s="43">
        <v>44256.0</v>
      </c>
      <c r="E8" s="40">
        <v>44257.0</v>
      </c>
      <c r="F8" s="35"/>
      <c r="H8" s="36"/>
      <c r="I8" s="41" t="str">
        <f t="shared" ref="I8:P8" si="6">IF(AND(I$5&gt;=$D8, I$5&lt;=$E8), ".", "")</f>
        <v/>
      </c>
      <c r="J8" s="30" t="str">
        <f t="shared" si="6"/>
        <v/>
      </c>
      <c r="K8" s="30" t="str">
        <f t="shared" si="6"/>
        <v/>
      </c>
      <c r="L8" s="30" t="str">
        <f t="shared" si="6"/>
        <v>.</v>
      </c>
      <c r="M8" s="30" t="str">
        <f t="shared" si="6"/>
        <v>.</v>
      </c>
      <c r="N8" s="30" t="str">
        <f t="shared" si="6"/>
        <v/>
      </c>
      <c r="O8" s="30" t="str">
        <f t="shared" si="6"/>
        <v/>
      </c>
      <c r="P8" s="42" t="str">
        <f t="shared" si="6"/>
        <v/>
      </c>
      <c r="Q8" s="30" t="str">
        <f t="shared" ref="Q8:V8" si="7">IF(AND(Q$2&gt;=$D8, Q$2&lt;=$E8), ".", "")</f>
        <v/>
      </c>
      <c r="R8" s="30" t="str">
        <f t="shared" si="7"/>
        <v/>
      </c>
      <c r="S8" s="30" t="str">
        <f t="shared" si="7"/>
        <v/>
      </c>
      <c r="T8" s="30" t="str">
        <f t="shared" si="7"/>
        <v/>
      </c>
      <c r="U8" s="30" t="str">
        <f t="shared" si="7"/>
        <v/>
      </c>
      <c r="V8" s="30" t="str">
        <f t="shared" si="7"/>
        <v/>
      </c>
      <c r="W8" s="31"/>
      <c r="X8" s="15"/>
    </row>
    <row r="9">
      <c r="A9" s="32" t="s">
        <v>24</v>
      </c>
      <c r="B9" s="33" t="s">
        <v>25</v>
      </c>
      <c r="C9" s="44" t="s">
        <v>26</v>
      </c>
      <c r="D9" s="45">
        <v>44257.0</v>
      </c>
      <c r="E9" s="46">
        <v>44260.0</v>
      </c>
      <c r="F9" s="21"/>
      <c r="H9" s="36"/>
      <c r="I9" s="47" t="str">
        <f t="shared" ref="I9:P9" si="8">IF(AND(I$5&gt;=$D9, I$5&lt;=$E9), ".", "")</f>
        <v/>
      </c>
      <c r="J9" s="48" t="str">
        <f t="shared" si="8"/>
        <v/>
      </c>
      <c r="K9" s="48" t="str">
        <f t="shared" si="8"/>
        <v/>
      </c>
      <c r="L9" s="48" t="str">
        <f t="shared" si="8"/>
        <v/>
      </c>
      <c r="M9" s="48" t="str">
        <f t="shared" si="8"/>
        <v>.</v>
      </c>
      <c r="N9" s="48" t="str">
        <f t="shared" si="8"/>
        <v>.</v>
      </c>
      <c r="O9" s="48" t="str">
        <f t="shared" si="8"/>
        <v>.</v>
      </c>
      <c r="P9" s="49" t="str">
        <f t="shared" si="8"/>
        <v>.</v>
      </c>
      <c r="Q9" s="30" t="str">
        <f t="shared" ref="Q9:V9" si="9">IF(AND(Q$2&gt;=$D9, Q$2&lt;=$E9), ".", "")</f>
        <v/>
      </c>
      <c r="R9" s="30" t="str">
        <f t="shared" si="9"/>
        <v/>
      </c>
      <c r="S9" s="30" t="str">
        <f t="shared" si="9"/>
        <v/>
      </c>
      <c r="T9" s="30" t="str">
        <f t="shared" si="9"/>
        <v/>
      </c>
      <c r="U9" s="30" t="str">
        <f t="shared" si="9"/>
        <v/>
      </c>
      <c r="V9" s="30" t="str">
        <f t="shared" si="9"/>
        <v/>
      </c>
      <c r="W9" s="31"/>
      <c r="X9" s="15"/>
    </row>
    <row r="10">
      <c r="A10" s="22" t="s">
        <v>27</v>
      </c>
      <c r="B10" s="23" t="s">
        <v>28</v>
      </c>
      <c r="C10" s="24" t="s">
        <v>29</v>
      </c>
      <c r="D10" s="50">
        <v>44260.0</v>
      </c>
      <c r="E10" s="51">
        <v>44274.0</v>
      </c>
      <c r="F10" s="52" t="s">
        <v>30</v>
      </c>
      <c r="G10" s="28"/>
      <c r="H10" s="29" t="s">
        <v>15</v>
      </c>
      <c r="I10" s="53">
        <v>44260.0</v>
      </c>
      <c r="J10" s="53">
        <v>44261.0</v>
      </c>
      <c r="K10" s="53">
        <v>44262.0</v>
      </c>
      <c r="L10" s="53">
        <v>44263.0</v>
      </c>
      <c r="M10" s="53">
        <v>44264.0</v>
      </c>
      <c r="N10" s="53">
        <v>44265.0</v>
      </c>
      <c r="O10" s="53">
        <v>44266.0</v>
      </c>
      <c r="P10" s="53">
        <v>44267.0</v>
      </c>
      <c r="Q10" s="53">
        <v>44268.0</v>
      </c>
      <c r="R10" s="53">
        <v>44269.0</v>
      </c>
      <c r="S10" s="53">
        <v>44270.0</v>
      </c>
      <c r="T10" s="53">
        <v>44271.0</v>
      </c>
      <c r="U10" s="53">
        <v>44272.0</v>
      </c>
      <c r="V10" s="53">
        <v>44273.0</v>
      </c>
      <c r="W10" s="31"/>
      <c r="X10" s="15"/>
    </row>
    <row r="11">
      <c r="A11" s="32" t="s">
        <v>31</v>
      </c>
      <c r="B11" s="33" t="s">
        <v>32</v>
      </c>
      <c r="C11" s="54" t="s">
        <v>33</v>
      </c>
      <c r="D11" s="55">
        <v>44260.0</v>
      </c>
      <c r="E11" s="40">
        <v>44264.0</v>
      </c>
      <c r="F11" s="35"/>
      <c r="H11" s="36"/>
      <c r="I11" s="37" t="str">
        <f t="shared" ref="I11:V11" si="10">IF(AND(I$10&gt;=$D11, I$10&lt;=$E11), ".", "")</f>
        <v>.</v>
      </c>
      <c r="J11" s="38" t="str">
        <f t="shared" si="10"/>
        <v>.</v>
      </c>
      <c r="K11" s="38" t="str">
        <f t="shared" si="10"/>
        <v>.</v>
      </c>
      <c r="L11" s="38" t="str">
        <f t="shared" si="10"/>
        <v>.</v>
      </c>
      <c r="M11" s="38" t="str">
        <f t="shared" si="10"/>
        <v>.</v>
      </c>
      <c r="N11" s="38" t="str">
        <f t="shared" si="10"/>
        <v/>
      </c>
      <c r="O11" s="38" t="str">
        <f t="shared" si="10"/>
        <v/>
      </c>
      <c r="P11" s="38" t="str">
        <f t="shared" si="10"/>
        <v/>
      </c>
      <c r="Q11" s="38" t="str">
        <f t="shared" si="10"/>
        <v/>
      </c>
      <c r="R11" s="38" t="str">
        <f t="shared" si="10"/>
        <v/>
      </c>
      <c r="S11" s="38" t="str">
        <f t="shared" si="10"/>
        <v/>
      </c>
      <c r="T11" s="38" t="str">
        <f t="shared" si="10"/>
        <v/>
      </c>
      <c r="U11" s="38" t="str">
        <f t="shared" si="10"/>
        <v/>
      </c>
      <c r="V11" s="39" t="str">
        <f t="shared" si="10"/>
        <v/>
      </c>
      <c r="W11" s="31"/>
      <c r="X11" s="15"/>
    </row>
    <row r="12">
      <c r="A12" s="32" t="s">
        <v>34</v>
      </c>
      <c r="B12" s="33" t="s">
        <v>35</v>
      </c>
      <c r="C12" s="54" t="s">
        <v>18</v>
      </c>
      <c r="D12" s="55">
        <v>44264.0</v>
      </c>
      <c r="E12" s="40">
        <v>44266.0</v>
      </c>
      <c r="F12" s="35"/>
      <c r="H12" s="36"/>
      <c r="I12" s="41" t="str">
        <f t="shared" ref="I12:V12" si="11">IF(AND(I$10&gt;=$D12, I$10&lt;=$E12), ".", "")</f>
        <v/>
      </c>
      <c r="J12" s="30" t="str">
        <f t="shared" si="11"/>
        <v/>
      </c>
      <c r="K12" s="30" t="str">
        <f t="shared" si="11"/>
        <v/>
      </c>
      <c r="L12" s="30" t="str">
        <f t="shared" si="11"/>
        <v/>
      </c>
      <c r="M12" s="30" t="str">
        <f t="shared" si="11"/>
        <v>.</v>
      </c>
      <c r="N12" s="30" t="str">
        <f t="shared" si="11"/>
        <v>.</v>
      </c>
      <c r="O12" s="30" t="str">
        <f t="shared" si="11"/>
        <v>.</v>
      </c>
      <c r="P12" s="30" t="str">
        <f t="shared" si="11"/>
        <v/>
      </c>
      <c r="Q12" s="30" t="str">
        <f t="shared" si="11"/>
        <v/>
      </c>
      <c r="R12" s="30" t="str">
        <f t="shared" si="11"/>
        <v/>
      </c>
      <c r="S12" s="30" t="str">
        <f t="shared" si="11"/>
        <v/>
      </c>
      <c r="T12" s="30" t="str">
        <f t="shared" si="11"/>
        <v/>
      </c>
      <c r="U12" s="30" t="str">
        <f t="shared" si="11"/>
        <v/>
      </c>
      <c r="V12" s="42" t="str">
        <f t="shared" si="11"/>
        <v/>
      </c>
      <c r="W12" s="31"/>
      <c r="X12" s="15"/>
    </row>
    <row r="13">
      <c r="A13" s="32" t="s">
        <v>36</v>
      </c>
      <c r="B13" s="33" t="s">
        <v>37</v>
      </c>
      <c r="C13" s="54" t="s">
        <v>18</v>
      </c>
      <c r="D13" s="55">
        <v>44266.0</v>
      </c>
      <c r="E13" s="40">
        <v>44268.0</v>
      </c>
      <c r="F13" s="35"/>
      <c r="H13" s="36"/>
      <c r="I13" s="41" t="str">
        <f t="shared" ref="I13:V13" si="12">IF(AND(I$10&gt;=$D13, I$10&lt;=$E13), ".", "")</f>
        <v/>
      </c>
      <c r="J13" s="30" t="str">
        <f t="shared" si="12"/>
        <v/>
      </c>
      <c r="K13" s="30" t="str">
        <f t="shared" si="12"/>
        <v/>
      </c>
      <c r="L13" s="30" t="str">
        <f t="shared" si="12"/>
        <v/>
      </c>
      <c r="M13" s="30" t="str">
        <f t="shared" si="12"/>
        <v/>
      </c>
      <c r="N13" s="30" t="str">
        <f t="shared" si="12"/>
        <v/>
      </c>
      <c r="O13" s="30" t="str">
        <f t="shared" si="12"/>
        <v>.</v>
      </c>
      <c r="P13" s="30" t="str">
        <f t="shared" si="12"/>
        <v>.</v>
      </c>
      <c r="Q13" s="30" t="str">
        <f t="shared" si="12"/>
        <v>.</v>
      </c>
      <c r="R13" s="30" t="str">
        <f t="shared" si="12"/>
        <v/>
      </c>
      <c r="S13" s="30" t="str">
        <f t="shared" si="12"/>
        <v/>
      </c>
      <c r="T13" s="30" t="str">
        <f t="shared" si="12"/>
        <v/>
      </c>
      <c r="U13" s="30" t="str">
        <f t="shared" si="12"/>
        <v/>
      </c>
      <c r="V13" s="42" t="str">
        <f t="shared" si="12"/>
        <v/>
      </c>
      <c r="W13" s="31"/>
      <c r="X13" s="15"/>
    </row>
    <row r="14">
      <c r="A14" s="32" t="s">
        <v>38</v>
      </c>
      <c r="B14" s="33" t="s">
        <v>39</v>
      </c>
      <c r="C14" s="54" t="s">
        <v>18</v>
      </c>
      <c r="D14" s="55">
        <v>44268.0</v>
      </c>
      <c r="E14" s="9">
        <v>44270.0</v>
      </c>
      <c r="F14" s="35"/>
      <c r="H14" s="36"/>
      <c r="I14" s="41" t="str">
        <f t="shared" ref="I14:V14" si="13">IF(AND(I$10&gt;=$D14, I$10&lt;=$E14), ".", "")</f>
        <v/>
      </c>
      <c r="J14" s="30" t="str">
        <f t="shared" si="13"/>
        <v/>
      </c>
      <c r="K14" s="30" t="str">
        <f t="shared" si="13"/>
        <v/>
      </c>
      <c r="L14" s="30" t="str">
        <f t="shared" si="13"/>
        <v/>
      </c>
      <c r="M14" s="30" t="str">
        <f t="shared" si="13"/>
        <v/>
      </c>
      <c r="N14" s="30" t="str">
        <f t="shared" si="13"/>
        <v/>
      </c>
      <c r="O14" s="30" t="str">
        <f t="shared" si="13"/>
        <v/>
      </c>
      <c r="P14" s="30" t="str">
        <f t="shared" si="13"/>
        <v/>
      </c>
      <c r="Q14" s="30" t="str">
        <f t="shared" si="13"/>
        <v>.</v>
      </c>
      <c r="R14" s="30" t="str">
        <f t="shared" si="13"/>
        <v>.</v>
      </c>
      <c r="S14" s="30" t="str">
        <f t="shared" si="13"/>
        <v>.</v>
      </c>
      <c r="T14" s="30" t="str">
        <f t="shared" si="13"/>
        <v/>
      </c>
      <c r="U14" s="30" t="str">
        <f t="shared" si="13"/>
        <v/>
      </c>
      <c r="V14" s="42" t="str">
        <f t="shared" si="13"/>
        <v/>
      </c>
      <c r="W14" s="31"/>
      <c r="X14" s="15"/>
    </row>
    <row r="15">
      <c r="A15" s="32" t="s">
        <v>40</v>
      </c>
      <c r="B15" s="33" t="s">
        <v>41</v>
      </c>
      <c r="C15" s="54" t="s">
        <v>18</v>
      </c>
      <c r="D15" s="9">
        <v>44270.0</v>
      </c>
      <c r="E15" s="56" t="s">
        <v>42</v>
      </c>
      <c r="F15" s="35"/>
      <c r="H15" s="36"/>
      <c r="I15" s="41" t="str">
        <f t="shared" ref="I15:V15" si="14">IF(AND(I$10&gt;=$D15, I$10&lt;=$E15), ".", "")</f>
        <v/>
      </c>
      <c r="J15" s="30" t="str">
        <f t="shared" si="14"/>
        <v/>
      </c>
      <c r="K15" s="30" t="str">
        <f t="shared" si="14"/>
        <v/>
      </c>
      <c r="L15" s="30" t="str">
        <f t="shared" si="14"/>
        <v/>
      </c>
      <c r="M15" s="30" t="str">
        <f t="shared" si="14"/>
        <v/>
      </c>
      <c r="N15" s="30" t="str">
        <f t="shared" si="14"/>
        <v/>
      </c>
      <c r="O15" s="30" t="str">
        <f t="shared" si="14"/>
        <v/>
      </c>
      <c r="P15" s="30" t="str">
        <f t="shared" si="14"/>
        <v/>
      </c>
      <c r="Q15" s="30" t="str">
        <f t="shared" si="14"/>
        <v/>
      </c>
      <c r="R15" s="30" t="str">
        <f t="shared" si="14"/>
        <v/>
      </c>
      <c r="S15" s="30" t="str">
        <f t="shared" si="14"/>
        <v>.</v>
      </c>
      <c r="T15" s="30" t="str">
        <f t="shared" si="14"/>
        <v>.</v>
      </c>
      <c r="U15" s="30" t="str">
        <f t="shared" si="14"/>
        <v>.</v>
      </c>
      <c r="V15" s="42" t="str">
        <f t="shared" si="14"/>
        <v>.</v>
      </c>
      <c r="W15" s="31"/>
      <c r="X15" s="15"/>
    </row>
    <row r="16">
      <c r="A16" s="32" t="s">
        <v>43</v>
      </c>
      <c r="B16" s="33" t="s">
        <v>44</v>
      </c>
      <c r="C16" s="44" t="s">
        <v>18</v>
      </c>
      <c r="D16" s="9">
        <v>44272.0</v>
      </c>
      <c r="E16" s="9">
        <v>44274.0</v>
      </c>
      <c r="F16" s="21"/>
      <c r="H16" s="36"/>
      <c r="I16" s="47" t="str">
        <f t="shared" ref="I16:V16" si="15">IF(AND(I$10&gt;=$D16, I$10&lt;=$E16), ".", "")</f>
        <v/>
      </c>
      <c r="J16" s="48" t="str">
        <f t="shared" si="15"/>
        <v/>
      </c>
      <c r="K16" s="48" t="str">
        <f t="shared" si="15"/>
        <v/>
      </c>
      <c r="L16" s="48" t="str">
        <f t="shared" si="15"/>
        <v/>
      </c>
      <c r="M16" s="48" t="str">
        <f t="shared" si="15"/>
        <v/>
      </c>
      <c r="N16" s="48" t="str">
        <f t="shared" si="15"/>
        <v/>
      </c>
      <c r="O16" s="48" t="str">
        <f t="shared" si="15"/>
        <v/>
      </c>
      <c r="P16" s="48" t="str">
        <f t="shared" si="15"/>
        <v/>
      </c>
      <c r="Q16" s="48" t="str">
        <f t="shared" si="15"/>
        <v/>
      </c>
      <c r="R16" s="48" t="str">
        <f t="shared" si="15"/>
        <v/>
      </c>
      <c r="S16" s="48" t="str">
        <f t="shared" si="15"/>
        <v/>
      </c>
      <c r="T16" s="48" t="str">
        <f t="shared" si="15"/>
        <v/>
      </c>
      <c r="U16" s="48" t="str">
        <f t="shared" si="15"/>
        <v>.</v>
      </c>
      <c r="V16" s="49" t="str">
        <f t="shared" si="15"/>
        <v>.</v>
      </c>
      <c r="W16" s="31"/>
      <c r="X16" s="15"/>
    </row>
    <row r="17">
      <c r="A17" s="22" t="s">
        <v>45</v>
      </c>
      <c r="B17" s="57" t="s">
        <v>46</v>
      </c>
      <c r="C17" s="24" t="s">
        <v>47</v>
      </c>
      <c r="D17" s="24" t="s">
        <v>48</v>
      </c>
      <c r="E17" s="58" t="s">
        <v>49</v>
      </c>
      <c r="F17" s="59" t="s">
        <v>50</v>
      </c>
      <c r="G17" s="28"/>
      <c r="H17" s="29" t="s">
        <v>51</v>
      </c>
      <c r="I17" s="53">
        <v>44274.0</v>
      </c>
      <c r="J17" s="53">
        <v>44281.0</v>
      </c>
      <c r="K17" s="53">
        <v>44288.0</v>
      </c>
      <c r="L17" s="53">
        <v>44295.0</v>
      </c>
      <c r="M17" s="53">
        <v>44301.0</v>
      </c>
      <c r="N17" s="8">
        <v>44308.0</v>
      </c>
      <c r="O17" s="8">
        <v>44315.0</v>
      </c>
      <c r="P17" s="8">
        <v>44321.0</v>
      </c>
      <c r="Q17" s="8">
        <v>44328.0</v>
      </c>
      <c r="R17" s="8">
        <v>44335.0</v>
      </c>
      <c r="S17" s="8">
        <v>44343.0</v>
      </c>
      <c r="T17" s="8">
        <v>44350.0</v>
      </c>
      <c r="U17" s="8">
        <v>44357.0</v>
      </c>
      <c r="V17" s="8">
        <v>44364.0</v>
      </c>
      <c r="W17" s="60">
        <v>44367.0</v>
      </c>
      <c r="X17" s="15"/>
    </row>
    <row r="18">
      <c r="A18" s="32" t="s">
        <v>52</v>
      </c>
      <c r="B18" s="61" t="s">
        <v>53</v>
      </c>
      <c r="C18" s="54" t="s">
        <v>13</v>
      </c>
      <c r="D18" s="9">
        <v>44274.0</v>
      </c>
      <c r="E18" s="9">
        <v>44281.0</v>
      </c>
      <c r="F18" s="35"/>
      <c r="H18" s="36"/>
      <c r="I18" s="37" t="str">
        <f t="shared" ref="I18:W18" si="16">IF(OR(I$17&gt;$E18, J$17&lt;$D18), "", ".")</f>
        <v>.</v>
      </c>
      <c r="J18" s="38" t="str">
        <f t="shared" si="16"/>
        <v>.</v>
      </c>
      <c r="K18" s="38" t="str">
        <f t="shared" si="16"/>
        <v/>
      </c>
      <c r="L18" s="38" t="str">
        <f t="shared" si="16"/>
        <v/>
      </c>
      <c r="M18" s="38" t="str">
        <f t="shared" si="16"/>
        <v/>
      </c>
      <c r="N18" s="38" t="str">
        <f t="shared" si="16"/>
        <v/>
      </c>
      <c r="O18" s="38" t="str">
        <f t="shared" si="16"/>
        <v/>
      </c>
      <c r="P18" s="38" t="str">
        <f t="shared" si="16"/>
        <v/>
      </c>
      <c r="Q18" s="38" t="str">
        <f t="shared" si="16"/>
        <v/>
      </c>
      <c r="R18" s="39" t="str">
        <f t="shared" si="16"/>
        <v/>
      </c>
      <c r="S18" s="30" t="str">
        <f t="shared" si="16"/>
        <v/>
      </c>
      <c r="T18" s="30" t="str">
        <f t="shared" si="16"/>
        <v/>
      </c>
      <c r="U18" s="30" t="str">
        <f t="shared" si="16"/>
        <v/>
      </c>
      <c r="V18" s="30" t="str">
        <f t="shared" si="16"/>
        <v/>
      </c>
      <c r="W18" s="42" t="str">
        <f t="shared" si="16"/>
        <v/>
      </c>
      <c r="X18" s="15"/>
    </row>
    <row r="19">
      <c r="A19" s="32" t="s">
        <v>54</v>
      </c>
      <c r="B19" s="61" t="s">
        <v>55</v>
      </c>
      <c r="C19" s="54" t="s">
        <v>56</v>
      </c>
      <c r="D19" s="9">
        <v>44281.0</v>
      </c>
      <c r="E19" s="9">
        <v>44308.0</v>
      </c>
      <c r="F19" s="35"/>
      <c r="H19" s="36"/>
      <c r="I19" s="41" t="str">
        <f t="shared" ref="I19:W19" si="17">IF(OR(I$17&gt;$E19, J$17&lt;$D19), "", ".")</f>
        <v>.</v>
      </c>
      <c r="J19" s="30" t="str">
        <f t="shared" si="17"/>
        <v>.</v>
      </c>
      <c r="K19" s="30" t="str">
        <f t="shared" si="17"/>
        <v>.</v>
      </c>
      <c r="L19" s="30" t="str">
        <f t="shared" si="17"/>
        <v>.</v>
      </c>
      <c r="M19" s="30" t="str">
        <f t="shared" si="17"/>
        <v>.</v>
      </c>
      <c r="N19" s="30" t="str">
        <f t="shared" si="17"/>
        <v>.</v>
      </c>
      <c r="O19" s="30" t="str">
        <f t="shared" si="17"/>
        <v/>
      </c>
      <c r="P19" s="30" t="str">
        <f t="shared" si="17"/>
        <v/>
      </c>
      <c r="Q19" s="30" t="str">
        <f t="shared" si="17"/>
        <v/>
      </c>
      <c r="R19" s="42" t="str">
        <f t="shared" si="17"/>
        <v/>
      </c>
      <c r="S19" s="30" t="str">
        <f t="shared" si="17"/>
        <v/>
      </c>
      <c r="T19" s="30" t="str">
        <f t="shared" si="17"/>
        <v/>
      </c>
      <c r="U19" s="30" t="str">
        <f t="shared" si="17"/>
        <v/>
      </c>
      <c r="V19" s="30" t="str">
        <f t="shared" si="17"/>
        <v/>
      </c>
      <c r="W19" s="42" t="str">
        <f t="shared" si="17"/>
        <v/>
      </c>
      <c r="X19" s="15"/>
    </row>
    <row r="20">
      <c r="A20" s="32" t="s">
        <v>57</v>
      </c>
      <c r="B20" s="61" t="s">
        <v>58</v>
      </c>
      <c r="C20" s="54" t="s">
        <v>13</v>
      </c>
      <c r="D20" s="9">
        <v>44281.0</v>
      </c>
      <c r="E20" s="9">
        <v>44288.0</v>
      </c>
      <c r="F20" s="35"/>
      <c r="H20" s="36"/>
      <c r="I20" s="41" t="str">
        <f t="shared" ref="I20:W20" si="18">IF(OR(I$17&gt;$E20, J$17&lt;$D20), "", ".")</f>
        <v>.</v>
      </c>
      <c r="J20" s="30" t="str">
        <f t="shared" si="18"/>
        <v>.</v>
      </c>
      <c r="K20" s="30" t="str">
        <f t="shared" si="18"/>
        <v>.</v>
      </c>
      <c r="L20" s="30" t="str">
        <f t="shared" si="18"/>
        <v/>
      </c>
      <c r="M20" s="30" t="str">
        <f t="shared" si="18"/>
        <v/>
      </c>
      <c r="N20" s="30" t="str">
        <f t="shared" si="18"/>
        <v/>
      </c>
      <c r="O20" s="30" t="str">
        <f t="shared" si="18"/>
        <v/>
      </c>
      <c r="P20" s="30" t="str">
        <f t="shared" si="18"/>
        <v/>
      </c>
      <c r="Q20" s="30" t="str">
        <f t="shared" si="18"/>
        <v/>
      </c>
      <c r="R20" s="42" t="str">
        <f t="shared" si="18"/>
        <v/>
      </c>
      <c r="S20" s="30" t="str">
        <f t="shared" si="18"/>
        <v/>
      </c>
      <c r="T20" s="30" t="str">
        <f t="shared" si="18"/>
        <v/>
      </c>
      <c r="U20" s="30" t="str">
        <f t="shared" si="18"/>
        <v/>
      </c>
      <c r="V20" s="30" t="str">
        <f t="shared" si="18"/>
        <v/>
      </c>
      <c r="W20" s="42" t="str">
        <f t="shared" si="18"/>
        <v/>
      </c>
      <c r="X20" s="15"/>
    </row>
    <row r="21">
      <c r="A21" s="32" t="s">
        <v>59</v>
      </c>
      <c r="B21" s="61" t="s">
        <v>60</v>
      </c>
      <c r="C21" s="54" t="s">
        <v>29</v>
      </c>
      <c r="D21" s="9">
        <v>44288.0</v>
      </c>
      <c r="E21" s="9">
        <v>44301.0</v>
      </c>
      <c r="F21" s="35"/>
      <c r="H21" s="36"/>
      <c r="I21" s="41" t="str">
        <f t="shared" ref="I21:W21" si="19">IF(OR(I$17&gt;$E21, J$17&lt;$D21), "", ".")</f>
        <v/>
      </c>
      <c r="J21" s="30" t="str">
        <f t="shared" si="19"/>
        <v>.</v>
      </c>
      <c r="K21" s="30" t="str">
        <f t="shared" si="19"/>
        <v>.</v>
      </c>
      <c r="L21" s="30" t="str">
        <f t="shared" si="19"/>
        <v>.</v>
      </c>
      <c r="M21" s="30" t="str">
        <f t="shared" si="19"/>
        <v>.</v>
      </c>
      <c r="N21" s="30" t="str">
        <f t="shared" si="19"/>
        <v/>
      </c>
      <c r="O21" s="30" t="str">
        <f t="shared" si="19"/>
        <v/>
      </c>
      <c r="P21" s="30" t="str">
        <f t="shared" si="19"/>
        <v/>
      </c>
      <c r="Q21" s="30" t="str">
        <f t="shared" si="19"/>
        <v/>
      </c>
      <c r="R21" s="42" t="str">
        <f t="shared" si="19"/>
        <v/>
      </c>
      <c r="S21" s="30" t="str">
        <f t="shared" si="19"/>
        <v/>
      </c>
      <c r="T21" s="30" t="str">
        <f t="shared" si="19"/>
        <v/>
      </c>
      <c r="U21" s="30" t="str">
        <f t="shared" si="19"/>
        <v/>
      </c>
      <c r="V21" s="30" t="str">
        <f t="shared" si="19"/>
        <v/>
      </c>
      <c r="W21" s="42" t="str">
        <f t="shared" si="19"/>
        <v/>
      </c>
      <c r="X21" s="15"/>
    </row>
    <row r="22">
      <c r="A22" s="32" t="s">
        <v>61</v>
      </c>
      <c r="B22" s="61" t="s">
        <v>62</v>
      </c>
      <c r="C22" s="54" t="s">
        <v>13</v>
      </c>
      <c r="D22" s="9">
        <v>44288.0</v>
      </c>
      <c r="E22" s="9">
        <v>44294.0</v>
      </c>
      <c r="F22" s="35"/>
      <c r="H22" s="36"/>
      <c r="I22" s="41" t="str">
        <f t="shared" ref="I22:W22" si="20">IF(OR(I$17&gt;$E22, J$17&lt;$D22), "", ".")</f>
        <v/>
      </c>
      <c r="J22" s="30" t="str">
        <f t="shared" si="20"/>
        <v>.</v>
      </c>
      <c r="K22" s="30" t="str">
        <f t="shared" si="20"/>
        <v>.</v>
      </c>
      <c r="L22" s="30" t="str">
        <f t="shared" si="20"/>
        <v/>
      </c>
      <c r="M22" s="30" t="str">
        <f t="shared" si="20"/>
        <v/>
      </c>
      <c r="N22" s="30" t="str">
        <f t="shared" si="20"/>
        <v/>
      </c>
      <c r="O22" s="30" t="str">
        <f t="shared" si="20"/>
        <v/>
      </c>
      <c r="P22" s="30" t="str">
        <f t="shared" si="20"/>
        <v/>
      </c>
      <c r="Q22" s="30" t="str">
        <f t="shared" si="20"/>
        <v/>
      </c>
      <c r="R22" s="42" t="str">
        <f t="shared" si="20"/>
        <v/>
      </c>
      <c r="S22" s="30" t="str">
        <f t="shared" si="20"/>
        <v/>
      </c>
      <c r="T22" s="30" t="str">
        <f t="shared" si="20"/>
        <v/>
      </c>
      <c r="U22" s="30" t="str">
        <f t="shared" si="20"/>
        <v/>
      </c>
      <c r="V22" s="30" t="str">
        <f t="shared" si="20"/>
        <v/>
      </c>
      <c r="W22" s="42" t="str">
        <f t="shared" si="20"/>
        <v/>
      </c>
      <c r="X22" s="15"/>
    </row>
    <row r="23">
      <c r="A23" s="32" t="s">
        <v>63</v>
      </c>
      <c r="B23" s="61" t="s">
        <v>64</v>
      </c>
      <c r="C23" s="54" t="s">
        <v>13</v>
      </c>
      <c r="D23" s="9">
        <v>44294.0</v>
      </c>
      <c r="E23" s="9">
        <v>44301.0</v>
      </c>
      <c r="F23" s="35"/>
      <c r="H23" s="36"/>
      <c r="I23" s="41" t="str">
        <f t="shared" ref="I23:W23" si="21">IF(OR(I$17&gt;$E23, J$17&lt;$D23), "", ".")</f>
        <v/>
      </c>
      <c r="J23" s="30" t="str">
        <f t="shared" si="21"/>
        <v/>
      </c>
      <c r="K23" s="30" t="str">
        <f t="shared" si="21"/>
        <v>.</v>
      </c>
      <c r="L23" s="30" t="str">
        <f t="shared" si="21"/>
        <v>.</v>
      </c>
      <c r="M23" s="30" t="str">
        <f t="shared" si="21"/>
        <v>.</v>
      </c>
      <c r="N23" s="30" t="str">
        <f t="shared" si="21"/>
        <v/>
      </c>
      <c r="O23" s="30" t="str">
        <f t="shared" si="21"/>
        <v/>
      </c>
      <c r="P23" s="30" t="str">
        <f t="shared" si="21"/>
        <v/>
      </c>
      <c r="Q23" s="30" t="str">
        <f t="shared" si="21"/>
        <v/>
      </c>
      <c r="R23" s="42" t="str">
        <f t="shared" si="21"/>
        <v/>
      </c>
      <c r="S23" s="30" t="str">
        <f t="shared" si="21"/>
        <v/>
      </c>
      <c r="T23" s="30" t="str">
        <f t="shared" si="21"/>
        <v/>
      </c>
      <c r="U23" s="30" t="str">
        <f t="shared" si="21"/>
        <v/>
      </c>
      <c r="V23" s="30" t="str">
        <f t="shared" si="21"/>
        <v/>
      </c>
      <c r="W23" s="42" t="str">
        <f t="shared" si="21"/>
        <v/>
      </c>
      <c r="X23" s="15"/>
    </row>
    <row r="24">
      <c r="A24" s="32" t="s">
        <v>65</v>
      </c>
      <c r="B24" s="61" t="s">
        <v>66</v>
      </c>
      <c r="C24" s="54" t="s">
        <v>13</v>
      </c>
      <c r="D24" s="9">
        <v>44301.0</v>
      </c>
      <c r="E24" s="9">
        <v>44308.0</v>
      </c>
      <c r="F24" s="35"/>
      <c r="H24" s="36"/>
      <c r="I24" s="41" t="str">
        <f t="shared" ref="I24:W24" si="22">IF(OR(I$17&gt;$E24, J$17&lt;$D24), "", ".")</f>
        <v/>
      </c>
      <c r="J24" s="30" t="str">
        <f t="shared" si="22"/>
        <v/>
      </c>
      <c r="K24" s="30" t="str">
        <f t="shared" si="22"/>
        <v/>
      </c>
      <c r="L24" s="30" t="str">
        <f t="shared" si="22"/>
        <v>.</v>
      </c>
      <c r="M24" s="30" t="str">
        <f t="shared" si="22"/>
        <v>.</v>
      </c>
      <c r="N24" s="30" t="str">
        <f t="shared" si="22"/>
        <v>.</v>
      </c>
      <c r="O24" s="30" t="str">
        <f t="shared" si="22"/>
        <v/>
      </c>
      <c r="P24" s="30" t="str">
        <f t="shared" si="22"/>
        <v/>
      </c>
      <c r="Q24" s="30" t="str">
        <f t="shared" si="22"/>
        <v/>
      </c>
      <c r="R24" s="42" t="str">
        <f t="shared" si="22"/>
        <v/>
      </c>
      <c r="S24" s="30" t="str">
        <f t="shared" si="22"/>
        <v/>
      </c>
      <c r="T24" s="30" t="str">
        <f t="shared" si="22"/>
        <v/>
      </c>
      <c r="U24" s="30" t="str">
        <f t="shared" si="22"/>
        <v/>
      </c>
      <c r="V24" s="30" t="str">
        <f t="shared" si="22"/>
        <v/>
      </c>
      <c r="W24" s="42" t="str">
        <f t="shared" si="22"/>
        <v/>
      </c>
      <c r="X24" s="15"/>
    </row>
    <row r="25">
      <c r="A25" s="32" t="s">
        <v>67</v>
      </c>
      <c r="B25" s="61" t="s">
        <v>68</v>
      </c>
      <c r="C25" s="54" t="s">
        <v>13</v>
      </c>
      <c r="D25" s="9">
        <v>44308.0</v>
      </c>
      <c r="E25" s="9">
        <v>44315.0</v>
      </c>
      <c r="F25" s="35"/>
      <c r="H25" s="36"/>
      <c r="I25" s="41" t="str">
        <f t="shared" ref="I25:W25" si="23">IF(OR(I$17&gt;$E25, J$17&lt;$D25), "", ".")</f>
        <v/>
      </c>
      <c r="J25" s="30" t="str">
        <f t="shared" si="23"/>
        <v/>
      </c>
      <c r="K25" s="30" t="str">
        <f t="shared" si="23"/>
        <v/>
      </c>
      <c r="L25" s="30" t="str">
        <f t="shared" si="23"/>
        <v/>
      </c>
      <c r="M25" s="30" t="str">
        <f t="shared" si="23"/>
        <v>.</v>
      </c>
      <c r="N25" s="30" t="str">
        <f t="shared" si="23"/>
        <v>.</v>
      </c>
      <c r="O25" s="30" t="str">
        <f t="shared" si="23"/>
        <v>.</v>
      </c>
      <c r="P25" s="30" t="str">
        <f t="shared" si="23"/>
        <v/>
      </c>
      <c r="Q25" s="30" t="str">
        <f t="shared" si="23"/>
        <v/>
      </c>
      <c r="R25" s="42" t="str">
        <f t="shared" si="23"/>
        <v/>
      </c>
      <c r="S25" s="30" t="str">
        <f t="shared" si="23"/>
        <v/>
      </c>
      <c r="T25" s="30" t="str">
        <f t="shared" si="23"/>
        <v/>
      </c>
      <c r="U25" s="30" t="str">
        <f t="shared" si="23"/>
        <v/>
      </c>
      <c r="V25" s="30" t="str">
        <f t="shared" si="23"/>
        <v/>
      </c>
      <c r="W25" s="42" t="str">
        <f t="shared" si="23"/>
        <v/>
      </c>
      <c r="X25" s="15"/>
    </row>
    <row r="26">
      <c r="A26" s="32" t="s">
        <v>69</v>
      </c>
      <c r="B26" s="61" t="s">
        <v>70</v>
      </c>
      <c r="C26" s="54" t="s">
        <v>13</v>
      </c>
      <c r="D26" s="9">
        <v>44315.0</v>
      </c>
      <c r="E26" s="9">
        <v>44321.0</v>
      </c>
      <c r="F26" s="35"/>
      <c r="H26" s="36"/>
      <c r="I26" s="41" t="str">
        <f t="shared" ref="I26:W26" si="24">IF(OR(I$17&gt;$E26, J$17&lt;$D26), "", ".")</f>
        <v/>
      </c>
      <c r="J26" s="30" t="str">
        <f t="shared" si="24"/>
        <v/>
      </c>
      <c r="K26" s="30" t="str">
        <f t="shared" si="24"/>
        <v/>
      </c>
      <c r="L26" s="30" t="str">
        <f t="shared" si="24"/>
        <v/>
      </c>
      <c r="M26" s="30" t="str">
        <f t="shared" si="24"/>
        <v/>
      </c>
      <c r="N26" s="30" t="str">
        <f t="shared" si="24"/>
        <v>.</v>
      </c>
      <c r="O26" s="30" t="str">
        <f t="shared" si="24"/>
        <v>.</v>
      </c>
      <c r="P26" s="30" t="str">
        <f t="shared" si="24"/>
        <v>.</v>
      </c>
      <c r="Q26" s="30" t="str">
        <f t="shared" si="24"/>
        <v/>
      </c>
      <c r="R26" s="42" t="str">
        <f t="shared" si="24"/>
        <v/>
      </c>
      <c r="S26" s="30" t="str">
        <f t="shared" si="24"/>
        <v/>
      </c>
      <c r="T26" s="30" t="str">
        <f t="shared" si="24"/>
        <v/>
      </c>
      <c r="U26" s="30" t="str">
        <f t="shared" si="24"/>
        <v/>
      </c>
      <c r="V26" s="30" t="str">
        <f t="shared" si="24"/>
        <v/>
      </c>
      <c r="W26" s="42" t="str">
        <f t="shared" si="24"/>
        <v/>
      </c>
      <c r="X26" s="15"/>
    </row>
    <row r="27">
      <c r="A27" s="32" t="s">
        <v>71</v>
      </c>
      <c r="B27" s="61" t="s">
        <v>72</v>
      </c>
      <c r="C27" s="54" t="s">
        <v>13</v>
      </c>
      <c r="D27" s="9">
        <v>44321.0</v>
      </c>
      <c r="E27" s="9">
        <v>44328.0</v>
      </c>
      <c r="F27" s="35"/>
      <c r="H27" s="36"/>
      <c r="I27" s="41" t="str">
        <f t="shared" ref="I27:W27" si="25">IF(OR(I$17&gt;$E27, J$17&lt;$D27), "", ".")</f>
        <v/>
      </c>
      <c r="J27" s="30" t="str">
        <f t="shared" si="25"/>
        <v/>
      </c>
      <c r="K27" s="30" t="str">
        <f t="shared" si="25"/>
        <v/>
      </c>
      <c r="L27" s="30" t="str">
        <f t="shared" si="25"/>
        <v/>
      </c>
      <c r="M27" s="30" t="str">
        <f t="shared" si="25"/>
        <v/>
      </c>
      <c r="N27" s="30" t="str">
        <f t="shared" si="25"/>
        <v/>
      </c>
      <c r="O27" s="30" t="str">
        <f t="shared" si="25"/>
        <v>.</v>
      </c>
      <c r="P27" s="30" t="str">
        <f t="shared" si="25"/>
        <v>.</v>
      </c>
      <c r="Q27" s="30" t="str">
        <f t="shared" si="25"/>
        <v>.</v>
      </c>
      <c r="R27" s="42" t="str">
        <f t="shared" si="25"/>
        <v/>
      </c>
      <c r="S27" s="30" t="str">
        <f t="shared" si="25"/>
        <v/>
      </c>
      <c r="T27" s="30" t="str">
        <f t="shared" si="25"/>
        <v/>
      </c>
      <c r="U27" s="30" t="str">
        <f t="shared" si="25"/>
        <v/>
      </c>
      <c r="V27" s="30" t="str">
        <f t="shared" si="25"/>
        <v/>
      </c>
      <c r="W27" s="42" t="str">
        <f t="shared" si="25"/>
        <v/>
      </c>
      <c r="X27" s="15"/>
    </row>
    <row r="28">
      <c r="A28" s="32" t="s">
        <v>73</v>
      </c>
      <c r="B28" s="61" t="s">
        <v>74</v>
      </c>
      <c r="C28" s="44" t="s">
        <v>13</v>
      </c>
      <c r="D28" s="9">
        <v>44328.0</v>
      </c>
      <c r="E28" s="9">
        <v>44335.0</v>
      </c>
      <c r="F28" s="21"/>
      <c r="H28" s="36"/>
      <c r="I28" s="47" t="str">
        <f t="shared" ref="I28:W28" si="26">IF(OR(I$17&gt;$E28, J$17&lt;$D28), "", ".")</f>
        <v/>
      </c>
      <c r="J28" s="48" t="str">
        <f t="shared" si="26"/>
        <v/>
      </c>
      <c r="K28" s="48" t="str">
        <f t="shared" si="26"/>
        <v/>
      </c>
      <c r="L28" s="48" t="str">
        <f t="shared" si="26"/>
        <v/>
      </c>
      <c r="M28" s="48" t="str">
        <f t="shared" si="26"/>
        <v/>
      </c>
      <c r="N28" s="48" t="str">
        <f t="shared" si="26"/>
        <v/>
      </c>
      <c r="O28" s="48" t="str">
        <f t="shared" si="26"/>
        <v/>
      </c>
      <c r="P28" s="48" t="str">
        <f t="shared" si="26"/>
        <v>.</v>
      </c>
      <c r="Q28" s="48" t="str">
        <f t="shared" si="26"/>
        <v>.</v>
      </c>
      <c r="R28" s="49" t="str">
        <f t="shared" si="26"/>
        <v>.</v>
      </c>
      <c r="S28" s="30" t="str">
        <f t="shared" si="26"/>
        <v/>
      </c>
      <c r="T28" s="30" t="str">
        <f t="shared" si="26"/>
        <v/>
      </c>
      <c r="U28" s="30" t="str">
        <f t="shared" si="26"/>
        <v/>
      </c>
      <c r="V28" s="30" t="str">
        <f t="shared" si="26"/>
        <v/>
      </c>
      <c r="W28" s="42" t="str">
        <f t="shared" si="26"/>
        <v/>
      </c>
      <c r="X28" s="15"/>
    </row>
    <row r="29">
      <c r="A29" s="22" t="s">
        <v>75</v>
      </c>
      <c r="B29" s="57" t="s">
        <v>76</v>
      </c>
      <c r="C29" s="24" t="s">
        <v>77</v>
      </c>
      <c r="D29" s="24" t="s">
        <v>78</v>
      </c>
      <c r="E29" s="58" t="s">
        <v>79</v>
      </c>
      <c r="F29" s="62" t="s">
        <v>80</v>
      </c>
      <c r="H29" s="36"/>
      <c r="I29" s="30" t="str">
        <f t="shared" ref="I29:Q29" si="27">IF(OR(I$17&gt;$E29, J$17&lt;$D29), "", ".")</f>
        <v/>
      </c>
      <c r="J29" s="30" t="str">
        <f t="shared" si="27"/>
        <v/>
      </c>
      <c r="K29" s="30" t="str">
        <f t="shared" si="27"/>
        <v/>
      </c>
      <c r="L29" s="30" t="str">
        <f t="shared" si="27"/>
        <v/>
      </c>
      <c r="M29" s="30" t="str">
        <f t="shared" si="27"/>
        <v/>
      </c>
      <c r="N29" s="30" t="str">
        <f t="shared" si="27"/>
        <v/>
      </c>
      <c r="O29" s="30" t="str">
        <f t="shared" si="27"/>
        <v/>
      </c>
      <c r="P29" s="30" t="str">
        <f t="shared" si="27"/>
        <v/>
      </c>
      <c r="Q29" s="30" t="str">
        <f t="shared" si="27"/>
        <v/>
      </c>
      <c r="R29" s="8">
        <v>44335.0</v>
      </c>
      <c r="S29" s="8">
        <v>44343.0</v>
      </c>
      <c r="T29" s="8">
        <v>44350.0</v>
      </c>
      <c r="U29" s="8">
        <v>44357.0</v>
      </c>
      <c r="V29" s="8">
        <v>44364.0</v>
      </c>
      <c r="W29" s="60">
        <v>44367.0</v>
      </c>
      <c r="X29" s="15"/>
    </row>
    <row r="30">
      <c r="A30" s="32" t="s">
        <v>81</v>
      </c>
      <c r="B30" s="61" t="s">
        <v>82</v>
      </c>
      <c r="C30" s="54" t="s">
        <v>13</v>
      </c>
      <c r="D30" s="9">
        <v>44336.0</v>
      </c>
      <c r="E30" s="9">
        <v>44342.0</v>
      </c>
      <c r="F30" s="35"/>
      <c r="H30" s="36"/>
      <c r="I30" s="30" t="str">
        <f t="shared" ref="I30:W30" si="28">IF(OR(I$17&gt;$E30, J$17&lt;$D30), "", ".")</f>
        <v/>
      </c>
      <c r="J30" s="30" t="str">
        <f t="shared" si="28"/>
        <v/>
      </c>
      <c r="K30" s="30" t="str">
        <f t="shared" si="28"/>
        <v/>
      </c>
      <c r="L30" s="30" t="str">
        <f t="shared" si="28"/>
        <v/>
      </c>
      <c r="M30" s="30" t="str">
        <f t="shared" si="28"/>
        <v/>
      </c>
      <c r="N30" s="30" t="str">
        <f t="shared" si="28"/>
        <v/>
      </c>
      <c r="O30" s="30" t="str">
        <f t="shared" si="28"/>
        <v/>
      </c>
      <c r="P30" s="30" t="str">
        <f t="shared" si="28"/>
        <v/>
      </c>
      <c r="Q30" s="30" t="str">
        <f t="shared" si="28"/>
        <v/>
      </c>
      <c r="R30" s="37" t="str">
        <f t="shared" si="28"/>
        <v>.</v>
      </c>
      <c r="S30" s="38" t="str">
        <f t="shared" si="28"/>
        <v/>
      </c>
      <c r="T30" s="38" t="str">
        <f t="shared" si="28"/>
        <v/>
      </c>
      <c r="U30" s="38" t="str">
        <f t="shared" si="28"/>
        <v/>
      </c>
      <c r="V30" s="39" t="str">
        <f t="shared" si="28"/>
        <v/>
      </c>
      <c r="W30" s="42" t="str">
        <f t="shared" si="28"/>
        <v/>
      </c>
      <c r="X30" s="15"/>
    </row>
    <row r="31">
      <c r="A31" s="32" t="s">
        <v>83</v>
      </c>
      <c r="B31" s="33" t="s">
        <v>84</v>
      </c>
      <c r="C31" s="54" t="s">
        <v>13</v>
      </c>
      <c r="D31" s="9">
        <v>44343.0</v>
      </c>
      <c r="E31" s="9">
        <v>44349.0</v>
      </c>
      <c r="F31" s="35"/>
      <c r="H31" s="36"/>
      <c r="I31" s="30" t="str">
        <f t="shared" ref="I31:W31" si="29">IF(OR(I$17&gt;$E31, J$17&lt;$D31), "", ".")</f>
        <v/>
      </c>
      <c r="J31" s="30" t="str">
        <f t="shared" si="29"/>
        <v/>
      </c>
      <c r="K31" s="30" t="str">
        <f t="shared" si="29"/>
        <v/>
      </c>
      <c r="L31" s="30" t="str">
        <f t="shared" si="29"/>
        <v/>
      </c>
      <c r="M31" s="30" t="str">
        <f t="shared" si="29"/>
        <v/>
      </c>
      <c r="N31" s="30" t="str">
        <f t="shared" si="29"/>
        <v/>
      </c>
      <c r="O31" s="30" t="str">
        <f t="shared" si="29"/>
        <v/>
      </c>
      <c r="P31" s="30" t="str">
        <f t="shared" si="29"/>
        <v/>
      </c>
      <c r="Q31" s="30" t="str">
        <f t="shared" si="29"/>
        <v/>
      </c>
      <c r="R31" s="41" t="str">
        <f t="shared" si="29"/>
        <v>.</v>
      </c>
      <c r="S31" s="30" t="str">
        <f t="shared" si="29"/>
        <v>.</v>
      </c>
      <c r="T31" s="30" t="str">
        <f t="shared" si="29"/>
        <v/>
      </c>
      <c r="U31" s="30" t="str">
        <f t="shared" si="29"/>
        <v/>
      </c>
      <c r="V31" s="42" t="str">
        <f t="shared" si="29"/>
        <v/>
      </c>
      <c r="W31" s="42" t="str">
        <f t="shared" si="29"/>
        <v/>
      </c>
      <c r="X31" s="15"/>
    </row>
    <row r="32">
      <c r="A32" s="32" t="s">
        <v>85</v>
      </c>
      <c r="B32" s="33" t="s">
        <v>86</v>
      </c>
      <c r="C32" s="54" t="s">
        <v>13</v>
      </c>
      <c r="D32" s="9">
        <v>44350.0</v>
      </c>
      <c r="E32" s="9">
        <v>44356.0</v>
      </c>
      <c r="F32" s="35"/>
      <c r="H32" s="36"/>
      <c r="I32" s="30" t="str">
        <f t="shared" ref="I32:W32" si="30">IF(OR(I$17&gt;$E32, J$17&lt;$D32), "", ".")</f>
        <v/>
      </c>
      <c r="J32" s="30" t="str">
        <f t="shared" si="30"/>
        <v/>
      </c>
      <c r="K32" s="30" t="str">
        <f t="shared" si="30"/>
        <v/>
      </c>
      <c r="L32" s="30" t="str">
        <f t="shared" si="30"/>
        <v/>
      </c>
      <c r="M32" s="30" t="str">
        <f t="shared" si="30"/>
        <v/>
      </c>
      <c r="N32" s="30" t="str">
        <f t="shared" si="30"/>
        <v/>
      </c>
      <c r="O32" s="30" t="str">
        <f t="shared" si="30"/>
        <v/>
      </c>
      <c r="P32" s="30" t="str">
        <f t="shared" si="30"/>
        <v/>
      </c>
      <c r="Q32" s="30" t="str">
        <f t="shared" si="30"/>
        <v/>
      </c>
      <c r="R32" s="41" t="str">
        <f t="shared" si="30"/>
        <v/>
      </c>
      <c r="S32" s="30" t="str">
        <f t="shared" si="30"/>
        <v>.</v>
      </c>
      <c r="T32" s="30" t="str">
        <f t="shared" si="30"/>
        <v>.</v>
      </c>
      <c r="U32" s="30" t="str">
        <f t="shared" si="30"/>
        <v/>
      </c>
      <c r="V32" s="42" t="str">
        <f t="shared" si="30"/>
        <v/>
      </c>
      <c r="W32" s="42" t="str">
        <f t="shared" si="30"/>
        <v/>
      </c>
      <c r="X32" s="15"/>
    </row>
    <row r="33">
      <c r="A33" s="32" t="s">
        <v>87</v>
      </c>
      <c r="B33" s="33" t="s">
        <v>88</v>
      </c>
      <c r="C33" s="54" t="s">
        <v>13</v>
      </c>
      <c r="D33" s="9">
        <v>44357.0</v>
      </c>
      <c r="E33" s="9">
        <v>44363.0</v>
      </c>
      <c r="F33" s="35"/>
      <c r="H33" s="36"/>
      <c r="I33" s="30" t="str">
        <f t="shared" ref="I33:W33" si="31">IF(OR(I$17&gt;$E33, J$17&lt;$D33), "", ".")</f>
        <v/>
      </c>
      <c r="J33" s="30" t="str">
        <f t="shared" si="31"/>
        <v/>
      </c>
      <c r="K33" s="30" t="str">
        <f t="shared" si="31"/>
        <v/>
      </c>
      <c r="L33" s="30" t="str">
        <f t="shared" si="31"/>
        <v/>
      </c>
      <c r="M33" s="30" t="str">
        <f t="shared" si="31"/>
        <v/>
      </c>
      <c r="N33" s="30" t="str">
        <f t="shared" si="31"/>
        <v/>
      </c>
      <c r="O33" s="30" t="str">
        <f t="shared" si="31"/>
        <v/>
      </c>
      <c r="P33" s="30" t="str">
        <f t="shared" si="31"/>
        <v/>
      </c>
      <c r="Q33" s="30" t="str">
        <f t="shared" si="31"/>
        <v/>
      </c>
      <c r="R33" s="41" t="str">
        <f t="shared" si="31"/>
        <v/>
      </c>
      <c r="S33" s="30" t="str">
        <f t="shared" si="31"/>
        <v/>
      </c>
      <c r="T33" s="30" t="str">
        <f t="shared" si="31"/>
        <v>.</v>
      </c>
      <c r="U33" s="30" t="str">
        <f t="shared" si="31"/>
        <v>.</v>
      </c>
      <c r="V33" s="42" t="str">
        <f t="shared" si="31"/>
        <v/>
      </c>
      <c r="W33" s="42" t="str">
        <f t="shared" si="31"/>
        <v/>
      </c>
      <c r="X33" s="15"/>
    </row>
    <row r="34">
      <c r="A34" s="32" t="s">
        <v>89</v>
      </c>
      <c r="B34" s="61" t="s">
        <v>90</v>
      </c>
      <c r="C34" s="54" t="s">
        <v>21</v>
      </c>
      <c r="D34" s="9">
        <v>44364.0</v>
      </c>
      <c r="E34" s="9">
        <v>44365.0</v>
      </c>
      <c r="F34" s="35"/>
      <c r="H34" s="36"/>
      <c r="I34" s="30" t="str">
        <f t="shared" ref="I34:W34" si="32">IF(OR(I$17&gt;$E34, J$17&lt;$D34), "", ".")</f>
        <v/>
      </c>
      <c r="J34" s="30" t="str">
        <f t="shared" si="32"/>
        <v/>
      </c>
      <c r="K34" s="30" t="str">
        <f t="shared" si="32"/>
        <v/>
      </c>
      <c r="L34" s="30" t="str">
        <f t="shared" si="32"/>
        <v/>
      </c>
      <c r="M34" s="30" t="str">
        <f t="shared" si="32"/>
        <v/>
      </c>
      <c r="N34" s="30" t="str">
        <f t="shared" si="32"/>
        <v/>
      </c>
      <c r="O34" s="30" t="str">
        <f t="shared" si="32"/>
        <v/>
      </c>
      <c r="P34" s="30" t="str">
        <f t="shared" si="32"/>
        <v/>
      </c>
      <c r="Q34" s="30" t="str">
        <f t="shared" si="32"/>
        <v/>
      </c>
      <c r="R34" s="41" t="str">
        <f t="shared" si="32"/>
        <v/>
      </c>
      <c r="S34" s="30" t="str">
        <f t="shared" si="32"/>
        <v/>
      </c>
      <c r="T34" s="30" t="str">
        <f t="shared" si="32"/>
        <v/>
      </c>
      <c r="U34" s="30" t="str">
        <f t="shared" si="32"/>
        <v>.</v>
      </c>
      <c r="V34" s="42" t="str">
        <f t="shared" si="32"/>
        <v>.</v>
      </c>
      <c r="W34" s="42" t="str">
        <f t="shared" si="32"/>
        <v/>
      </c>
      <c r="X34" s="15"/>
    </row>
    <row r="35">
      <c r="A35" s="32" t="s">
        <v>91</v>
      </c>
      <c r="B35" s="33" t="s">
        <v>92</v>
      </c>
      <c r="C35" s="54" t="s">
        <v>21</v>
      </c>
      <c r="D35" s="9">
        <v>44365.0</v>
      </c>
      <c r="E35" s="9">
        <v>44365.0</v>
      </c>
      <c r="F35" s="35"/>
      <c r="H35" s="36"/>
      <c r="I35" s="30" t="str">
        <f t="shared" ref="I35:W35" si="33">IF(OR(I$17&gt;$E35, J$17&lt;$D35), "", ".")</f>
        <v/>
      </c>
      <c r="J35" s="30" t="str">
        <f t="shared" si="33"/>
        <v/>
      </c>
      <c r="K35" s="30" t="str">
        <f t="shared" si="33"/>
        <v/>
      </c>
      <c r="L35" s="30" t="str">
        <f t="shared" si="33"/>
        <v/>
      </c>
      <c r="M35" s="30" t="str">
        <f t="shared" si="33"/>
        <v/>
      </c>
      <c r="N35" s="30" t="str">
        <f t="shared" si="33"/>
        <v/>
      </c>
      <c r="O35" s="30" t="str">
        <f t="shared" si="33"/>
        <v/>
      </c>
      <c r="P35" s="30" t="str">
        <f t="shared" si="33"/>
        <v/>
      </c>
      <c r="Q35" s="30" t="str">
        <f t="shared" si="33"/>
        <v/>
      </c>
      <c r="R35" s="41" t="str">
        <f t="shared" si="33"/>
        <v/>
      </c>
      <c r="S35" s="30" t="str">
        <f t="shared" si="33"/>
        <v/>
      </c>
      <c r="T35" s="30" t="str">
        <f t="shared" si="33"/>
        <v/>
      </c>
      <c r="U35" s="30" t="str">
        <f t="shared" si="33"/>
        <v/>
      </c>
      <c r="V35" s="42" t="str">
        <f t="shared" si="33"/>
        <v>.</v>
      </c>
      <c r="W35" s="42" t="str">
        <f t="shared" si="33"/>
        <v/>
      </c>
      <c r="X35" s="15"/>
    </row>
    <row r="36">
      <c r="A36" s="32" t="s">
        <v>93</v>
      </c>
      <c r="B36" s="33" t="s">
        <v>94</v>
      </c>
      <c r="C36" s="54" t="s">
        <v>21</v>
      </c>
      <c r="D36" s="9">
        <v>44366.0</v>
      </c>
      <c r="E36" s="9">
        <v>44366.0</v>
      </c>
      <c r="F36" s="35"/>
      <c r="H36" s="36"/>
      <c r="I36" s="30" t="str">
        <f t="shared" ref="I36:W36" si="34">IF(OR(I$17&gt;$E36, J$17&lt;$D36), "", ".")</f>
        <v/>
      </c>
      <c r="J36" s="30" t="str">
        <f t="shared" si="34"/>
        <v/>
      </c>
      <c r="K36" s="30" t="str">
        <f t="shared" si="34"/>
        <v/>
      </c>
      <c r="L36" s="30" t="str">
        <f t="shared" si="34"/>
        <v/>
      </c>
      <c r="M36" s="30" t="str">
        <f t="shared" si="34"/>
        <v/>
      </c>
      <c r="N36" s="30" t="str">
        <f t="shared" si="34"/>
        <v/>
      </c>
      <c r="O36" s="30" t="str">
        <f t="shared" si="34"/>
        <v/>
      </c>
      <c r="P36" s="30" t="str">
        <f t="shared" si="34"/>
        <v/>
      </c>
      <c r="Q36" s="30" t="str">
        <f t="shared" si="34"/>
        <v/>
      </c>
      <c r="R36" s="41" t="str">
        <f t="shared" si="34"/>
        <v/>
      </c>
      <c r="S36" s="30" t="str">
        <f t="shared" si="34"/>
        <v/>
      </c>
      <c r="T36" s="30" t="str">
        <f t="shared" si="34"/>
        <v/>
      </c>
      <c r="U36" s="30" t="str">
        <f t="shared" si="34"/>
        <v/>
      </c>
      <c r="V36" s="42" t="str">
        <f t="shared" si="34"/>
        <v>.</v>
      </c>
      <c r="W36" s="42" t="str">
        <f t="shared" si="34"/>
        <v/>
      </c>
      <c r="X36" s="15"/>
    </row>
    <row r="37">
      <c r="A37" s="32" t="s">
        <v>95</v>
      </c>
      <c r="B37" s="61" t="s">
        <v>96</v>
      </c>
      <c r="C37" s="44" t="s">
        <v>21</v>
      </c>
      <c r="D37" s="9">
        <v>44367.0</v>
      </c>
      <c r="E37" s="9">
        <v>44367.0</v>
      </c>
      <c r="F37" s="21"/>
      <c r="H37" s="36"/>
      <c r="I37" s="30" t="str">
        <f t="shared" ref="I37:W37" si="35">IF(OR(I$17&gt;$E37, J$17&lt;$D37), "", ".")</f>
        <v/>
      </c>
      <c r="J37" s="30" t="str">
        <f t="shared" si="35"/>
        <v/>
      </c>
      <c r="K37" s="30" t="str">
        <f t="shared" si="35"/>
        <v/>
      </c>
      <c r="L37" s="30" t="str">
        <f t="shared" si="35"/>
        <v/>
      </c>
      <c r="M37" s="30" t="str">
        <f t="shared" si="35"/>
        <v/>
      </c>
      <c r="N37" s="30" t="str">
        <f t="shared" si="35"/>
        <v/>
      </c>
      <c r="O37" s="30" t="str">
        <f t="shared" si="35"/>
        <v/>
      </c>
      <c r="P37" s="30" t="str">
        <f t="shared" si="35"/>
        <v/>
      </c>
      <c r="Q37" s="30" t="str">
        <f t="shared" si="35"/>
        <v/>
      </c>
      <c r="R37" s="47" t="str">
        <f t="shared" si="35"/>
        <v/>
      </c>
      <c r="S37" s="48" t="str">
        <f t="shared" si="35"/>
        <v/>
      </c>
      <c r="T37" s="48" t="str">
        <f t="shared" si="35"/>
        <v/>
      </c>
      <c r="U37" s="48" t="str">
        <f t="shared" si="35"/>
        <v/>
      </c>
      <c r="V37" s="49" t="str">
        <f t="shared" si="35"/>
        <v>.</v>
      </c>
      <c r="W37" s="42" t="str">
        <f t="shared" si="35"/>
        <v/>
      </c>
      <c r="X37" s="15"/>
    </row>
    <row r="38">
      <c r="A38" s="22" t="s">
        <v>97</v>
      </c>
      <c r="B38" s="57" t="s">
        <v>98</v>
      </c>
      <c r="C38" s="24" t="s">
        <v>99</v>
      </c>
      <c r="D38" s="24" t="s">
        <v>100</v>
      </c>
      <c r="E38" s="58" t="s">
        <v>101</v>
      </c>
      <c r="F38" s="63" t="s">
        <v>102</v>
      </c>
      <c r="G38" s="28"/>
      <c r="H38" s="29" t="s">
        <v>103</v>
      </c>
      <c r="I38" s="8">
        <v>44367.0</v>
      </c>
      <c r="J38" s="8">
        <v>44381.0</v>
      </c>
      <c r="K38" s="8">
        <v>44397.0</v>
      </c>
      <c r="L38" s="8">
        <v>44411.0</v>
      </c>
      <c r="M38" s="8">
        <v>44428.0</v>
      </c>
      <c r="N38" s="8">
        <v>44442.0</v>
      </c>
      <c r="O38" s="8">
        <v>44459.0</v>
      </c>
      <c r="P38" s="8">
        <v>44473.0</v>
      </c>
      <c r="Q38" s="8">
        <v>44489.0</v>
      </c>
      <c r="R38" s="8">
        <v>44503.0</v>
      </c>
      <c r="S38" s="8">
        <v>44520.0</v>
      </c>
      <c r="T38" s="8">
        <v>44534.0</v>
      </c>
      <c r="U38" s="8">
        <v>44550.0</v>
      </c>
      <c r="V38" s="8">
        <v>44564.0</v>
      </c>
      <c r="W38" s="60">
        <v>44581.0</v>
      </c>
      <c r="X38" s="15"/>
    </row>
    <row r="39">
      <c r="A39" s="32" t="s">
        <v>104</v>
      </c>
      <c r="B39" s="33" t="s">
        <v>105</v>
      </c>
      <c r="C39" s="54" t="s">
        <v>77</v>
      </c>
      <c r="D39" s="9">
        <v>44367.0</v>
      </c>
      <c r="E39" s="9">
        <v>44398.0</v>
      </c>
      <c r="F39" s="35"/>
      <c r="H39" s="36"/>
      <c r="I39" s="37" t="str">
        <f t="shared" ref="I39:W39" si="36">IF(OR(I$38&gt;$E39, J$38&lt;$D39), "", ".")</f>
        <v>.</v>
      </c>
      <c r="J39" s="38" t="str">
        <f t="shared" si="36"/>
        <v>.</v>
      </c>
      <c r="K39" s="38" t="str">
        <f t="shared" si="36"/>
        <v>.</v>
      </c>
      <c r="L39" s="38" t="str">
        <f t="shared" si="36"/>
        <v/>
      </c>
      <c r="M39" s="38" t="str">
        <f t="shared" si="36"/>
        <v/>
      </c>
      <c r="N39" s="38" t="str">
        <f t="shared" si="36"/>
        <v/>
      </c>
      <c r="O39" s="38" t="str">
        <f t="shared" si="36"/>
        <v/>
      </c>
      <c r="P39" s="38" t="str">
        <f t="shared" si="36"/>
        <v/>
      </c>
      <c r="Q39" s="38" t="str">
        <f t="shared" si="36"/>
        <v/>
      </c>
      <c r="R39" s="38" t="str">
        <f t="shared" si="36"/>
        <v/>
      </c>
      <c r="S39" s="38" t="str">
        <f t="shared" si="36"/>
        <v/>
      </c>
      <c r="T39" s="38" t="str">
        <f t="shared" si="36"/>
        <v/>
      </c>
      <c r="U39" s="38" t="str">
        <f t="shared" si="36"/>
        <v/>
      </c>
      <c r="V39" s="39" t="str">
        <f t="shared" si="36"/>
        <v/>
      </c>
      <c r="W39" s="42" t="str">
        <f t="shared" si="36"/>
        <v/>
      </c>
      <c r="X39" s="15"/>
    </row>
    <row r="40">
      <c r="A40" s="32" t="s">
        <v>106</v>
      </c>
      <c r="B40" s="33" t="s">
        <v>107</v>
      </c>
      <c r="C40" s="54" t="s">
        <v>56</v>
      </c>
      <c r="D40" s="9">
        <v>44399.0</v>
      </c>
      <c r="E40" s="9">
        <v>44421.0</v>
      </c>
      <c r="F40" s="35"/>
      <c r="H40" s="36"/>
      <c r="I40" s="41" t="str">
        <f t="shared" ref="I40:W40" si="37">IF(OR(I$38&gt;$E40, J$38&lt;$D40), "", ".")</f>
        <v/>
      </c>
      <c r="J40" s="30" t="str">
        <f t="shared" si="37"/>
        <v/>
      </c>
      <c r="K40" s="30" t="str">
        <f t="shared" si="37"/>
        <v>.</v>
      </c>
      <c r="L40" s="30" t="str">
        <f t="shared" si="37"/>
        <v>.</v>
      </c>
      <c r="M40" s="30" t="str">
        <f t="shared" si="37"/>
        <v/>
      </c>
      <c r="N40" s="30" t="str">
        <f t="shared" si="37"/>
        <v/>
      </c>
      <c r="O40" s="30" t="str">
        <f t="shared" si="37"/>
        <v/>
      </c>
      <c r="P40" s="30" t="str">
        <f t="shared" si="37"/>
        <v/>
      </c>
      <c r="Q40" s="30" t="str">
        <f t="shared" si="37"/>
        <v/>
      </c>
      <c r="R40" s="30" t="str">
        <f t="shared" si="37"/>
        <v/>
      </c>
      <c r="S40" s="30" t="str">
        <f t="shared" si="37"/>
        <v/>
      </c>
      <c r="T40" s="30" t="str">
        <f t="shared" si="37"/>
        <v/>
      </c>
      <c r="U40" s="30" t="str">
        <f t="shared" si="37"/>
        <v/>
      </c>
      <c r="V40" s="42" t="str">
        <f t="shared" si="37"/>
        <v/>
      </c>
      <c r="W40" s="42" t="str">
        <f t="shared" si="37"/>
        <v/>
      </c>
      <c r="X40" s="15"/>
    </row>
    <row r="41">
      <c r="A41" s="32" t="s">
        <v>108</v>
      </c>
      <c r="B41" s="33" t="s">
        <v>109</v>
      </c>
      <c r="C41" s="54" t="s">
        <v>13</v>
      </c>
      <c r="D41" s="9">
        <v>44422.0</v>
      </c>
      <c r="E41" s="9">
        <v>44429.0</v>
      </c>
      <c r="F41" s="35"/>
      <c r="H41" s="36"/>
      <c r="I41" s="41" t="str">
        <f t="shared" ref="I41:W41" si="38">IF(OR(I$38&gt;$E41, J$38&lt;$D41), "", ".")</f>
        <v/>
      </c>
      <c r="J41" s="30" t="str">
        <f t="shared" si="38"/>
        <v/>
      </c>
      <c r="K41" s="30" t="str">
        <f t="shared" si="38"/>
        <v/>
      </c>
      <c r="L41" s="30" t="str">
        <f t="shared" si="38"/>
        <v>.</v>
      </c>
      <c r="M41" s="30" t="str">
        <f t="shared" si="38"/>
        <v>.</v>
      </c>
      <c r="N41" s="30" t="str">
        <f t="shared" si="38"/>
        <v/>
      </c>
      <c r="O41" s="30" t="str">
        <f t="shared" si="38"/>
        <v/>
      </c>
      <c r="P41" s="30" t="str">
        <f t="shared" si="38"/>
        <v/>
      </c>
      <c r="Q41" s="30" t="str">
        <f t="shared" si="38"/>
        <v/>
      </c>
      <c r="R41" s="30" t="str">
        <f t="shared" si="38"/>
        <v/>
      </c>
      <c r="S41" s="30" t="str">
        <f t="shared" si="38"/>
        <v/>
      </c>
      <c r="T41" s="30" t="str">
        <f t="shared" si="38"/>
        <v/>
      </c>
      <c r="U41" s="30" t="str">
        <f t="shared" si="38"/>
        <v/>
      </c>
      <c r="V41" s="42" t="str">
        <f t="shared" si="38"/>
        <v/>
      </c>
      <c r="W41" s="42" t="str">
        <f t="shared" si="38"/>
        <v/>
      </c>
      <c r="X41" s="15"/>
    </row>
    <row r="42">
      <c r="A42" s="32" t="s">
        <v>110</v>
      </c>
      <c r="B42" s="33" t="s">
        <v>111</v>
      </c>
      <c r="C42" s="54" t="s">
        <v>77</v>
      </c>
      <c r="D42" s="9">
        <v>44430.0</v>
      </c>
      <c r="E42" s="9">
        <v>44461.0</v>
      </c>
      <c r="F42" s="35"/>
      <c r="H42" s="36"/>
      <c r="I42" s="41" t="str">
        <f t="shared" ref="I42:W42" si="39">IF(OR(I$38&gt;$E42, J$38&lt;$D42), "", ".")</f>
        <v/>
      </c>
      <c r="J42" s="30" t="str">
        <f t="shared" si="39"/>
        <v/>
      </c>
      <c r="K42" s="30" t="str">
        <f t="shared" si="39"/>
        <v/>
      </c>
      <c r="L42" s="30" t="str">
        <f t="shared" si="39"/>
        <v/>
      </c>
      <c r="M42" s="30" t="str">
        <f t="shared" si="39"/>
        <v>.</v>
      </c>
      <c r="N42" s="30" t="str">
        <f t="shared" si="39"/>
        <v>.</v>
      </c>
      <c r="O42" s="30" t="str">
        <f t="shared" si="39"/>
        <v>.</v>
      </c>
      <c r="P42" s="30" t="str">
        <f t="shared" si="39"/>
        <v/>
      </c>
      <c r="Q42" s="30" t="str">
        <f t="shared" si="39"/>
        <v/>
      </c>
      <c r="R42" s="30" t="str">
        <f t="shared" si="39"/>
        <v/>
      </c>
      <c r="S42" s="30" t="str">
        <f t="shared" si="39"/>
        <v/>
      </c>
      <c r="T42" s="30" t="str">
        <f t="shared" si="39"/>
        <v/>
      </c>
      <c r="U42" s="30" t="str">
        <f t="shared" si="39"/>
        <v/>
      </c>
      <c r="V42" s="42" t="str">
        <f t="shared" si="39"/>
        <v/>
      </c>
      <c r="W42" s="42" t="str">
        <f t="shared" si="39"/>
        <v/>
      </c>
      <c r="X42" s="15"/>
    </row>
    <row r="43">
      <c r="A43" s="32" t="s">
        <v>112</v>
      </c>
      <c r="B43" s="33" t="s">
        <v>113</v>
      </c>
      <c r="C43" s="54" t="s">
        <v>114</v>
      </c>
      <c r="D43" s="9">
        <v>44462.0</v>
      </c>
      <c r="E43" s="9">
        <v>44553.0</v>
      </c>
      <c r="F43" s="35"/>
      <c r="H43" s="36"/>
      <c r="I43" s="41" t="str">
        <f t="shared" ref="I43:W43" si="40">IF(OR(I$38&gt;$E43, J$38&lt;$D43), "", ".")</f>
        <v/>
      </c>
      <c r="J43" s="30" t="str">
        <f t="shared" si="40"/>
        <v/>
      </c>
      <c r="K43" s="30" t="str">
        <f t="shared" si="40"/>
        <v/>
      </c>
      <c r="L43" s="30" t="str">
        <f t="shared" si="40"/>
        <v/>
      </c>
      <c r="M43" s="30" t="str">
        <f t="shared" si="40"/>
        <v/>
      </c>
      <c r="N43" s="30" t="str">
        <f t="shared" si="40"/>
        <v/>
      </c>
      <c r="O43" s="30" t="str">
        <f t="shared" si="40"/>
        <v>.</v>
      </c>
      <c r="P43" s="30" t="str">
        <f t="shared" si="40"/>
        <v>.</v>
      </c>
      <c r="Q43" s="30" t="str">
        <f t="shared" si="40"/>
        <v>.</v>
      </c>
      <c r="R43" s="30" t="str">
        <f t="shared" si="40"/>
        <v>.</v>
      </c>
      <c r="S43" s="30" t="str">
        <f t="shared" si="40"/>
        <v>.</v>
      </c>
      <c r="T43" s="30" t="str">
        <f t="shared" si="40"/>
        <v>.</v>
      </c>
      <c r="U43" s="30" t="str">
        <f t="shared" si="40"/>
        <v>.</v>
      </c>
      <c r="V43" s="42" t="str">
        <f t="shared" si="40"/>
        <v/>
      </c>
      <c r="W43" s="42" t="str">
        <f t="shared" si="40"/>
        <v/>
      </c>
      <c r="X43" s="15"/>
    </row>
    <row r="44">
      <c r="A44" s="32" t="s">
        <v>115</v>
      </c>
      <c r="B44" s="33" t="s">
        <v>116</v>
      </c>
      <c r="C44" s="54" t="s">
        <v>56</v>
      </c>
      <c r="D44" s="9">
        <v>44554.0</v>
      </c>
      <c r="E44" s="9">
        <v>44575.0</v>
      </c>
      <c r="F44" s="35"/>
      <c r="H44" s="36"/>
      <c r="I44" s="41" t="str">
        <f t="shared" ref="I44:W44" si="41">IF(OR(I$38&gt;$E44, J$38&lt;$D44), "", ".")</f>
        <v/>
      </c>
      <c r="J44" s="30" t="str">
        <f t="shared" si="41"/>
        <v/>
      </c>
      <c r="K44" s="30" t="str">
        <f t="shared" si="41"/>
        <v/>
      </c>
      <c r="L44" s="30" t="str">
        <f t="shared" si="41"/>
        <v/>
      </c>
      <c r="M44" s="30" t="str">
        <f t="shared" si="41"/>
        <v/>
      </c>
      <c r="N44" s="30" t="str">
        <f t="shared" si="41"/>
        <v/>
      </c>
      <c r="O44" s="30" t="str">
        <f t="shared" si="41"/>
        <v/>
      </c>
      <c r="P44" s="30" t="str">
        <f t="shared" si="41"/>
        <v/>
      </c>
      <c r="Q44" s="30" t="str">
        <f t="shared" si="41"/>
        <v/>
      </c>
      <c r="R44" s="30" t="str">
        <f t="shared" si="41"/>
        <v/>
      </c>
      <c r="S44" s="30" t="str">
        <f t="shared" si="41"/>
        <v/>
      </c>
      <c r="T44" s="30" t="str">
        <f t="shared" si="41"/>
        <v/>
      </c>
      <c r="U44" s="30" t="str">
        <f t="shared" si="41"/>
        <v>.</v>
      </c>
      <c r="V44" s="42" t="str">
        <f t="shared" si="41"/>
        <v>.</v>
      </c>
      <c r="W44" s="42" t="str">
        <f t="shared" si="41"/>
        <v/>
      </c>
      <c r="X44" s="15"/>
    </row>
    <row r="45">
      <c r="A45" s="32" t="s">
        <v>117</v>
      </c>
      <c r="B45" s="33" t="s">
        <v>118</v>
      </c>
      <c r="C45" s="44" t="s">
        <v>119</v>
      </c>
      <c r="D45" s="9">
        <v>44575.0</v>
      </c>
      <c r="E45" s="9">
        <v>44581.0</v>
      </c>
      <c r="F45" s="21"/>
      <c r="H45" s="36"/>
      <c r="I45" s="47" t="str">
        <f t="shared" ref="I45:W45" si="42">IF(OR(I$38&gt;$E45, J$38&lt;$D45), "", ".")</f>
        <v/>
      </c>
      <c r="J45" s="48" t="str">
        <f t="shared" si="42"/>
        <v/>
      </c>
      <c r="K45" s="48" t="str">
        <f t="shared" si="42"/>
        <v/>
      </c>
      <c r="L45" s="48" t="str">
        <f t="shared" si="42"/>
        <v/>
      </c>
      <c r="M45" s="48" t="str">
        <f t="shared" si="42"/>
        <v/>
      </c>
      <c r="N45" s="48" t="str">
        <f t="shared" si="42"/>
        <v/>
      </c>
      <c r="O45" s="48" t="str">
        <f t="shared" si="42"/>
        <v/>
      </c>
      <c r="P45" s="48" t="str">
        <f t="shared" si="42"/>
        <v/>
      </c>
      <c r="Q45" s="48" t="str">
        <f t="shared" si="42"/>
        <v/>
      </c>
      <c r="R45" s="48" t="str">
        <f t="shared" si="42"/>
        <v/>
      </c>
      <c r="S45" s="48" t="str">
        <f t="shared" si="42"/>
        <v/>
      </c>
      <c r="T45" s="48" t="str">
        <f t="shared" si="42"/>
        <v/>
      </c>
      <c r="U45" s="48" t="str">
        <f t="shared" si="42"/>
        <v/>
      </c>
      <c r="V45" s="49" t="str">
        <f t="shared" si="42"/>
        <v>.</v>
      </c>
      <c r="W45" s="42" t="str">
        <f t="shared" si="42"/>
        <v/>
      </c>
      <c r="X45" s="15"/>
    </row>
    <row r="46">
      <c r="A46" s="22" t="s">
        <v>120</v>
      </c>
      <c r="B46" s="57" t="s">
        <v>121</v>
      </c>
      <c r="C46" s="24" t="s">
        <v>29</v>
      </c>
      <c r="D46" s="24" t="s">
        <v>122</v>
      </c>
      <c r="E46" s="64">
        <v>44653.0</v>
      </c>
      <c r="F46" s="65" t="s">
        <v>123</v>
      </c>
      <c r="G46" s="28"/>
      <c r="H46" s="29" t="s">
        <v>15</v>
      </c>
      <c r="I46" s="8">
        <v>44582.0</v>
      </c>
      <c r="J46" s="8">
        <v>44583.0</v>
      </c>
      <c r="K46" s="8">
        <v>44584.0</v>
      </c>
      <c r="L46" s="8">
        <v>44585.0</v>
      </c>
      <c r="M46" s="8">
        <v>44586.0</v>
      </c>
      <c r="N46" s="8">
        <v>44587.0</v>
      </c>
      <c r="O46" s="8">
        <v>44588.0</v>
      </c>
      <c r="P46" s="8">
        <v>44589.0</v>
      </c>
      <c r="Q46" s="8">
        <v>44590.0</v>
      </c>
      <c r="R46" s="8">
        <v>44591.0</v>
      </c>
      <c r="S46" s="8">
        <v>44592.0</v>
      </c>
      <c r="T46" s="8">
        <v>44593.0</v>
      </c>
      <c r="U46" s="8">
        <v>44594.0</v>
      </c>
      <c r="V46" s="8">
        <v>44595.0</v>
      </c>
      <c r="W46" s="60">
        <v>44596.0</v>
      </c>
      <c r="X46" s="15"/>
    </row>
    <row r="47">
      <c r="A47" s="32" t="s">
        <v>124</v>
      </c>
      <c r="B47" s="33" t="s">
        <v>125</v>
      </c>
      <c r="C47" s="54" t="s">
        <v>33</v>
      </c>
      <c r="D47" s="9">
        <v>44582.0</v>
      </c>
      <c r="E47" s="9">
        <v>44585.0</v>
      </c>
      <c r="F47" s="35"/>
      <c r="H47" s="36"/>
      <c r="I47" s="37" t="str">
        <f t="shared" ref="I47:W47" si="43">IF(AND(I$46&gt;=$D47, I$46&lt;=$E47), ".", "")</f>
        <v>.</v>
      </c>
      <c r="J47" s="38" t="str">
        <f t="shared" si="43"/>
        <v>.</v>
      </c>
      <c r="K47" s="38" t="str">
        <f t="shared" si="43"/>
        <v>.</v>
      </c>
      <c r="L47" s="38" t="str">
        <f t="shared" si="43"/>
        <v>.</v>
      </c>
      <c r="M47" s="38" t="str">
        <f t="shared" si="43"/>
        <v/>
      </c>
      <c r="N47" s="38" t="str">
        <f t="shared" si="43"/>
        <v/>
      </c>
      <c r="O47" s="38" t="str">
        <f t="shared" si="43"/>
        <v/>
      </c>
      <c r="P47" s="38" t="str">
        <f t="shared" si="43"/>
        <v/>
      </c>
      <c r="Q47" s="38" t="str">
        <f t="shared" si="43"/>
        <v/>
      </c>
      <c r="R47" s="38" t="str">
        <f t="shared" si="43"/>
        <v/>
      </c>
      <c r="S47" s="38" t="str">
        <f t="shared" si="43"/>
        <v/>
      </c>
      <c r="T47" s="38" t="str">
        <f t="shared" si="43"/>
        <v/>
      </c>
      <c r="U47" s="38" t="str">
        <f t="shared" si="43"/>
        <v/>
      </c>
      <c r="V47" s="38" t="str">
        <f t="shared" si="43"/>
        <v/>
      </c>
      <c r="W47" s="39" t="str">
        <f t="shared" si="43"/>
        <v/>
      </c>
      <c r="X47" s="15"/>
    </row>
    <row r="48">
      <c r="A48" s="32" t="s">
        <v>126</v>
      </c>
      <c r="B48" s="33" t="s">
        <v>127</v>
      </c>
      <c r="C48" s="54" t="s">
        <v>18</v>
      </c>
      <c r="D48" s="9">
        <v>44586.0</v>
      </c>
      <c r="E48" s="9">
        <v>44587.0</v>
      </c>
      <c r="F48" s="35"/>
      <c r="H48" s="36"/>
      <c r="I48" s="41" t="str">
        <f t="shared" ref="I48:W48" si="44">IF(AND(I$46&gt;=$D48, I$46&lt;=$E48), ".", "")</f>
        <v/>
      </c>
      <c r="J48" s="30" t="str">
        <f t="shared" si="44"/>
        <v/>
      </c>
      <c r="K48" s="30" t="str">
        <f t="shared" si="44"/>
        <v/>
      </c>
      <c r="L48" s="30" t="str">
        <f t="shared" si="44"/>
        <v/>
      </c>
      <c r="M48" s="30" t="str">
        <f t="shared" si="44"/>
        <v>.</v>
      </c>
      <c r="N48" s="30" t="str">
        <f t="shared" si="44"/>
        <v>.</v>
      </c>
      <c r="O48" s="30" t="str">
        <f t="shared" si="44"/>
        <v/>
      </c>
      <c r="P48" s="30" t="str">
        <f t="shared" si="44"/>
        <v/>
      </c>
      <c r="Q48" s="30" t="str">
        <f t="shared" si="44"/>
        <v/>
      </c>
      <c r="R48" s="30" t="str">
        <f t="shared" si="44"/>
        <v/>
      </c>
      <c r="S48" s="30" t="str">
        <f t="shared" si="44"/>
        <v/>
      </c>
      <c r="T48" s="30" t="str">
        <f t="shared" si="44"/>
        <v/>
      </c>
      <c r="U48" s="30" t="str">
        <f t="shared" si="44"/>
        <v/>
      </c>
      <c r="V48" s="30" t="str">
        <f t="shared" si="44"/>
        <v/>
      </c>
      <c r="W48" s="42" t="str">
        <f t="shared" si="44"/>
        <v/>
      </c>
      <c r="X48" s="15"/>
    </row>
    <row r="49">
      <c r="A49" s="32" t="s">
        <v>128</v>
      </c>
      <c r="B49" s="33" t="s">
        <v>129</v>
      </c>
      <c r="C49" s="54" t="s">
        <v>26</v>
      </c>
      <c r="D49" s="9">
        <v>44588.0</v>
      </c>
      <c r="E49" s="9">
        <v>44590.0</v>
      </c>
      <c r="F49" s="35"/>
      <c r="H49" s="36"/>
      <c r="I49" s="41" t="str">
        <f t="shared" ref="I49:W49" si="45">IF(AND(I$46&gt;=$D49, I$46&lt;=$E49), ".", "")</f>
        <v/>
      </c>
      <c r="J49" s="30" t="str">
        <f t="shared" si="45"/>
        <v/>
      </c>
      <c r="K49" s="30" t="str">
        <f t="shared" si="45"/>
        <v/>
      </c>
      <c r="L49" s="30" t="str">
        <f t="shared" si="45"/>
        <v/>
      </c>
      <c r="M49" s="30" t="str">
        <f t="shared" si="45"/>
        <v/>
      </c>
      <c r="N49" s="30" t="str">
        <f t="shared" si="45"/>
        <v/>
      </c>
      <c r="O49" s="30" t="str">
        <f t="shared" si="45"/>
        <v>.</v>
      </c>
      <c r="P49" s="30" t="str">
        <f t="shared" si="45"/>
        <v>.</v>
      </c>
      <c r="Q49" s="30" t="str">
        <f t="shared" si="45"/>
        <v>.</v>
      </c>
      <c r="R49" s="30" t="str">
        <f t="shared" si="45"/>
        <v/>
      </c>
      <c r="S49" s="30" t="str">
        <f t="shared" si="45"/>
        <v/>
      </c>
      <c r="T49" s="30" t="str">
        <f t="shared" si="45"/>
        <v/>
      </c>
      <c r="U49" s="30" t="str">
        <f t="shared" si="45"/>
        <v/>
      </c>
      <c r="V49" s="30" t="str">
        <f t="shared" si="45"/>
        <v/>
      </c>
      <c r="W49" s="42" t="str">
        <f t="shared" si="45"/>
        <v/>
      </c>
      <c r="X49" s="15"/>
    </row>
    <row r="50">
      <c r="A50" s="32" t="s">
        <v>130</v>
      </c>
      <c r="B50" s="33" t="s">
        <v>131</v>
      </c>
      <c r="C50" s="54" t="s">
        <v>26</v>
      </c>
      <c r="D50" s="9">
        <v>44591.0</v>
      </c>
      <c r="E50" s="9">
        <v>44593.0</v>
      </c>
      <c r="F50" s="35"/>
      <c r="H50" s="36"/>
      <c r="I50" s="41" t="str">
        <f t="shared" ref="I50:W50" si="46">IF(AND(I$46&gt;=$D50, I$46&lt;=$E50), ".", "")</f>
        <v/>
      </c>
      <c r="J50" s="30" t="str">
        <f t="shared" si="46"/>
        <v/>
      </c>
      <c r="K50" s="30" t="str">
        <f t="shared" si="46"/>
        <v/>
      </c>
      <c r="L50" s="30" t="str">
        <f t="shared" si="46"/>
        <v/>
      </c>
      <c r="M50" s="30" t="str">
        <f t="shared" si="46"/>
        <v/>
      </c>
      <c r="N50" s="30" t="str">
        <f t="shared" si="46"/>
        <v/>
      </c>
      <c r="O50" s="30" t="str">
        <f t="shared" si="46"/>
        <v/>
      </c>
      <c r="P50" s="30" t="str">
        <f t="shared" si="46"/>
        <v/>
      </c>
      <c r="Q50" s="30" t="str">
        <f t="shared" si="46"/>
        <v/>
      </c>
      <c r="R50" s="30" t="str">
        <f t="shared" si="46"/>
        <v>.</v>
      </c>
      <c r="S50" s="30" t="str">
        <f t="shared" si="46"/>
        <v>.</v>
      </c>
      <c r="T50" s="30" t="str">
        <f t="shared" si="46"/>
        <v>.</v>
      </c>
      <c r="U50" s="30" t="str">
        <f t="shared" si="46"/>
        <v/>
      </c>
      <c r="V50" s="30" t="str">
        <f t="shared" si="46"/>
        <v/>
      </c>
      <c r="W50" s="42" t="str">
        <f t="shared" si="46"/>
        <v/>
      </c>
      <c r="X50" s="15"/>
    </row>
    <row r="51">
      <c r="A51" s="32" t="s">
        <v>132</v>
      </c>
      <c r="B51" s="33" t="s">
        <v>133</v>
      </c>
      <c r="C51" s="44" t="s">
        <v>26</v>
      </c>
      <c r="D51" s="9">
        <v>44594.0</v>
      </c>
      <c r="E51" s="9">
        <v>44596.0</v>
      </c>
      <c r="F51" s="21"/>
      <c r="H51" s="36"/>
      <c r="I51" s="47" t="str">
        <f t="shared" ref="I51:W51" si="47">IF(AND(I$46&gt;=$D51, I$46&lt;=$E51), ".", "")</f>
        <v/>
      </c>
      <c r="J51" s="48" t="str">
        <f t="shared" si="47"/>
        <v/>
      </c>
      <c r="K51" s="48" t="str">
        <f t="shared" si="47"/>
        <v/>
      </c>
      <c r="L51" s="48" t="str">
        <f t="shared" si="47"/>
        <v/>
      </c>
      <c r="M51" s="48" t="str">
        <f t="shared" si="47"/>
        <v/>
      </c>
      <c r="N51" s="48" t="str">
        <f t="shared" si="47"/>
        <v/>
      </c>
      <c r="O51" s="48" t="str">
        <f t="shared" si="47"/>
        <v/>
      </c>
      <c r="P51" s="48" t="str">
        <f t="shared" si="47"/>
        <v/>
      </c>
      <c r="Q51" s="48" t="str">
        <f t="shared" si="47"/>
        <v/>
      </c>
      <c r="R51" s="48" t="str">
        <f t="shared" si="47"/>
        <v/>
      </c>
      <c r="S51" s="48" t="str">
        <f t="shared" si="47"/>
        <v/>
      </c>
      <c r="T51" s="48" t="str">
        <f t="shared" si="47"/>
        <v/>
      </c>
      <c r="U51" s="48" t="str">
        <f t="shared" si="47"/>
        <v>.</v>
      </c>
      <c r="V51" s="48" t="str">
        <f t="shared" si="47"/>
        <v>.</v>
      </c>
      <c r="W51" s="49" t="str">
        <f t="shared" si="47"/>
        <v>.</v>
      </c>
      <c r="X51" s="15"/>
    </row>
    <row r="52">
      <c r="A52" s="22" t="s">
        <v>134</v>
      </c>
      <c r="B52" s="23" t="s">
        <v>135</v>
      </c>
      <c r="C52" s="24" t="s">
        <v>13</v>
      </c>
      <c r="D52" s="66">
        <v>44683.0</v>
      </c>
      <c r="E52" s="64">
        <v>44897.0</v>
      </c>
      <c r="F52" s="67" t="s">
        <v>136</v>
      </c>
      <c r="G52" s="28"/>
      <c r="H52" s="29" t="s">
        <v>15</v>
      </c>
      <c r="I52" s="8">
        <v>44597.0</v>
      </c>
      <c r="J52" s="8">
        <v>44598.0</v>
      </c>
      <c r="K52" s="8">
        <v>44599.0</v>
      </c>
      <c r="L52" s="8">
        <v>44600.0</v>
      </c>
      <c r="M52" s="8">
        <v>44601.0</v>
      </c>
      <c r="N52" s="8">
        <v>44602.0</v>
      </c>
      <c r="O52" s="8">
        <v>44603.0</v>
      </c>
      <c r="P52" s="8">
        <v>44604.0</v>
      </c>
      <c r="Q52" s="15"/>
      <c r="R52" s="15"/>
      <c r="S52" s="15"/>
      <c r="T52" s="15"/>
      <c r="U52" s="15"/>
      <c r="V52" s="15"/>
      <c r="W52" s="31"/>
      <c r="X52" s="15"/>
    </row>
    <row r="53">
      <c r="A53" s="32" t="s">
        <v>137</v>
      </c>
      <c r="B53" s="33" t="s">
        <v>138</v>
      </c>
      <c r="C53" s="54" t="s">
        <v>21</v>
      </c>
      <c r="D53" s="9">
        <v>44597.0</v>
      </c>
      <c r="E53" s="9">
        <v>44597.0</v>
      </c>
      <c r="F53" s="35"/>
      <c r="H53" s="36"/>
      <c r="I53" s="37" t="str">
        <f t="shared" ref="I53:P53" si="48">IF(AND(I$52&gt;=$D53, I$52&lt;=$E53), ".", "")</f>
        <v>.</v>
      </c>
      <c r="J53" s="38" t="str">
        <f t="shared" si="48"/>
        <v/>
      </c>
      <c r="K53" s="38" t="str">
        <f t="shared" si="48"/>
        <v/>
      </c>
      <c r="L53" s="38" t="str">
        <f t="shared" si="48"/>
        <v/>
      </c>
      <c r="M53" s="38" t="str">
        <f t="shared" si="48"/>
        <v/>
      </c>
      <c r="N53" s="38" t="str">
        <f t="shared" si="48"/>
        <v/>
      </c>
      <c r="O53" s="38" t="str">
        <f t="shared" si="48"/>
        <v/>
      </c>
      <c r="P53" s="39" t="str">
        <f t="shared" si="48"/>
        <v/>
      </c>
      <c r="Q53" s="15"/>
      <c r="R53" s="15"/>
      <c r="S53" s="15"/>
      <c r="T53" s="15"/>
      <c r="U53" s="15"/>
      <c r="V53" s="15"/>
      <c r="W53" s="31"/>
      <c r="X53" s="15"/>
    </row>
    <row r="54">
      <c r="A54" s="32" t="s">
        <v>139</v>
      </c>
      <c r="B54" s="33" t="s">
        <v>140</v>
      </c>
      <c r="C54" s="54" t="s">
        <v>21</v>
      </c>
      <c r="D54" s="9">
        <v>44598.0</v>
      </c>
      <c r="E54" s="9">
        <v>44598.0</v>
      </c>
      <c r="F54" s="35"/>
      <c r="H54" s="36"/>
      <c r="I54" s="41" t="str">
        <f t="shared" ref="I54:P54" si="49">IF(AND(I$52&gt;=$D54, I$52&lt;=$E54), ".", "")</f>
        <v/>
      </c>
      <c r="J54" s="30" t="str">
        <f t="shared" si="49"/>
        <v>.</v>
      </c>
      <c r="K54" s="30" t="str">
        <f t="shared" si="49"/>
        <v/>
      </c>
      <c r="L54" s="30" t="str">
        <f t="shared" si="49"/>
        <v/>
      </c>
      <c r="M54" s="30" t="str">
        <f t="shared" si="49"/>
        <v/>
      </c>
      <c r="N54" s="30" t="str">
        <f t="shared" si="49"/>
        <v/>
      </c>
      <c r="O54" s="30" t="str">
        <f t="shared" si="49"/>
        <v/>
      </c>
      <c r="P54" s="42" t="str">
        <f t="shared" si="49"/>
        <v/>
      </c>
      <c r="Q54" s="15"/>
      <c r="R54" s="15"/>
      <c r="S54" s="15"/>
      <c r="T54" s="15"/>
      <c r="U54" s="15"/>
      <c r="V54" s="15"/>
      <c r="W54" s="31"/>
      <c r="X54" s="15"/>
    </row>
    <row r="55">
      <c r="A55" s="32" t="s">
        <v>141</v>
      </c>
      <c r="B55" s="68" t="s">
        <v>142</v>
      </c>
      <c r="C55" s="54" t="s">
        <v>21</v>
      </c>
      <c r="D55" s="9">
        <v>44599.0</v>
      </c>
      <c r="E55" s="9">
        <v>44599.0</v>
      </c>
      <c r="F55" s="35"/>
      <c r="H55" s="36"/>
      <c r="I55" s="41" t="str">
        <f t="shared" ref="I55:P55" si="50">IF(AND(I$52&gt;=$D55, I$52&lt;=$E55), ".", "")</f>
        <v/>
      </c>
      <c r="J55" s="30" t="str">
        <f t="shared" si="50"/>
        <v/>
      </c>
      <c r="K55" s="30" t="str">
        <f t="shared" si="50"/>
        <v>.</v>
      </c>
      <c r="L55" s="30" t="str">
        <f t="shared" si="50"/>
        <v/>
      </c>
      <c r="M55" s="30" t="str">
        <f t="shared" si="50"/>
        <v/>
      </c>
      <c r="N55" s="30" t="str">
        <f t="shared" si="50"/>
        <v/>
      </c>
      <c r="O55" s="30" t="str">
        <f t="shared" si="50"/>
        <v/>
      </c>
      <c r="P55" s="42" t="str">
        <f t="shared" si="50"/>
        <v/>
      </c>
      <c r="Q55" s="15"/>
      <c r="R55" s="15"/>
      <c r="S55" s="15"/>
      <c r="T55" s="15"/>
      <c r="U55" s="15"/>
      <c r="V55" s="15"/>
      <c r="W55" s="31"/>
      <c r="X55" s="15"/>
    </row>
    <row r="56">
      <c r="A56" s="32" t="s">
        <v>143</v>
      </c>
      <c r="B56" s="33" t="s">
        <v>144</v>
      </c>
      <c r="C56" s="54" t="s">
        <v>21</v>
      </c>
      <c r="D56" s="9">
        <v>44600.0</v>
      </c>
      <c r="E56" s="9">
        <v>44600.0</v>
      </c>
      <c r="F56" s="35"/>
      <c r="H56" s="36"/>
      <c r="I56" s="41" t="str">
        <f t="shared" ref="I56:P56" si="51">IF(AND(I$52&gt;=$D56, I$52&lt;=$E56), ".", "")</f>
        <v/>
      </c>
      <c r="J56" s="30" t="str">
        <f t="shared" si="51"/>
        <v/>
      </c>
      <c r="K56" s="30" t="str">
        <f t="shared" si="51"/>
        <v/>
      </c>
      <c r="L56" s="30" t="str">
        <f t="shared" si="51"/>
        <v>.</v>
      </c>
      <c r="M56" s="30" t="str">
        <f t="shared" si="51"/>
        <v/>
      </c>
      <c r="N56" s="30" t="str">
        <f t="shared" si="51"/>
        <v/>
      </c>
      <c r="O56" s="30" t="str">
        <f t="shared" si="51"/>
        <v/>
      </c>
      <c r="P56" s="42" t="str">
        <f t="shared" si="51"/>
        <v/>
      </c>
      <c r="Q56" s="15"/>
      <c r="R56" s="15"/>
      <c r="S56" s="15"/>
      <c r="T56" s="15"/>
      <c r="U56" s="15"/>
      <c r="V56" s="15"/>
      <c r="W56" s="31"/>
      <c r="X56" s="15"/>
    </row>
    <row r="57">
      <c r="A57" s="32" t="s">
        <v>145</v>
      </c>
      <c r="B57" s="33" t="s">
        <v>146</v>
      </c>
      <c r="C57" s="34" t="s">
        <v>18</v>
      </c>
      <c r="D57" s="9">
        <v>44601.0</v>
      </c>
      <c r="E57" s="9">
        <v>44602.0</v>
      </c>
      <c r="F57" s="35"/>
      <c r="H57" s="36"/>
      <c r="I57" s="41" t="str">
        <f t="shared" ref="I57:P57" si="52">IF(AND(I$52&gt;=$D57, I$52&lt;=$E57), ".", "")</f>
        <v/>
      </c>
      <c r="J57" s="30" t="str">
        <f t="shared" si="52"/>
        <v/>
      </c>
      <c r="K57" s="30" t="str">
        <f t="shared" si="52"/>
        <v/>
      </c>
      <c r="L57" s="30" t="str">
        <f t="shared" si="52"/>
        <v/>
      </c>
      <c r="M57" s="30" t="str">
        <f t="shared" si="52"/>
        <v>.</v>
      </c>
      <c r="N57" s="30" t="str">
        <f t="shared" si="52"/>
        <v>.</v>
      </c>
      <c r="O57" s="30" t="str">
        <f t="shared" si="52"/>
        <v/>
      </c>
      <c r="P57" s="42" t="str">
        <f t="shared" si="52"/>
        <v/>
      </c>
      <c r="Q57" s="15"/>
      <c r="R57" s="15"/>
      <c r="S57" s="15"/>
      <c r="T57" s="15"/>
      <c r="U57" s="15"/>
      <c r="V57" s="15"/>
      <c r="W57" s="31"/>
      <c r="X57" s="15"/>
    </row>
    <row r="58">
      <c r="A58" s="32" t="s">
        <v>147</v>
      </c>
      <c r="B58" s="33" t="s">
        <v>148</v>
      </c>
      <c r="C58" s="34" t="s">
        <v>21</v>
      </c>
      <c r="D58" s="9">
        <v>44603.0</v>
      </c>
      <c r="E58" s="9">
        <v>44603.0</v>
      </c>
      <c r="F58" s="35"/>
      <c r="H58" s="36"/>
      <c r="I58" s="41" t="str">
        <f t="shared" ref="I58:P58" si="53">IF(AND(I$52&gt;=$D58, I$52&lt;=$E58), ".", "")</f>
        <v/>
      </c>
      <c r="J58" s="30" t="str">
        <f t="shared" si="53"/>
        <v/>
      </c>
      <c r="K58" s="30" t="str">
        <f t="shared" si="53"/>
        <v/>
      </c>
      <c r="L58" s="30" t="str">
        <f t="shared" si="53"/>
        <v/>
      </c>
      <c r="M58" s="30" t="str">
        <f t="shared" si="53"/>
        <v/>
      </c>
      <c r="N58" s="30" t="str">
        <f t="shared" si="53"/>
        <v/>
      </c>
      <c r="O58" s="30" t="str">
        <f t="shared" si="53"/>
        <v>.</v>
      </c>
      <c r="P58" s="42" t="str">
        <f t="shared" si="53"/>
        <v/>
      </c>
      <c r="Q58" s="15"/>
      <c r="R58" s="15"/>
      <c r="S58" s="15"/>
      <c r="T58" s="15"/>
      <c r="U58" s="15"/>
      <c r="V58" s="15"/>
      <c r="W58" s="31"/>
      <c r="X58" s="15"/>
    </row>
    <row r="59">
      <c r="A59" s="32" t="s">
        <v>149</v>
      </c>
      <c r="B59" s="33" t="s">
        <v>150</v>
      </c>
      <c r="C59" s="34" t="s">
        <v>21</v>
      </c>
      <c r="D59" s="9">
        <v>44604.0</v>
      </c>
      <c r="E59" s="9">
        <v>44604.0</v>
      </c>
      <c r="F59" s="21"/>
      <c r="H59" s="36"/>
      <c r="I59" s="47" t="str">
        <f t="shared" ref="I59:P59" si="54">IF(AND(I$52&gt;=$D59, I$52&lt;=$E59), ".", "")</f>
        <v/>
      </c>
      <c r="J59" s="48" t="str">
        <f t="shared" si="54"/>
        <v/>
      </c>
      <c r="K59" s="48" t="str">
        <f t="shared" si="54"/>
        <v/>
      </c>
      <c r="L59" s="48" t="str">
        <f t="shared" si="54"/>
        <v/>
      </c>
      <c r="M59" s="48" t="str">
        <f t="shared" si="54"/>
        <v/>
      </c>
      <c r="N59" s="48" t="str">
        <f t="shared" si="54"/>
        <v/>
      </c>
      <c r="O59" s="48" t="str">
        <f t="shared" si="54"/>
        <v/>
      </c>
      <c r="P59" s="49" t="str">
        <f t="shared" si="54"/>
        <v>.</v>
      </c>
      <c r="Q59" s="15"/>
      <c r="R59" s="15"/>
      <c r="S59" s="15"/>
      <c r="T59" s="15"/>
      <c r="U59" s="15"/>
      <c r="V59" s="15"/>
      <c r="W59" s="31"/>
      <c r="X59" s="15"/>
    </row>
    <row r="60">
      <c r="A60" s="22" t="s">
        <v>151</v>
      </c>
      <c r="B60" s="57" t="s">
        <v>152</v>
      </c>
      <c r="C60" s="69" t="s">
        <v>29</v>
      </c>
      <c r="D60" s="69" t="s">
        <v>153</v>
      </c>
      <c r="E60" s="70" t="s">
        <v>10</v>
      </c>
      <c r="F60" s="71" t="s">
        <v>154</v>
      </c>
      <c r="G60" s="28"/>
      <c r="H60" s="29" t="s">
        <v>15</v>
      </c>
      <c r="I60" s="8">
        <v>44605.0</v>
      </c>
      <c r="J60" s="8">
        <v>44606.0</v>
      </c>
      <c r="K60" s="8">
        <v>44607.0</v>
      </c>
      <c r="L60" s="8">
        <v>44608.0</v>
      </c>
      <c r="M60" s="8">
        <v>44609.0</v>
      </c>
      <c r="N60" s="8">
        <v>44610.0</v>
      </c>
      <c r="O60" s="8">
        <v>44611.0</v>
      </c>
      <c r="P60" s="8">
        <v>44612.0</v>
      </c>
      <c r="Q60" s="8">
        <v>44613.0</v>
      </c>
      <c r="R60" s="8">
        <v>44614.0</v>
      </c>
      <c r="S60" s="8">
        <v>44615.0</v>
      </c>
      <c r="T60" s="8">
        <v>44616.0</v>
      </c>
      <c r="U60" s="8">
        <v>44617.0</v>
      </c>
      <c r="V60" s="8">
        <v>44618.0</v>
      </c>
      <c r="W60" s="60"/>
      <c r="X60" s="15"/>
    </row>
    <row r="61">
      <c r="A61" s="32" t="s">
        <v>155</v>
      </c>
      <c r="B61" s="33" t="s">
        <v>156</v>
      </c>
      <c r="C61" s="34" t="s">
        <v>13</v>
      </c>
      <c r="D61" s="9">
        <v>44605.0</v>
      </c>
      <c r="E61" s="9">
        <v>44611.0</v>
      </c>
      <c r="F61" s="35"/>
      <c r="H61" s="36"/>
      <c r="I61" s="37" t="str">
        <f t="shared" ref="I61:V61" si="55">IF(AND(I$60&gt;=$D61, I$60&lt;=$E61), ".", "")</f>
        <v>.</v>
      </c>
      <c r="J61" s="38" t="str">
        <f t="shared" si="55"/>
        <v>.</v>
      </c>
      <c r="K61" s="38" t="str">
        <f t="shared" si="55"/>
        <v>.</v>
      </c>
      <c r="L61" s="38" t="str">
        <f t="shared" si="55"/>
        <v>.</v>
      </c>
      <c r="M61" s="38" t="str">
        <f t="shared" si="55"/>
        <v>.</v>
      </c>
      <c r="N61" s="38" t="str">
        <f t="shared" si="55"/>
        <v>.</v>
      </c>
      <c r="O61" s="38" t="str">
        <f t="shared" si="55"/>
        <v>.</v>
      </c>
      <c r="P61" s="38" t="str">
        <f t="shared" si="55"/>
        <v/>
      </c>
      <c r="Q61" s="38" t="str">
        <f t="shared" si="55"/>
        <v/>
      </c>
      <c r="R61" s="38" t="str">
        <f t="shared" si="55"/>
        <v/>
      </c>
      <c r="S61" s="38" t="str">
        <f t="shared" si="55"/>
        <v/>
      </c>
      <c r="T61" s="38" t="str">
        <f t="shared" si="55"/>
        <v/>
      </c>
      <c r="U61" s="38" t="str">
        <f t="shared" si="55"/>
        <v/>
      </c>
      <c r="V61" s="39" t="str">
        <f t="shared" si="55"/>
        <v/>
      </c>
      <c r="W61" s="31"/>
      <c r="X61" s="15"/>
    </row>
    <row r="62">
      <c r="A62" s="32" t="s">
        <v>157</v>
      </c>
      <c r="B62" s="33" t="s">
        <v>158</v>
      </c>
      <c r="C62" s="54" t="s">
        <v>33</v>
      </c>
      <c r="D62" s="9">
        <v>44612.0</v>
      </c>
      <c r="E62" s="9">
        <v>44615.0</v>
      </c>
      <c r="F62" s="35"/>
      <c r="H62" s="36"/>
      <c r="I62" s="41" t="str">
        <f t="shared" ref="I62:V62" si="56">IF(AND(I$60&gt;=$D62, I$60&lt;=$E62), ".", "")</f>
        <v/>
      </c>
      <c r="J62" s="30" t="str">
        <f t="shared" si="56"/>
        <v/>
      </c>
      <c r="K62" s="30" t="str">
        <f t="shared" si="56"/>
        <v/>
      </c>
      <c r="L62" s="30" t="str">
        <f t="shared" si="56"/>
        <v/>
      </c>
      <c r="M62" s="30" t="str">
        <f t="shared" si="56"/>
        <v/>
      </c>
      <c r="N62" s="30" t="str">
        <f t="shared" si="56"/>
        <v/>
      </c>
      <c r="O62" s="30" t="str">
        <f t="shared" si="56"/>
        <v/>
      </c>
      <c r="P62" s="30" t="str">
        <f t="shared" si="56"/>
        <v>.</v>
      </c>
      <c r="Q62" s="30" t="str">
        <f t="shared" si="56"/>
        <v>.</v>
      </c>
      <c r="R62" s="30" t="str">
        <f t="shared" si="56"/>
        <v>.</v>
      </c>
      <c r="S62" s="30" t="str">
        <f t="shared" si="56"/>
        <v>.</v>
      </c>
      <c r="T62" s="30" t="str">
        <f t="shared" si="56"/>
        <v/>
      </c>
      <c r="U62" s="30" t="str">
        <f t="shared" si="56"/>
        <v/>
      </c>
      <c r="V62" s="42" t="str">
        <f t="shared" si="56"/>
        <v/>
      </c>
      <c r="W62" s="31"/>
      <c r="X62" s="15"/>
    </row>
    <row r="63">
      <c r="A63" s="32" t="s">
        <v>159</v>
      </c>
      <c r="B63" s="33" t="s">
        <v>160</v>
      </c>
      <c r="C63" s="44" t="s">
        <v>26</v>
      </c>
      <c r="D63" s="45">
        <v>44616.0</v>
      </c>
      <c r="E63" s="45">
        <v>44618.0</v>
      </c>
      <c r="F63" s="21"/>
      <c r="H63" s="72"/>
      <c r="I63" s="47" t="str">
        <f t="shared" ref="I63:V63" si="57">IF(AND(I$60&gt;=$D63, I$60&lt;=$E63), ".", "")</f>
        <v/>
      </c>
      <c r="J63" s="48" t="str">
        <f t="shared" si="57"/>
        <v/>
      </c>
      <c r="K63" s="48" t="str">
        <f t="shared" si="57"/>
        <v/>
      </c>
      <c r="L63" s="48" t="str">
        <f t="shared" si="57"/>
        <v/>
      </c>
      <c r="M63" s="48" t="str">
        <f t="shared" si="57"/>
        <v/>
      </c>
      <c r="N63" s="48" t="str">
        <f t="shared" si="57"/>
        <v/>
      </c>
      <c r="O63" s="48" t="str">
        <f t="shared" si="57"/>
        <v/>
      </c>
      <c r="P63" s="48" t="str">
        <f t="shared" si="57"/>
        <v/>
      </c>
      <c r="Q63" s="48" t="str">
        <f t="shared" si="57"/>
        <v/>
      </c>
      <c r="R63" s="48" t="str">
        <f t="shared" si="57"/>
        <v/>
      </c>
      <c r="S63" s="48" t="str">
        <f t="shared" si="57"/>
        <v/>
      </c>
      <c r="T63" s="48" t="str">
        <f t="shared" si="57"/>
        <v>.</v>
      </c>
      <c r="U63" s="48" t="str">
        <f t="shared" si="57"/>
        <v>.</v>
      </c>
      <c r="V63" s="49" t="str">
        <f t="shared" si="57"/>
        <v>.</v>
      </c>
      <c r="W63" s="73"/>
      <c r="X63" s="15"/>
    </row>
    <row r="64">
      <c r="A64" s="74"/>
      <c r="B64" s="75"/>
      <c r="C64" s="75"/>
      <c r="D64" s="75"/>
      <c r="E64" s="75"/>
      <c r="F64" s="76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</row>
    <row r="65">
      <c r="A65" s="77"/>
      <c r="F65" s="76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</row>
    <row r="66">
      <c r="A66" s="77"/>
      <c r="F66" s="76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</row>
    <row r="67">
      <c r="A67" s="77"/>
      <c r="F67" s="76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</row>
    <row r="68">
      <c r="A68" s="77"/>
      <c r="F68" s="76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</row>
    <row r="69">
      <c r="A69" s="77"/>
      <c r="F69" s="76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</row>
    <row r="70">
      <c r="A70" s="77"/>
      <c r="F70" s="76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</row>
    <row r="71">
      <c r="A71" s="77"/>
      <c r="F71" s="76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</row>
    <row r="72">
      <c r="A72" s="77"/>
      <c r="F72" s="76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</row>
    <row r="73">
      <c r="A73" s="77"/>
      <c r="F73" s="76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</row>
    <row r="74">
      <c r="A74" s="77"/>
      <c r="F74" s="76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</row>
    <row r="75">
      <c r="A75" s="77"/>
      <c r="F75" s="76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</row>
    <row r="76">
      <c r="A76" s="77"/>
      <c r="F76" s="76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</row>
    <row r="77">
      <c r="A77" s="77"/>
      <c r="F77" s="76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</row>
    <row r="78">
      <c r="A78" s="77"/>
      <c r="F78" s="76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</row>
    <row r="79">
      <c r="A79" s="77"/>
      <c r="F79" s="76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</row>
    <row r="80">
      <c r="A80" s="77"/>
      <c r="F80" s="76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</row>
    <row r="81">
      <c r="A81" s="77"/>
      <c r="F81" s="76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</row>
    <row r="82">
      <c r="A82" s="77"/>
      <c r="F82" s="76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</row>
    <row r="83">
      <c r="A83" s="77"/>
      <c r="F83" s="76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</row>
    <row r="84">
      <c r="A84" s="77"/>
      <c r="F84" s="76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</row>
    <row r="85">
      <c r="A85" s="77"/>
      <c r="F85" s="76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</row>
    <row r="86">
      <c r="A86" s="77"/>
      <c r="F86" s="76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</row>
    <row r="87">
      <c r="A87" s="77"/>
      <c r="F87" s="76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</row>
    <row r="88">
      <c r="A88" s="77"/>
      <c r="F88" s="76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</row>
    <row r="89">
      <c r="A89" s="77"/>
      <c r="F89" s="76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</row>
    <row r="90">
      <c r="A90" s="77"/>
      <c r="F90" s="76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</row>
    <row r="91">
      <c r="A91" s="77"/>
      <c r="F91" s="76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</row>
    <row r="92">
      <c r="A92" s="77"/>
      <c r="F92" s="76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</row>
    <row r="93">
      <c r="A93" s="77"/>
      <c r="F93" s="76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</row>
    <row r="94">
      <c r="A94" s="77"/>
      <c r="F94" s="76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</row>
    <row r="95">
      <c r="A95" s="77"/>
      <c r="F95" s="76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</row>
    <row r="96">
      <c r="A96" s="77"/>
      <c r="F96" s="76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</row>
    <row r="97">
      <c r="A97" s="77"/>
      <c r="F97" s="76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</row>
    <row r="98">
      <c r="A98" s="77"/>
      <c r="F98" s="76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</row>
    <row r="99">
      <c r="A99" s="77"/>
      <c r="F99" s="76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</row>
    <row r="100">
      <c r="A100" s="77"/>
      <c r="F100" s="76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</row>
    <row r="101">
      <c r="A101" s="77"/>
      <c r="F101" s="76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</row>
    <row r="102">
      <c r="A102" s="77"/>
      <c r="F102" s="76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</row>
    <row r="103">
      <c r="A103" s="77"/>
      <c r="F103" s="76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</row>
    <row r="104">
      <c r="A104" s="77"/>
      <c r="F104" s="76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</row>
    <row r="105">
      <c r="A105" s="77"/>
      <c r="F105" s="76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</row>
    <row r="106">
      <c r="A106" s="77"/>
      <c r="F106" s="76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</row>
    <row r="107">
      <c r="A107" s="77"/>
      <c r="F107" s="76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</row>
    <row r="108">
      <c r="A108" s="77"/>
      <c r="F108" s="76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</row>
    <row r="109">
      <c r="A109" s="77"/>
      <c r="F109" s="76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</row>
    <row r="110">
      <c r="A110" s="77"/>
      <c r="F110" s="76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</row>
    <row r="111">
      <c r="A111" s="77"/>
      <c r="F111" s="76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</row>
    <row r="112">
      <c r="A112" s="77"/>
      <c r="F112" s="76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</row>
    <row r="113">
      <c r="A113" s="77"/>
      <c r="F113" s="76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</row>
    <row r="114">
      <c r="A114" s="77"/>
      <c r="F114" s="76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</row>
    <row r="115">
      <c r="A115" s="77"/>
      <c r="F115" s="76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</row>
    <row r="116">
      <c r="A116" s="77"/>
      <c r="F116" s="76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</row>
    <row r="117">
      <c r="A117" s="77"/>
      <c r="F117" s="76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</row>
    <row r="118">
      <c r="A118" s="77"/>
      <c r="F118" s="76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</row>
    <row r="119">
      <c r="A119" s="77"/>
      <c r="F119" s="76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</row>
    <row r="120">
      <c r="A120" s="77"/>
      <c r="F120" s="76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</row>
    <row r="121">
      <c r="A121" s="77"/>
      <c r="F121" s="76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</row>
    <row r="122">
      <c r="A122" s="77"/>
      <c r="F122" s="76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</row>
    <row r="123">
      <c r="A123" s="77"/>
      <c r="F123" s="76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</row>
    <row r="124">
      <c r="A124" s="77"/>
      <c r="F124" s="76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</row>
    <row r="125">
      <c r="A125" s="77"/>
      <c r="F125" s="76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</row>
    <row r="126">
      <c r="A126" s="77"/>
      <c r="F126" s="76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</row>
    <row r="127">
      <c r="A127" s="77"/>
      <c r="F127" s="76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</row>
    <row r="128">
      <c r="A128" s="77"/>
      <c r="F128" s="76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</row>
    <row r="129">
      <c r="A129" s="77"/>
      <c r="F129" s="76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</row>
    <row r="130">
      <c r="A130" s="77"/>
      <c r="F130" s="76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</row>
    <row r="131">
      <c r="A131" s="77"/>
      <c r="F131" s="76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</row>
    <row r="132">
      <c r="A132" s="77"/>
      <c r="F132" s="76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</row>
    <row r="133">
      <c r="A133" s="77"/>
      <c r="F133" s="76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</row>
    <row r="134">
      <c r="A134" s="77"/>
      <c r="F134" s="76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</row>
    <row r="135">
      <c r="A135" s="77"/>
      <c r="F135" s="76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</row>
    <row r="136">
      <c r="A136" s="77"/>
      <c r="F136" s="76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</row>
    <row r="137">
      <c r="A137" s="77"/>
      <c r="F137" s="76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</row>
    <row r="138">
      <c r="A138" s="77"/>
      <c r="F138" s="76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</row>
    <row r="139">
      <c r="A139" s="77"/>
      <c r="F139" s="76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</row>
    <row r="140">
      <c r="A140" s="77"/>
      <c r="F140" s="76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</row>
    <row r="141">
      <c r="A141" s="77"/>
      <c r="F141" s="76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</row>
    <row r="142">
      <c r="A142" s="77"/>
      <c r="F142" s="76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</row>
    <row r="143">
      <c r="A143" s="77"/>
      <c r="F143" s="76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</row>
    <row r="144">
      <c r="A144" s="77"/>
      <c r="F144" s="76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</row>
    <row r="145">
      <c r="A145" s="77"/>
      <c r="F145" s="76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</row>
    <row r="146">
      <c r="A146" s="77"/>
      <c r="F146" s="76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</row>
    <row r="147">
      <c r="A147" s="77"/>
      <c r="F147" s="76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</row>
    <row r="148">
      <c r="A148" s="77"/>
      <c r="F148" s="76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</row>
    <row r="149">
      <c r="A149" s="77"/>
      <c r="F149" s="76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</row>
    <row r="150">
      <c r="A150" s="77"/>
      <c r="F150" s="76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</row>
    <row r="151">
      <c r="A151" s="77"/>
      <c r="F151" s="76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</row>
    <row r="152">
      <c r="A152" s="77"/>
      <c r="F152" s="76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</row>
    <row r="153">
      <c r="A153" s="77"/>
      <c r="F153" s="76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</row>
    <row r="154">
      <c r="A154" s="77"/>
      <c r="F154" s="76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</row>
    <row r="155">
      <c r="A155" s="77"/>
      <c r="F155" s="76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</row>
    <row r="156">
      <c r="A156" s="77"/>
      <c r="F156" s="76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</row>
    <row r="157">
      <c r="A157" s="77"/>
      <c r="F157" s="76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</row>
    <row r="158">
      <c r="A158" s="77"/>
      <c r="F158" s="76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</row>
    <row r="159">
      <c r="A159" s="77"/>
      <c r="F159" s="76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</row>
    <row r="160">
      <c r="A160" s="77"/>
      <c r="F160" s="76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</row>
    <row r="161">
      <c r="A161" s="77"/>
      <c r="F161" s="76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</row>
    <row r="162">
      <c r="A162" s="77"/>
      <c r="F162" s="76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</row>
    <row r="163">
      <c r="A163" s="77"/>
      <c r="F163" s="76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</row>
    <row r="164">
      <c r="A164" s="77"/>
      <c r="F164" s="76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</row>
    <row r="165">
      <c r="A165" s="77"/>
      <c r="F165" s="76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</row>
    <row r="166">
      <c r="A166" s="77"/>
      <c r="F166" s="76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</row>
    <row r="167">
      <c r="A167" s="77"/>
      <c r="F167" s="76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</row>
    <row r="168">
      <c r="A168" s="77"/>
      <c r="F168" s="76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</row>
    <row r="169">
      <c r="A169" s="77"/>
      <c r="F169" s="76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</row>
    <row r="170">
      <c r="A170" s="77"/>
      <c r="F170" s="76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</row>
    <row r="171">
      <c r="A171" s="77"/>
      <c r="F171" s="76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</row>
    <row r="172">
      <c r="A172" s="77"/>
      <c r="F172" s="76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</row>
    <row r="173">
      <c r="A173" s="77"/>
      <c r="F173" s="76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</row>
    <row r="174">
      <c r="A174" s="77"/>
      <c r="F174" s="76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</row>
    <row r="175">
      <c r="A175" s="77"/>
      <c r="F175" s="76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</row>
    <row r="176">
      <c r="A176" s="77"/>
      <c r="F176" s="76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</row>
    <row r="177">
      <c r="A177" s="77"/>
      <c r="F177" s="76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</row>
    <row r="178">
      <c r="A178" s="77"/>
      <c r="F178" s="76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</row>
    <row r="179">
      <c r="A179" s="77"/>
      <c r="F179" s="76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</row>
    <row r="180">
      <c r="A180" s="77"/>
      <c r="F180" s="76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</row>
    <row r="181">
      <c r="A181" s="77"/>
      <c r="F181" s="76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</row>
    <row r="182">
      <c r="A182" s="77"/>
      <c r="F182" s="76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</row>
    <row r="183">
      <c r="A183" s="77"/>
      <c r="F183" s="76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</row>
    <row r="184">
      <c r="A184" s="77"/>
      <c r="F184" s="76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</row>
    <row r="185">
      <c r="A185" s="77"/>
      <c r="F185" s="76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</row>
    <row r="186">
      <c r="A186" s="77"/>
      <c r="F186" s="76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</row>
    <row r="187">
      <c r="A187" s="77"/>
      <c r="F187" s="76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</row>
    <row r="188">
      <c r="A188" s="77"/>
      <c r="F188" s="76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</row>
    <row r="189">
      <c r="A189" s="77"/>
      <c r="F189" s="76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</row>
    <row r="190">
      <c r="A190" s="77"/>
      <c r="F190" s="76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</row>
    <row r="191">
      <c r="A191" s="77"/>
      <c r="F191" s="76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</row>
    <row r="192">
      <c r="A192" s="77"/>
      <c r="F192" s="76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</row>
    <row r="193">
      <c r="A193" s="77"/>
      <c r="F193" s="76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</row>
    <row r="194">
      <c r="A194" s="77"/>
      <c r="F194" s="76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</row>
    <row r="195">
      <c r="A195" s="77"/>
      <c r="F195" s="76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</row>
    <row r="196">
      <c r="A196" s="77"/>
      <c r="F196" s="76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</row>
    <row r="197">
      <c r="A197" s="77"/>
      <c r="F197" s="76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</row>
    <row r="198">
      <c r="A198" s="77"/>
      <c r="F198" s="76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</row>
    <row r="199">
      <c r="A199" s="77"/>
      <c r="F199" s="76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</row>
    <row r="200">
      <c r="A200" s="77"/>
      <c r="F200" s="76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</row>
    <row r="201">
      <c r="A201" s="77"/>
      <c r="F201" s="76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</row>
    <row r="202">
      <c r="A202" s="77"/>
      <c r="F202" s="76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</row>
    <row r="203">
      <c r="A203" s="77"/>
      <c r="F203" s="76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</row>
    <row r="204">
      <c r="A204" s="77"/>
      <c r="F204" s="76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</row>
    <row r="205">
      <c r="A205" s="77"/>
      <c r="F205" s="76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</row>
    <row r="206">
      <c r="A206" s="77"/>
      <c r="F206" s="76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</row>
    <row r="207">
      <c r="A207" s="77"/>
      <c r="F207" s="76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</row>
    <row r="208">
      <c r="A208" s="77"/>
      <c r="F208" s="76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</row>
    <row r="209">
      <c r="A209" s="77"/>
      <c r="F209" s="76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</row>
    <row r="210">
      <c r="A210" s="77"/>
      <c r="F210" s="76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</row>
    <row r="211">
      <c r="A211" s="77"/>
      <c r="F211" s="76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</row>
    <row r="212">
      <c r="A212" s="77"/>
      <c r="F212" s="76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</row>
    <row r="213">
      <c r="A213" s="77"/>
      <c r="F213" s="76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</row>
    <row r="214">
      <c r="A214" s="77"/>
      <c r="F214" s="76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</row>
    <row r="215">
      <c r="A215" s="77"/>
      <c r="F215" s="76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</row>
    <row r="216">
      <c r="A216" s="77"/>
      <c r="F216" s="76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</row>
    <row r="217">
      <c r="A217" s="77"/>
      <c r="F217" s="76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</row>
    <row r="218">
      <c r="A218" s="77"/>
      <c r="F218" s="76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</row>
    <row r="219">
      <c r="A219" s="77"/>
      <c r="F219" s="76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</row>
    <row r="220">
      <c r="A220" s="77"/>
      <c r="F220" s="76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</row>
    <row r="221">
      <c r="A221" s="77"/>
      <c r="F221" s="76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</row>
    <row r="222">
      <c r="A222" s="77"/>
      <c r="F222" s="76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</row>
    <row r="223">
      <c r="A223" s="77"/>
      <c r="F223" s="76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</row>
    <row r="224">
      <c r="A224" s="77"/>
      <c r="F224" s="76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</row>
    <row r="225">
      <c r="A225" s="77"/>
      <c r="F225" s="76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</row>
    <row r="226">
      <c r="A226" s="77"/>
      <c r="F226" s="76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</row>
    <row r="227">
      <c r="A227" s="77"/>
      <c r="F227" s="76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</row>
    <row r="228">
      <c r="A228" s="77"/>
      <c r="F228" s="76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</row>
    <row r="229">
      <c r="A229" s="77"/>
      <c r="F229" s="76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</row>
    <row r="230">
      <c r="A230" s="77"/>
      <c r="F230" s="76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</row>
    <row r="231">
      <c r="A231" s="77"/>
      <c r="F231" s="76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</row>
    <row r="232">
      <c r="A232" s="77"/>
      <c r="F232" s="76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</row>
    <row r="233">
      <c r="A233" s="77"/>
      <c r="F233" s="76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</row>
    <row r="234">
      <c r="A234" s="77"/>
      <c r="F234" s="76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</row>
    <row r="235">
      <c r="A235" s="77"/>
      <c r="F235" s="76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</row>
    <row r="236">
      <c r="A236" s="77"/>
      <c r="F236" s="76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</row>
    <row r="237">
      <c r="A237" s="77"/>
      <c r="F237" s="76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</row>
    <row r="238">
      <c r="A238" s="77"/>
      <c r="F238" s="76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</row>
    <row r="239">
      <c r="A239" s="77"/>
      <c r="F239" s="76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</row>
    <row r="240">
      <c r="A240" s="77"/>
      <c r="F240" s="76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</row>
    <row r="241">
      <c r="A241" s="77"/>
      <c r="F241" s="76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</row>
    <row r="242">
      <c r="A242" s="77"/>
      <c r="F242" s="76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</row>
    <row r="243">
      <c r="A243" s="77"/>
      <c r="F243" s="76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</row>
    <row r="244">
      <c r="A244" s="77"/>
      <c r="F244" s="76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</row>
    <row r="245">
      <c r="A245" s="77"/>
      <c r="F245" s="76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</row>
    <row r="246">
      <c r="A246" s="77"/>
      <c r="F246" s="76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</row>
    <row r="247">
      <c r="A247" s="77"/>
      <c r="F247" s="76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</row>
    <row r="248">
      <c r="A248" s="77"/>
      <c r="F248" s="76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</row>
    <row r="249">
      <c r="A249" s="77"/>
      <c r="F249" s="76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</row>
    <row r="250">
      <c r="A250" s="77"/>
      <c r="F250" s="76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</row>
    <row r="251">
      <c r="A251" s="77"/>
      <c r="F251" s="76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</row>
    <row r="252">
      <c r="A252" s="77"/>
      <c r="F252" s="76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</row>
    <row r="253">
      <c r="A253" s="77"/>
      <c r="F253" s="76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</row>
    <row r="254">
      <c r="A254" s="77"/>
      <c r="F254" s="76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</row>
    <row r="255">
      <c r="A255" s="77"/>
      <c r="F255" s="76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</row>
    <row r="256">
      <c r="A256" s="77"/>
      <c r="F256" s="76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</row>
    <row r="257">
      <c r="A257" s="77"/>
      <c r="F257" s="76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</row>
    <row r="258">
      <c r="A258" s="77"/>
      <c r="F258" s="76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</row>
    <row r="259">
      <c r="A259" s="77"/>
      <c r="F259" s="76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</row>
    <row r="260">
      <c r="A260" s="77"/>
      <c r="F260" s="76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</row>
    <row r="261">
      <c r="A261" s="77"/>
      <c r="F261" s="76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</row>
    <row r="262">
      <c r="A262" s="77"/>
      <c r="F262" s="76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</row>
    <row r="263">
      <c r="A263" s="77"/>
      <c r="F263" s="76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</row>
    <row r="264">
      <c r="A264" s="77"/>
      <c r="F264" s="76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</row>
    <row r="265">
      <c r="A265" s="77"/>
      <c r="F265" s="76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</row>
    <row r="266">
      <c r="A266" s="77"/>
      <c r="F266" s="76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</row>
    <row r="267">
      <c r="A267" s="77"/>
      <c r="F267" s="76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</row>
    <row r="268">
      <c r="A268" s="77"/>
      <c r="F268" s="76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</row>
    <row r="269">
      <c r="A269" s="77"/>
      <c r="F269" s="76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</row>
    <row r="270">
      <c r="A270" s="77"/>
      <c r="F270" s="76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</row>
    <row r="271">
      <c r="A271" s="77"/>
      <c r="F271" s="76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</row>
    <row r="272">
      <c r="A272" s="77"/>
      <c r="F272" s="76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</row>
    <row r="273">
      <c r="A273" s="77"/>
      <c r="F273" s="76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</row>
    <row r="274">
      <c r="A274" s="77"/>
      <c r="F274" s="76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</row>
    <row r="275">
      <c r="A275" s="77"/>
      <c r="F275" s="76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</row>
    <row r="276">
      <c r="A276" s="77"/>
      <c r="F276" s="76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</row>
    <row r="277">
      <c r="A277" s="77"/>
      <c r="F277" s="76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</row>
    <row r="278">
      <c r="A278" s="77"/>
      <c r="F278" s="76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</row>
    <row r="279">
      <c r="A279" s="77"/>
      <c r="F279" s="76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</row>
    <row r="280">
      <c r="A280" s="77"/>
      <c r="F280" s="76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</row>
    <row r="281">
      <c r="A281" s="77"/>
      <c r="F281" s="76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</row>
    <row r="282">
      <c r="A282" s="77"/>
      <c r="F282" s="76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</row>
    <row r="283">
      <c r="A283" s="77"/>
      <c r="F283" s="76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</row>
    <row r="284">
      <c r="A284" s="77"/>
      <c r="F284" s="76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</row>
    <row r="285">
      <c r="A285" s="77"/>
      <c r="F285" s="76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</row>
    <row r="286">
      <c r="A286" s="77"/>
      <c r="F286" s="76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</row>
    <row r="287">
      <c r="A287" s="77"/>
      <c r="F287" s="76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</row>
    <row r="288">
      <c r="A288" s="77"/>
      <c r="F288" s="76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</row>
    <row r="289">
      <c r="A289" s="77"/>
      <c r="F289" s="76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</row>
    <row r="290">
      <c r="A290" s="77"/>
      <c r="F290" s="76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</row>
    <row r="291">
      <c r="A291" s="77"/>
      <c r="F291" s="76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</row>
    <row r="292">
      <c r="A292" s="77"/>
      <c r="F292" s="76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</row>
    <row r="293">
      <c r="A293" s="77"/>
      <c r="F293" s="76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</row>
    <row r="294">
      <c r="A294" s="77"/>
      <c r="F294" s="76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</row>
    <row r="295">
      <c r="A295" s="77"/>
      <c r="F295" s="76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</row>
    <row r="296">
      <c r="A296" s="77"/>
      <c r="F296" s="76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</row>
    <row r="297">
      <c r="A297" s="77"/>
      <c r="F297" s="76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</row>
    <row r="298">
      <c r="A298" s="77"/>
      <c r="F298" s="76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</row>
    <row r="299">
      <c r="A299" s="77"/>
      <c r="F299" s="76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</row>
    <row r="300">
      <c r="A300" s="77"/>
      <c r="F300" s="76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</row>
    <row r="301">
      <c r="A301" s="77"/>
      <c r="F301" s="76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</row>
    <row r="302">
      <c r="A302" s="77"/>
      <c r="F302" s="76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</row>
    <row r="303">
      <c r="A303" s="77"/>
      <c r="F303" s="76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</row>
    <row r="304">
      <c r="A304" s="77"/>
      <c r="F304" s="76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</row>
    <row r="305">
      <c r="A305" s="77"/>
      <c r="F305" s="76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</row>
    <row r="306">
      <c r="A306" s="77"/>
      <c r="F306" s="76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</row>
    <row r="307">
      <c r="A307" s="77"/>
      <c r="F307" s="76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</row>
    <row r="308">
      <c r="A308" s="77"/>
      <c r="F308" s="76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</row>
    <row r="309">
      <c r="A309" s="77"/>
      <c r="F309" s="76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</row>
    <row r="310">
      <c r="A310" s="77"/>
      <c r="F310" s="76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</row>
    <row r="311">
      <c r="A311" s="77"/>
      <c r="F311" s="76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</row>
    <row r="312">
      <c r="A312" s="77"/>
      <c r="F312" s="76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</row>
    <row r="313">
      <c r="A313" s="77"/>
      <c r="F313" s="76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</row>
    <row r="314">
      <c r="A314" s="77"/>
      <c r="F314" s="76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</row>
    <row r="315">
      <c r="A315" s="77"/>
      <c r="F315" s="76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</row>
    <row r="316">
      <c r="A316" s="77"/>
      <c r="F316" s="76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</row>
    <row r="317">
      <c r="A317" s="77"/>
      <c r="F317" s="76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</row>
    <row r="318">
      <c r="A318" s="77"/>
      <c r="F318" s="76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</row>
    <row r="319">
      <c r="A319" s="77"/>
      <c r="F319" s="76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</row>
    <row r="320">
      <c r="A320" s="77"/>
      <c r="F320" s="76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</row>
    <row r="321">
      <c r="A321" s="77"/>
      <c r="F321" s="76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</row>
    <row r="322">
      <c r="A322" s="77"/>
      <c r="F322" s="76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</row>
    <row r="323">
      <c r="A323" s="77"/>
      <c r="F323" s="76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</row>
    <row r="324">
      <c r="A324" s="77"/>
      <c r="F324" s="76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</row>
    <row r="325">
      <c r="A325" s="77"/>
      <c r="F325" s="76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</row>
    <row r="326">
      <c r="A326" s="77"/>
      <c r="F326" s="76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</row>
    <row r="327">
      <c r="A327" s="77"/>
      <c r="F327" s="76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</row>
    <row r="328">
      <c r="A328" s="77"/>
      <c r="F328" s="76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</row>
    <row r="329">
      <c r="A329" s="77"/>
      <c r="F329" s="76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</row>
    <row r="330">
      <c r="A330" s="77"/>
      <c r="F330" s="76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</row>
    <row r="331">
      <c r="A331" s="77"/>
      <c r="F331" s="76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</row>
    <row r="332">
      <c r="A332" s="77"/>
      <c r="F332" s="76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</row>
    <row r="333">
      <c r="A333" s="77"/>
      <c r="F333" s="76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</row>
    <row r="334">
      <c r="A334" s="77"/>
      <c r="F334" s="76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</row>
    <row r="335">
      <c r="A335" s="77"/>
      <c r="F335" s="76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</row>
    <row r="336">
      <c r="A336" s="77"/>
      <c r="F336" s="76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</row>
    <row r="337">
      <c r="A337" s="77"/>
      <c r="F337" s="76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</row>
    <row r="338">
      <c r="A338" s="77"/>
      <c r="F338" s="76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</row>
    <row r="339">
      <c r="A339" s="77"/>
      <c r="F339" s="76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</row>
    <row r="340">
      <c r="A340" s="77"/>
      <c r="F340" s="76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</row>
    <row r="341">
      <c r="A341" s="77"/>
      <c r="F341" s="76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</row>
    <row r="342">
      <c r="A342" s="77"/>
      <c r="F342" s="76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</row>
    <row r="343">
      <c r="A343" s="77"/>
      <c r="F343" s="76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</row>
    <row r="344">
      <c r="A344" s="77"/>
      <c r="F344" s="76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</row>
    <row r="345">
      <c r="A345" s="77"/>
      <c r="F345" s="76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</row>
    <row r="346">
      <c r="A346" s="77"/>
      <c r="F346" s="76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</row>
    <row r="347">
      <c r="A347" s="77"/>
      <c r="F347" s="76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</row>
    <row r="348">
      <c r="A348" s="77"/>
      <c r="F348" s="76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</row>
    <row r="349">
      <c r="A349" s="77"/>
      <c r="F349" s="76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</row>
    <row r="350">
      <c r="A350" s="77"/>
      <c r="F350" s="76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</row>
    <row r="351">
      <c r="A351" s="77"/>
      <c r="F351" s="76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</row>
    <row r="352">
      <c r="A352" s="77"/>
      <c r="F352" s="76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</row>
    <row r="353">
      <c r="A353" s="77"/>
      <c r="F353" s="76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</row>
    <row r="354">
      <c r="A354" s="77"/>
      <c r="F354" s="76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</row>
    <row r="355">
      <c r="A355" s="77"/>
      <c r="F355" s="76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</row>
    <row r="356">
      <c r="A356" s="77"/>
      <c r="F356" s="76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</row>
    <row r="357">
      <c r="A357" s="77"/>
      <c r="F357" s="76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</row>
    <row r="358">
      <c r="A358" s="77"/>
      <c r="F358" s="76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</row>
    <row r="359">
      <c r="A359" s="77"/>
      <c r="F359" s="76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</row>
    <row r="360">
      <c r="A360" s="77"/>
      <c r="F360" s="76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</row>
    <row r="361">
      <c r="A361" s="77"/>
      <c r="F361" s="76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</row>
    <row r="362">
      <c r="A362" s="77"/>
      <c r="F362" s="76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</row>
    <row r="363">
      <c r="A363" s="77"/>
      <c r="F363" s="76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</row>
    <row r="364">
      <c r="A364" s="77"/>
      <c r="F364" s="76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</row>
    <row r="365">
      <c r="A365" s="77"/>
      <c r="F365" s="76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</row>
    <row r="366">
      <c r="A366" s="77"/>
      <c r="F366" s="76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</row>
    <row r="367">
      <c r="A367" s="77"/>
      <c r="F367" s="76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</row>
    <row r="368">
      <c r="A368" s="77"/>
      <c r="F368" s="76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</row>
    <row r="369">
      <c r="A369" s="77"/>
      <c r="F369" s="76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</row>
    <row r="370">
      <c r="A370" s="77"/>
      <c r="F370" s="76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</row>
    <row r="371">
      <c r="A371" s="77"/>
      <c r="F371" s="76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</row>
    <row r="372">
      <c r="A372" s="77"/>
      <c r="F372" s="76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</row>
    <row r="373">
      <c r="A373" s="77"/>
      <c r="F373" s="76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</row>
    <row r="374">
      <c r="A374" s="77"/>
      <c r="F374" s="76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</row>
    <row r="375">
      <c r="A375" s="77"/>
      <c r="F375" s="76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</row>
    <row r="376">
      <c r="A376" s="77"/>
      <c r="F376" s="76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</row>
    <row r="377">
      <c r="A377" s="77"/>
      <c r="F377" s="76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</row>
    <row r="378">
      <c r="A378" s="77"/>
      <c r="F378" s="76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</row>
    <row r="379">
      <c r="A379" s="77"/>
      <c r="F379" s="76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</row>
    <row r="380">
      <c r="A380" s="77"/>
      <c r="F380" s="76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</row>
    <row r="381">
      <c r="A381" s="77"/>
      <c r="F381" s="76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</row>
    <row r="382">
      <c r="A382" s="77"/>
      <c r="F382" s="76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</row>
    <row r="383">
      <c r="A383" s="77"/>
      <c r="F383" s="76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</row>
    <row r="384">
      <c r="A384" s="77"/>
      <c r="F384" s="76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</row>
    <row r="385">
      <c r="A385" s="77"/>
      <c r="F385" s="76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</row>
    <row r="386">
      <c r="A386" s="77"/>
      <c r="F386" s="76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</row>
    <row r="387">
      <c r="A387" s="77"/>
      <c r="F387" s="76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</row>
    <row r="388">
      <c r="A388" s="77"/>
      <c r="F388" s="76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</row>
    <row r="389">
      <c r="A389" s="77"/>
      <c r="F389" s="76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</row>
    <row r="390">
      <c r="A390" s="77"/>
      <c r="F390" s="76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</row>
    <row r="391">
      <c r="A391" s="77"/>
      <c r="F391" s="76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</row>
    <row r="392">
      <c r="A392" s="77"/>
      <c r="F392" s="76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</row>
    <row r="393">
      <c r="A393" s="77"/>
      <c r="F393" s="76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</row>
    <row r="394">
      <c r="A394" s="77"/>
      <c r="F394" s="76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</row>
    <row r="395">
      <c r="A395" s="77"/>
      <c r="F395" s="76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</row>
    <row r="396">
      <c r="A396" s="77"/>
      <c r="F396" s="76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</row>
    <row r="397">
      <c r="A397" s="77"/>
      <c r="F397" s="76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</row>
    <row r="398">
      <c r="A398" s="77"/>
      <c r="F398" s="76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</row>
    <row r="399">
      <c r="A399" s="77"/>
      <c r="F399" s="76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</row>
    <row r="400">
      <c r="A400" s="77"/>
      <c r="F400" s="76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</row>
    <row r="401">
      <c r="A401" s="77"/>
      <c r="F401" s="76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</row>
    <row r="402">
      <c r="A402" s="77"/>
      <c r="F402" s="76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</row>
    <row r="403">
      <c r="A403" s="77"/>
      <c r="F403" s="76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</row>
    <row r="404">
      <c r="A404" s="77"/>
      <c r="F404" s="76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</row>
    <row r="405">
      <c r="A405" s="77"/>
      <c r="F405" s="76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</row>
    <row r="406">
      <c r="A406" s="77"/>
      <c r="F406" s="76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</row>
    <row r="407">
      <c r="A407" s="77"/>
      <c r="F407" s="76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</row>
    <row r="408">
      <c r="A408" s="77"/>
      <c r="F408" s="76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</row>
    <row r="409">
      <c r="A409" s="77"/>
      <c r="F409" s="76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</row>
    <row r="410">
      <c r="A410" s="77"/>
      <c r="F410" s="76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</row>
    <row r="411">
      <c r="A411" s="77"/>
      <c r="F411" s="76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</row>
    <row r="412">
      <c r="A412" s="77"/>
      <c r="F412" s="76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</row>
    <row r="413">
      <c r="A413" s="77"/>
      <c r="F413" s="76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</row>
    <row r="414">
      <c r="A414" s="77"/>
      <c r="F414" s="76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</row>
    <row r="415">
      <c r="A415" s="77"/>
      <c r="F415" s="76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</row>
    <row r="416">
      <c r="A416" s="77"/>
      <c r="F416" s="76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</row>
    <row r="417">
      <c r="A417" s="77"/>
      <c r="F417" s="76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</row>
    <row r="418">
      <c r="A418" s="77"/>
      <c r="F418" s="76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</row>
    <row r="419">
      <c r="A419" s="77"/>
      <c r="F419" s="76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</row>
    <row r="420">
      <c r="A420" s="77"/>
      <c r="F420" s="76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</row>
    <row r="421">
      <c r="A421" s="77"/>
      <c r="F421" s="76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</row>
    <row r="422">
      <c r="A422" s="77"/>
      <c r="F422" s="76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</row>
    <row r="423">
      <c r="A423" s="77"/>
      <c r="F423" s="76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</row>
    <row r="424">
      <c r="A424" s="77"/>
      <c r="F424" s="76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</row>
    <row r="425">
      <c r="A425" s="77"/>
      <c r="F425" s="76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</row>
    <row r="426">
      <c r="A426" s="77"/>
      <c r="F426" s="76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</row>
    <row r="427">
      <c r="A427" s="77"/>
      <c r="F427" s="76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</row>
    <row r="428">
      <c r="A428" s="77"/>
      <c r="F428" s="76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</row>
    <row r="429">
      <c r="A429" s="77"/>
      <c r="F429" s="76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</row>
    <row r="430">
      <c r="A430" s="77"/>
      <c r="F430" s="76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</row>
    <row r="431">
      <c r="A431" s="77"/>
      <c r="F431" s="76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</row>
    <row r="432">
      <c r="A432" s="77"/>
      <c r="F432" s="76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</row>
    <row r="433">
      <c r="A433" s="77"/>
      <c r="F433" s="76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</row>
    <row r="434">
      <c r="A434" s="77"/>
      <c r="F434" s="76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</row>
    <row r="435">
      <c r="A435" s="77"/>
      <c r="F435" s="76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</row>
    <row r="436">
      <c r="A436" s="77"/>
      <c r="F436" s="76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</row>
    <row r="437">
      <c r="A437" s="77"/>
      <c r="F437" s="76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</row>
    <row r="438">
      <c r="A438" s="77"/>
      <c r="F438" s="76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</row>
    <row r="439">
      <c r="A439" s="77"/>
      <c r="F439" s="76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</row>
    <row r="440">
      <c r="A440" s="77"/>
      <c r="F440" s="76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</row>
    <row r="441">
      <c r="A441" s="77"/>
      <c r="F441" s="76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</row>
    <row r="442">
      <c r="A442" s="77"/>
      <c r="F442" s="76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</row>
    <row r="443">
      <c r="A443" s="77"/>
      <c r="F443" s="76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</row>
    <row r="444">
      <c r="A444" s="77"/>
      <c r="F444" s="76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</row>
    <row r="445">
      <c r="A445" s="77"/>
      <c r="F445" s="76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</row>
    <row r="446">
      <c r="A446" s="77"/>
      <c r="F446" s="76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</row>
    <row r="447">
      <c r="A447" s="77"/>
      <c r="F447" s="76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</row>
    <row r="448">
      <c r="A448" s="77"/>
      <c r="F448" s="76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</row>
    <row r="449">
      <c r="A449" s="77"/>
      <c r="F449" s="76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</row>
    <row r="450">
      <c r="A450" s="77"/>
      <c r="F450" s="76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</row>
    <row r="451">
      <c r="A451" s="77"/>
      <c r="F451" s="76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</row>
    <row r="452">
      <c r="A452" s="77"/>
      <c r="F452" s="76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</row>
    <row r="453">
      <c r="A453" s="77"/>
      <c r="F453" s="76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</row>
    <row r="454">
      <c r="A454" s="77"/>
      <c r="F454" s="76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</row>
    <row r="455">
      <c r="A455" s="77"/>
      <c r="F455" s="76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</row>
    <row r="456">
      <c r="A456" s="77"/>
      <c r="F456" s="76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</row>
    <row r="457">
      <c r="A457" s="77"/>
      <c r="F457" s="76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</row>
    <row r="458">
      <c r="A458" s="77"/>
      <c r="F458" s="76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</row>
    <row r="459">
      <c r="A459" s="77"/>
      <c r="F459" s="76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</row>
    <row r="460">
      <c r="A460" s="77"/>
      <c r="F460" s="76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</row>
    <row r="461">
      <c r="A461" s="77"/>
      <c r="F461" s="76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</row>
    <row r="462">
      <c r="A462" s="77"/>
      <c r="F462" s="76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</row>
    <row r="463">
      <c r="A463" s="77"/>
      <c r="F463" s="76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</row>
    <row r="464">
      <c r="A464" s="77"/>
      <c r="F464" s="76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</row>
    <row r="465">
      <c r="A465" s="77"/>
      <c r="F465" s="76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</row>
    <row r="466">
      <c r="A466" s="77"/>
      <c r="F466" s="76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</row>
    <row r="467">
      <c r="A467" s="77"/>
      <c r="F467" s="76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</row>
    <row r="468">
      <c r="A468" s="77"/>
      <c r="F468" s="76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</row>
    <row r="469">
      <c r="A469" s="77"/>
      <c r="F469" s="76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</row>
    <row r="470">
      <c r="A470" s="77"/>
      <c r="F470" s="76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</row>
    <row r="471">
      <c r="A471" s="77"/>
      <c r="F471" s="76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</row>
    <row r="472">
      <c r="A472" s="77"/>
      <c r="F472" s="76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</row>
    <row r="473">
      <c r="A473" s="77"/>
      <c r="F473" s="76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</row>
    <row r="474">
      <c r="A474" s="77"/>
      <c r="F474" s="76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</row>
    <row r="475">
      <c r="A475" s="77"/>
      <c r="F475" s="76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</row>
    <row r="476">
      <c r="A476" s="77"/>
      <c r="F476" s="76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</row>
    <row r="477">
      <c r="A477" s="77"/>
      <c r="F477" s="76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</row>
    <row r="478">
      <c r="A478" s="77"/>
      <c r="F478" s="76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</row>
    <row r="479">
      <c r="A479" s="77"/>
      <c r="F479" s="76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</row>
    <row r="480">
      <c r="A480" s="77"/>
      <c r="F480" s="76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</row>
    <row r="481">
      <c r="A481" s="77"/>
      <c r="F481" s="76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</row>
    <row r="482">
      <c r="A482" s="77"/>
      <c r="F482" s="76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</row>
    <row r="483">
      <c r="A483" s="77"/>
      <c r="F483" s="76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</row>
    <row r="484">
      <c r="A484" s="77"/>
      <c r="F484" s="76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</row>
    <row r="485">
      <c r="A485" s="77"/>
      <c r="F485" s="76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</row>
    <row r="486">
      <c r="A486" s="77"/>
      <c r="F486" s="76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</row>
    <row r="487">
      <c r="A487" s="77"/>
      <c r="F487" s="76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</row>
    <row r="488">
      <c r="A488" s="77"/>
      <c r="F488" s="76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</row>
    <row r="489">
      <c r="A489" s="77"/>
      <c r="F489" s="76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</row>
    <row r="490">
      <c r="A490" s="77"/>
      <c r="F490" s="76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</row>
    <row r="491">
      <c r="A491" s="77"/>
      <c r="F491" s="76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</row>
    <row r="492">
      <c r="A492" s="77"/>
      <c r="F492" s="76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</row>
    <row r="493">
      <c r="A493" s="77"/>
      <c r="F493" s="76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</row>
    <row r="494">
      <c r="A494" s="77"/>
      <c r="F494" s="76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</row>
    <row r="495">
      <c r="A495" s="77"/>
      <c r="F495" s="76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</row>
    <row r="496">
      <c r="A496" s="77"/>
      <c r="F496" s="76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</row>
    <row r="497">
      <c r="A497" s="77"/>
      <c r="F497" s="76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</row>
    <row r="498">
      <c r="A498" s="77"/>
      <c r="F498" s="76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</row>
    <row r="499">
      <c r="A499" s="77"/>
      <c r="F499" s="76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</row>
    <row r="500">
      <c r="A500" s="77"/>
      <c r="F500" s="76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</row>
    <row r="501">
      <c r="A501" s="77"/>
      <c r="F501" s="76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</row>
    <row r="502">
      <c r="A502" s="77"/>
      <c r="F502" s="76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</row>
    <row r="503">
      <c r="A503" s="77"/>
      <c r="F503" s="76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</row>
    <row r="504">
      <c r="A504" s="77"/>
      <c r="F504" s="76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</row>
    <row r="505">
      <c r="A505" s="77"/>
      <c r="F505" s="76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</row>
    <row r="506">
      <c r="A506" s="77"/>
      <c r="F506" s="76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</row>
    <row r="507">
      <c r="A507" s="77"/>
      <c r="F507" s="76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</row>
    <row r="508">
      <c r="A508" s="77"/>
      <c r="F508" s="76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</row>
    <row r="509">
      <c r="A509" s="77"/>
      <c r="F509" s="76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</row>
    <row r="510">
      <c r="A510" s="77"/>
      <c r="F510" s="76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</row>
    <row r="511">
      <c r="A511" s="77"/>
      <c r="F511" s="76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</row>
    <row r="512">
      <c r="A512" s="77"/>
      <c r="F512" s="76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</row>
    <row r="513">
      <c r="A513" s="77"/>
      <c r="F513" s="76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</row>
    <row r="514">
      <c r="A514" s="77"/>
      <c r="F514" s="76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</row>
    <row r="515">
      <c r="A515" s="77"/>
      <c r="F515" s="76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</row>
    <row r="516">
      <c r="A516" s="77"/>
      <c r="F516" s="76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</row>
    <row r="517">
      <c r="A517" s="77"/>
      <c r="F517" s="76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</row>
    <row r="518">
      <c r="A518" s="77"/>
      <c r="F518" s="76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</row>
    <row r="519">
      <c r="A519" s="77"/>
      <c r="F519" s="76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</row>
    <row r="520">
      <c r="A520" s="77"/>
      <c r="F520" s="76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</row>
    <row r="521">
      <c r="A521" s="77"/>
      <c r="F521" s="76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</row>
    <row r="522">
      <c r="A522" s="77"/>
      <c r="F522" s="76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</row>
    <row r="523">
      <c r="A523" s="77"/>
      <c r="F523" s="76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</row>
    <row r="524">
      <c r="A524" s="77"/>
      <c r="F524" s="76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</row>
    <row r="525">
      <c r="A525" s="77"/>
      <c r="F525" s="76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</row>
    <row r="526">
      <c r="A526" s="77"/>
      <c r="F526" s="76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</row>
    <row r="527">
      <c r="A527" s="77"/>
      <c r="F527" s="76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</row>
    <row r="528">
      <c r="A528" s="77"/>
      <c r="F528" s="76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</row>
    <row r="529">
      <c r="A529" s="77"/>
      <c r="F529" s="76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</row>
    <row r="530">
      <c r="A530" s="77"/>
      <c r="F530" s="76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</row>
    <row r="531">
      <c r="A531" s="77"/>
      <c r="F531" s="76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</row>
    <row r="532">
      <c r="A532" s="77"/>
      <c r="F532" s="76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</row>
    <row r="533">
      <c r="A533" s="77"/>
      <c r="F533" s="76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</row>
    <row r="534">
      <c r="A534" s="77"/>
      <c r="F534" s="76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</row>
    <row r="535">
      <c r="A535" s="77"/>
      <c r="F535" s="76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</row>
    <row r="536">
      <c r="A536" s="77"/>
      <c r="F536" s="76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</row>
    <row r="537">
      <c r="A537" s="77"/>
      <c r="F537" s="76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</row>
    <row r="538">
      <c r="A538" s="77"/>
      <c r="F538" s="76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</row>
    <row r="539">
      <c r="A539" s="77"/>
      <c r="F539" s="76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</row>
    <row r="540">
      <c r="A540" s="77"/>
      <c r="F540" s="76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</row>
    <row r="541">
      <c r="A541" s="77"/>
      <c r="F541" s="76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</row>
    <row r="542">
      <c r="A542" s="77"/>
      <c r="F542" s="76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</row>
    <row r="543">
      <c r="A543" s="77"/>
      <c r="F543" s="76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</row>
    <row r="544">
      <c r="A544" s="77"/>
      <c r="F544" s="76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</row>
    <row r="545">
      <c r="A545" s="77"/>
      <c r="F545" s="76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</row>
    <row r="546">
      <c r="A546" s="77"/>
      <c r="F546" s="76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</row>
    <row r="547">
      <c r="A547" s="77"/>
      <c r="F547" s="76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</row>
    <row r="548">
      <c r="A548" s="77"/>
      <c r="F548" s="76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</row>
    <row r="549">
      <c r="A549" s="77"/>
      <c r="F549" s="76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</row>
    <row r="550">
      <c r="A550" s="77"/>
      <c r="F550" s="76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</row>
    <row r="551">
      <c r="A551" s="77"/>
      <c r="F551" s="76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</row>
    <row r="552">
      <c r="A552" s="77"/>
      <c r="F552" s="76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</row>
    <row r="553">
      <c r="A553" s="77"/>
      <c r="F553" s="76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</row>
    <row r="554">
      <c r="A554" s="77"/>
      <c r="F554" s="76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</row>
    <row r="555">
      <c r="A555" s="77"/>
      <c r="F555" s="76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</row>
    <row r="556">
      <c r="A556" s="77"/>
      <c r="F556" s="76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</row>
    <row r="557">
      <c r="A557" s="77"/>
      <c r="F557" s="76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</row>
    <row r="558">
      <c r="A558" s="77"/>
      <c r="F558" s="76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</row>
    <row r="559">
      <c r="A559" s="77"/>
      <c r="F559" s="76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</row>
    <row r="560">
      <c r="A560" s="77"/>
      <c r="F560" s="76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</row>
    <row r="561">
      <c r="A561" s="77"/>
      <c r="F561" s="76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</row>
    <row r="562">
      <c r="A562" s="77"/>
      <c r="F562" s="76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</row>
    <row r="563">
      <c r="A563" s="77"/>
      <c r="F563" s="76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</row>
    <row r="564">
      <c r="A564" s="77"/>
      <c r="F564" s="76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</row>
    <row r="565">
      <c r="A565" s="77"/>
      <c r="F565" s="76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</row>
    <row r="566">
      <c r="A566" s="77"/>
      <c r="F566" s="76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</row>
    <row r="567">
      <c r="A567" s="77"/>
      <c r="F567" s="76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</row>
    <row r="568">
      <c r="A568" s="77"/>
      <c r="F568" s="76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</row>
    <row r="569">
      <c r="A569" s="77"/>
      <c r="F569" s="76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</row>
    <row r="570">
      <c r="A570" s="77"/>
      <c r="F570" s="76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</row>
    <row r="571">
      <c r="A571" s="77"/>
      <c r="F571" s="76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</row>
    <row r="572">
      <c r="A572" s="77"/>
      <c r="F572" s="76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</row>
    <row r="573">
      <c r="A573" s="77"/>
      <c r="F573" s="76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</row>
    <row r="574">
      <c r="A574" s="77"/>
      <c r="F574" s="76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</row>
    <row r="575">
      <c r="A575" s="77"/>
      <c r="F575" s="76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</row>
    <row r="576">
      <c r="A576" s="77"/>
      <c r="F576" s="76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</row>
    <row r="577">
      <c r="A577" s="77"/>
      <c r="F577" s="76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</row>
    <row r="578">
      <c r="A578" s="77"/>
      <c r="F578" s="76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</row>
    <row r="579">
      <c r="A579" s="77"/>
      <c r="F579" s="76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</row>
    <row r="580">
      <c r="A580" s="77"/>
      <c r="F580" s="76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</row>
    <row r="581">
      <c r="A581" s="77"/>
      <c r="F581" s="76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</row>
    <row r="582">
      <c r="A582" s="77"/>
      <c r="F582" s="76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</row>
    <row r="583">
      <c r="A583" s="77"/>
      <c r="F583" s="76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</row>
    <row r="584">
      <c r="A584" s="77"/>
      <c r="F584" s="76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</row>
    <row r="585">
      <c r="A585" s="77"/>
      <c r="F585" s="76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</row>
    <row r="586">
      <c r="A586" s="77"/>
      <c r="F586" s="76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</row>
    <row r="587">
      <c r="A587" s="77"/>
      <c r="F587" s="76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</row>
    <row r="588">
      <c r="A588" s="77"/>
      <c r="F588" s="76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</row>
    <row r="589">
      <c r="A589" s="77"/>
      <c r="F589" s="76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</row>
    <row r="590">
      <c r="A590" s="77"/>
      <c r="F590" s="76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</row>
    <row r="591">
      <c r="A591" s="77"/>
      <c r="F591" s="76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</row>
    <row r="592">
      <c r="A592" s="77"/>
      <c r="F592" s="76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</row>
    <row r="593">
      <c r="A593" s="77"/>
      <c r="F593" s="76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</row>
    <row r="594">
      <c r="A594" s="77"/>
      <c r="F594" s="76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</row>
    <row r="595">
      <c r="A595" s="77"/>
      <c r="F595" s="76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</row>
    <row r="596">
      <c r="A596" s="77"/>
      <c r="F596" s="76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</row>
    <row r="597">
      <c r="A597" s="77"/>
      <c r="F597" s="76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</row>
    <row r="598">
      <c r="A598" s="77"/>
      <c r="F598" s="76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</row>
    <row r="599">
      <c r="A599" s="77"/>
      <c r="F599" s="76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</row>
    <row r="600">
      <c r="A600" s="77"/>
      <c r="F600" s="76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</row>
    <row r="601">
      <c r="A601" s="77"/>
      <c r="F601" s="76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</row>
    <row r="602">
      <c r="A602" s="77"/>
      <c r="F602" s="76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</row>
    <row r="603">
      <c r="A603" s="77"/>
      <c r="F603" s="76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</row>
    <row r="604">
      <c r="A604" s="77"/>
      <c r="F604" s="76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</row>
    <row r="605">
      <c r="A605" s="77"/>
      <c r="F605" s="76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</row>
    <row r="606">
      <c r="A606" s="77"/>
      <c r="F606" s="76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</row>
    <row r="607">
      <c r="A607" s="77"/>
      <c r="F607" s="76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</row>
    <row r="608">
      <c r="A608" s="77"/>
      <c r="F608" s="76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</row>
    <row r="609">
      <c r="A609" s="77"/>
      <c r="F609" s="76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</row>
    <row r="610">
      <c r="A610" s="77"/>
      <c r="F610" s="76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</row>
    <row r="611">
      <c r="A611" s="77"/>
      <c r="F611" s="76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</row>
    <row r="612">
      <c r="A612" s="77"/>
      <c r="F612" s="76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</row>
    <row r="613">
      <c r="A613" s="77"/>
      <c r="F613" s="76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</row>
    <row r="614">
      <c r="A614" s="77"/>
      <c r="F614" s="76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</row>
    <row r="615">
      <c r="A615" s="77"/>
      <c r="F615" s="76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</row>
    <row r="616">
      <c r="A616" s="77"/>
      <c r="F616" s="76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</row>
    <row r="617">
      <c r="A617" s="77"/>
      <c r="F617" s="76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</row>
    <row r="618">
      <c r="A618" s="77"/>
      <c r="F618" s="76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</row>
    <row r="619">
      <c r="A619" s="77"/>
      <c r="F619" s="76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</row>
    <row r="620">
      <c r="A620" s="77"/>
      <c r="F620" s="76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</row>
    <row r="621">
      <c r="A621" s="77"/>
      <c r="F621" s="76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</row>
    <row r="622">
      <c r="A622" s="77"/>
      <c r="F622" s="76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</row>
    <row r="623">
      <c r="A623" s="77"/>
      <c r="F623" s="76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</row>
    <row r="624">
      <c r="A624" s="77"/>
      <c r="F624" s="76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</row>
    <row r="625">
      <c r="A625" s="77"/>
      <c r="F625" s="76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</row>
    <row r="626">
      <c r="A626" s="77"/>
      <c r="F626" s="76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</row>
    <row r="627">
      <c r="A627" s="77"/>
      <c r="F627" s="76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</row>
    <row r="628">
      <c r="A628" s="77"/>
      <c r="F628" s="76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</row>
    <row r="629">
      <c r="A629" s="77"/>
      <c r="F629" s="76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</row>
    <row r="630">
      <c r="A630" s="77"/>
      <c r="F630" s="76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</row>
    <row r="631">
      <c r="A631" s="77"/>
      <c r="F631" s="76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</row>
    <row r="632">
      <c r="A632" s="77"/>
      <c r="F632" s="76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</row>
    <row r="633">
      <c r="A633" s="77"/>
      <c r="F633" s="76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</row>
    <row r="634">
      <c r="A634" s="77"/>
      <c r="F634" s="76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</row>
    <row r="635">
      <c r="A635" s="77"/>
      <c r="F635" s="76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</row>
    <row r="636">
      <c r="A636" s="77"/>
      <c r="F636" s="76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</row>
    <row r="637">
      <c r="A637" s="77"/>
      <c r="F637" s="76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</row>
    <row r="638">
      <c r="A638" s="77"/>
      <c r="F638" s="76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</row>
    <row r="639">
      <c r="A639" s="77"/>
      <c r="F639" s="76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</row>
    <row r="640">
      <c r="A640" s="77"/>
      <c r="F640" s="76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</row>
    <row r="641">
      <c r="A641" s="77"/>
      <c r="F641" s="76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</row>
    <row r="642">
      <c r="A642" s="77"/>
      <c r="F642" s="76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</row>
    <row r="643">
      <c r="A643" s="77"/>
      <c r="F643" s="76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</row>
    <row r="644">
      <c r="A644" s="77"/>
      <c r="F644" s="76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</row>
    <row r="645">
      <c r="A645" s="77"/>
      <c r="F645" s="76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</row>
    <row r="646">
      <c r="A646" s="77"/>
      <c r="F646" s="76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</row>
    <row r="647">
      <c r="A647" s="77"/>
      <c r="F647" s="76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</row>
    <row r="648">
      <c r="A648" s="77"/>
      <c r="F648" s="76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</row>
    <row r="649">
      <c r="A649" s="77"/>
      <c r="F649" s="76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</row>
    <row r="650">
      <c r="A650" s="77"/>
      <c r="F650" s="76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</row>
    <row r="651">
      <c r="A651" s="77"/>
      <c r="F651" s="76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</row>
    <row r="652">
      <c r="A652" s="77"/>
      <c r="F652" s="76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</row>
    <row r="653">
      <c r="A653" s="77"/>
      <c r="F653" s="76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</row>
    <row r="654">
      <c r="A654" s="77"/>
      <c r="F654" s="76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</row>
    <row r="655">
      <c r="A655" s="77"/>
      <c r="F655" s="76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</row>
    <row r="656">
      <c r="A656" s="77"/>
      <c r="F656" s="76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</row>
    <row r="657">
      <c r="A657" s="77"/>
      <c r="F657" s="76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</row>
    <row r="658">
      <c r="A658" s="77"/>
      <c r="F658" s="76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</row>
    <row r="659">
      <c r="A659" s="77"/>
      <c r="F659" s="76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</row>
    <row r="660">
      <c r="A660" s="77"/>
      <c r="F660" s="76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</row>
    <row r="661">
      <c r="A661" s="77"/>
      <c r="F661" s="76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</row>
    <row r="662">
      <c r="A662" s="77"/>
      <c r="F662" s="76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</row>
    <row r="663">
      <c r="A663" s="77"/>
      <c r="F663" s="76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</row>
    <row r="664">
      <c r="A664" s="77"/>
      <c r="F664" s="76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</row>
    <row r="665">
      <c r="A665" s="77"/>
      <c r="F665" s="76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</row>
    <row r="666">
      <c r="A666" s="77"/>
      <c r="F666" s="76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</row>
    <row r="667">
      <c r="A667" s="77"/>
      <c r="F667" s="76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</row>
    <row r="668">
      <c r="A668" s="77"/>
      <c r="F668" s="76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</row>
    <row r="669">
      <c r="A669" s="77"/>
      <c r="F669" s="76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</row>
    <row r="670">
      <c r="A670" s="77"/>
      <c r="F670" s="76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</row>
    <row r="671">
      <c r="A671" s="77"/>
      <c r="F671" s="76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</row>
    <row r="672">
      <c r="A672" s="77"/>
      <c r="F672" s="76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</row>
    <row r="673">
      <c r="A673" s="77"/>
      <c r="F673" s="76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</row>
    <row r="674">
      <c r="A674" s="77"/>
      <c r="F674" s="76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</row>
    <row r="675">
      <c r="A675" s="77"/>
      <c r="F675" s="76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</row>
    <row r="676">
      <c r="A676" s="77"/>
      <c r="F676" s="76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</row>
    <row r="677">
      <c r="A677" s="77"/>
      <c r="F677" s="76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</row>
    <row r="678">
      <c r="A678" s="77"/>
      <c r="F678" s="76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</row>
    <row r="679">
      <c r="A679" s="77"/>
      <c r="F679" s="76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</row>
    <row r="680">
      <c r="A680" s="77"/>
      <c r="F680" s="76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</row>
    <row r="681">
      <c r="A681" s="77"/>
      <c r="F681" s="76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</row>
    <row r="682">
      <c r="A682" s="77"/>
      <c r="F682" s="76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</row>
    <row r="683">
      <c r="A683" s="77"/>
      <c r="F683" s="76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</row>
    <row r="684">
      <c r="A684" s="77"/>
      <c r="F684" s="76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</row>
    <row r="685">
      <c r="A685" s="77"/>
      <c r="F685" s="76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</row>
    <row r="686">
      <c r="A686" s="77"/>
      <c r="F686" s="76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</row>
    <row r="687">
      <c r="A687" s="77"/>
      <c r="F687" s="76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</row>
    <row r="688">
      <c r="A688" s="77"/>
      <c r="F688" s="76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</row>
    <row r="689">
      <c r="A689" s="77"/>
      <c r="F689" s="76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</row>
    <row r="690">
      <c r="A690" s="77"/>
      <c r="F690" s="76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</row>
    <row r="691">
      <c r="A691" s="77"/>
      <c r="F691" s="76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</row>
    <row r="692">
      <c r="A692" s="77"/>
      <c r="F692" s="76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</row>
    <row r="693">
      <c r="A693" s="77"/>
      <c r="F693" s="76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</row>
    <row r="694">
      <c r="A694" s="77"/>
      <c r="F694" s="76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</row>
    <row r="695">
      <c r="A695" s="77"/>
      <c r="F695" s="76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</row>
    <row r="696">
      <c r="A696" s="77"/>
      <c r="F696" s="76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</row>
    <row r="697">
      <c r="A697" s="77"/>
      <c r="F697" s="76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</row>
    <row r="698">
      <c r="A698" s="77"/>
      <c r="F698" s="76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</row>
    <row r="699">
      <c r="A699" s="77"/>
      <c r="F699" s="76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</row>
    <row r="700">
      <c r="A700" s="77"/>
      <c r="F700" s="76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</row>
    <row r="701">
      <c r="A701" s="77"/>
      <c r="F701" s="76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</row>
    <row r="702">
      <c r="A702" s="77"/>
      <c r="F702" s="76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</row>
    <row r="703">
      <c r="A703" s="77"/>
      <c r="F703" s="76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</row>
    <row r="704">
      <c r="A704" s="77"/>
      <c r="F704" s="76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</row>
    <row r="705">
      <c r="A705" s="77"/>
      <c r="F705" s="76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</row>
    <row r="706">
      <c r="A706" s="77"/>
      <c r="F706" s="76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</row>
    <row r="707">
      <c r="A707" s="77"/>
      <c r="F707" s="76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</row>
    <row r="708">
      <c r="A708" s="77"/>
      <c r="F708" s="76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</row>
    <row r="709">
      <c r="A709" s="77"/>
      <c r="F709" s="76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</row>
    <row r="710">
      <c r="A710" s="77"/>
      <c r="F710" s="76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</row>
    <row r="711">
      <c r="A711" s="77"/>
      <c r="F711" s="76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</row>
    <row r="712">
      <c r="A712" s="77"/>
      <c r="F712" s="76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</row>
    <row r="713">
      <c r="A713" s="77"/>
      <c r="F713" s="76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</row>
    <row r="714">
      <c r="A714" s="77"/>
      <c r="F714" s="76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</row>
    <row r="715">
      <c r="A715" s="77"/>
      <c r="F715" s="76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</row>
    <row r="716">
      <c r="A716" s="77"/>
      <c r="F716" s="76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</row>
    <row r="717">
      <c r="A717" s="77"/>
      <c r="F717" s="76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</row>
    <row r="718">
      <c r="A718" s="77"/>
      <c r="F718" s="76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</row>
    <row r="719">
      <c r="A719" s="77"/>
      <c r="F719" s="76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</row>
    <row r="720">
      <c r="A720" s="77"/>
      <c r="F720" s="76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</row>
    <row r="721">
      <c r="A721" s="77"/>
      <c r="F721" s="76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</row>
    <row r="722">
      <c r="A722" s="77"/>
      <c r="F722" s="76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</row>
    <row r="723">
      <c r="A723" s="77"/>
      <c r="F723" s="76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</row>
    <row r="724">
      <c r="A724" s="77"/>
      <c r="F724" s="76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</row>
    <row r="725">
      <c r="A725" s="77"/>
      <c r="F725" s="76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</row>
    <row r="726">
      <c r="A726" s="77"/>
      <c r="F726" s="76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</row>
    <row r="727">
      <c r="A727" s="77"/>
      <c r="F727" s="76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</row>
    <row r="728">
      <c r="A728" s="77"/>
      <c r="F728" s="76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</row>
    <row r="729">
      <c r="A729" s="77"/>
      <c r="F729" s="76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</row>
    <row r="730">
      <c r="A730" s="77"/>
      <c r="F730" s="76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</row>
    <row r="731">
      <c r="A731" s="77"/>
      <c r="F731" s="76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</row>
    <row r="732">
      <c r="A732" s="77"/>
      <c r="F732" s="76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</row>
    <row r="733">
      <c r="A733" s="77"/>
      <c r="F733" s="76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</row>
    <row r="734">
      <c r="A734" s="77"/>
      <c r="F734" s="76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</row>
    <row r="735">
      <c r="A735" s="77"/>
      <c r="F735" s="76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</row>
    <row r="736">
      <c r="A736" s="77"/>
      <c r="F736" s="76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</row>
    <row r="737">
      <c r="A737" s="77"/>
      <c r="F737" s="76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</row>
    <row r="738">
      <c r="A738" s="77"/>
      <c r="F738" s="76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</row>
    <row r="739">
      <c r="A739" s="77"/>
      <c r="F739" s="76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</row>
    <row r="740">
      <c r="A740" s="77"/>
      <c r="F740" s="76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</row>
    <row r="741">
      <c r="A741" s="77"/>
      <c r="F741" s="76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</row>
    <row r="742">
      <c r="A742" s="77"/>
      <c r="F742" s="76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</row>
    <row r="743">
      <c r="A743" s="77"/>
      <c r="F743" s="76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</row>
    <row r="744">
      <c r="A744" s="77"/>
      <c r="F744" s="76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</row>
    <row r="745">
      <c r="A745" s="77"/>
      <c r="F745" s="76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</row>
    <row r="746">
      <c r="A746" s="77"/>
      <c r="F746" s="76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</row>
    <row r="747">
      <c r="A747" s="77"/>
      <c r="F747" s="76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</row>
    <row r="748">
      <c r="A748" s="77"/>
      <c r="F748" s="76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</row>
    <row r="749">
      <c r="A749" s="77"/>
      <c r="F749" s="76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</row>
    <row r="750">
      <c r="A750" s="77"/>
      <c r="F750" s="76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</row>
    <row r="751">
      <c r="A751" s="77"/>
      <c r="F751" s="76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</row>
    <row r="752">
      <c r="A752" s="77"/>
      <c r="F752" s="76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</row>
    <row r="753">
      <c r="A753" s="77"/>
      <c r="F753" s="76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</row>
    <row r="754">
      <c r="A754" s="77"/>
      <c r="F754" s="76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</row>
    <row r="755">
      <c r="A755" s="77"/>
      <c r="F755" s="76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</row>
    <row r="756">
      <c r="A756" s="77"/>
      <c r="F756" s="76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</row>
    <row r="757">
      <c r="A757" s="77"/>
      <c r="F757" s="76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</row>
    <row r="758">
      <c r="A758" s="77"/>
      <c r="F758" s="76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</row>
    <row r="759">
      <c r="A759" s="77"/>
      <c r="F759" s="76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</row>
    <row r="760">
      <c r="A760" s="77"/>
      <c r="F760" s="76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</row>
    <row r="761">
      <c r="A761" s="77"/>
      <c r="F761" s="76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</row>
    <row r="762">
      <c r="A762" s="77"/>
      <c r="F762" s="76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</row>
    <row r="763">
      <c r="A763" s="77"/>
      <c r="F763" s="76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</row>
    <row r="764">
      <c r="A764" s="77"/>
      <c r="F764" s="76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</row>
    <row r="765">
      <c r="A765" s="77"/>
      <c r="F765" s="76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</row>
    <row r="766">
      <c r="A766" s="77"/>
      <c r="F766" s="76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</row>
    <row r="767">
      <c r="A767" s="77"/>
      <c r="F767" s="76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</row>
    <row r="768">
      <c r="A768" s="77"/>
      <c r="F768" s="76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</row>
    <row r="769">
      <c r="A769" s="77"/>
      <c r="F769" s="76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</row>
    <row r="770">
      <c r="A770" s="77"/>
      <c r="F770" s="76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</row>
    <row r="771">
      <c r="A771" s="77"/>
      <c r="F771" s="76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</row>
    <row r="772">
      <c r="A772" s="77"/>
      <c r="F772" s="76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</row>
    <row r="773">
      <c r="A773" s="77"/>
      <c r="F773" s="76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</row>
    <row r="774">
      <c r="A774" s="77"/>
      <c r="F774" s="76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</row>
    <row r="775">
      <c r="A775" s="77"/>
      <c r="F775" s="76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</row>
    <row r="776">
      <c r="A776" s="77"/>
      <c r="F776" s="76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</row>
    <row r="777">
      <c r="A777" s="77"/>
      <c r="F777" s="76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</row>
    <row r="778">
      <c r="A778" s="77"/>
      <c r="F778" s="76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</row>
    <row r="779">
      <c r="A779" s="77"/>
      <c r="F779" s="76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</row>
    <row r="780">
      <c r="A780" s="77"/>
      <c r="F780" s="76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</row>
    <row r="781">
      <c r="A781" s="77"/>
      <c r="F781" s="76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</row>
    <row r="782">
      <c r="A782" s="77"/>
      <c r="F782" s="76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</row>
    <row r="783">
      <c r="A783" s="77"/>
      <c r="F783" s="76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</row>
    <row r="784">
      <c r="A784" s="77"/>
      <c r="F784" s="76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</row>
    <row r="785">
      <c r="A785" s="77"/>
      <c r="F785" s="76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</row>
    <row r="786">
      <c r="A786" s="77"/>
      <c r="F786" s="76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</row>
    <row r="787">
      <c r="A787" s="77"/>
      <c r="F787" s="76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</row>
    <row r="788">
      <c r="A788" s="77"/>
      <c r="F788" s="76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</row>
    <row r="789">
      <c r="A789" s="77"/>
      <c r="F789" s="76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</row>
    <row r="790">
      <c r="A790" s="77"/>
      <c r="F790" s="76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</row>
    <row r="791">
      <c r="A791" s="77"/>
      <c r="F791" s="76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</row>
    <row r="792">
      <c r="A792" s="77"/>
      <c r="F792" s="76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</row>
    <row r="793">
      <c r="A793" s="77"/>
      <c r="F793" s="76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</row>
    <row r="794">
      <c r="A794" s="77"/>
      <c r="F794" s="76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</row>
    <row r="795">
      <c r="A795" s="77"/>
      <c r="F795" s="76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</row>
    <row r="796">
      <c r="A796" s="77"/>
      <c r="F796" s="76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</row>
    <row r="797">
      <c r="A797" s="77"/>
      <c r="F797" s="76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</row>
    <row r="798">
      <c r="A798" s="77"/>
      <c r="F798" s="76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</row>
    <row r="799">
      <c r="A799" s="77"/>
      <c r="F799" s="76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</row>
    <row r="800">
      <c r="A800" s="77"/>
      <c r="F800" s="76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</row>
    <row r="801">
      <c r="A801" s="77"/>
      <c r="F801" s="76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</row>
    <row r="802">
      <c r="A802" s="77"/>
      <c r="F802" s="76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</row>
    <row r="803">
      <c r="A803" s="77"/>
      <c r="F803" s="76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</row>
    <row r="804">
      <c r="A804" s="77"/>
      <c r="F804" s="76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</row>
    <row r="805">
      <c r="A805" s="77"/>
      <c r="F805" s="76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</row>
    <row r="806">
      <c r="A806" s="77"/>
      <c r="F806" s="76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</row>
    <row r="807">
      <c r="A807" s="77"/>
      <c r="F807" s="76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</row>
    <row r="808">
      <c r="A808" s="77"/>
      <c r="F808" s="76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</row>
    <row r="809">
      <c r="A809" s="77"/>
      <c r="F809" s="76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</row>
    <row r="810">
      <c r="A810" s="77"/>
      <c r="F810" s="76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</row>
    <row r="811">
      <c r="A811" s="77"/>
      <c r="F811" s="76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</row>
    <row r="812">
      <c r="A812" s="77"/>
      <c r="F812" s="76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</row>
    <row r="813">
      <c r="A813" s="77"/>
      <c r="F813" s="76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</row>
    <row r="814">
      <c r="A814" s="77"/>
      <c r="F814" s="76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</row>
    <row r="815">
      <c r="A815" s="77"/>
      <c r="F815" s="76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</row>
    <row r="816">
      <c r="A816" s="77"/>
      <c r="F816" s="76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</row>
    <row r="817">
      <c r="A817" s="77"/>
      <c r="F817" s="76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</row>
    <row r="818">
      <c r="A818" s="77"/>
      <c r="F818" s="76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</row>
    <row r="819">
      <c r="A819" s="77"/>
      <c r="F819" s="76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</row>
    <row r="820">
      <c r="A820" s="77"/>
      <c r="F820" s="76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</row>
    <row r="821">
      <c r="A821" s="77"/>
      <c r="F821" s="76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</row>
    <row r="822">
      <c r="A822" s="77"/>
      <c r="F822" s="76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</row>
    <row r="823">
      <c r="A823" s="77"/>
      <c r="F823" s="76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</row>
    <row r="824">
      <c r="A824" s="77"/>
      <c r="F824" s="76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</row>
    <row r="825">
      <c r="A825" s="77"/>
      <c r="F825" s="76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</row>
    <row r="826">
      <c r="A826" s="77"/>
      <c r="F826" s="76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</row>
    <row r="827">
      <c r="A827" s="77"/>
      <c r="F827" s="76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</row>
    <row r="828">
      <c r="A828" s="77"/>
      <c r="F828" s="76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</row>
    <row r="829">
      <c r="A829" s="77"/>
      <c r="F829" s="76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</row>
    <row r="830">
      <c r="A830" s="77"/>
      <c r="F830" s="76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</row>
    <row r="831">
      <c r="A831" s="77"/>
      <c r="F831" s="76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</row>
    <row r="832">
      <c r="A832" s="77"/>
      <c r="F832" s="76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</row>
    <row r="833">
      <c r="A833" s="77"/>
      <c r="F833" s="76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</row>
    <row r="834">
      <c r="A834" s="77"/>
      <c r="F834" s="76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</row>
    <row r="835">
      <c r="A835" s="77"/>
      <c r="F835" s="76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</row>
    <row r="836">
      <c r="A836" s="77"/>
      <c r="F836" s="76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</row>
    <row r="837">
      <c r="A837" s="77"/>
      <c r="F837" s="76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</row>
    <row r="838">
      <c r="A838" s="77"/>
      <c r="F838" s="76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</row>
    <row r="839">
      <c r="A839" s="77"/>
      <c r="F839" s="76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</row>
    <row r="840">
      <c r="A840" s="77"/>
      <c r="F840" s="76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</row>
    <row r="841">
      <c r="A841" s="77"/>
      <c r="F841" s="76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</row>
    <row r="842">
      <c r="A842" s="77"/>
      <c r="F842" s="76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</row>
    <row r="843">
      <c r="A843" s="77"/>
      <c r="F843" s="76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</row>
    <row r="844">
      <c r="A844" s="77"/>
      <c r="F844" s="76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</row>
    <row r="845">
      <c r="A845" s="77"/>
      <c r="F845" s="76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</row>
    <row r="846">
      <c r="A846" s="77"/>
      <c r="F846" s="76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</row>
    <row r="847">
      <c r="A847" s="77"/>
      <c r="F847" s="76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</row>
    <row r="848">
      <c r="A848" s="77"/>
      <c r="F848" s="76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</row>
    <row r="849">
      <c r="A849" s="77"/>
      <c r="F849" s="76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</row>
    <row r="850">
      <c r="A850" s="77"/>
      <c r="F850" s="76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</row>
    <row r="851">
      <c r="A851" s="77"/>
      <c r="F851" s="76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</row>
    <row r="852">
      <c r="A852" s="77"/>
      <c r="F852" s="76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</row>
    <row r="853">
      <c r="A853" s="77"/>
      <c r="F853" s="76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</row>
    <row r="854">
      <c r="A854" s="77"/>
      <c r="F854" s="76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</row>
    <row r="855">
      <c r="A855" s="77"/>
      <c r="F855" s="76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</row>
    <row r="856">
      <c r="A856" s="77"/>
      <c r="F856" s="76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</row>
    <row r="857">
      <c r="A857" s="77"/>
      <c r="F857" s="76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</row>
    <row r="858">
      <c r="A858" s="77"/>
      <c r="F858" s="76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</row>
    <row r="859">
      <c r="A859" s="77"/>
      <c r="F859" s="76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</row>
    <row r="860">
      <c r="A860" s="77"/>
      <c r="F860" s="76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</row>
    <row r="861">
      <c r="A861" s="77"/>
      <c r="F861" s="76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</row>
    <row r="862">
      <c r="A862" s="77"/>
      <c r="F862" s="76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</row>
    <row r="863">
      <c r="A863" s="77"/>
      <c r="F863" s="76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</row>
    <row r="864">
      <c r="A864" s="77"/>
      <c r="F864" s="76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</row>
    <row r="865">
      <c r="A865" s="77"/>
      <c r="F865" s="76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</row>
    <row r="866">
      <c r="A866" s="77"/>
      <c r="F866" s="76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</row>
    <row r="867">
      <c r="A867" s="77"/>
      <c r="F867" s="76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</row>
    <row r="868">
      <c r="A868" s="77"/>
      <c r="F868" s="76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</row>
    <row r="869">
      <c r="A869" s="77"/>
      <c r="F869" s="76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</row>
    <row r="870">
      <c r="A870" s="77"/>
      <c r="F870" s="76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</row>
    <row r="871">
      <c r="A871" s="77"/>
      <c r="F871" s="76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</row>
    <row r="872">
      <c r="A872" s="77"/>
      <c r="F872" s="76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</row>
    <row r="873">
      <c r="A873" s="77"/>
      <c r="F873" s="76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</row>
    <row r="874">
      <c r="A874" s="77"/>
      <c r="F874" s="76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</row>
    <row r="875">
      <c r="A875" s="77"/>
      <c r="F875" s="76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</row>
    <row r="876">
      <c r="A876" s="77"/>
      <c r="F876" s="76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</row>
    <row r="877">
      <c r="A877" s="77"/>
      <c r="F877" s="76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</row>
    <row r="878">
      <c r="A878" s="77"/>
      <c r="F878" s="76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</row>
    <row r="879">
      <c r="A879" s="77"/>
      <c r="F879" s="76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</row>
    <row r="880">
      <c r="A880" s="77"/>
      <c r="F880" s="76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</row>
    <row r="881">
      <c r="A881" s="77"/>
      <c r="F881" s="76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</row>
    <row r="882">
      <c r="A882" s="77"/>
      <c r="F882" s="76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</row>
    <row r="883">
      <c r="A883" s="77"/>
      <c r="F883" s="76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</row>
    <row r="884">
      <c r="A884" s="77"/>
      <c r="F884" s="76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</row>
    <row r="885">
      <c r="A885" s="77"/>
      <c r="F885" s="76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</row>
    <row r="886">
      <c r="A886" s="77"/>
      <c r="F886" s="76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</row>
    <row r="887">
      <c r="A887" s="77"/>
      <c r="F887" s="76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</row>
    <row r="888">
      <c r="A888" s="77"/>
      <c r="F888" s="76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</row>
    <row r="889">
      <c r="A889" s="77"/>
      <c r="F889" s="76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</row>
    <row r="890">
      <c r="A890" s="77"/>
      <c r="F890" s="76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</row>
    <row r="891">
      <c r="A891" s="77"/>
      <c r="F891" s="76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</row>
    <row r="892">
      <c r="A892" s="77"/>
      <c r="F892" s="76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</row>
    <row r="893">
      <c r="A893" s="77"/>
      <c r="F893" s="76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</row>
    <row r="894">
      <c r="A894" s="77"/>
      <c r="F894" s="76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</row>
    <row r="895">
      <c r="A895" s="77"/>
      <c r="F895" s="76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</row>
    <row r="896">
      <c r="A896" s="77"/>
      <c r="F896" s="76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</row>
    <row r="897">
      <c r="A897" s="77"/>
      <c r="F897" s="76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</row>
    <row r="898">
      <c r="A898" s="77"/>
      <c r="F898" s="76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</row>
    <row r="899">
      <c r="A899" s="77"/>
      <c r="F899" s="76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</row>
    <row r="900">
      <c r="A900" s="77"/>
      <c r="F900" s="76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</row>
    <row r="901">
      <c r="A901" s="77"/>
      <c r="F901" s="76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</row>
    <row r="902">
      <c r="A902" s="77"/>
      <c r="F902" s="76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</row>
    <row r="903">
      <c r="A903" s="77"/>
      <c r="F903" s="76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</row>
    <row r="904">
      <c r="A904" s="77"/>
      <c r="F904" s="76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</row>
    <row r="905">
      <c r="A905" s="77"/>
      <c r="F905" s="76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</row>
    <row r="906">
      <c r="A906" s="77"/>
      <c r="F906" s="76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</row>
    <row r="907">
      <c r="A907" s="77"/>
      <c r="F907" s="76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</row>
    <row r="908">
      <c r="A908" s="77"/>
      <c r="F908" s="76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</row>
    <row r="909">
      <c r="A909" s="77"/>
      <c r="F909" s="76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</row>
    <row r="910">
      <c r="A910" s="77"/>
      <c r="F910" s="76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</row>
    <row r="911">
      <c r="A911" s="77"/>
      <c r="F911" s="76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</row>
    <row r="912">
      <c r="A912" s="77"/>
      <c r="F912" s="76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</row>
    <row r="913">
      <c r="A913" s="77"/>
      <c r="F913" s="76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</row>
    <row r="914">
      <c r="A914" s="77"/>
      <c r="F914" s="76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</row>
    <row r="915">
      <c r="A915" s="77"/>
      <c r="F915" s="76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</row>
    <row r="916">
      <c r="A916" s="77"/>
      <c r="F916" s="76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</row>
    <row r="917">
      <c r="A917" s="77"/>
      <c r="F917" s="76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</row>
    <row r="918">
      <c r="A918" s="77"/>
      <c r="F918" s="76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</row>
    <row r="919">
      <c r="A919" s="77"/>
      <c r="F919" s="76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</row>
    <row r="920">
      <c r="A920" s="77"/>
      <c r="F920" s="76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</row>
    <row r="921">
      <c r="A921" s="77"/>
      <c r="F921" s="76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</row>
    <row r="922">
      <c r="A922" s="77"/>
      <c r="F922" s="76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</row>
    <row r="923">
      <c r="A923" s="77"/>
      <c r="F923" s="76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</row>
    <row r="924">
      <c r="A924" s="77"/>
      <c r="F924" s="76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</row>
    <row r="925">
      <c r="A925" s="77"/>
      <c r="F925" s="76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</row>
    <row r="926">
      <c r="A926" s="77"/>
      <c r="F926" s="76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</row>
    <row r="927">
      <c r="A927" s="77"/>
      <c r="F927" s="76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</row>
    <row r="928">
      <c r="A928" s="77"/>
      <c r="F928" s="76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</row>
    <row r="929">
      <c r="A929" s="77"/>
      <c r="F929" s="76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</row>
    <row r="930">
      <c r="A930" s="77"/>
      <c r="F930" s="76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</row>
    <row r="931">
      <c r="A931" s="77"/>
      <c r="F931" s="76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</row>
    <row r="932">
      <c r="A932" s="77"/>
      <c r="F932" s="76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</row>
    <row r="933">
      <c r="A933" s="77"/>
      <c r="F933" s="76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</row>
    <row r="934">
      <c r="A934" s="77"/>
      <c r="F934" s="76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</row>
    <row r="935">
      <c r="A935" s="77"/>
      <c r="F935" s="76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</row>
    <row r="936">
      <c r="A936" s="77"/>
      <c r="F936" s="76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</row>
    <row r="937">
      <c r="A937" s="77"/>
      <c r="F937" s="76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</row>
    <row r="938">
      <c r="A938" s="77"/>
      <c r="F938" s="76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</row>
    <row r="939">
      <c r="A939" s="77"/>
      <c r="F939" s="76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</row>
    <row r="940">
      <c r="A940" s="77"/>
      <c r="F940" s="76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</row>
    <row r="941">
      <c r="A941" s="77"/>
      <c r="F941" s="76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</row>
    <row r="942">
      <c r="A942" s="77"/>
      <c r="F942" s="76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</row>
    <row r="943">
      <c r="A943" s="77"/>
      <c r="F943" s="76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</row>
    <row r="944">
      <c r="A944" s="77"/>
      <c r="F944" s="76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</row>
    <row r="945">
      <c r="A945" s="77"/>
      <c r="F945" s="76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</row>
    <row r="946">
      <c r="A946" s="77"/>
      <c r="F946" s="76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</row>
    <row r="947">
      <c r="A947" s="77"/>
      <c r="F947" s="76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</row>
    <row r="948">
      <c r="A948" s="77"/>
      <c r="F948" s="76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</row>
    <row r="949">
      <c r="A949" s="77"/>
      <c r="F949" s="76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</row>
    <row r="950">
      <c r="A950" s="77"/>
      <c r="F950" s="76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</row>
    <row r="951">
      <c r="A951" s="77"/>
      <c r="F951" s="76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</row>
    <row r="952">
      <c r="A952" s="77"/>
      <c r="F952" s="76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</row>
    <row r="953">
      <c r="A953" s="77"/>
      <c r="F953" s="76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</row>
    <row r="954">
      <c r="A954" s="77"/>
      <c r="F954" s="76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</row>
    <row r="955">
      <c r="A955" s="77"/>
      <c r="F955" s="76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</row>
    <row r="956">
      <c r="A956" s="77"/>
      <c r="F956" s="76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</row>
    <row r="957">
      <c r="A957" s="77"/>
      <c r="F957" s="76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</row>
    <row r="958">
      <c r="A958" s="77"/>
      <c r="F958" s="76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</row>
    <row r="959">
      <c r="A959" s="77"/>
      <c r="F959" s="76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</row>
    <row r="960">
      <c r="A960" s="77"/>
      <c r="F960" s="76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</row>
    <row r="961">
      <c r="A961" s="77"/>
      <c r="F961" s="76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</row>
    <row r="962">
      <c r="A962" s="77"/>
      <c r="F962" s="76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</row>
    <row r="963">
      <c r="A963" s="77"/>
      <c r="F963" s="76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</row>
    <row r="964">
      <c r="A964" s="77"/>
      <c r="F964" s="76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</row>
    <row r="965">
      <c r="A965" s="77"/>
      <c r="F965" s="76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</row>
    <row r="966">
      <c r="A966" s="77"/>
      <c r="F966" s="76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</row>
    <row r="967">
      <c r="A967" s="77"/>
      <c r="F967" s="76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</row>
    <row r="968">
      <c r="A968" s="77"/>
      <c r="F968" s="76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</row>
    <row r="969">
      <c r="A969" s="77"/>
      <c r="F969" s="76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</row>
    <row r="970">
      <c r="A970" s="77"/>
      <c r="F970" s="76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</row>
    <row r="971">
      <c r="A971" s="77"/>
      <c r="F971" s="76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</row>
    <row r="972">
      <c r="A972" s="77"/>
      <c r="F972" s="76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</row>
    <row r="973">
      <c r="A973" s="77"/>
      <c r="F973" s="76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</row>
    <row r="974">
      <c r="A974" s="77"/>
      <c r="F974" s="76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</row>
    <row r="975">
      <c r="A975" s="77"/>
      <c r="F975" s="76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</row>
    <row r="976">
      <c r="A976" s="77"/>
      <c r="F976" s="76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</row>
    <row r="977">
      <c r="A977" s="77"/>
      <c r="F977" s="76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</row>
    <row r="978">
      <c r="A978" s="77"/>
      <c r="F978" s="76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</row>
    <row r="979">
      <c r="A979" s="77"/>
      <c r="F979" s="76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</row>
    <row r="980">
      <c r="A980" s="77"/>
      <c r="F980" s="76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</row>
    <row r="981">
      <c r="A981" s="77"/>
      <c r="F981" s="76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</row>
    <row r="982">
      <c r="A982" s="77"/>
      <c r="F982" s="76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</row>
    <row r="983">
      <c r="A983" s="77"/>
      <c r="F983" s="76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</row>
    <row r="984">
      <c r="A984" s="77"/>
      <c r="F984" s="76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</row>
    <row r="985">
      <c r="A985" s="77"/>
      <c r="F985" s="76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</row>
    <row r="986">
      <c r="A986" s="77"/>
      <c r="F986" s="76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</row>
    <row r="987">
      <c r="A987" s="77"/>
      <c r="F987" s="76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</row>
    <row r="988">
      <c r="A988" s="77"/>
      <c r="F988" s="76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</row>
    <row r="989">
      <c r="A989" s="77"/>
      <c r="F989" s="76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</row>
    <row r="990">
      <c r="A990" s="77"/>
      <c r="F990" s="76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</row>
    <row r="991">
      <c r="A991" s="77"/>
      <c r="F991" s="76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</row>
    <row r="992">
      <c r="A992" s="77"/>
      <c r="F992" s="76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</row>
    <row r="993">
      <c r="A993" s="77"/>
      <c r="F993" s="76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</row>
    <row r="994">
      <c r="A994" s="77"/>
      <c r="F994" s="76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</row>
    <row r="995">
      <c r="A995" s="77"/>
      <c r="F995" s="76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</row>
    <row r="996">
      <c r="A996" s="77"/>
      <c r="F996" s="76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</row>
    <row r="997">
      <c r="A997" s="77"/>
      <c r="F997" s="76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</row>
    <row r="998">
      <c r="A998" s="77"/>
      <c r="F998" s="76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</row>
    <row r="999">
      <c r="A999" s="77"/>
      <c r="F999" s="76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</row>
    <row r="1000">
      <c r="A1000" s="77"/>
      <c r="F1000" s="76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</row>
    <row r="1001">
      <c r="A1001" s="77"/>
      <c r="F1001" s="76"/>
      <c r="I1001" s="15"/>
      <c r="J1001" s="15"/>
      <c r="K1001" s="15"/>
      <c r="L1001" s="15"/>
      <c r="M1001" s="15"/>
      <c r="N1001" s="15"/>
      <c r="O1001" s="15"/>
      <c r="P1001" s="15"/>
      <c r="Q1001" s="15"/>
      <c r="R1001" s="15"/>
      <c r="S1001" s="15"/>
      <c r="T1001" s="15"/>
      <c r="U1001" s="15"/>
      <c r="V1001" s="15"/>
      <c r="W1001" s="15"/>
      <c r="X1001" s="15"/>
    </row>
    <row r="1002">
      <c r="A1002" s="77"/>
      <c r="F1002" s="76"/>
      <c r="I1002" s="15"/>
      <c r="J1002" s="15"/>
      <c r="K1002" s="15"/>
      <c r="L1002" s="15"/>
      <c r="M1002" s="15"/>
      <c r="N1002" s="15"/>
      <c r="O1002" s="15"/>
      <c r="P1002" s="15"/>
      <c r="Q1002" s="15"/>
      <c r="R1002" s="15"/>
      <c r="S1002" s="15"/>
      <c r="T1002" s="15"/>
      <c r="U1002" s="15"/>
      <c r="V1002" s="15"/>
      <c r="W1002" s="15"/>
      <c r="X1002" s="15"/>
    </row>
  </sheetData>
  <mergeCells count="11">
    <mergeCell ref="F5:F9"/>
    <mergeCell ref="F3:F4"/>
    <mergeCell ref="A1:F2"/>
    <mergeCell ref="H1:W4"/>
    <mergeCell ref="F10:F16"/>
    <mergeCell ref="F38:F45"/>
    <mergeCell ref="F17:F28"/>
    <mergeCell ref="F29:F37"/>
    <mergeCell ref="F46:F51"/>
    <mergeCell ref="F52:F59"/>
    <mergeCell ref="F60:F63"/>
  </mergeCells>
  <conditionalFormatting sqref="Q5:W16 X5:AA25 I6:M37 N6:P16 N18:Q37 R18:W28 R30:W37 I39:W45 I47:W51 I53:W59 I61:V63">
    <cfRule type="cellIs" dxfId="0" priority="1" operator="equal">
      <formula>"."</formula>
    </cfRule>
  </conditionalFormatting>
  <drawing r:id="rId1"/>
</worksheet>
</file>