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<sst xmlns="http://schemas.openxmlformats.org/spreadsheetml/2006/main" count="117" uniqueCount="117">
  <si>
    <t>Mã hoạt động</t>
  </si>
  <si>
    <t>Tên hoạt động</t>
  </si>
  <si>
    <t>Duration</t>
  </si>
  <si>
    <t>Cost</t>
  </si>
  <si>
    <t>Sum</t>
  </si>
  <si>
    <t>Total</t>
  </si>
  <si>
    <t>ABC Wear</t>
  </si>
  <si>
    <t>Khảo sát dự án</t>
  </si>
  <si>
    <t>1.1.1</t>
  </si>
  <si>
    <t>Xác định yêu cầu khách hàng</t>
  </si>
  <si>
    <t>1.1.2</t>
  </si>
  <si>
    <t>Xác định ngân sách dự án</t>
  </si>
  <si>
    <t>1.1.3</t>
  </si>
  <si>
    <t xml:space="preserve">Xác định thời gian của dự án </t>
  </si>
  <si>
    <t>1.1.4</t>
  </si>
  <si>
    <t>Báo cáo của khách hàng</t>
  </si>
  <si>
    <t xml:space="preserve">Quản lý dự án </t>
  </si>
  <si>
    <t>1.2.1</t>
  </si>
  <si>
    <t>Lập kế hoạch dự án</t>
  </si>
  <si>
    <t>1.2.2</t>
  </si>
  <si>
    <t>Quản lý phạm vi dự án</t>
  </si>
  <si>
    <t>1.2.3</t>
  </si>
  <si>
    <t xml:space="preserve">Quản lý chi phí dự án </t>
  </si>
  <si>
    <t>1.2.4</t>
  </si>
  <si>
    <t>Quản lý thời gian dự án</t>
  </si>
  <si>
    <t>1.2.5</t>
  </si>
  <si>
    <t xml:space="preserve">Quản lý rủ ro dự án </t>
  </si>
  <si>
    <t>1.2.6</t>
  </si>
  <si>
    <t xml:space="preserve">Quản lý các phát sinh của dự án </t>
  </si>
  <si>
    <t>Phân tích yêu cầu nghiệp vụ</t>
  </si>
  <si>
    <t>1.3.1</t>
  </si>
  <si>
    <t>Tổng hợp yêu cầu của khách hàng</t>
  </si>
  <si>
    <t>1.3.2</t>
  </si>
  <si>
    <t>Đánh giá quy trình hiện có</t>
  </si>
  <si>
    <t>1.3.2.1</t>
  </si>
  <si>
    <t>Xác định về người dùng và quyền người dùng</t>
  </si>
  <si>
    <t>1.3.2.2</t>
  </si>
  <si>
    <t>Báo cáo</t>
  </si>
  <si>
    <t>1.3.2.2.1</t>
  </si>
  <si>
    <t>Người dùng cuối</t>
  </si>
  <si>
    <t>1.3.2.2.2</t>
  </si>
  <si>
    <t>Quy trình quản lý</t>
  </si>
  <si>
    <t>1.3.2.3</t>
  </si>
  <si>
    <t>Các bên thứ 3</t>
  </si>
  <si>
    <t>1.3.3</t>
  </si>
  <si>
    <t>Xác định các luồng nghiệp vụ</t>
  </si>
  <si>
    <t>1.3.4</t>
  </si>
  <si>
    <t>Xác định rõ yêu cầu UI/ UX</t>
  </si>
  <si>
    <t>1.3.5</t>
  </si>
  <si>
    <t>Xác định yêu cầu về công nghệ</t>
  </si>
  <si>
    <t>1.3.6</t>
  </si>
  <si>
    <t>Tài liệu phân tích hệ thống</t>
  </si>
  <si>
    <t>Kiến trúc hệ thống</t>
  </si>
  <si>
    <t>1.4.1</t>
  </si>
  <si>
    <t>Thông số chức năng</t>
  </si>
  <si>
    <t>1.4.1.1</t>
  </si>
  <si>
    <t>Mô hình trong luồng tiến trình</t>
  </si>
  <si>
    <t>1.4.1.2</t>
  </si>
  <si>
    <t>Giao diện người dùng</t>
  </si>
  <si>
    <t>1.4.1.3</t>
  </si>
  <si>
    <t>Mô hình cơ sở dữ liệu</t>
  </si>
  <si>
    <t>1.4.2</t>
  </si>
  <si>
    <t>Thông số kỹ thuật</t>
  </si>
  <si>
    <t>1.4.2.1</t>
  </si>
  <si>
    <t>Ngôn ngữ sử dụng</t>
  </si>
  <si>
    <t>1.4.2.2</t>
  </si>
  <si>
    <t>Công nghệ xử dụng</t>
  </si>
  <si>
    <t>1.4.3</t>
  </si>
  <si>
    <t>Xác nhận của khách hàng</t>
  </si>
  <si>
    <t>Phát triển ứng dụng</t>
  </si>
  <si>
    <t>1.5.1</t>
  </si>
  <si>
    <t>Tài liệu thiết kế hệ thống</t>
  </si>
  <si>
    <t>1.5.2</t>
  </si>
  <si>
    <t>Triển khai hệ thống kiểm soát code</t>
  </si>
  <si>
    <t>1.5.3</t>
  </si>
  <si>
    <t>Setup môi trường chạy</t>
  </si>
  <si>
    <t>1.5.4</t>
  </si>
  <si>
    <t>Phát triển giao diện</t>
  </si>
  <si>
    <t>1.5.5</t>
  </si>
  <si>
    <t>Lập trình</t>
  </si>
  <si>
    <t>1.5.5.1</t>
  </si>
  <si>
    <t>Chạy thử nghiệm</t>
  </si>
  <si>
    <t>1.5.5.2</t>
  </si>
  <si>
    <t>Xử lý lỗi</t>
  </si>
  <si>
    <t>Kiểm thử</t>
  </si>
  <si>
    <t>1.6.1</t>
  </si>
  <si>
    <t>Kiểm thử môi trường chạy</t>
  </si>
  <si>
    <t>1.6.2</t>
  </si>
  <si>
    <t>Lên kế hoạch kiểm thử</t>
  </si>
  <si>
    <t>1.6.3</t>
  </si>
  <si>
    <t>Kiểm thử đơn vị</t>
  </si>
  <si>
    <t>1.6.4</t>
  </si>
  <si>
    <t>Kiểm thử hệ thống</t>
  </si>
  <si>
    <t>1.6.5</t>
  </si>
  <si>
    <t>Báo cáo kết quả</t>
  </si>
  <si>
    <t>Bàn giao ứng dụng</t>
  </si>
  <si>
    <t>1.7.1</t>
  </si>
  <si>
    <t xml:space="preserve">Viết tài liệu </t>
  </si>
  <si>
    <t>1.7.1.1</t>
  </si>
  <si>
    <t>Tài liệu cho người dùng</t>
  </si>
  <si>
    <t>1.7.1.2</t>
  </si>
  <si>
    <t>Tài liệu quản trị ứng dụng</t>
  </si>
  <si>
    <t>1.7.1.3</t>
  </si>
  <si>
    <t>Tài liệu quản trị hệ thống</t>
  </si>
  <si>
    <t>1.7.2</t>
  </si>
  <si>
    <t>Đào tạo</t>
  </si>
  <si>
    <t>1.7.2.1</t>
  </si>
  <si>
    <t>Đào tạo người dùng xử dụng</t>
  </si>
  <si>
    <t>1.7.3</t>
  </si>
  <si>
    <t>Báo cáo bàn giao sản phẩm</t>
  </si>
  <si>
    <t>Bảo trì</t>
  </si>
  <si>
    <t>1.8.1</t>
  </si>
  <si>
    <t>Sửa lỗi phát sinh chạy live</t>
  </si>
  <si>
    <t>1.8.2</t>
  </si>
  <si>
    <t>Bảo trì định kỳ</t>
  </si>
  <si>
    <t>1.8.3</t>
  </si>
  <si>
    <t>Update các phiên bản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</si>
</sst>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8">
    <font>
      <sz val="10.0"/>
      <color rgb="FF000000"/>
      <name val="Arial"/>
    </font>
    <font>
      <name val="Arial"/>
    </font>
    <font/>
    <font>
      <b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2F1DA"/>
        <bgColor rgb="FFD2F1DA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EF1CC"/>
        <bgColor rgb="FFFEF1CC"/>
      </patternFill>
    </fill>
    <fill>
      <patternFill patternType="solid">
        <fgColor rgb="FFD9E6FC"/>
        <bgColor rgb="FFD9E6F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6" fontId="1" numFmtId="164" xfId="0" applyAlignment="1" applyBorder="1" applyFill="1" applyFont="1" applyNumberFormat="1">
      <alignment horizontal="right" vertical="bottom"/>
    </xf>
    <xf borderId="1" fillId="6" fontId="1" numFmtId="164" xfId="0" applyAlignment="1" applyBorder="1" applyFont="1" applyNumberFormat="1">
      <alignment horizontal="right" readingOrder="0" vertical="bottom"/>
    </xf>
    <xf borderId="1" fillId="7" fontId="1" numFmtId="0" xfId="0" applyAlignment="1" applyBorder="1" applyFill="1" applyFont="1">
      <alignment shrinkToFit="0" vertical="bottom" wrapText="1"/>
    </xf>
    <xf borderId="1" fillId="6" fontId="3" numFmtId="164" xfId="0" applyAlignment="1" applyBorder="1" applyFont="1" applyNumberFormat="1">
      <alignment horizontal="right" vertical="bottom"/>
    </xf>
    <xf borderId="1" fillId="6" fontId="4" numFmtId="164" xfId="0" applyAlignment="1" applyBorder="1" applyFont="1" applyNumberFormat="1">
      <alignment horizontal="right" vertical="bottom"/>
    </xf>
    <xf borderId="1" fillId="8" fontId="1" numFmtId="0" xfId="0" applyAlignment="1" applyBorder="1" applyFill="1" applyFont="1">
      <alignment shrinkToFit="0" vertical="bottom" wrapText="1"/>
    </xf>
    <xf borderId="1" fillId="6" fontId="5" numFmtId="164" xfId="0" applyAlignment="1" applyBorder="1" applyFont="1" applyNumberFormat="1">
      <alignment horizontal="right" vertical="bottom"/>
    </xf>
    <xf borderId="1" fillId="9" fontId="1" numFmtId="164" xfId="0" applyAlignment="1" applyBorder="1" applyFill="1" applyFont="1" applyNumberFormat="1">
      <alignment horizontal="right" vertical="bottom"/>
    </xf>
    <xf borderId="1" fillId="9" fontId="5" numFmtId="164" xfId="0" applyAlignment="1" applyBorder="1" applyFont="1" applyNumberFormat="1">
      <alignment horizontal="right" vertical="bottom"/>
    </xf>
    <xf borderId="0" fillId="7" fontId="1" numFmtId="0" xfId="0" applyAlignment="1" applyFont="1">
      <alignment vertical="bottom"/>
    </xf>
    <xf borderId="1" fillId="9" fontId="3" numFmtId="164" xfId="0" applyAlignment="1" applyBorder="1" applyFont="1" applyNumberFormat="1">
      <alignment horizontal="right" vertical="bottom"/>
    </xf>
    <xf borderId="1" fillId="9" fontId="4" numFmtId="164" xfId="0" applyAlignment="1" applyBorder="1" applyFont="1" applyNumberFormat="1">
      <alignment horizontal="right" vertical="bottom"/>
    </xf>
    <xf borderId="0" fillId="8" fontId="1" numFmtId="0" xfId="0" applyAlignment="1" applyFont="1">
      <alignment vertical="bottom"/>
    </xf>
    <xf borderId="1" fillId="10" fontId="1" numFmtId="164" xfId="0" applyAlignment="1" applyBorder="1" applyFill="1" applyFont="1" applyNumberFormat="1">
      <alignment horizontal="right" vertical="bottom"/>
    </xf>
    <xf borderId="1" fillId="10" fontId="5" numFmtId="164" xfId="0" applyAlignment="1" applyBorder="1" applyFont="1" applyNumberFormat="1">
      <alignment horizontal="right" vertical="bottom"/>
    </xf>
    <xf borderId="1" fillId="8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1" fillId="10" fontId="3" numFmtId="164" xfId="0" applyAlignment="1" applyBorder="1" applyFont="1" applyNumberFormat="1">
      <alignment horizontal="right" vertical="bottom"/>
    </xf>
    <xf borderId="1" fillId="10" fontId="4" numFmtId="164" xfId="0" applyAlignment="1" applyBorder="1" applyFont="1" applyNumberFormat="1">
      <alignment horizontal="right" vertical="bottom"/>
    </xf>
    <xf borderId="1" fillId="11" fontId="3" numFmtId="0" xfId="0" applyAlignment="1" applyBorder="1" applyFill="1" applyFont="1">
      <alignment horizontal="right" vertical="bottom"/>
    </xf>
    <xf borderId="1" fillId="11" fontId="4" numFmtId="0" xfId="0" applyAlignment="1" applyBorder="1" applyFont="1">
      <alignment horizontal="right" vertical="bottom"/>
    </xf>
    <xf borderId="1" fillId="11" fontId="1" numFmtId="0" xfId="0" applyAlignment="1" applyBorder="1" applyFont="1">
      <alignment horizontal="right" vertical="bottom"/>
    </xf>
    <xf borderId="1" fillId="11" fontId="5" numFmtId="0" xfId="0" applyAlignment="1" applyBorder="1" applyFont="1">
      <alignment horizontal="right" vertical="bottom"/>
    </xf>
    <xf borderId="1" fillId="8" fontId="6" numFmtId="0" xfId="0" applyAlignment="1" applyBorder="1" applyFont="1">
      <alignment shrinkToFit="0" vertical="bottom" wrapText="1"/>
    </xf>
    <xf borderId="1" fillId="12" fontId="7" numFmtId="0" xfId="0" applyAlignment="1" applyBorder="1" applyFill="1" applyFont="1">
      <alignment horizontal="right" vertical="bottom"/>
    </xf>
    <xf borderId="1" fillId="12" fontId="6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5"/>
      <c r="D2" s="5"/>
      <c r="E2" s="5"/>
      <c r="F2" s="6">
        <v>1.0E9</v>
      </c>
    </row>
    <row r="3">
      <c r="A3" s="7">
        <v>1.1</v>
      </c>
      <c r="B3" s="7" t="s">
        <v>7</v>
      </c>
      <c r="C3" s="8"/>
      <c r="D3" s="8"/>
      <c r="E3" s="9">
        <f>SUM(E4:E7)</f>
        <v>50000000</v>
      </c>
      <c r="F3" s="8"/>
    </row>
    <row r="4">
      <c r="A4" s="3" t="s">
        <v>8</v>
      </c>
      <c r="B4" s="10" t="s">
        <v>9</v>
      </c>
      <c r="C4" s="5"/>
      <c r="D4" s="5"/>
      <c r="E4" s="5">
        <v>1.0E7</v>
      </c>
      <c r="F4" s="5"/>
    </row>
    <row r="5">
      <c r="A5" s="3" t="s">
        <v>10</v>
      </c>
      <c r="B5" s="10" t="s">
        <v>11</v>
      </c>
      <c r="C5" s="5"/>
      <c r="D5" s="5"/>
      <c r="E5" s="5">
        <v>1.0E7</v>
      </c>
      <c r="F5" s="11"/>
    </row>
    <row r="6">
      <c r="A6" s="3" t="s">
        <v>12</v>
      </c>
      <c r="B6" s="10" t="s">
        <v>13</v>
      </c>
      <c r="C6" s="5"/>
      <c r="D6" s="5"/>
      <c r="E6" s="5">
        <v>1.5E7</v>
      </c>
      <c r="F6" s="11"/>
    </row>
    <row r="7">
      <c r="A7" s="3" t="s">
        <v>14</v>
      </c>
      <c r="B7" s="10" t="s">
        <v>15</v>
      </c>
      <c r="C7" s="5"/>
      <c r="D7" s="5"/>
      <c r="E7" s="5">
        <v>1.5E7</v>
      </c>
      <c r="F7" s="11"/>
    </row>
    <row r="8">
      <c r="A8" s="7">
        <v>1.2</v>
      </c>
      <c r="B8" s="7" t="s">
        <v>16</v>
      </c>
      <c r="C8" s="8"/>
      <c r="D8" s="8"/>
      <c r="E8" s="9">
        <f>SUM(E9:E14)</f>
        <v>100000000</v>
      </c>
      <c r="F8" s="9"/>
    </row>
    <row r="9">
      <c r="A9" s="3" t="s">
        <v>17</v>
      </c>
      <c r="B9" s="10" t="s">
        <v>18</v>
      </c>
      <c r="C9" s="5"/>
      <c r="D9" s="5"/>
      <c r="E9" s="11">
        <v>2.0E7</v>
      </c>
      <c r="F9" s="11"/>
    </row>
    <row r="10">
      <c r="A10" s="3" t="s">
        <v>19</v>
      </c>
      <c r="B10" s="10" t="s">
        <v>20</v>
      </c>
      <c r="C10" s="5"/>
      <c r="D10" s="5"/>
      <c r="E10" s="11">
        <v>1.0E7</v>
      </c>
      <c r="F10" s="11"/>
    </row>
    <row r="11">
      <c r="A11" s="3" t="s">
        <v>21</v>
      </c>
      <c r="B11" s="10" t="s">
        <v>22</v>
      </c>
      <c r="C11" s="5"/>
      <c r="D11" s="5"/>
      <c r="E11" s="11">
        <v>2.0E7</v>
      </c>
      <c r="F11" s="11"/>
    </row>
    <row r="12">
      <c r="A12" s="3" t="s">
        <v>23</v>
      </c>
      <c r="B12" s="10" t="s">
        <v>24</v>
      </c>
      <c r="C12" s="12"/>
      <c r="D12" s="12"/>
      <c r="E12" s="13">
        <v>2.0E7</v>
      </c>
      <c r="F12" s="13"/>
    </row>
    <row r="13">
      <c r="A13" s="3" t="s">
        <v>25</v>
      </c>
      <c r="B13" s="10" t="s">
        <v>26</v>
      </c>
      <c r="C13" s="12"/>
      <c r="D13" s="12"/>
      <c r="E13" s="13">
        <v>2.5E7</v>
      </c>
      <c r="F13" s="13"/>
    </row>
    <row r="14">
      <c r="A14" s="3" t="s">
        <v>27</v>
      </c>
      <c r="B14" s="10" t="s">
        <v>28</v>
      </c>
      <c r="C14" s="12"/>
      <c r="D14" s="12"/>
      <c r="E14" s="13">
        <v>5000000.0</v>
      </c>
      <c r="F14" s="13"/>
    </row>
    <row r="15">
      <c r="A15" s="7">
        <v>1.3</v>
      </c>
      <c r="B15" s="14" t="s">
        <v>29</v>
      </c>
      <c r="C15" s="15"/>
      <c r="D15" s="15"/>
      <c r="E15" s="16">
        <f>SUM(E16:E26)</f>
        <v>100000000</v>
      </c>
      <c r="F15" s="16"/>
    </row>
    <row r="16">
      <c r="A16" s="3" t="s">
        <v>30</v>
      </c>
      <c r="B16" s="17" t="s">
        <v>31</v>
      </c>
      <c r="C16" s="12"/>
      <c r="D16" s="12"/>
      <c r="E16" s="13">
        <v>1.0E7</v>
      </c>
      <c r="F16" s="13"/>
    </row>
    <row r="17">
      <c r="A17" s="3" t="s">
        <v>32</v>
      </c>
      <c r="B17" s="17" t="s">
        <v>33</v>
      </c>
      <c r="C17" s="12"/>
      <c r="D17" s="12"/>
      <c r="E17" s="13">
        <v>5000000.0</v>
      </c>
      <c r="F17" s="13"/>
    </row>
    <row r="18">
      <c r="A18" s="3" t="s">
        <v>34</v>
      </c>
      <c r="B18" s="17" t="s">
        <v>35</v>
      </c>
      <c r="C18" s="12"/>
      <c r="D18" s="12"/>
      <c r="E18" s="13">
        <v>5000000.0</v>
      </c>
      <c r="F18" s="13"/>
    </row>
    <row r="19">
      <c r="A19" s="3" t="s">
        <v>36</v>
      </c>
      <c r="B19" s="17" t="s">
        <v>37</v>
      </c>
      <c r="C19" s="12"/>
      <c r="D19" s="12"/>
      <c r="E19" s="13">
        <v>5000000.0</v>
      </c>
      <c r="F19" s="13"/>
    </row>
    <row r="20">
      <c r="A20" s="3" t="s">
        <v>38</v>
      </c>
      <c r="B20" s="17" t="s">
        <v>39</v>
      </c>
      <c r="C20" s="12"/>
      <c r="D20" s="12"/>
      <c r="E20" s="13">
        <v>5000000.0</v>
      </c>
      <c r="F20" s="13"/>
    </row>
    <row r="21">
      <c r="A21" s="3" t="s">
        <v>40</v>
      </c>
      <c r="B21" s="17" t="s">
        <v>41</v>
      </c>
      <c r="C21" s="12"/>
      <c r="D21" s="12"/>
      <c r="E21" s="13">
        <v>1.0E7</v>
      </c>
      <c r="F21" s="13"/>
    </row>
    <row r="22">
      <c r="A22" s="3" t="s">
        <v>42</v>
      </c>
      <c r="B22" s="17" t="s">
        <v>43</v>
      </c>
      <c r="C22" s="12"/>
      <c r="D22" s="12"/>
      <c r="E22" s="13">
        <v>1.0E7</v>
      </c>
      <c r="F22" s="13"/>
    </row>
    <row r="23">
      <c r="A23" s="3" t="s">
        <v>44</v>
      </c>
      <c r="B23" s="17" t="s">
        <v>45</v>
      </c>
      <c r="C23" s="18"/>
      <c r="D23" s="18"/>
      <c r="E23" s="19">
        <v>1.0E7</v>
      </c>
      <c r="F23" s="19"/>
    </row>
    <row r="24">
      <c r="A24" s="3" t="s">
        <v>46</v>
      </c>
      <c r="B24" s="17" t="s">
        <v>47</v>
      </c>
      <c r="C24" s="18"/>
      <c r="D24" s="18"/>
      <c r="E24" s="19">
        <v>1.0E7</v>
      </c>
      <c r="F24" s="19"/>
    </row>
    <row r="25">
      <c r="A25" s="3" t="s">
        <v>48</v>
      </c>
      <c r="B25" s="17" t="s">
        <v>49</v>
      </c>
      <c r="C25" s="18"/>
      <c r="D25" s="18"/>
      <c r="E25" s="19">
        <v>1.0E7</v>
      </c>
      <c r="F25" s="19"/>
    </row>
    <row r="26">
      <c r="A26" s="3" t="s">
        <v>50</v>
      </c>
      <c r="B26" s="17" t="s">
        <v>51</v>
      </c>
      <c r="C26" s="18"/>
      <c r="D26" s="18"/>
      <c r="E26" s="19">
        <v>2.0E7</v>
      </c>
      <c r="F26" s="19"/>
    </row>
    <row r="27">
      <c r="A27" s="7">
        <v>1.4</v>
      </c>
      <c r="B27" s="14" t="s">
        <v>52</v>
      </c>
      <c r="C27" s="8"/>
      <c r="D27" s="8"/>
      <c r="E27" s="9">
        <f>SUM(E28:E35)</f>
        <v>150000000</v>
      </c>
      <c r="F27" s="9"/>
    </row>
    <row r="28">
      <c r="A28" s="3" t="s">
        <v>53</v>
      </c>
      <c r="B28" s="20" t="s">
        <v>54</v>
      </c>
      <c r="C28" s="5"/>
      <c r="D28" s="5"/>
      <c r="E28" s="11">
        <v>1.0E7</v>
      </c>
      <c r="F28" s="11"/>
    </row>
    <row r="29">
      <c r="A29" s="3" t="s">
        <v>55</v>
      </c>
      <c r="B29" s="10" t="s">
        <v>56</v>
      </c>
      <c r="C29" s="5"/>
      <c r="D29" s="5"/>
      <c r="E29" s="11">
        <v>1.5E7</v>
      </c>
      <c r="F29" s="11"/>
    </row>
    <row r="30">
      <c r="A30" s="3" t="s">
        <v>57</v>
      </c>
      <c r="B30" s="10" t="s">
        <v>58</v>
      </c>
      <c r="C30" s="5"/>
      <c r="D30" s="5"/>
      <c r="E30" s="11">
        <v>5.0E7</v>
      </c>
      <c r="F30" s="11"/>
    </row>
    <row r="31">
      <c r="A31" s="3" t="s">
        <v>59</v>
      </c>
      <c r="B31" s="10" t="s">
        <v>60</v>
      </c>
      <c r="C31" s="5"/>
      <c r="D31" s="5"/>
      <c r="E31" s="11">
        <v>2.0E7</v>
      </c>
      <c r="F31" s="11"/>
    </row>
    <row r="32">
      <c r="A32" s="3" t="s">
        <v>61</v>
      </c>
      <c r="B32" s="20" t="s">
        <v>62</v>
      </c>
      <c r="C32" s="5"/>
      <c r="D32" s="5"/>
      <c r="E32" s="11">
        <v>2.0E7</v>
      </c>
      <c r="F32" s="11"/>
    </row>
    <row r="33">
      <c r="A33" s="3" t="s">
        <v>63</v>
      </c>
      <c r="B33" s="10" t="s">
        <v>64</v>
      </c>
      <c r="C33" s="12"/>
      <c r="D33" s="12"/>
      <c r="E33" s="13">
        <v>5000000.0</v>
      </c>
      <c r="F33" s="13"/>
    </row>
    <row r="34">
      <c r="A34" s="3" t="s">
        <v>65</v>
      </c>
      <c r="B34" s="10" t="s">
        <v>66</v>
      </c>
      <c r="C34" s="12"/>
      <c r="D34" s="12"/>
      <c r="E34" s="13">
        <v>2.0E7</v>
      </c>
      <c r="F34" s="13"/>
    </row>
    <row r="35">
      <c r="A35" s="3" t="s">
        <v>67</v>
      </c>
      <c r="B35" s="17" t="s">
        <v>68</v>
      </c>
      <c r="C35" s="12"/>
      <c r="D35" s="12"/>
      <c r="E35" s="13">
        <v>1.0E7</v>
      </c>
      <c r="F35" s="13"/>
    </row>
    <row r="36">
      <c r="A36" s="7">
        <v>1.5</v>
      </c>
      <c r="B36" s="21" t="s">
        <v>69</v>
      </c>
      <c r="C36" s="22"/>
      <c r="D36" s="22"/>
      <c r="E36" s="23">
        <f>SUM(E37:E43)</f>
        <v>500000000</v>
      </c>
      <c r="F36" s="23"/>
    </row>
    <row r="37">
      <c r="A37" s="3" t="s">
        <v>70</v>
      </c>
      <c r="B37" s="10" t="s">
        <v>71</v>
      </c>
      <c r="C37" s="18"/>
      <c r="D37" s="18"/>
      <c r="E37" s="19">
        <v>8.0E7</v>
      </c>
      <c r="F37" s="19"/>
    </row>
    <row r="38">
      <c r="A38" s="3" t="s">
        <v>72</v>
      </c>
      <c r="B38" s="10" t="s">
        <v>73</v>
      </c>
      <c r="C38" s="18"/>
      <c r="D38" s="18"/>
      <c r="E38" s="19">
        <v>2.0E7</v>
      </c>
      <c r="F38" s="19"/>
    </row>
    <row r="39">
      <c r="A39" s="3" t="s">
        <v>74</v>
      </c>
      <c r="B39" s="10" t="s">
        <v>75</v>
      </c>
      <c r="C39" s="18"/>
      <c r="D39" s="18"/>
      <c r="E39" s="19">
        <v>5.0E7</v>
      </c>
      <c r="F39" s="19"/>
    </row>
    <row r="40">
      <c r="A40" s="3" t="s">
        <v>76</v>
      </c>
      <c r="B40" s="10" t="s">
        <v>77</v>
      </c>
      <c r="C40" s="18"/>
      <c r="D40" s="18"/>
      <c r="E40" s="19">
        <v>1.0E8</v>
      </c>
      <c r="F40" s="19"/>
    </row>
    <row r="41">
      <c r="A41" s="3" t="s">
        <v>78</v>
      </c>
      <c r="B41" s="10" t="s">
        <v>79</v>
      </c>
      <c r="C41" s="18"/>
      <c r="D41" s="18"/>
      <c r="E41" s="19">
        <v>2.0E8</v>
      </c>
      <c r="F41" s="19"/>
    </row>
    <row r="42">
      <c r="A42" s="3" t="s">
        <v>80</v>
      </c>
      <c r="B42" s="10" t="s">
        <v>81</v>
      </c>
      <c r="C42" s="18"/>
      <c r="D42" s="18"/>
      <c r="E42" s="19">
        <v>1.0E7</v>
      </c>
      <c r="F42" s="19"/>
    </row>
    <row r="43">
      <c r="A43" s="3" t="s">
        <v>82</v>
      </c>
      <c r="B43" s="10" t="s">
        <v>83</v>
      </c>
      <c r="C43" s="18"/>
      <c r="D43" s="18"/>
      <c r="E43" s="19">
        <v>4.0E7</v>
      </c>
      <c r="F43" s="19"/>
    </row>
    <row r="44">
      <c r="A44" s="7">
        <v>1.6</v>
      </c>
      <c r="B44" s="21" t="s">
        <v>84</v>
      </c>
      <c r="C44" s="8"/>
      <c r="D44" s="8"/>
      <c r="E44" s="9">
        <f>SUM(E45:E49)</f>
        <v>50000000</v>
      </c>
      <c r="F44" s="9"/>
    </row>
    <row r="45">
      <c r="A45" s="3" t="s">
        <v>85</v>
      </c>
      <c r="B45" s="10" t="s">
        <v>86</v>
      </c>
      <c r="C45" s="5"/>
      <c r="D45" s="5"/>
      <c r="E45" s="11">
        <v>1.0E7</v>
      </c>
      <c r="F45" s="11"/>
    </row>
    <row r="46">
      <c r="A46" s="3" t="s">
        <v>87</v>
      </c>
      <c r="B46" s="10" t="s">
        <v>88</v>
      </c>
      <c r="C46" s="5"/>
      <c r="D46" s="5"/>
      <c r="E46" s="11">
        <v>1.0E7</v>
      </c>
      <c r="F46" s="11"/>
    </row>
    <row r="47">
      <c r="A47" s="3" t="s">
        <v>89</v>
      </c>
      <c r="B47" s="10" t="s">
        <v>90</v>
      </c>
      <c r="C47" s="5"/>
      <c r="D47" s="5"/>
      <c r="E47" s="11">
        <v>1.0E7</v>
      </c>
      <c r="F47" s="11"/>
    </row>
    <row r="48">
      <c r="A48" s="3" t="s">
        <v>91</v>
      </c>
      <c r="B48" s="10" t="s">
        <v>92</v>
      </c>
      <c r="C48" s="5"/>
      <c r="D48" s="5"/>
      <c r="E48" s="11">
        <v>1.0E7</v>
      </c>
      <c r="F48" s="11"/>
    </row>
    <row r="49">
      <c r="A49" s="3" t="s">
        <v>93</v>
      </c>
      <c r="B49" s="10" t="s">
        <v>94</v>
      </c>
      <c r="C49" s="5"/>
      <c r="D49" s="5"/>
      <c r="E49" s="11">
        <v>1.0E7</v>
      </c>
      <c r="F49" s="11"/>
    </row>
    <row r="50">
      <c r="A50" s="7">
        <v>1.7</v>
      </c>
      <c r="B50" s="7" t="s">
        <v>95</v>
      </c>
      <c r="C50" s="24"/>
      <c r="D50" s="24"/>
      <c r="E50" s="25">
        <f>SUM(E51:E57)</f>
        <v>50000000</v>
      </c>
      <c r="F50" s="25"/>
    </row>
    <row r="51">
      <c r="A51" s="3" t="s">
        <v>96</v>
      </c>
      <c r="B51" s="10" t="s">
        <v>97</v>
      </c>
      <c r="C51" s="26"/>
      <c r="D51" s="26"/>
      <c r="E51" s="27">
        <v>5000000.0</v>
      </c>
      <c r="F51" s="27"/>
    </row>
    <row r="52">
      <c r="A52" s="3" t="s">
        <v>98</v>
      </c>
      <c r="B52" s="10" t="s">
        <v>99</v>
      </c>
      <c r="C52" s="26"/>
      <c r="D52" s="26"/>
      <c r="E52" s="27">
        <v>1.0E7</v>
      </c>
      <c r="F52" s="27"/>
    </row>
    <row r="53">
      <c r="A53" s="3" t="s">
        <v>100</v>
      </c>
      <c r="B53" s="28" t="s">
        <v>101</v>
      </c>
      <c r="C53" s="26"/>
      <c r="D53" s="26"/>
      <c r="E53" s="27">
        <v>5000000.0</v>
      </c>
      <c r="F53" s="27"/>
    </row>
    <row r="54">
      <c r="A54" s="3" t="s">
        <v>102</v>
      </c>
      <c r="B54" s="10" t="s">
        <v>103</v>
      </c>
      <c r="C54" s="26"/>
      <c r="D54" s="26"/>
      <c r="E54" s="27">
        <v>5000000.0</v>
      </c>
      <c r="F54" s="27"/>
    </row>
    <row r="55">
      <c r="A55" s="3" t="s">
        <v>104</v>
      </c>
      <c r="B55" s="10" t="s">
        <v>105</v>
      </c>
      <c r="C55" s="26"/>
      <c r="D55" s="26"/>
      <c r="E55" s="27">
        <v>1.0E7</v>
      </c>
      <c r="F55" s="27"/>
    </row>
    <row r="56">
      <c r="A56" s="3" t="s">
        <v>106</v>
      </c>
      <c r="B56" s="10" t="s">
        <v>107</v>
      </c>
      <c r="C56" s="26"/>
      <c r="D56" s="26"/>
      <c r="E56" s="27">
        <v>1.0E7</v>
      </c>
      <c r="F56" s="27"/>
    </row>
    <row r="57">
      <c r="A57" s="3" t="s">
        <v>108</v>
      </c>
      <c r="B57" s="10" t="s">
        <v>109</v>
      </c>
      <c r="C57" s="26"/>
      <c r="D57" s="26"/>
      <c r="E57" s="27">
        <v>5000000.0</v>
      </c>
      <c r="F57" s="27"/>
    </row>
    <row r="58">
      <c r="A58" s="7">
        <v>1.8</v>
      </c>
      <c r="B58" s="21" t="s">
        <v>110</v>
      </c>
      <c r="C58" s="29"/>
      <c r="D58" s="29"/>
      <c r="E58" s="29">
        <f>SUM(E59:E61)</f>
        <v>100000000</v>
      </c>
      <c r="F58" s="29"/>
    </row>
    <row r="59">
      <c r="A59" s="3" t="s">
        <v>111</v>
      </c>
      <c r="B59" s="10" t="s">
        <v>112</v>
      </c>
      <c r="C59" s="30"/>
      <c r="D59" s="30"/>
      <c r="E59" s="30">
        <v>5.0E7</v>
      </c>
      <c r="F59" s="30"/>
    </row>
    <row r="60">
      <c r="A60" s="3" t="s">
        <v>113</v>
      </c>
      <c r="B60" s="10" t="s">
        <v>114</v>
      </c>
      <c r="C60" s="30"/>
      <c r="D60" s="30"/>
      <c r="E60" s="30">
        <v>2.5E7</v>
      </c>
      <c r="F60" s="30"/>
    </row>
    <row r="61">
      <c r="A61" s="3" t="s">
        <v>115</v>
      </c>
      <c r="B61" s="10" t="s">
        <v>116</v>
      </c>
      <c r="C61" s="30"/>
      <c r="D61" s="30"/>
      <c r="E61" s="30">
        <v>2.5E7</v>
      </c>
      <c r="F61" s="30"/>
    </row>
    <row r="62">
      <c r="A62" s="31"/>
      <c r="B62" s="31"/>
    </row>
    <row r="63">
      <c r="A63" s="31"/>
      <c r="B63" s="31"/>
    </row>
    <row r="64">
      <c r="A64" s="31"/>
      <c r="B64" s="31"/>
    </row>
    <row r="65">
      <c r="A65" s="31"/>
      <c r="B65" s="31"/>
    </row>
    <row r="66">
      <c r="A66" s="31"/>
      <c r="B66" s="31"/>
    </row>
    <row r="67">
      <c r="A67" s="31"/>
      <c r="B67" s="31"/>
    </row>
    <row r="68">
      <c r="A68" s="31"/>
      <c r="B68" s="31"/>
    </row>
    <row r="69">
      <c r="A69" s="31"/>
      <c r="B69" s="31"/>
    </row>
    <row r="70">
      <c r="A70" s="31"/>
      <c r="B70" s="31"/>
    </row>
    <row r="71">
      <c r="A71" s="31"/>
      <c r="B71" s="31"/>
    </row>
    <row r="72">
      <c r="A72" s="31"/>
      <c r="B72" s="31"/>
    </row>
    <row r="73">
      <c r="A73" s="31"/>
      <c r="B73" s="31"/>
    </row>
    <row r="74">
      <c r="A74" s="31"/>
      <c r="B74" s="31"/>
    </row>
    <row r="75">
      <c r="A75" s="31"/>
      <c r="B75" s="31"/>
    </row>
    <row r="76">
      <c r="A76" s="31"/>
      <c r="B76" s="31"/>
    </row>
    <row r="77">
      <c r="A77" s="31"/>
      <c r="B77" s="31"/>
    </row>
    <row r="78">
      <c r="A78" s="31"/>
      <c r="B78" s="31"/>
    </row>
    <row r="79">
      <c r="A79" s="31"/>
      <c r="B79" s="31"/>
    </row>
    <row r="80">
      <c r="A80" s="31"/>
      <c r="B80" s="31"/>
    </row>
    <row r="81">
      <c r="A81" s="31"/>
      <c r="B81" s="31"/>
    </row>
    <row r="82">
      <c r="A82" s="31"/>
      <c r="B82" s="31"/>
    </row>
    <row r="83">
      <c r="A83" s="31"/>
      <c r="B83" s="31"/>
    </row>
    <row r="84">
      <c r="A84" s="31"/>
      <c r="B84" s="31"/>
    </row>
    <row r="85">
      <c r="A85" s="31"/>
      <c r="B85" s="31"/>
    </row>
    <row r="86">
      <c r="A86" s="31"/>
      <c r="B86" s="31"/>
    </row>
    <row r="87">
      <c r="A87" s="31"/>
      <c r="B87" s="31"/>
    </row>
    <row r="88">
      <c r="A88" s="31"/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  <row r="1001">
      <c r="A1001" s="31"/>
      <c r="B1001" s="31"/>
    </row>
  </sheetData>
  <drawing r:id="rId1"/>
</worksheet>
</file>