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k/Desktop/My Documents/uni/Gavle/Satellites/lab3/MatlabCodes_Assignment3_GNSS_Leveling/"/>
    </mc:Choice>
  </mc:AlternateContent>
  <xr:revisionPtr revIDLastSave="0" documentId="13_ncr:1_{83952720-CFF4-E643-A454-4FAC6530A52D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9" i="1" l="1"/>
  <c r="E2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2" i="1"/>
  <c r="E2" i="1"/>
</calcChain>
</file>

<file path=xl/sharedStrings.xml><?xml version="1.0" encoding="utf-8"?>
<sst xmlns="http://schemas.openxmlformats.org/spreadsheetml/2006/main" count="140" uniqueCount="140">
  <si>
    <t>34.688</t>
  </si>
  <si>
    <t>26.117</t>
  </si>
  <si>
    <t>26.189</t>
  </si>
  <si>
    <t>24.008</t>
  </si>
  <si>
    <t>34.538</t>
  </si>
  <si>
    <t>33.039</t>
  </si>
  <si>
    <t>36.739</t>
  </si>
  <si>
    <t>34.560</t>
  </si>
  <si>
    <t>32.490</t>
  </si>
  <si>
    <t>30.329</t>
  </si>
  <si>
    <t>36.317</t>
  </si>
  <si>
    <t>33.758</t>
  </si>
  <si>
    <t>32.836</t>
  </si>
  <si>
    <t>32.054</t>
  </si>
  <si>
    <t>27.037</t>
  </si>
  <si>
    <t>35.791</t>
  </si>
  <si>
    <t>35.037</t>
  </si>
  <si>
    <t>33.947</t>
  </si>
  <si>
    <t>33.768</t>
  </si>
  <si>
    <t>27.812</t>
  </si>
  <si>
    <t>31.279</t>
  </si>
  <si>
    <t>27.972</t>
  </si>
  <si>
    <t>27.080</t>
  </si>
  <si>
    <t>36.140</t>
  </si>
  <si>
    <t>30.136</t>
  </si>
  <si>
    <t>28.960</t>
  </si>
  <si>
    <t>27.817</t>
  </si>
  <si>
    <t>26.437</t>
  </si>
  <si>
    <t>24.551</t>
  </si>
  <si>
    <t>21.928</t>
  </si>
  <si>
    <t>29.123</t>
  </si>
  <si>
    <t>36.363</t>
  </si>
  <si>
    <t>35.877</t>
  </si>
  <si>
    <t>33.969</t>
  </si>
  <si>
    <t>33.384</t>
  </si>
  <si>
    <t>36.487</t>
  </si>
  <si>
    <t>35.923</t>
  </si>
  <si>
    <t>34.123</t>
  </si>
  <si>
    <t>31.034</t>
  </si>
  <si>
    <t>28.265</t>
  </si>
  <si>
    <t>27.179</t>
  </si>
  <si>
    <t>35.730</t>
  </si>
  <si>
    <t>31.662</t>
  </si>
  <si>
    <t>31.782</t>
  </si>
  <si>
    <t>31.066</t>
  </si>
  <si>
    <t>28.444</t>
  </si>
  <si>
    <t>25.736</t>
  </si>
  <si>
    <t>36.922</t>
  </si>
  <si>
    <t>34.046</t>
  </si>
  <si>
    <t>31.687</t>
  </si>
  <si>
    <t>30.905</t>
  </si>
  <si>
    <t>29.079</t>
  </si>
  <si>
    <t>25.993</t>
  </si>
  <si>
    <t>24.809</t>
  </si>
  <si>
    <t>36.973</t>
  </si>
  <si>
    <t>32.231</t>
  </si>
  <si>
    <t>24.371</t>
  </si>
  <si>
    <t>26.818</t>
  </si>
  <si>
    <t>23.732</t>
  </si>
  <si>
    <t>35.259</t>
  </si>
  <si>
    <t>31.827</t>
  </si>
  <si>
    <t>30.957</t>
  </si>
  <si>
    <t>30.557</t>
  </si>
  <si>
    <t>28.964</t>
  </si>
  <si>
    <t>22.463</t>
  </si>
  <si>
    <t>21.073</t>
  </si>
  <si>
    <t>36.088</t>
  </si>
  <si>
    <t>24.468</t>
  </si>
  <si>
    <t>32.842</t>
  </si>
  <si>
    <t>22.770</t>
  </si>
  <si>
    <t>34.849</t>
  </si>
  <si>
    <t>29.610</t>
  </si>
  <si>
    <t>24.920</t>
  </si>
  <si>
    <t>35.088</t>
  </si>
  <si>
    <t>27.325</t>
  </si>
  <si>
    <t>26.342</t>
  </si>
  <si>
    <t>22.990</t>
  </si>
  <si>
    <t>35.875</t>
  </si>
  <si>
    <t>30.387</t>
  </si>
  <si>
    <t>28.985</t>
  </si>
  <si>
    <t>23.942</t>
  </si>
  <si>
    <t>22.263</t>
  </si>
  <si>
    <t>34.799</t>
  </si>
  <si>
    <t>30.952</t>
  </si>
  <si>
    <t>30.701</t>
  </si>
  <si>
    <t>26.986</t>
  </si>
  <si>
    <t>24.467</t>
  </si>
  <si>
    <t>32.458</t>
  </si>
  <si>
    <t>31.049</t>
  </si>
  <si>
    <t>29.497</t>
  </si>
  <si>
    <t>27.538</t>
  </si>
  <si>
    <t>25.543</t>
  </si>
  <si>
    <t>25.998</t>
  </si>
  <si>
    <t>36.115</t>
  </si>
  <si>
    <t>33.524</t>
  </si>
  <si>
    <t>32.358</t>
  </si>
  <si>
    <t>30.729</t>
  </si>
  <si>
    <t>36.924</t>
  </si>
  <si>
    <t>35.59</t>
  </si>
  <si>
    <t>31.213</t>
  </si>
  <si>
    <t>29.415</t>
  </si>
  <si>
    <t>26.078</t>
  </si>
  <si>
    <t>26.956</t>
  </si>
  <si>
    <t>32.84</t>
  </si>
  <si>
    <t>33.547</t>
  </si>
  <si>
    <t>32.758</t>
  </si>
  <si>
    <t>26.572</t>
  </si>
  <si>
    <t>24.702</t>
  </si>
  <si>
    <t>28.962</t>
  </si>
  <si>
    <t>28.303</t>
  </si>
  <si>
    <t>23.583</t>
  </si>
  <si>
    <t>28.788</t>
  </si>
  <si>
    <t>26.013</t>
  </si>
  <si>
    <t>23.197</t>
  </si>
  <si>
    <t>29.687</t>
  </si>
  <si>
    <t>24.178</t>
  </si>
  <si>
    <t>28.205</t>
  </si>
  <si>
    <t>31.675</t>
  </si>
  <si>
    <t>35.295</t>
  </si>
  <si>
    <t>34.809</t>
  </si>
  <si>
    <t>35.718</t>
  </si>
  <si>
    <t>35.709</t>
  </si>
  <si>
    <t>34.614</t>
  </si>
  <si>
    <t>36.784</t>
  </si>
  <si>
    <t>34.465</t>
  </si>
  <si>
    <t>26.872</t>
  </si>
  <si>
    <t>24.099</t>
  </si>
  <si>
    <t>29.764</t>
  </si>
  <si>
    <t>25.625</t>
  </si>
  <si>
    <t>24.926</t>
  </si>
  <si>
    <t>22.970</t>
  </si>
  <si>
    <t>26.709</t>
  </si>
  <si>
    <t>25.582</t>
  </si>
  <si>
    <t>27.875</t>
  </si>
  <si>
    <t>EGM2008</t>
  </si>
  <si>
    <t>EGM2008 - N_precise</t>
  </si>
  <si>
    <t>GNSS leveling - N_Precise</t>
  </si>
  <si>
    <t>GNSSleveling</t>
  </si>
  <si>
    <t>N_precise(Lantmäteriet)SWEN17_RH2000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</si>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</sst>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9"/>
  <sheetViews>
    <sheetView tabSelected="1" topLeftCell="A65" workbookViewId="0">
      <selection activeCell="F209" sqref="F209"/>
    </sheetView>
  </sheetViews>
  <sheetFormatPr baseColWidth="10" defaultColWidth="8.83203125" defaultRowHeight="15" x14ac:dyDescent="0.2"/>
  <cols>
    <col min="2" max="2" width="11.6640625" customWidth="1"/>
    <col min="3" max="3" width="11.33203125" bestFit="1" customWidth="1"/>
    <col min="4" max="4" width="34" style="1" bestFit="1" customWidth="1"/>
    <col min="5" max="5" width="21" bestFit="1" customWidth="1"/>
    <col min="6" max="6" width="23.83203125" bestFit="1" customWidth="1"/>
  </cols>
  <sheetData>
    <row r="1" spans="1:12" x14ac:dyDescent="0.2">
      <c r="B1" t="s">
        <v>134</v>
      </c>
      <c r="C1" t="s">
        <v>137</v>
      </c>
      <c r="D1" s="1" t="s">
        <v>138</v>
      </c>
      <c r="E1" t="s">
        <v>135</v>
      </c>
      <c r="F1" t="s">
        <v>136</v>
      </c>
    </row>
    <row r="2" spans="1:12" x14ac:dyDescent="0.2">
      <c r="A2" s="2">
        <v>1</v>
      </c>
      <c r="B2" s="2">
        <v>31.210202098043787</v>
      </c>
      <c r="C2" s="2">
        <v>30.580500000000029</v>
      </c>
      <c r="D2" s="3">
        <v>30.593</v>
      </c>
      <c r="E2" s="2">
        <f>(B2-C2)^2</f>
        <v>0.39652473228071061</v>
      </c>
      <c r="F2" s="2">
        <f>(C2-D2)^2</f>
        <v>1.5624999999927169E-4</v>
      </c>
      <c r="G2" s="2"/>
      <c r="H2" s="2"/>
      <c r="I2" s="2"/>
    </row>
    <row r="3" spans="1:12" x14ac:dyDescent="0.2">
      <c r="A3" s="2">
        <v>2</v>
      </c>
      <c r="B3" s="2">
        <v>35.265081743145565</v>
      </c>
      <c r="C3" s="2">
        <v>34.653199999999998</v>
      </c>
      <c r="D3" s="3">
        <v>34.662999999999997</v>
      </c>
      <c r="E3" s="2">
        <f t="shared" ref="E3:E66" si="0">(B3-C3)^2</f>
        <v>0.37439926759485731</v>
      </c>
      <c r="F3" s="2">
        <f t="shared" ref="F3:F66" si="1">(C3-D3)^2</f>
        <v>9.6039999999970139E-5</v>
      </c>
    </row>
    <row r="4" spans="1:12" x14ac:dyDescent="0.2">
      <c r="A4" s="2">
        <v>3</v>
      </c>
      <c r="B4" s="2">
        <v>35.989223074206571</v>
      </c>
      <c r="C4" s="2">
        <v>35.486500000000007</v>
      </c>
      <c r="D4" s="3">
        <v>35.49</v>
      </c>
      <c r="E4" s="2">
        <f t="shared" si="0"/>
        <v>0.25273048933969849</v>
      </c>
      <c r="F4" s="2">
        <f t="shared" si="1"/>
        <v>1.224999999996777E-5</v>
      </c>
    </row>
    <row r="5" spans="1:12" x14ac:dyDescent="0.2">
      <c r="A5" s="2">
        <v>4</v>
      </c>
      <c r="B5" s="2">
        <v>22.867317087898726</v>
      </c>
      <c r="C5" s="2">
        <v>21.121299999999998</v>
      </c>
      <c r="D5" s="3">
        <v>21.114999999999998</v>
      </c>
      <c r="E5" s="2">
        <f t="shared" si="0"/>
        <v>3.0485756712343561</v>
      </c>
      <c r="F5" s="2">
        <f t="shared" si="1"/>
        <v>3.9689999999994058E-5</v>
      </c>
    </row>
    <row r="6" spans="1:12" x14ac:dyDescent="0.2">
      <c r="A6" s="2">
        <v>5</v>
      </c>
      <c r="B6" s="2">
        <v>33.379096696121522</v>
      </c>
      <c r="C6" s="2">
        <v>32.914699999999982</v>
      </c>
      <c r="D6" s="3">
        <v>32.912999999999997</v>
      </c>
      <c r="E6" s="2">
        <f t="shared" si="0"/>
        <v>0.21566429136860177</v>
      </c>
      <c r="F6" s="2">
        <f t="shared" si="1"/>
        <v>2.8899999999502917E-6</v>
      </c>
    </row>
    <row r="7" spans="1:12" x14ac:dyDescent="0.2">
      <c r="A7" s="2">
        <v>6</v>
      </c>
      <c r="B7" s="2">
        <v>32.529697036515465</v>
      </c>
      <c r="C7" s="2">
        <v>31.335399999999993</v>
      </c>
      <c r="D7" s="3">
        <v>31.341999999999999</v>
      </c>
      <c r="E7" s="2">
        <f t="shared" si="0"/>
        <v>1.426345411429639</v>
      </c>
      <c r="F7" s="2">
        <f t="shared" si="1"/>
        <v>4.3560000000078337E-5</v>
      </c>
    </row>
    <row r="8" spans="1:12" x14ac:dyDescent="0.2">
      <c r="A8" s="2">
        <v>7</v>
      </c>
      <c r="B8" s="2">
        <v>29.578723454443079</v>
      </c>
      <c r="C8" s="2">
        <v>28.560000000000002</v>
      </c>
      <c r="D8" s="3">
        <v>28.573</v>
      </c>
      <c r="E8" s="2">
        <f t="shared" si="0"/>
        <v>1.0377974766324352</v>
      </c>
      <c r="F8" s="2">
        <f t="shared" si="1"/>
        <v>1.6899999999995123E-4</v>
      </c>
    </row>
    <row r="9" spans="1:12" x14ac:dyDescent="0.2">
      <c r="A9" s="2">
        <v>8</v>
      </c>
      <c r="B9" s="2">
        <v>33.257636516731523</v>
      </c>
      <c r="C9" s="2">
        <v>32.705200000000005</v>
      </c>
      <c r="D9" s="3">
        <v>32.697000000000003</v>
      </c>
      <c r="E9" s="2">
        <f t="shared" si="0"/>
        <v>0.30518610501845295</v>
      </c>
      <c r="F9" s="2">
        <f t="shared" si="1"/>
        <v>6.7240000000036172E-5</v>
      </c>
    </row>
    <row r="10" spans="1:12" x14ac:dyDescent="0.2">
      <c r="A10" s="2">
        <v>9</v>
      </c>
      <c r="B10" s="2">
        <v>31.44741580631414</v>
      </c>
      <c r="C10" s="2">
        <v>30.358799999999974</v>
      </c>
      <c r="D10" s="3">
        <v>30.367999999999999</v>
      </c>
      <c r="E10" s="2">
        <f t="shared" si="0"/>
        <v>1.1850843737570427</v>
      </c>
      <c r="F10" s="2">
        <f t="shared" si="1"/>
        <v>8.4640000000455286E-5</v>
      </c>
    </row>
    <row r="11" spans="1:12" x14ac:dyDescent="0.2">
      <c r="A11" s="2">
        <v>10</v>
      </c>
      <c r="B11" s="2">
        <v>24.505178674031914</v>
      </c>
      <c r="C11" s="2">
        <v>23.428099999999993</v>
      </c>
      <c r="D11" s="3">
        <v>23.440999999999999</v>
      </c>
      <c r="E11" s="2">
        <f t="shared" si="0"/>
        <v>1.1600984700543595</v>
      </c>
      <c r="F11" s="2">
        <f t="shared" si="1"/>
        <v>1.6641000000014095E-4</v>
      </c>
      <c r="L11" s="2"/>
    </row>
    <row r="12" spans="1:12" x14ac:dyDescent="0.2">
      <c r="A12" s="2">
        <v>11</v>
      </c>
      <c r="B12" s="2">
        <v>25.993273181769588</v>
      </c>
      <c r="C12" s="2">
        <v>24.7014</v>
      </c>
      <c r="D12" s="3">
        <v>24.702999999999999</v>
      </c>
      <c r="E12" s="2">
        <f t="shared" si="0"/>
        <v>1.6689363177754803</v>
      </c>
      <c r="F12" s="2">
        <f t="shared" si="1"/>
        <v>2.5599999999994359E-6</v>
      </c>
    </row>
    <row r="13" spans="1:12" x14ac:dyDescent="0.2">
      <c r="A13" s="2">
        <v>12</v>
      </c>
      <c r="B13" s="2">
        <v>28.571243973406236</v>
      </c>
      <c r="C13" s="2">
        <v>27.945499999999999</v>
      </c>
      <c r="D13" s="3">
        <v>27.954000000000001</v>
      </c>
      <c r="E13" s="2">
        <f t="shared" si="0"/>
        <v>0.39155552025422585</v>
      </c>
      <c r="F13" s="2">
        <f t="shared" si="1"/>
        <v>7.2250000000025609E-5</v>
      </c>
    </row>
    <row r="14" spans="1:12" x14ac:dyDescent="0.2">
      <c r="A14" s="2">
        <v>13</v>
      </c>
      <c r="B14" s="2">
        <v>36.924402517570279</v>
      </c>
      <c r="C14" s="2">
        <v>36.372</v>
      </c>
      <c r="D14" s="3">
        <v>36.36</v>
      </c>
      <c r="E14" s="2">
        <f t="shared" si="0"/>
        <v>0.30514854141798231</v>
      </c>
      <c r="F14" s="2">
        <f t="shared" si="1"/>
        <v>1.4400000000001093E-4</v>
      </c>
    </row>
    <row r="15" spans="1:12" x14ac:dyDescent="0.2">
      <c r="A15" s="2">
        <v>14</v>
      </c>
      <c r="B15" s="2">
        <v>30.886228809873096</v>
      </c>
      <c r="C15" s="2">
        <v>30.249600000000001</v>
      </c>
      <c r="D15" s="3">
        <v>30.253</v>
      </c>
      <c r="E15" s="2">
        <f t="shared" si="0"/>
        <v>0.40529624156043309</v>
      </c>
      <c r="F15" s="2">
        <f t="shared" si="1"/>
        <v>1.1559999999994434E-5</v>
      </c>
    </row>
    <row r="16" spans="1:12" x14ac:dyDescent="0.2">
      <c r="A16" s="2">
        <v>15</v>
      </c>
      <c r="B16" s="2">
        <v>32.317001174663545</v>
      </c>
      <c r="C16" s="2">
        <v>31.454000000000008</v>
      </c>
      <c r="D16" s="3">
        <v>31.456</v>
      </c>
      <c r="E16" s="2">
        <f t="shared" si="0"/>
        <v>0.74477102747064561</v>
      </c>
      <c r="F16" s="2">
        <f t="shared" si="1"/>
        <v>3.9999999999671443E-6</v>
      </c>
    </row>
    <row r="17" spans="1:6" x14ac:dyDescent="0.2">
      <c r="A17" s="2">
        <v>16</v>
      </c>
      <c r="B17" s="2">
        <v>23.999119412977578</v>
      </c>
      <c r="C17" s="2">
        <v>22.501599999999996</v>
      </c>
      <c r="D17" s="3" t="s">
        <v>64</v>
      </c>
      <c r="E17" s="2">
        <f t="shared" si="0"/>
        <v>2.2425643922447205</v>
      </c>
      <c r="F17" s="2">
        <f t="shared" si="1"/>
        <v>1.4899599999996375E-3</v>
      </c>
    </row>
    <row r="18" spans="1:6" x14ac:dyDescent="0.2">
      <c r="A18" s="2">
        <v>17</v>
      </c>
      <c r="B18" s="2">
        <v>22.591278684150168</v>
      </c>
      <c r="C18" s="2">
        <v>21.070999999999998</v>
      </c>
      <c r="D18" s="3" t="s">
        <v>65</v>
      </c>
      <c r="E18" s="2">
        <f t="shared" si="0"/>
        <v>2.3112472774813742</v>
      </c>
      <c r="F18" s="2">
        <f t="shared" si="1"/>
        <v>4.0000000000097771E-6</v>
      </c>
    </row>
    <row r="19" spans="1:6" x14ac:dyDescent="0.2">
      <c r="A19" s="2">
        <v>18</v>
      </c>
      <c r="B19" s="2">
        <v>23.679176113025878</v>
      </c>
      <c r="C19" s="2">
        <v>22.086000000000006</v>
      </c>
      <c r="D19" s="3">
        <v>22.097000000000001</v>
      </c>
      <c r="E19" s="2">
        <f t="shared" si="0"/>
        <v>2.5382101271162285</v>
      </c>
      <c r="F19" s="2">
        <f t="shared" si="1"/>
        <v>1.2099999999990496E-4</v>
      </c>
    </row>
    <row r="20" spans="1:6" x14ac:dyDescent="0.2">
      <c r="A20" s="2">
        <v>19</v>
      </c>
      <c r="B20" s="2">
        <v>37.291717850710192</v>
      </c>
      <c r="C20" s="2">
        <v>36.085100000000004</v>
      </c>
      <c r="D20" s="3" t="s">
        <v>66</v>
      </c>
      <c r="E20" s="2">
        <f t="shared" si="0"/>
        <v>1.4559266376524738</v>
      </c>
      <c r="F20" s="2">
        <f t="shared" si="1"/>
        <v>8.409999999981405E-6</v>
      </c>
    </row>
    <row r="21" spans="1:6" x14ac:dyDescent="0.2">
      <c r="A21" s="2">
        <v>20</v>
      </c>
      <c r="B21" s="2">
        <v>26.043977158050062</v>
      </c>
      <c r="C21" s="2">
        <v>24.461600000000001</v>
      </c>
      <c r="D21" s="3" t="s">
        <v>67</v>
      </c>
      <c r="E21" s="2">
        <f t="shared" si="0"/>
        <v>2.5039174703185885</v>
      </c>
      <c r="F21" s="2">
        <f t="shared" si="1"/>
        <v>4.0959999999990975E-5</v>
      </c>
    </row>
    <row r="22" spans="1:6" x14ac:dyDescent="0.2">
      <c r="A22" s="2">
        <v>21</v>
      </c>
      <c r="B22" s="2">
        <v>33.431701740788014</v>
      </c>
      <c r="C22" s="2">
        <v>32.837699999999984</v>
      </c>
      <c r="D22" s="3" t="s">
        <v>68</v>
      </c>
      <c r="E22" s="2">
        <f t="shared" si="0"/>
        <v>0.35283806805921053</v>
      </c>
      <c r="F22" s="2">
        <f t="shared" si="1"/>
        <v>1.8490000000127689E-5</v>
      </c>
    </row>
    <row r="23" spans="1:6" x14ac:dyDescent="0.2">
      <c r="A23" s="2">
        <v>22</v>
      </c>
      <c r="B23" s="2">
        <v>24.555404895363122</v>
      </c>
      <c r="C23" s="2">
        <v>22.761399999999998</v>
      </c>
      <c r="D23" s="3" t="s">
        <v>69</v>
      </c>
      <c r="E23" s="2">
        <f t="shared" si="0"/>
        <v>3.2184535645868513</v>
      </c>
      <c r="F23" s="2">
        <f t="shared" si="1"/>
        <v>7.3960000000021904E-5</v>
      </c>
    </row>
    <row r="24" spans="1:6" x14ac:dyDescent="0.2">
      <c r="A24" s="2">
        <v>23</v>
      </c>
      <c r="B24" s="2">
        <v>35.843328528565159</v>
      </c>
      <c r="C24" s="2">
        <v>34.849800000000016</v>
      </c>
      <c r="D24" s="3" t="s">
        <v>70</v>
      </c>
      <c r="E24" s="2">
        <f t="shared" si="0"/>
        <v>0.98709893707281848</v>
      </c>
      <c r="F24" s="2">
        <f t="shared" si="1"/>
        <v>6.4000000003112286E-7</v>
      </c>
    </row>
    <row r="25" spans="1:6" x14ac:dyDescent="0.2">
      <c r="A25" s="2">
        <v>24</v>
      </c>
      <c r="B25" s="2">
        <v>30.703188744259549</v>
      </c>
      <c r="C25" s="2">
        <v>29.603600000000029</v>
      </c>
      <c r="D25" s="3" t="s">
        <v>71</v>
      </c>
      <c r="E25" s="2">
        <f t="shared" si="0"/>
        <v>1.209095406502229</v>
      </c>
      <c r="F25" s="2">
        <f t="shared" si="1"/>
        <v>4.0959999999627178E-5</v>
      </c>
    </row>
    <row r="26" spans="1:6" x14ac:dyDescent="0.2">
      <c r="A26" s="2">
        <v>25</v>
      </c>
      <c r="B26" s="2">
        <v>25.498660290169269</v>
      </c>
      <c r="C26" s="2">
        <v>24.9116</v>
      </c>
      <c r="D26" s="3" t="s">
        <v>72</v>
      </c>
      <c r="E26" s="2">
        <f t="shared" si="0"/>
        <v>0.34463978429362657</v>
      </c>
      <c r="F26" s="2">
        <f t="shared" si="1"/>
        <v>7.0560000000029221E-5</v>
      </c>
    </row>
    <row r="27" spans="1:6" x14ac:dyDescent="0.2">
      <c r="A27" s="2">
        <v>26</v>
      </c>
      <c r="B27" s="2">
        <v>36.146720298749763</v>
      </c>
      <c r="C27" s="2">
        <v>35.078900000000004</v>
      </c>
      <c r="D27" s="3" t="s">
        <v>73</v>
      </c>
      <c r="E27" s="2">
        <f t="shared" si="0"/>
        <v>1.1402401904220234</v>
      </c>
      <c r="F27" s="2">
        <f t="shared" si="1"/>
        <v>8.2809999999937308E-5</v>
      </c>
    </row>
    <row r="28" spans="1:6" x14ac:dyDescent="0.2">
      <c r="A28" s="2">
        <v>27</v>
      </c>
      <c r="B28" s="2">
        <v>34.028684534964448</v>
      </c>
      <c r="C28" s="2">
        <v>32.988100000000003</v>
      </c>
      <c r="D28" s="3">
        <v>32.997999999999998</v>
      </c>
      <c r="E28" s="2">
        <f t="shared" si="0"/>
        <v>1.0828161744071705</v>
      </c>
      <c r="F28" s="2">
        <f t="shared" si="1"/>
        <v>9.8009999999894878E-5</v>
      </c>
    </row>
    <row r="29" spans="1:6" x14ac:dyDescent="0.2">
      <c r="A29" s="2">
        <v>28</v>
      </c>
      <c r="B29" s="2">
        <v>28.192298228186807</v>
      </c>
      <c r="C29" s="2">
        <v>27.320299999999996</v>
      </c>
      <c r="D29" s="3" t="s">
        <v>74</v>
      </c>
      <c r="E29" s="2">
        <f t="shared" si="0"/>
        <v>0.76038090996093821</v>
      </c>
      <c r="F29" s="2">
        <f t="shared" si="1"/>
        <v>2.2090000000030615E-5</v>
      </c>
    </row>
    <row r="30" spans="1:6" x14ac:dyDescent="0.2">
      <c r="A30" s="2">
        <v>29</v>
      </c>
      <c r="B30" s="2">
        <v>28.240610288216061</v>
      </c>
      <c r="C30" s="2">
        <v>27.052600000000002</v>
      </c>
      <c r="D30" s="3">
        <v>27.053999999999998</v>
      </c>
      <c r="E30" s="2">
        <f t="shared" si="0"/>
        <v>1.4113684449072041</v>
      </c>
      <c r="F30" s="2">
        <f t="shared" si="1"/>
        <v>1.9599999999908642E-6</v>
      </c>
    </row>
    <row r="31" spans="1:6" x14ac:dyDescent="0.2">
      <c r="A31" s="2">
        <v>30</v>
      </c>
      <c r="B31" s="2">
        <v>27.493029100284904</v>
      </c>
      <c r="C31" s="2">
        <v>26.334699999999998</v>
      </c>
      <c r="D31" s="3" t="s">
        <v>75</v>
      </c>
      <c r="E31" s="2">
        <f t="shared" si="0"/>
        <v>1.3417263045668395</v>
      </c>
      <c r="F31" s="2">
        <f t="shared" si="1"/>
        <v>5.3290000000010957E-5</v>
      </c>
    </row>
    <row r="32" spans="1:6" x14ac:dyDescent="0.2">
      <c r="A32" s="2">
        <v>31</v>
      </c>
      <c r="B32" s="2">
        <v>26.698783243952619</v>
      </c>
      <c r="C32" s="2">
        <v>25.976099999999995</v>
      </c>
      <c r="D32" s="3">
        <v>25.978999999999999</v>
      </c>
      <c r="E32" s="2">
        <f t="shared" si="0"/>
        <v>0.52227107108988702</v>
      </c>
      <c r="F32" s="2">
        <f t="shared" si="1"/>
        <v>8.4100000000226166E-6</v>
      </c>
    </row>
    <row r="33" spans="1:6" x14ac:dyDescent="0.2">
      <c r="A33" s="2">
        <v>32</v>
      </c>
      <c r="B33" s="2">
        <v>24.003591876738106</v>
      </c>
      <c r="C33" s="2">
        <v>22.992999999999999</v>
      </c>
      <c r="D33" s="3" t="s">
        <v>76</v>
      </c>
      <c r="E33" s="2">
        <f t="shared" si="0"/>
        <v>1.0212959413290505</v>
      </c>
      <c r="F33" s="2">
        <f t="shared" si="1"/>
        <v>9.0000000000006829E-6</v>
      </c>
    </row>
    <row r="34" spans="1:6" x14ac:dyDescent="0.2">
      <c r="A34" s="2">
        <v>33</v>
      </c>
      <c r="B34" s="2">
        <v>36.811137501898671</v>
      </c>
      <c r="C34" s="2">
        <v>35.877199999999988</v>
      </c>
      <c r="D34" s="3" t="s">
        <v>77</v>
      </c>
      <c r="E34" s="2">
        <f t="shared" si="0"/>
        <v>0.87223925745275221</v>
      </c>
      <c r="F34" s="2">
        <f t="shared" si="1"/>
        <v>4.8399999999461764E-6</v>
      </c>
    </row>
    <row r="35" spans="1:6" x14ac:dyDescent="0.2">
      <c r="A35" s="2">
        <v>34</v>
      </c>
      <c r="B35" s="2">
        <v>31.672306822704286</v>
      </c>
      <c r="C35" s="2">
        <v>30.377299999999991</v>
      </c>
      <c r="D35" s="3" t="s">
        <v>78</v>
      </c>
      <c r="E35" s="2">
        <f t="shared" si="0"/>
        <v>1.6770426708506727</v>
      </c>
      <c r="F35" s="2">
        <f t="shared" si="1"/>
        <v>9.4090000000181741E-5</v>
      </c>
    </row>
    <row r="36" spans="1:6" x14ac:dyDescent="0.2">
      <c r="A36" s="2">
        <v>35</v>
      </c>
      <c r="B36" s="2">
        <v>30.374967542806857</v>
      </c>
      <c r="C36" s="2">
        <v>28.977800000000002</v>
      </c>
      <c r="D36" s="3" t="s">
        <v>79</v>
      </c>
      <c r="E36" s="2">
        <f t="shared" si="0"/>
        <v>1.9520771426729451</v>
      </c>
      <c r="F36" s="2">
        <f t="shared" si="1"/>
        <v>5.1839999999963E-5</v>
      </c>
    </row>
    <row r="37" spans="1:6" x14ac:dyDescent="0.2">
      <c r="A37" s="2">
        <v>36</v>
      </c>
      <c r="B37" s="2">
        <v>28.459548231817017</v>
      </c>
      <c r="C37" s="2">
        <v>27.125700000000009</v>
      </c>
      <c r="D37" s="3">
        <v>27.132999999999999</v>
      </c>
      <c r="E37" s="2">
        <f t="shared" si="0"/>
        <v>1.7791511055213587</v>
      </c>
      <c r="F37" s="2">
        <f t="shared" si="1"/>
        <v>5.3289999999855347E-5</v>
      </c>
    </row>
    <row r="38" spans="1:6" x14ac:dyDescent="0.2">
      <c r="A38" s="2">
        <v>37</v>
      </c>
      <c r="B38" s="2">
        <v>25.002001462684827</v>
      </c>
      <c r="C38" s="2">
        <v>23.938199999999998</v>
      </c>
      <c r="D38" s="3" t="s">
        <v>80</v>
      </c>
      <c r="E38" s="2">
        <f t="shared" si="0"/>
        <v>1.1316735520103813</v>
      </c>
      <c r="F38" s="2">
        <f t="shared" si="1"/>
        <v>1.4440000000013695E-5</v>
      </c>
    </row>
    <row r="39" spans="1:6" x14ac:dyDescent="0.2">
      <c r="A39" s="2">
        <v>38</v>
      </c>
      <c r="B39" s="2">
        <v>23.437440958838959</v>
      </c>
      <c r="C39" s="2">
        <v>22.263600000000004</v>
      </c>
      <c r="D39" s="3" t="s">
        <v>81</v>
      </c>
      <c r="E39" s="2">
        <f t="shared" si="0"/>
        <v>1.3779025966479574</v>
      </c>
      <c r="F39" s="2">
        <f t="shared" si="1"/>
        <v>3.6000000000258524E-7</v>
      </c>
    </row>
    <row r="40" spans="1:6" x14ac:dyDescent="0.2">
      <c r="A40" s="2">
        <v>39</v>
      </c>
      <c r="B40" s="2">
        <v>35.729300614841783</v>
      </c>
      <c r="C40" s="2">
        <v>34.794099999999986</v>
      </c>
      <c r="D40" s="3" t="s">
        <v>82</v>
      </c>
      <c r="E40" s="2">
        <f t="shared" si="0"/>
        <v>0.87460019000047529</v>
      </c>
      <c r="F40" s="2">
        <f t="shared" si="1"/>
        <v>2.4010000000131801E-5</v>
      </c>
    </row>
    <row r="41" spans="1:6" x14ac:dyDescent="0.2">
      <c r="A41" s="2">
        <v>40</v>
      </c>
      <c r="B41" s="2">
        <v>32.32758363596696</v>
      </c>
      <c r="C41" s="2">
        <v>30.949000000000012</v>
      </c>
      <c r="D41" s="3" t="s">
        <v>83</v>
      </c>
      <c r="E41" s="2">
        <f t="shared" si="0"/>
        <v>1.9004928413558491</v>
      </c>
      <c r="F41" s="2">
        <f t="shared" si="1"/>
        <v>8.9999999999367336E-6</v>
      </c>
    </row>
    <row r="42" spans="1:6" x14ac:dyDescent="0.2">
      <c r="A42" s="2">
        <v>41</v>
      </c>
      <c r="B42" s="2">
        <v>31.922189548549014</v>
      </c>
      <c r="C42" s="2">
        <v>30.70150000000001</v>
      </c>
      <c r="D42" s="3" t="s">
        <v>84</v>
      </c>
      <c r="E42" s="2">
        <f t="shared" si="0"/>
        <v>1.4900829739367705</v>
      </c>
      <c r="F42" s="2">
        <f t="shared" si="1"/>
        <v>2.5000000000949285E-7</v>
      </c>
    </row>
    <row r="43" spans="1:6" x14ac:dyDescent="0.2">
      <c r="A43" s="2">
        <v>42</v>
      </c>
      <c r="B43" s="2">
        <v>28.164704289520316</v>
      </c>
      <c r="C43" s="2">
        <v>26.985600000000005</v>
      </c>
      <c r="D43" s="3" t="s">
        <v>85</v>
      </c>
      <c r="E43" s="2">
        <f t="shared" si="0"/>
        <v>1.3902869255651964</v>
      </c>
      <c r="F43" s="2">
        <f t="shared" si="1"/>
        <v>1.5999999999641205E-7</v>
      </c>
    </row>
    <row r="44" spans="1:6" x14ac:dyDescent="0.2">
      <c r="A44" s="2">
        <v>43</v>
      </c>
      <c r="B44" s="2">
        <v>25.538285236497945</v>
      </c>
      <c r="C44" s="2">
        <v>24.466799999999999</v>
      </c>
      <c r="D44" s="3" t="s">
        <v>86</v>
      </c>
      <c r="E44" s="2">
        <f t="shared" si="0"/>
        <v>1.1480806120330587</v>
      </c>
      <c r="F44" s="2">
        <f t="shared" si="1"/>
        <v>3.9999999999813554E-8</v>
      </c>
    </row>
    <row r="45" spans="1:6" x14ac:dyDescent="0.2">
      <c r="A45" s="2">
        <v>44</v>
      </c>
      <c r="B45" s="2">
        <v>33.945155206744232</v>
      </c>
      <c r="C45" s="2">
        <v>32.454599999999971</v>
      </c>
      <c r="D45" s="3" t="s">
        <v>87</v>
      </c>
      <c r="E45" s="2">
        <f t="shared" si="0"/>
        <v>2.2217548243524279</v>
      </c>
      <c r="F45" s="2">
        <f t="shared" si="1"/>
        <v>1.1560000000187702E-5</v>
      </c>
    </row>
    <row r="46" spans="1:6" x14ac:dyDescent="0.2">
      <c r="A46" s="2">
        <v>45</v>
      </c>
      <c r="B46" s="2">
        <v>32.318808499491432</v>
      </c>
      <c r="C46" s="2">
        <v>31.047799999999967</v>
      </c>
      <c r="D46" s="3" t="s">
        <v>88</v>
      </c>
      <c r="E46" s="2">
        <f t="shared" si="0"/>
        <v>1.615462605779546</v>
      </c>
      <c r="F46" s="2">
        <f t="shared" si="1"/>
        <v>1.440000000078553E-6</v>
      </c>
    </row>
    <row r="47" spans="1:6" x14ac:dyDescent="0.2">
      <c r="A47" s="2">
        <v>46</v>
      </c>
      <c r="B47" s="2">
        <v>30.510017969994919</v>
      </c>
      <c r="C47" s="2">
        <v>29.491299999999967</v>
      </c>
      <c r="D47" s="3" t="s">
        <v>89</v>
      </c>
      <c r="E47" s="2">
        <f t="shared" si="0"/>
        <v>1.0377863023906369</v>
      </c>
      <c r="F47" s="2">
        <f t="shared" si="1"/>
        <v>3.2490000000375069E-5</v>
      </c>
    </row>
    <row r="48" spans="1:6" x14ac:dyDescent="0.2">
      <c r="A48" s="2">
        <v>47</v>
      </c>
      <c r="B48" s="2">
        <v>28.711827947718813</v>
      </c>
      <c r="C48" s="2">
        <v>27.531300000000016</v>
      </c>
      <c r="D48" s="3" t="s">
        <v>90</v>
      </c>
      <c r="E48" s="2">
        <f t="shared" si="0"/>
        <v>1.3936462353451555</v>
      </c>
      <c r="F48" s="2">
        <f t="shared" si="1"/>
        <v>4.4889999999790761E-5</v>
      </c>
    </row>
    <row r="49" spans="1:6" x14ac:dyDescent="0.2">
      <c r="A49" s="2">
        <v>48</v>
      </c>
      <c r="B49" s="2">
        <v>26.808133895807515</v>
      </c>
      <c r="C49" s="2">
        <v>25.548699999999997</v>
      </c>
      <c r="D49" s="3" t="s">
        <v>91</v>
      </c>
      <c r="E49" s="2">
        <f t="shared" si="0"/>
        <v>1.5861737379089031</v>
      </c>
      <c r="F49" s="2">
        <f t="shared" si="1"/>
        <v>3.2489999999970065E-5</v>
      </c>
    </row>
    <row r="50" spans="1:6" x14ac:dyDescent="0.2">
      <c r="A50" s="2">
        <v>49</v>
      </c>
      <c r="B50" s="2">
        <v>27.125945124941143</v>
      </c>
      <c r="C50" s="2">
        <v>25.998000000000005</v>
      </c>
      <c r="D50" s="3" t="s">
        <v>92</v>
      </c>
      <c r="E50" s="2">
        <f t="shared" si="0"/>
        <v>1.272260204878481</v>
      </c>
      <c r="F50" s="2">
        <f t="shared" si="1"/>
        <v>1.2621774483536189E-29</v>
      </c>
    </row>
    <row r="51" spans="1:6" x14ac:dyDescent="0.2">
      <c r="A51" s="2">
        <v>50</v>
      </c>
      <c r="B51" s="2">
        <v>36.867811872394427</v>
      </c>
      <c r="C51" s="2">
        <v>36.110799999999927</v>
      </c>
      <c r="D51" s="3" t="s">
        <v>93</v>
      </c>
      <c r="E51" s="2">
        <f t="shared" si="0"/>
        <v>0.57306697494622683</v>
      </c>
      <c r="F51" s="2">
        <f t="shared" si="1"/>
        <v>1.7640000000634005E-5</v>
      </c>
    </row>
    <row r="52" spans="1:6" x14ac:dyDescent="0.2">
      <c r="A52" s="2">
        <v>51</v>
      </c>
      <c r="B52" s="2">
        <v>34.54137989068856</v>
      </c>
      <c r="C52" s="2">
        <v>33.521800000000042</v>
      </c>
      <c r="D52" s="3" t="s">
        <v>94</v>
      </c>
      <c r="E52" s="2">
        <f t="shared" si="0"/>
        <v>1.0395431534964119</v>
      </c>
      <c r="F52" s="2">
        <f t="shared" si="1"/>
        <v>4.8399999998211204E-6</v>
      </c>
    </row>
    <row r="53" spans="1:6" x14ac:dyDescent="0.2">
      <c r="A53" s="2">
        <v>52</v>
      </c>
      <c r="B53" s="2">
        <v>33.313515366891757</v>
      </c>
      <c r="C53" s="2">
        <v>32.353599999999972</v>
      </c>
      <c r="D53" s="3" t="s">
        <v>95</v>
      </c>
      <c r="E53" s="2">
        <f t="shared" si="0"/>
        <v>0.92143751159499021</v>
      </c>
      <c r="F53" s="2">
        <f t="shared" si="1"/>
        <v>1.9360000000222398E-5</v>
      </c>
    </row>
    <row r="54" spans="1:6" x14ac:dyDescent="0.2">
      <c r="A54" s="2">
        <v>53</v>
      </c>
      <c r="B54" s="2">
        <v>31.41944190128072</v>
      </c>
      <c r="C54" s="2">
        <v>30.726200000000006</v>
      </c>
      <c r="D54" s="3" t="s">
        <v>96</v>
      </c>
      <c r="E54" s="2">
        <f t="shared" si="0"/>
        <v>0.48058433369129994</v>
      </c>
      <c r="F54" s="2">
        <f t="shared" si="1"/>
        <v>7.8399999999634568E-6</v>
      </c>
    </row>
    <row r="55" spans="1:6" x14ac:dyDescent="0.2">
      <c r="A55" s="2">
        <v>54</v>
      </c>
      <c r="B55" s="2">
        <v>37.569186129706615</v>
      </c>
      <c r="C55" s="2">
        <v>36.923199999999952</v>
      </c>
      <c r="D55" s="3" t="s">
        <v>97</v>
      </c>
      <c r="E55" s="2">
        <f t="shared" si="0"/>
        <v>0.41729807977339467</v>
      </c>
      <c r="F55" s="2">
        <f t="shared" si="1"/>
        <v>6.4000000007659763E-7</v>
      </c>
    </row>
    <row r="56" spans="1:6" x14ac:dyDescent="0.2">
      <c r="A56" s="2">
        <v>55</v>
      </c>
      <c r="B56" s="2">
        <v>36.215935749198394</v>
      </c>
      <c r="C56" s="2">
        <v>35.584900000000061</v>
      </c>
      <c r="D56" s="3" t="s">
        <v>98</v>
      </c>
      <c r="E56" s="2">
        <f t="shared" si="0"/>
        <v>0.3982061167663008</v>
      </c>
      <c r="F56" s="2">
        <f t="shared" si="1"/>
        <v>2.6009999999407673E-5</v>
      </c>
    </row>
    <row r="57" spans="1:6" x14ac:dyDescent="0.2">
      <c r="A57" s="2">
        <v>56</v>
      </c>
      <c r="B57" s="2">
        <v>31.796795537029038</v>
      </c>
      <c r="C57" s="2">
        <v>31.208100000000002</v>
      </c>
      <c r="D57" s="3" t="s">
        <v>99</v>
      </c>
      <c r="E57" s="2">
        <f t="shared" si="0"/>
        <v>0.34656243531790493</v>
      </c>
      <c r="F57" s="2">
        <f t="shared" si="1"/>
        <v>2.4009999999992535E-5</v>
      </c>
    </row>
    <row r="58" spans="1:6" x14ac:dyDescent="0.2">
      <c r="A58" s="2">
        <v>57</v>
      </c>
      <c r="B58" s="2">
        <v>30.247647203188912</v>
      </c>
      <c r="C58" s="2">
        <v>29.416299999999978</v>
      </c>
      <c r="D58" s="3" t="s">
        <v>100</v>
      </c>
      <c r="E58" s="2">
        <f t="shared" si="0"/>
        <v>0.69113817225006158</v>
      </c>
      <c r="F58" s="2">
        <f t="shared" si="1"/>
        <v>1.6899999999459374E-6</v>
      </c>
    </row>
    <row r="59" spans="1:6" x14ac:dyDescent="0.2">
      <c r="A59" s="2">
        <v>58</v>
      </c>
      <c r="B59" s="2">
        <v>27.27993850593424</v>
      </c>
      <c r="C59" s="2">
        <v>26.073799999999999</v>
      </c>
      <c r="D59" s="3" t="s">
        <v>101</v>
      </c>
      <c r="E59" s="2">
        <f t="shared" si="0"/>
        <v>1.454770095497284</v>
      </c>
      <c r="F59" s="2">
        <f t="shared" si="1"/>
        <v>1.7640000000007305E-5</v>
      </c>
    </row>
    <row r="60" spans="1:6" x14ac:dyDescent="0.2">
      <c r="A60" s="2">
        <v>59</v>
      </c>
      <c r="B60" s="2">
        <v>28.060371865335945</v>
      </c>
      <c r="C60" s="2">
        <v>26.954599999999999</v>
      </c>
      <c r="D60" s="3" t="s">
        <v>102</v>
      </c>
      <c r="E60" s="2">
        <f t="shared" si="0"/>
        <v>1.2227314181685371</v>
      </c>
      <c r="F60" s="2">
        <f t="shared" si="1"/>
        <v>1.9600000000008118E-6</v>
      </c>
    </row>
    <row r="61" spans="1:6" x14ac:dyDescent="0.2">
      <c r="A61" s="2">
        <v>60</v>
      </c>
      <c r="B61" s="2">
        <v>33.203963741061116</v>
      </c>
      <c r="C61" s="2">
        <v>32.832499999999982</v>
      </c>
      <c r="D61" s="3" t="s">
        <v>103</v>
      </c>
      <c r="E61" s="2">
        <f t="shared" si="0"/>
        <v>0.13798531092313363</v>
      </c>
      <c r="F61" s="2">
        <f t="shared" si="1"/>
        <v>5.6250000000324006E-5</v>
      </c>
    </row>
    <row r="62" spans="1:6" x14ac:dyDescent="0.2">
      <c r="A62" s="2">
        <v>61</v>
      </c>
      <c r="B62" s="2">
        <v>31.883389875967406</v>
      </c>
      <c r="C62" s="2">
        <v>31.061299999999989</v>
      </c>
      <c r="D62" s="3" t="s">
        <v>44</v>
      </c>
      <c r="E62" s="2">
        <f t="shared" si="0"/>
        <v>0.6758317641681244</v>
      </c>
      <c r="F62" s="2">
        <f t="shared" si="1"/>
        <v>2.2090000000097409E-5</v>
      </c>
    </row>
    <row r="63" spans="1:6" x14ac:dyDescent="0.2">
      <c r="A63" s="2">
        <v>62</v>
      </c>
      <c r="B63" s="2">
        <v>29.381910452021177</v>
      </c>
      <c r="C63" s="2">
        <v>28.430700000000002</v>
      </c>
      <c r="D63" s="3" t="s">
        <v>45</v>
      </c>
      <c r="E63" s="2">
        <f t="shared" si="0"/>
        <v>0.90480132403432945</v>
      </c>
      <c r="F63" s="2">
        <f t="shared" si="1"/>
        <v>1.768899999999315E-4</v>
      </c>
    </row>
    <row r="64" spans="1:6" x14ac:dyDescent="0.2">
      <c r="A64" s="2">
        <v>63</v>
      </c>
      <c r="B64" s="2">
        <v>27.115824755004645</v>
      </c>
      <c r="C64" s="2">
        <v>25.735300000000002</v>
      </c>
      <c r="D64" s="3" t="s">
        <v>46</v>
      </c>
      <c r="E64" s="2">
        <f t="shared" si="0"/>
        <v>1.90584859918063</v>
      </c>
      <c r="F64" s="2">
        <f t="shared" si="1"/>
        <v>4.8999999999771605E-7</v>
      </c>
    </row>
    <row r="65" spans="1:6" x14ac:dyDescent="0.2">
      <c r="A65" s="2">
        <v>64</v>
      </c>
      <c r="B65" s="2">
        <v>37.802079697368846</v>
      </c>
      <c r="C65" s="2">
        <v>36.811699999999973</v>
      </c>
      <c r="D65" s="3" t="s">
        <v>47</v>
      </c>
      <c r="E65" s="2">
        <f t="shared" si="0"/>
        <v>0.98085194496046002</v>
      </c>
      <c r="F65" s="2">
        <f t="shared" si="1"/>
        <v>1.2166090000005207E-2</v>
      </c>
    </row>
    <row r="66" spans="1:6" x14ac:dyDescent="0.2">
      <c r="A66" s="2">
        <v>65</v>
      </c>
      <c r="B66" s="2">
        <v>34.544186866038508</v>
      </c>
      <c r="C66" s="2">
        <v>33.822899999999947</v>
      </c>
      <c r="D66" s="3" t="s">
        <v>48</v>
      </c>
      <c r="E66" s="2">
        <f t="shared" si="0"/>
        <v>0.52025474311972897</v>
      </c>
      <c r="F66" s="2">
        <f t="shared" si="1"/>
        <v>4.977361000002322E-2</v>
      </c>
    </row>
    <row r="67" spans="1:6" x14ac:dyDescent="0.2">
      <c r="A67" s="2">
        <v>66</v>
      </c>
      <c r="B67" s="2">
        <v>32.491612681911576</v>
      </c>
      <c r="C67" s="2">
        <v>31.680900000000008</v>
      </c>
      <c r="D67" s="3" t="s">
        <v>49</v>
      </c>
      <c r="E67" s="2">
        <f t="shared" ref="E67:E130" si="2">(B67-C67)^2</f>
        <v>0.65725505261224682</v>
      </c>
      <c r="F67" s="2">
        <f t="shared" ref="F67:F130" si="3">(C67-D67)^2</f>
        <v>3.7209999999913241E-5</v>
      </c>
    </row>
    <row r="68" spans="1:6" x14ac:dyDescent="0.2">
      <c r="A68" s="2">
        <v>67</v>
      </c>
      <c r="B68" s="2">
        <v>31.595183456939235</v>
      </c>
      <c r="C68" s="2">
        <v>30.897400000000005</v>
      </c>
      <c r="D68" s="3" t="s">
        <v>50</v>
      </c>
      <c r="E68" s="2">
        <f t="shared" si="2"/>
        <v>0.48690175277806325</v>
      </c>
      <c r="F68" s="2">
        <f t="shared" si="3"/>
        <v>5.7759999999946775E-5</v>
      </c>
    </row>
    <row r="69" spans="1:6" x14ac:dyDescent="0.2">
      <c r="A69" s="2">
        <v>68</v>
      </c>
      <c r="B69" s="2">
        <v>29.854052269453376</v>
      </c>
      <c r="C69" s="2">
        <v>29.062700000000007</v>
      </c>
      <c r="D69" s="3" t="s">
        <v>51</v>
      </c>
      <c r="E69" s="2">
        <f t="shared" si="2"/>
        <v>0.62623841436899863</v>
      </c>
      <c r="F69" s="2">
        <f t="shared" si="3"/>
        <v>2.6568999999980393E-4</v>
      </c>
    </row>
    <row r="70" spans="1:6" x14ac:dyDescent="0.2">
      <c r="A70" s="2">
        <v>69</v>
      </c>
      <c r="B70" s="2">
        <v>27.404823705241917</v>
      </c>
      <c r="C70" s="2">
        <v>25.991299999999999</v>
      </c>
      <c r="D70" s="3" t="s">
        <v>52</v>
      </c>
      <c r="E70" s="2">
        <f t="shared" si="2"/>
        <v>1.9980492652808401</v>
      </c>
      <c r="F70" s="2">
        <f t="shared" si="3"/>
        <v>2.8899999999986086E-6</v>
      </c>
    </row>
    <row r="71" spans="1:6" x14ac:dyDescent="0.2">
      <c r="A71" s="2">
        <v>70</v>
      </c>
      <c r="B71" s="2">
        <v>26.383942816326147</v>
      </c>
      <c r="C71" s="2">
        <v>24.790900000000001</v>
      </c>
      <c r="D71" s="3" t="s">
        <v>53</v>
      </c>
      <c r="E71" s="2">
        <f t="shared" si="2"/>
        <v>2.5377854146483414</v>
      </c>
      <c r="F71" s="2">
        <f t="shared" si="3"/>
        <v>3.2761000000001625E-4</v>
      </c>
    </row>
    <row r="72" spans="1:6" x14ac:dyDescent="0.2">
      <c r="A72" s="2">
        <v>71</v>
      </c>
      <c r="B72" s="2">
        <v>37.40414711678946</v>
      </c>
      <c r="C72" s="2">
        <v>36.773199999999974</v>
      </c>
      <c r="D72" s="3" t="s">
        <v>54</v>
      </c>
      <c r="E72" s="2">
        <f t="shared" si="2"/>
        <v>0.39809426418496474</v>
      </c>
      <c r="F72" s="2">
        <f t="shared" si="3"/>
        <v>3.9920040000009843E-2</v>
      </c>
    </row>
    <row r="73" spans="1:6" x14ac:dyDescent="0.2">
      <c r="A73" s="2">
        <v>72</v>
      </c>
      <c r="B73" s="2">
        <v>33.478436770101354</v>
      </c>
      <c r="C73" s="2">
        <v>32.225099999999998</v>
      </c>
      <c r="D73" s="3" t="s">
        <v>55</v>
      </c>
      <c r="E73" s="2">
        <f t="shared" si="2"/>
        <v>1.5708530592880994</v>
      </c>
      <c r="F73" s="2">
        <f t="shared" si="3"/>
        <v>3.4810000000047353E-5</v>
      </c>
    </row>
    <row r="74" spans="1:6" x14ac:dyDescent="0.2">
      <c r="A74" s="2">
        <v>73</v>
      </c>
      <c r="B74" s="2">
        <v>25.964031398691361</v>
      </c>
      <c r="C74" s="2">
        <v>24.360700000000001</v>
      </c>
      <c r="D74" s="3" t="s">
        <v>56</v>
      </c>
      <c r="E74" s="2">
        <f t="shared" si="2"/>
        <v>2.5706715740295922</v>
      </c>
      <c r="F74" s="2">
        <f t="shared" si="3"/>
        <v>1.0608999999994461E-4</v>
      </c>
    </row>
    <row r="75" spans="1:6" x14ac:dyDescent="0.2">
      <c r="A75" s="2">
        <v>74</v>
      </c>
      <c r="B75" s="2">
        <v>27.939184517132091</v>
      </c>
      <c r="C75" s="2">
        <v>26.813699999999997</v>
      </c>
      <c r="D75" s="3" t="s">
        <v>57</v>
      </c>
      <c r="E75" s="2">
        <f t="shared" si="2"/>
        <v>1.2667153983040622</v>
      </c>
      <c r="F75" s="2">
        <f t="shared" si="3"/>
        <v>1.8490000000036027E-5</v>
      </c>
    </row>
    <row r="76" spans="1:6" x14ac:dyDescent="0.2">
      <c r="A76" s="2">
        <v>75</v>
      </c>
      <c r="B76" s="2">
        <v>25.423266250605757</v>
      </c>
      <c r="C76" s="2">
        <v>23.725399999999993</v>
      </c>
      <c r="D76" s="3" t="s">
        <v>58</v>
      </c>
      <c r="E76" s="2">
        <f t="shared" si="2"/>
        <v>2.882749804946072</v>
      </c>
      <c r="F76" s="2">
        <f t="shared" si="3"/>
        <v>4.3560000000078337E-5</v>
      </c>
    </row>
    <row r="77" spans="1:6" x14ac:dyDescent="0.2">
      <c r="A77" s="2">
        <v>76</v>
      </c>
      <c r="B77" s="2">
        <v>36.213917910552695</v>
      </c>
      <c r="C77" s="2">
        <v>35.251800000000003</v>
      </c>
      <c r="D77" s="3" t="s">
        <v>59</v>
      </c>
      <c r="E77" s="2">
        <f t="shared" si="2"/>
        <v>0.92567087380627788</v>
      </c>
      <c r="F77" s="2">
        <f t="shared" si="3"/>
        <v>5.1839999999963E-5</v>
      </c>
    </row>
    <row r="78" spans="1:6" x14ac:dyDescent="0.2">
      <c r="A78" s="2">
        <v>77</v>
      </c>
      <c r="B78" s="2">
        <v>33.266367321353528</v>
      </c>
      <c r="C78" s="2">
        <v>31.822400000000016</v>
      </c>
      <c r="D78" s="3" t="s">
        <v>60</v>
      </c>
      <c r="E78" s="2">
        <f t="shared" si="2"/>
        <v>2.0850416251368356</v>
      </c>
      <c r="F78" s="2">
        <f t="shared" si="3"/>
        <v>2.1159999999868683E-5</v>
      </c>
    </row>
    <row r="79" spans="1:6" x14ac:dyDescent="0.2">
      <c r="A79" s="2">
        <v>78</v>
      </c>
      <c r="B79" s="2">
        <v>32.012668751409848</v>
      </c>
      <c r="C79" s="2">
        <v>30.9529</v>
      </c>
      <c r="D79" s="3" t="s">
        <v>61</v>
      </c>
      <c r="E79" s="2">
        <f t="shared" si="2"/>
        <v>1.1231098064647886</v>
      </c>
      <c r="F79" s="2">
        <f t="shared" si="3"/>
        <v>1.6810000000009043E-5</v>
      </c>
    </row>
    <row r="80" spans="1:6" x14ac:dyDescent="0.2">
      <c r="A80" s="2">
        <v>79</v>
      </c>
      <c r="B80" s="2">
        <v>31.431644812069425</v>
      </c>
      <c r="C80" s="2">
        <v>30.550799999999981</v>
      </c>
      <c r="D80" s="3" t="s">
        <v>62</v>
      </c>
      <c r="E80" s="2">
        <f t="shared" si="2"/>
        <v>0.77588758294965465</v>
      </c>
      <c r="F80" s="2">
        <f t="shared" si="3"/>
        <v>3.8440000000217306E-5</v>
      </c>
    </row>
    <row r="81" spans="1:6" x14ac:dyDescent="0.2">
      <c r="A81" s="2">
        <v>80</v>
      </c>
      <c r="B81" s="2">
        <v>29.239701154274229</v>
      </c>
      <c r="C81" s="2">
        <v>28.678099999999972</v>
      </c>
      <c r="D81" s="3" t="s">
        <v>63</v>
      </c>
      <c r="E81" s="2">
        <f t="shared" si="2"/>
        <v>0.31539585648217777</v>
      </c>
      <c r="F81" s="2">
        <f t="shared" si="3"/>
        <v>8.1738810000015136E-2</v>
      </c>
    </row>
    <row r="82" spans="1:6" x14ac:dyDescent="0.2">
      <c r="A82" s="2">
        <v>81</v>
      </c>
      <c r="B82" s="2">
        <v>27.663178369300716</v>
      </c>
      <c r="C82" s="2">
        <v>26.867000000000019</v>
      </c>
      <c r="D82" s="3" t="s">
        <v>125</v>
      </c>
      <c r="E82" s="2">
        <f t="shared" si="2"/>
        <v>0.63389999574231837</v>
      </c>
      <c r="F82" s="2">
        <f t="shared" si="3"/>
        <v>2.4999999999812417E-5</v>
      </c>
    </row>
    <row r="83" spans="1:6" x14ac:dyDescent="0.2">
      <c r="A83" s="2">
        <v>82</v>
      </c>
      <c r="B83" s="2">
        <v>25.508837612459793</v>
      </c>
      <c r="C83" s="2">
        <v>24.100099999999998</v>
      </c>
      <c r="D83" s="3" t="s">
        <v>126</v>
      </c>
      <c r="E83" s="2">
        <f t="shared" si="2"/>
        <v>1.9845416607589241</v>
      </c>
      <c r="F83" s="2">
        <f t="shared" si="3"/>
        <v>1.2099999999943601E-6</v>
      </c>
    </row>
    <row r="84" spans="1:6" x14ac:dyDescent="0.2">
      <c r="A84" s="2">
        <v>83</v>
      </c>
      <c r="B84" s="2">
        <v>30.402145381251568</v>
      </c>
      <c r="C84" s="2">
        <v>29.756099999999947</v>
      </c>
      <c r="D84" s="3" t="s">
        <v>127</v>
      </c>
      <c r="E84" s="2">
        <f t="shared" si="2"/>
        <v>0.41737463463655278</v>
      </c>
      <c r="F84" s="2">
        <f t="shared" si="3"/>
        <v>6.2410000000831753E-5</v>
      </c>
    </row>
    <row r="85" spans="1:6" x14ac:dyDescent="0.2">
      <c r="A85" s="2">
        <v>84</v>
      </c>
      <c r="B85" s="2">
        <v>26.577719247439941</v>
      </c>
      <c r="C85" s="2">
        <v>25.616900000000015</v>
      </c>
      <c r="D85" s="3" t="s">
        <v>128</v>
      </c>
      <c r="E85" s="2">
        <f t="shared" si="2"/>
        <v>0.92317362625102439</v>
      </c>
      <c r="F85" s="2">
        <f t="shared" si="3"/>
        <v>6.5609999999751735E-5</v>
      </c>
    </row>
    <row r="86" spans="1:6" x14ac:dyDescent="0.2">
      <c r="A86" s="2">
        <v>85</v>
      </c>
      <c r="B86" s="2">
        <v>25.906642215563245</v>
      </c>
      <c r="C86" s="2">
        <v>24.927400000000006</v>
      </c>
      <c r="D86" s="3" t="s">
        <v>129</v>
      </c>
      <c r="E86" s="2">
        <f t="shared" si="2"/>
        <v>0.9589153167412019</v>
      </c>
      <c r="F86" s="2">
        <f t="shared" si="3"/>
        <v>1.9600000000207069E-6</v>
      </c>
    </row>
    <row r="87" spans="1:6" x14ac:dyDescent="0.2">
      <c r="A87" s="2">
        <v>86</v>
      </c>
      <c r="B87" s="2">
        <v>24.298428992563913</v>
      </c>
      <c r="C87" s="2">
        <v>22.970299999999995</v>
      </c>
      <c r="D87" s="3" t="s">
        <v>130</v>
      </c>
      <c r="E87" s="2">
        <f t="shared" si="2"/>
        <v>1.7639266208888493</v>
      </c>
      <c r="F87" s="2">
        <f t="shared" si="3"/>
        <v>8.9999999997448868E-8</v>
      </c>
    </row>
    <row r="88" spans="1:6" x14ac:dyDescent="0.2">
      <c r="A88" s="2">
        <v>87</v>
      </c>
      <c r="B88" s="2">
        <v>22.724291579356038</v>
      </c>
      <c r="C88" s="2">
        <v>21.307699999999997</v>
      </c>
      <c r="D88" s="3">
        <v>21.303000000000001</v>
      </c>
      <c r="E88" s="2">
        <f t="shared" si="2"/>
        <v>2.0067317027024423</v>
      </c>
      <c r="F88" s="2">
        <f t="shared" si="3"/>
        <v>2.2089999999963825E-5</v>
      </c>
    </row>
    <row r="89" spans="1:6" x14ac:dyDescent="0.2">
      <c r="A89" s="2">
        <v>88</v>
      </c>
      <c r="B89" s="2">
        <v>30.383373458429716</v>
      </c>
      <c r="C89" s="2">
        <v>29.39749999999998</v>
      </c>
      <c r="D89" s="3">
        <v>29.402999999999999</v>
      </c>
      <c r="E89" s="2">
        <f t="shared" si="2"/>
        <v>0.97194647603620965</v>
      </c>
      <c r="F89" s="2">
        <f t="shared" si="3"/>
        <v>3.0250000000210718E-5</v>
      </c>
    </row>
    <row r="90" spans="1:6" x14ac:dyDescent="0.2">
      <c r="A90" s="2">
        <v>89</v>
      </c>
      <c r="B90" s="2">
        <v>28.984264941397193</v>
      </c>
      <c r="C90" s="2">
        <v>28.340199999999982</v>
      </c>
      <c r="D90" s="3">
        <v>28343</v>
      </c>
      <c r="E90" s="2">
        <f t="shared" si="2"/>
        <v>0.4148196487369929</v>
      </c>
      <c r="F90" s="2">
        <f t="shared" si="3"/>
        <v>801719959.5897361</v>
      </c>
    </row>
    <row r="91" spans="1:6" x14ac:dyDescent="0.2">
      <c r="A91" s="2">
        <v>90</v>
      </c>
      <c r="B91" s="2">
        <v>25.9304006364443</v>
      </c>
      <c r="C91" s="2">
        <v>24.739599999999996</v>
      </c>
      <c r="D91" s="3">
        <v>24.742999999999999</v>
      </c>
      <c r="E91" s="2">
        <f t="shared" si="2"/>
        <v>1.418006155756161</v>
      </c>
      <c r="F91" s="2">
        <f t="shared" si="3"/>
        <v>1.1560000000018592E-5</v>
      </c>
    </row>
    <row r="92" spans="1:6" x14ac:dyDescent="0.2">
      <c r="A92" s="2">
        <v>91</v>
      </c>
      <c r="B92" s="2">
        <v>34.224750535854106</v>
      </c>
      <c r="C92" s="2">
        <v>33.514099999999985</v>
      </c>
      <c r="D92" s="3">
        <v>33521</v>
      </c>
      <c r="E92" s="2">
        <f t="shared" si="2"/>
        <v>0.5050241841097497</v>
      </c>
      <c r="F92" s="2">
        <f t="shared" si="3"/>
        <v>1121411711.9026988</v>
      </c>
    </row>
    <row r="93" spans="1:6" x14ac:dyDescent="0.2">
      <c r="A93" s="2">
        <v>92</v>
      </c>
      <c r="B93" s="2">
        <v>31.495205917567759</v>
      </c>
      <c r="C93" s="2">
        <v>30.256200000000035</v>
      </c>
      <c r="D93" s="3">
        <v>30.263999999999999</v>
      </c>
      <c r="E93" s="2">
        <f t="shared" si="2"/>
        <v>1.5351356637678371</v>
      </c>
      <c r="F93" s="2">
        <f t="shared" si="3"/>
        <v>6.0839999999439305E-5</v>
      </c>
    </row>
    <row r="94" spans="1:6" x14ac:dyDescent="0.2">
      <c r="A94" s="2">
        <v>93</v>
      </c>
      <c r="B94" s="2">
        <v>27.873650531686561</v>
      </c>
      <c r="C94" s="2">
        <v>26.708799999999997</v>
      </c>
      <c r="D94" s="3" t="s">
        <v>131</v>
      </c>
      <c r="E94" s="2">
        <f t="shared" si="2"/>
        <v>1.356876761170472</v>
      </c>
      <c r="F94" s="2">
        <f t="shared" si="3"/>
        <v>4.0000000001234637E-8</v>
      </c>
    </row>
    <row r="95" spans="1:6" x14ac:dyDescent="0.2">
      <c r="A95" s="2">
        <v>94</v>
      </c>
      <c r="B95" s="2">
        <v>26.77369294043147</v>
      </c>
      <c r="C95" s="2">
        <v>25.576099999999997</v>
      </c>
      <c r="D95" s="3" t="s">
        <v>132</v>
      </c>
      <c r="E95" s="2">
        <f t="shared" si="2"/>
        <v>1.4342288509713024</v>
      </c>
      <c r="F95" s="2">
        <f t="shared" si="3"/>
        <v>3.4810000000047353E-5</v>
      </c>
    </row>
    <row r="96" spans="1:6" x14ac:dyDescent="0.2">
      <c r="A96" s="2">
        <v>95</v>
      </c>
      <c r="B96" s="2">
        <v>24.083087932988121</v>
      </c>
      <c r="C96" s="2">
        <v>22.620800000000003</v>
      </c>
      <c r="D96" s="3">
        <v>22.625</v>
      </c>
      <c r="E96" s="2">
        <f t="shared" si="2"/>
        <v>2.1382859989626648</v>
      </c>
      <c r="F96" s="2">
        <f t="shared" si="3"/>
        <v>1.7639999999977463E-5</v>
      </c>
    </row>
    <row r="97" spans="1:6" x14ac:dyDescent="0.2">
      <c r="A97" s="2">
        <v>96</v>
      </c>
      <c r="B97" s="2">
        <v>34.001299068687395</v>
      </c>
      <c r="C97" s="2">
        <v>33.156299999999987</v>
      </c>
      <c r="D97" s="3">
        <v>33172</v>
      </c>
      <c r="E97" s="2">
        <f t="shared" si="2"/>
        <v>0.71402342608258584</v>
      </c>
      <c r="F97" s="2">
        <f t="shared" si="3"/>
        <v>1098182961.7730296</v>
      </c>
    </row>
    <row r="98" spans="1:6" x14ac:dyDescent="0.2">
      <c r="A98" s="2">
        <v>97</v>
      </c>
      <c r="B98" s="2">
        <v>30.666279544072356</v>
      </c>
      <c r="C98" s="2">
        <v>29.7346</v>
      </c>
      <c r="D98" s="3">
        <v>29742</v>
      </c>
      <c r="E98" s="2">
        <f t="shared" si="2"/>
        <v>0.86802677284287311</v>
      </c>
      <c r="F98" s="2">
        <f t="shared" si="3"/>
        <v>882818715.20003712</v>
      </c>
    </row>
    <row r="99" spans="1:6" x14ac:dyDescent="0.2">
      <c r="A99" s="2">
        <v>98</v>
      </c>
      <c r="B99" s="2">
        <v>27.17356123703356</v>
      </c>
      <c r="C99" s="2">
        <v>26.276400000000024</v>
      </c>
      <c r="D99" s="3">
        <v>26278</v>
      </c>
      <c r="E99" s="2">
        <f t="shared" si="2"/>
        <v>0.80489828523554541</v>
      </c>
      <c r="F99" s="2">
        <f t="shared" si="3"/>
        <v>689152991.97079706</v>
      </c>
    </row>
    <row r="100" spans="1:6" x14ac:dyDescent="0.2">
      <c r="A100" s="2">
        <v>99</v>
      </c>
      <c r="B100" s="2">
        <v>28.677903115942335</v>
      </c>
      <c r="C100" s="2">
        <v>27.872700000000009</v>
      </c>
      <c r="D100" s="3" t="s">
        <v>133</v>
      </c>
      <c r="E100" s="2">
        <f t="shared" si="2"/>
        <v>0.64835205792323169</v>
      </c>
      <c r="F100" s="2">
        <f t="shared" si="3"/>
        <v>5.2899999999590004E-6</v>
      </c>
    </row>
    <row r="101" spans="1:6" x14ac:dyDescent="0.2">
      <c r="A101" s="2">
        <v>100</v>
      </c>
      <c r="B101" s="2">
        <v>21.610520788179631</v>
      </c>
      <c r="C101" s="2">
        <v>20.154799999999998</v>
      </c>
      <c r="D101" s="3">
        <v>20164</v>
      </c>
      <c r="E101" s="2">
        <f t="shared" si="2"/>
        <v>2.1191230131383318</v>
      </c>
      <c r="F101" s="2">
        <f t="shared" si="3"/>
        <v>405774499.44156301</v>
      </c>
    </row>
    <row r="102" spans="1:6" x14ac:dyDescent="0.2">
      <c r="A102" s="2">
        <v>101</v>
      </c>
      <c r="B102" s="2">
        <v>34.125659081620398</v>
      </c>
      <c r="C102" s="2">
        <v>33.551000000000045</v>
      </c>
      <c r="D102" s="3" t="s">
        <v>104</v>
      </c>
      <c r="E102" s="2">
        <f t="shared" si="2"/>
        <v>0.33023306008874825</v>
      </c>
      <c r="F102" s="2">
        <f t="shared" si="3"/>
        <v>1.6000000000380168E-5</v>
      </c>
    </row>
    <row r="103" spans="1:6" x14ac:dyDescent="0.2">
      <c r="A103" s="2">
        <v>102</v>
      </c>
      <c r="B103" s="2">
        <v>33.748520974927828</v>
      </c>
      <c r="C103" s="2">
        <v>32.753000000000043</v>
      </c>
      <c r="D103" s="3" t="s">
        <v>105</v>
      </c>
      <c r="E103" s="2">
        <f t="shared" si="2"/>
        <v>0.99106201152116868</v>
      </c>
      <c r="F103" s="2">
        <f t="shared" si="3"/>
        <v>2.4999999999599253E-5</v>
      </c>
    </row>
    <row r="104" spans="1:6" x14ac:dyDescent="0.2">
      <c r="A104" s="2">
        <v>103</v>
      </c>
      <c r="B104" s="2">
        <v>27.796235789992618</v>
      </c>
      <c r="C104" s="2">
        <v>26.571399999999983</v>
      </c>
      <c r="D104" s="3" t="s">
        <v>106</v>
      </c>
      <c r="E104" s="2">
        <f t="shared" si="2"/>
        <v>1.5002227124468832</v>
      </c>
      <c r="F104" s="2">
        <f t="shared" si="3"/>
        <v>3.6000000001963824E-7</v>
      </c>
    </row>
    <row r="105" spans="1:6" x14ac:dyDescent="0.2">
      <c r="A105" s="2">
        <v>104</v>
      </c>
      <c r="B105" s="2">
        <v>25.897586185116378</v>
      </c>
      <c r="C105" s="2">
        <v>24.708400000000012</v>
      </c>
      <c r="D105" s="3" t="s">
        <v>107</v>
      </c>
      <c r="E105" s="2">
        <f t="shared" si="2"/>
        <v>1.414163782871616</v>
      </c>
      <c r="F105" s="2">
        <f t="shared" si="3"/>
        <v>4.0960000000127401E-5</v>
      </c>
    </row>
    <row r="106" spans="1:6" x14ac:dyDescent="0.2">
      <c r="A106" s="2">
        <v>105</v>
      </c>
      <c r="B106" s="2">
        <v>29.574208334747446</v>
      </c>
      <c r="C106" s="2">
        <v>28.951399999999978</v>
      </c>
      <c r="D106" s="3" t="s">
        <v>108</v>
      </c>
      <c r="E106" s="2">
        <f t="shared" si="2"/>
        <v>0.38789022183091415</v>
      </c>
      <c r="F106" s="2">
        <f t="shared" si="3"/>
        <v>1.1236000000045539E-4</v>
      </c>
    </row>
    <row r="107" spans="1:6" x14ac:dyDescent="0.2">
      <c r="A107" s="2">
        <v>106</v>
      </c>
      <c r="B107" s="2">
        <v>29.09666507555087</v>
      </c>
      <c r="C107" s="2">
        <v>28.304999999999978</v>
      </c>
      <c r="D107" s="3" t="s">
        <v>109</v>
      </c>
      <c r="E107" s="2">
        <f t="shared" si="2"/>
        <v>0.62673359184699928</v>
      </c>
      <c r="F107" s="2">
        <f t="shared" si="3"/>
        <v>3.9999999999103007E-6</v>
      </c>
    </row>
    <row r="108" spans="1:6" x14ac:dyDescent="0.2">
      <c r="A108" s="2">
        <v>107</v>
      </c>
      <c r="B108" s="2">
        <v>24.983454787356521</v>
      </c>
      <c r="C108" s="2">
        <v>23.581999999999994</v>
      </c>
      <c r="D108" s="3" t="s">
        <v>110</v>
      </c>
      <c r="E108" s="2">
        <f t="shared" si="2"/>
        <v>1.9640755210045304</v>
      </c>
      <c r="F108" s="2">
        <f t="shared" si="3"/>
        <v>1.0000000000095496E-6</v>
      </c>
    </row>
    <row r="109" spans="1:6" x14ac:dyDescent="0.2">
      <c r="A109" s="2">
        <v>108</v>
      </c>
      <c r="B109" s="2">
        <v>29.412948637333578</v>
      </c>
      <c r="C109" s="2">
        <v>28.769800000000032</v>
      </c>
      <c r="D109" s="3" t="s">
        <v>111</v>
      </c>
      <c r="E109" s="2">
        <f t="shared" si="2"/>
        <v>0.41364016970399708</v>
      </c>
      <c r="F109" s="2">
        <f t="shared" si="3"/>
        <v>3.3123999999884398E-4</v>
      </c>
    </row>
    <row r="110" spans="1:6" x14ac:dyDescent="0.2">
      <c r="A110" s="2">
        <v>109</v>
      </c>
      <c r="B110" s="2">
        <v>27.009317460429116</v>
      </c>
      <c r="C110" s="2">
        <v>26.028699999999986</v>
      </c>
      <c r="D110" s="3" t="s">
        <v>112</v>
      </c>
      <c r="E110" s="2">
        <f t="shared" si="2"/>
        <v>0.9616106036984764</v>
      </c>
      <c r="F110" s="2">
        <f t="shared" si="3"/>
        <v>2.4648999999952038E-4</v>
      </c>
    </row>
    <row r="111" spans="1:6" x14ac:dyDescent="0.2">
      <c r="A111" s="2">
        <v>110</v>
      </c>
      <c r="B111" s="2">
        <v>24.531307038579307</v>
      </c>
      <c r="C111" s="2">
        <v>23.190999999999988</v>
      </c>
      <c r="D111" s="3" t="s">
        <v>113</v>
      </c>
      <c r="E111" s="2">
        <f t="shared" si="2"/>
        <v>1.7964229576652628</v>
      </c>
      <c r="F111" s="2">
        <f t="shared" si="3"/>
        <v>3.6000000000130627E-5</v>
      </c>
    </row>
    <row r="112" spans="1:6" x14ac:dyDescent="0.2">
      <c r="A112" s="2">
        <v>111</v>
      </c>
      <c r="B112" s="2">
        <v>30.212579787170032</v>
      </c>
      <c r="C112" s="2">
        <v>29.684900000000027</v>
      </c>
      <c r="D112" s="3" t="s">
        <v>114</v>
      </c>
      <c r="E112" s="2">
        <f t="shared" si="2"/>
        <v>0.27844595778778153</v>
      </c>
      <c r="F112" s="2">
        <f t="shared" si="3"/>
        <v>4.4099999998899155E-6</v>
      </c>
    </row>
    <row r="113" spans="1:6" x14ac:dyDescent="0.2">
      <c r="A113" s="2">
        <v>112</v>
      </c>
      <c r="B113" s="2">
        <v>25.393024794610888</v>
      </c>
      <c r="C113" s="2">
        <v>24.181000000000012</v>
      </c>
      <c r="D113" s="3" t="s">
        <v>115</v>
      </c>
      <c r="E113" s="2">
        <f t="shared" si="2"/>
        <v>1.4690041027515366</v>
      </c>
      <c r="F113" s="2">
        <f t="shared" si="3"/>
        <v>9.0000000000646305E-6</v>
      </c>
    </row>
    <row r="114" spans="1:6" x14ac:dyDescent="0.2">
      <c r="A114" s="2">
        <v>113</v>
      </c>
      <c r="B114" s="2">
        <v>29.068079059165193</v>
      </c>
      <c r="C114" s="2">
        <v>28.195699999999988</v>
      </c>
      <c r="D114" s="3" t="s">
        <v>116</v>
      </c>
      <c r="E114" s="2">
        <f t="shared" si="2"/>
        <v>0.76104522286996779</v>
      </c>
      <c r="F114" s="2">
        <f t="shared" si="3"/>
        <v>8.6490000000191586E-5</v>
      </c>
    </row>
    <row r="115" spans="1:6" x14ac:dyDescent="0.2">
      <c r="A115" s="2">
        <v>114</v>
      </c>
      <c r="B115" s="2">
        <v>32.501446427289991</v>
      </c>
      <c r="C115" s="2">
        <v>31.672799999999995</v>
      </c>
      <c r="D115" s="3" t="s">
        <v>117</v>
      </c>
      <c r="E115" s="2">
        <f t="shared" si="2"/>
        <v>0.68665490146047503</v>
      </c>
      <c r="F115" s="2">
        <f t="shared" si="3"/>
        <v>4.8400000000243355E-6</v>
      </c>
    </row>
    <row r="116" spans="1:6" x14ac:dyDescent="0.2">
      <c r="A116" s="2">
        <v>115</v>
      </c>
      <c r="B116" s="2">
        <v>36.400861144879769</v>
      </c>
      <c r="C116" s="2">
        <v>35.290700000000001</v>
      </c>
      <c r="D116" s="3" t="s">
        <v>118</v>
      </c>
      <c r="E116" s="2">
        <f t="shared" si="2"/>
        <v>1.232457767600758</v>
      </c>
      <c r="F116" s="2">
        <f t="shared" si="3"/>
        <v>1.8490000000005476E-5</v>
      </c>
    </row>
    <row r="117" spans="1:6" x14ac:dyDescent="0.2">
      <c r="A117" s="2">
        <v>116</v>
      </c>
      <c r="B117" s="2">
        <v>35.725933771463652</v>
      </c>
      <c r="C117" s="2">
        <v>34.800599999999996</v>
      </c>
      <c r="D117" s="3" t="s">
        <v>119</v>
      </c>
      <c r="E117" s="2">
        <f t="shared" si="2"/>
        <v>0.85624258861115321</v>
      </c>
      <c r="F117" s="2">
        <f t="shared" si="3"/>
        <v>7.0560000000029221E-5</v>
      </c>
    </row>
    <row r="118" spans="1:6" x14ac:dyDescent="0.2">
      <c r="A118" s="2">
        <v>117</v>
      </c>
      <c r="B118" s="2">
        <v>36.847305647392439</v>
      </c>
      <c r="C118" s="2">
        <v>35.720500000000001</v>
      </c>
      <c r="D118" s="3" t="s">
        <v>120</v>
      </c>
      <c r="E118" s="2">
        <f t="shared" si="2"/>
        <v>1.2696909669954901</v>
      </c>
      <c r="F118" s="2">
        <f t="shared" si="3"/>
        <v>6.2499999999886314E-6</v>
      </c>
    </row>
    <row r="119" spans="1:6" x14ac:dyDescent="0.2">
      <c r="A119" s="2">
        <v>118</v>
      </c>
      <c r="B119" s="2">
        <v>36.270205875819379</v>
      </c>
      <c r="C119" s="2">
        <v>35.711899999999986</v>
      </c>
      <c r="D119" s="3" t="s">
        <v>121</v>
      </c>
      <c r="E119" s="2">
        <f t="shared" si="2"/>
        <v>0.31170545097445929</v>
      </c>
      <c r="F119" s="2">
        <f t="shared" si="3"/>
        <v>8.409999999898982E-6</v>
      </c>
    </row>
    <row r="120" spans="1:6" x14ac:dyDescent="0.2">
      <c r="A120" s="2">
        <v>119</v>
      </c>
      <c r="B120" s="2">
        <v>35.275736928156554</v>
      </c>
      <c r="C120" s="2">
        <v>34.610500000000002</v>
      </c>
      <c r="D120" s="3" t="s">
        <v>122</v>
      </c>
      <c r="E120" s="2">
        <f t="shared" si="2"/>
        <v>0.44254017058316641</v>
      </c>
      <c r="F120" s="2">
        <f t="shared" si="3"/>
        <v>1.224999999996777E-5</v>
      </c>
    </row>
    <row r="121" spans="1:6" x14ac:dyDescent="0.2">
      <c r="A121" s="2">
        <v>120</v>
      </c>
      <c r="B121" s="2">
        <v>37.302273032367012</v>
      </c>
      <c r="C121" s="2">
        <v>36.790399999999998</v>
      </c>
      <c r="D121" s="3" t="s">
        <v>123</v>
      </c>
      <c r="E121" s="2">
        <f t="shared" si="2"/>
        <v>0.26201400126460167</v>
      </c>
      <c r="F121" s="2">
        <f t="shared" si="3"/>
        <v>4.0959999999990975E-5</v>
      </c>
    </row>
    <row r="122" spans="1:6" x14ac:dyDescent="0.2">
      <c r="A122" s="2">
        <v>121</v>
      </c>
      <c r="B122" s="2">
        <v>35.274783741076014</v>
      </c>
      <c r="C122" s="2">
        <v>34.540199999999999</v>
      </c>
      <c r="D122" s="4" t="s">
        <v>4</v>
      </c>
      <c r="E122" s="2">
        <f t="shared" si="2"/>
        <v>0.53961327265323444</v>
      </c>
      <c r="F122" s="2">
        <f t="shared" si="3"/>
        <v>4.8400000000087035E-6</v>
      </c>
    </row>
    <row r="123" spans="1:6" x14ac:dyDescent="0.2">
      <c r="A123" s="2">
        <v>122</v>
      </c>
      <c r="B123" s="2">
        <v>33.563692030526347</v>
      </c>
      <c r="C123" s="2">
        <v>33.035999999999994</v>
      </c>
      <c r="D123" s="4" t="s">
        <v>5</v>
      </c>
      <c r="E123" s="2">
        <f t="shared" si="2"/>
        <v>0.27845887908102551</v>
      </c>
      <c r="F123" s="2">
        <f t="shared" si="3"/>
        <v>9.0000000000433141E-6</v>
      </c>
    </row>
    <row r="124" spans="1:6" x14ac:dyDescent="0.2">
      <c r="A124" s="2">
        <v>123</v>
      </c>
      <c r="B124" s="2">
        <v>37.245306778337827</v>
      </c>
      <c r="C124" s="2">
        <v>36.74</v>
      </c>
      <c r="D124" s="4" t="s">
        <v>6</v>
      </c>
      <c r="E124" s="2">
        <f t="shared" si="2"/>
        <v>0.25533494023415215</v>
      </c>
      <c r="F124" s="2">
        <f t="shared" si="3"/>
        <v>1.0000000000095496E-6</v>
      </c>
    </row>
    <row r="125" spans="1:6" x14ac:dyDescent="0.2">
      <c r="A125" s="2">
        <v>124</v>
      </c>
      <c r="B125" s="2">
        <v>35.155243694235324</v>
      </c>
      <c r="C125" s="2">
        <v>34.555799999999977</v>
      </c>
      <c r="D125" s="4" t="s">
        <v>7</v>
      </c>
      <c r="E125" s="2">
        <f t="shared" si="2"/>
        <v>0.35933274255852066</v>
      </c>
      <c r="F125" s="2">
        <f t="shared" si="3"/>
        <v>1.7640000000216204E-5</v>
      </c>
    </row>
    <row r="126" spans="1:6" x14ac:dyDescent="0.2">
      <c r="A126" s="2">
        <v>125</v>
      </c>
      <c r="B126" s="2">
        <v>32.846861471615767</v>
      </c>
      <c r="C126" s="2">
        <v>32.485600000000005</v>
      </c>
      <c r="D126" s="4" t="s">
        <v>8</v>
      </c>
      <c r="E126" s="2">
        <f t="shared" si="2"/>
        <v>0.1305098508739862</v>
      </c>
      <c r="F126" s="2">
        <f t="shared" si="3"/>
        <v>1.9359999999972286E-5</v>
      </c>
    </row>
    <row r="127" spans="1:6" x14ac:dyDescent="0.2">
      <c r="A127" s="2">
        <v>126</v>
      </c>
      <c r="B127" s="2">
        <v>30.805718867628329</v>
      </c>
      <c r="C127" s="2">
        <v>30.317699999999999</v>
      </c>
      <c r="D127" s="4" t="s">
        <v>9</v>
      </c>
      <c r="E127" s="2">
        <f t="shared" si="2"/>
        <v>0.23816241516123782</v>
      </c>
      <c r="F127" s="2">
        <f t="shared" si="3"/>
        <v>1.2769000000004715E-4</v>
      </c>
    </row>
    <row r="128" spans="1:6" x14ac:dyDescent="0.2">
      <c r="A128" s="2">
        <v>127</v>
      </c>
      <c r="B128" s="2">
        <v>36.442334524461572</v>
      </c>
      <c r="C128" s="2">
        <v>36.319600000000008</v>
      </c>
      <c r="D128" s="4" t="s">
        <v>10</v>
      </c>
      <c r="E128" s="2">
        <f t="shared" si="2"/>
        <v>1.5063763494806107E-2</v>
      </c>
      <c r="F128" s="2">
        <f t="shared" si="3"/>
        <v>6.7600000000423869E-6</v>
      </c>
    </row>
    <row r="129" spans="1:6" x14ac:dyDescent="0.2">
      <c r="A129" s="2">
        <v>128</v>
      </c>
      <c r="B129" s="2">
        <v>34.490400851378453</v>
      </c>
      <c r="C129" s="2">
        <v>33.756</v>
      </c>
      <c r="D129" s="4" t="s">
        <v>11</v>
      </c>
      <c r="E129" s="2">
        <f t="shared" si="2"/>
        <v>0.53934461050539662</v>
      </c>
      <c r="F129" s="2">
        <f t="shared" si="3"/>
        <v>4.0000000000097771E-6</v>
      </c>
    </row>
    <row r="130" spans="1:6" x14ac:dyDescent="0.2">
      <c r="A130" s="2">
        <v>129</v>
      </c>
      <c r="B130" s="2">
        <v>33.460819123166857</v>
      </c>
      <c r="C130" s="2">
        <v>32.829100000000011</v>
      </c>
      <c r="D130" s="4" t="s">
        <v>12</v>
      </c>
      <c r="E130" s="2">
        <f t="shared" si="2"/>
        <v>0.39906905057468872</v>
      </c>
      <c r="F130" s="2">
        <f t="shared" si="3"/>
        <v>4.760999999982711E-5</v>
      </c>
    </row>
    <row r="131" spans="1:6" x14ac:dyDescent="0.2">
      <c r="A131" s="2">
        <v>130</v>
      </c>
      <c r="B131" s="2">
        <v>32.54127812140667</v>
      </c>
      <c r="C131" s="2">
        <v>32.052999999999997</v>
      </c>
      <c r="D131" s="4" t="s">
        <v>13</v>
      </c>
      <c r="E131" s="2">
        <f t="shared" ref="E131:E194" si="4">(B131-C131)^2</f>
        <v>0.23841552384442918</v>
      </c>
      <c r="F131" s="2">
        <f t="shared" ref="F131:F194" si="5">(C131-D131)^2</f>
        <v>1.0000000000095496E-6</v>
      </c>
    </row>
    <row r="132" spans="1:6" x14ac:dyDescent="0.2">
      <c r="A132" s="2">
        <v>131</v>
      </c>
      <c r="B132" s="2">
        <v>28.100613823783668</v>
      </c>
      <c r="C132" s="2">
        <v>27.036799999999999</v>
      </c>
      <c r="D132" s="4" t="s">
        <v>14</v>
      </c>
      <c r="E132" s="2">
        <f t="shared" si="4"/>
        <v>1.1316998516732302</v>
      </c>
      <c r="F132" s="2">
        <f t="shared" si="5"/>
        <v>3.9999999999813554E-8</v>
      </c>
    </row>
    <row r="133" spans="1:6" x14ac:dyDescent="0.2">
      <c r="A133" s="2">
        <v>132</v>
      </c>
      <c r="B133" s="2">
        <v>36.689714674620802</v>
      </c>
      <c r="C133" s="2">
        <v>35.792400000000001</v>
      </c>
      <c r="D133" s="4" t="s">
        <v>15</v>
      </c>
      <c r="E133" s="2">
        <f t="shared" si="4"/>
        <v>0.80517362528983505</v>
      </c>
      <c r="F133" s="2">
        <f t="shared" si="5"/>
        <v>1.9600000000107593E-6</v>
      </c>
    </row>
    <row r="134" spans="1:6" x14ac:dyDescent="0.2">
      <c r="A134" s="2">
        <v>133</v>
      </c>
      <c r="B134" s="2">
        <v>35.652411787921039</v>
      </c>
      <c r="C134" s="2">
        <v>35.039600000000007</v>
      </c>
      <c r="D134" s="4" t="s">
        <v>16</v>
      </c>
      <c r="E134" s="2">
        <f t="shared" si="4"/>
        <v>0.37553828741497214</v>
      </c>
      <c r="F134" s="2">
        <f t="shared" si="5"/>
        <v>6.7600000000423869E-6</v>
      </c>
    </row>
    <row r="135" spans="1:6" x14ac:dyDescent="0.2">
      <c r="A135" s="2">
        <v>134</v>
      </c>
      <c r="B135" s="2">
        <v>34.509509551344621</v>
      </c>
      <c r="C135" s="2">
        <v>33.947399999999988</v>
      </c>
      <c r="D135" s="4" t="s">
        <v>17</v>
      </c>
      <c r="E135" s="2">
        <f t="shared" si="4"/>
        <v>0.31596714771286516</v>
      </c>
      <c r="F135" s="2">
        <f t="shared" si="5"/>
        <v>1.5999999998788553E-7</v>
      </c>
    </row>
    <row r="136" spans="1:6" x14ac:dyDescent="0.2">
      <c r="A136" s="2">
        <v>135</v>
      </c>
      <c r="B136" s="2">
        <v>34.277924751388042</v>
      </c>
      <c r="C136" s="2">
        <v>33.774200000000008</v>
      </c>
      <c r="D136" s="4" t="s">
        <v>18</v>
      </c>
      <c r="E136" s="2">
        <f t="shared" si="4"/>
        <v>0.2537386251609372</v>
      </c>
      <c r="F136" s="2">
        <f t="shared" si="5"/>
        <v>3.8440000000085148E-5</v>
      </c>
    </row>
    <row r="137" spans="1:6" x14ac:dyDescent="0.2">
      <c r="A137" s="2">
        <v>136</v>
      </c>
      <c r="B137" s="2">
        <v>28.589573543077361</v>
      </c>
      <c r="C137" s="2">
        <v>27.811599999999999</v>
      </c>
      <c r="D137" s="4" t="s">
        <v>19</v>
      </c>
      <c r="E137" s="2">
        <f t="shared" si="4"/>
        <v>0.60524283372834398</v>
      </c>
      <c r="F137" s="2">
        <f t="shared" si="5"/>
        <v>1.6000000000209638E-7</v>
      </c>
    </row>
    <row r="138" spans="1:6" x14ac:dyDescent="0.2">
      <c r="A138" s="2">
        <v>137</v>
      </c>
      <c r="B138" s="2">
        <v>32.223752752188652</v>
      </c>
      <c r="C138" s="2">
        <v>31.276200000000003</v>
      </c>
      <c r="D138" s="4" t="s">
        <v>20</v>
      </c>
      <c r="E138" s="2">
        <f t="shared" si="4"/>
        <v>0.89785621818028349</v>
      </c>
      <c r="F138" s="2">
        <f t="shared" si="5"/>
        <v>7.8399999999833519E-6</v>
      </c>
    </row>
    <row r="139" spans="1:6" x14ac:dyDescent="0.2">
      <c r="A139" s="2">
        <v>138</v>
      </c>
      <c r="B139" s="2">
        <v>28.600096273846169</v>
      </c>
      <c r="C139" s="2">
        <v>27.974100000000007</v>
      </c>
      <c r="D139" s="4" t="s">
        <v>21</v>
      </c>
      <c r="E139" s="2">
        <f t="shared" si="4"/>
        <v>0.39187133486927955</v>
      </c>
      <c r="F139" s="2">
        <f t="shared" si="5"/>
        <v>4.4100000000242083E-6</v>
      </c>
    </row>
    <row r="140" spans="1:6" x14ac:dyDescent="0.2">
      <c r="A140" s="2">
        <v>139</v>
      </c>
      <c r="B140" s="2">
        <v>27.653003158202175</v>
      </c>
      <c r="C140" s="2">
        <v>27.069299999999998</v>
      </c>
      <c r="D140" s="4" t="s">
        <v>22</v>
      </c>
      <c r="E140" s="2">
        <f t="shared" si="4"/>
        <v>0.34070937689519515</v>
      </c>
      <c r="F140" s="2">
        <f t="shared" si="5"/>
        <v>1.1448999999999855E-4</v>
      </c>
    </row>
    <row r="141" spans="1:6" x14ac:dyDescent="0.2">
      <c r="A141" s="2">
        <v>140</v>
      </c>
      <c r="B141" s="2">
        <v>37.381059089715023</v>
      </c>
      <c r="C141" s="2">
        <v>36.1297</v>
      </c>
      <c r="D141" s="4" t="s">
        <v>23</v>
      </c>
      <c r="E141" s="2">
        <f t="shared" si="4"/>
        <v>1.5658995714124129</v>
      </c>
      <c r="F141" s="2">
        <f t="shared" si="5"/>
        <v>1.060900000000178E-4</v>
      </c>
    </row>
    <row r="142" spans="1:6" x14ac:dyDescent="0.2">
      <c r="A142" s="2">
        <v>141</v>
      </c>
      <c r="B142" s="2">
        <v>30.832179373082532</v>
      </c>
      <c r="C142" s="2">
        <v>30.127400000000009</v>
      </c>
      <c r="D142" s="4" t="s">
        <v>24</v>
      </c>
      <c r="E142" s="2">
        <f t="shared" si="4"/>
        <v>0.49671396472259466</v>
      </c>
      <c r="F142" s="2">
        <f t="shared" si="5"/>
        <v>7.3959999999838579E-5</v>
      </c>
    </row>
    <row r="143" spans="1:6" x14ac:dyDescent="0.2">
      <c r="A143" s="2">
        <v>142</v>
      </c>
      <c r="B143" s="2">
        <v>29.608976512420355</v>
      </c>
      <c r="C143" s="2">
        <v>28.959500000000006</v>
      </c>
      <c r="D143" s="4" t="s">
        <v>25</v>
      </c>
      <c r="E143" s="2">
        <f t="shared" si="4"/>
        <v>0.42181974018570062</v>
      </c>
      <c r="F143" s="2">
        <f t="shared" si="5"/>
        <v>2.4999999999528202E-7</v>
      </c>
    </row>
    <row r="144" spans="1:6" x14ac:dyDescent="0.2">
      <c r="A144" s="2">
        <v>143</v>
      </c>
      <c r="B144" s="2">
        <v>28.394567882598086</v>
      </c>
      <c r="C144" s="2">
        <v>27.812200000000004</v>
      </c>
      <c r="D144" s="4" t="s">
        <v>26</v>
      </c>
      <c r="E144" s="2">
        <f t="shared" si="4"/>
        <v>0.33915235068177269</v>
      </c>
      <c r="F144" s="2">
        <f t="shared" si="5"/>
        <v>2.3039999999960819E-5</v>
      </c>
    </row>
    <row r="145" spans="1:6" x14ac:dyDescent="0.2">
      <c r="A145" s="2">
        <v>144</v>
      </c>
      <c r="B145" s="2">
        <v>27.107234545114895</v>
      </c>
      <c r="C145" s="2">
        <v>26.433399999999999</v>
      </c>
      <c r="D145" s="4" t="s">
        <v>27</v>
      </c>
      <c r="E145" s="2">
        <f t="shared" si="4"/>
        <v>0.45405299419019962</v>
      </c>
      <c r="F145" s="2">
        <f t="shared" si="5"/>
        <v>1.296000000001633E-5</v>
      </c>
    </row>
    <row r="146" spans="1:6" x14ac:dyDescent="0.2">
      <c r="A146" s="2">
        <v>145</v>
      </c>
      <c r="B146" s="2">
        <v>25.317431410458685</v>
      </c>
      <c r="C146" s="2">
        <v>24.550599999999999</v>
      </c>
      <c r="D146" s="4" t="s">
        <v>28</v>
      </c>
      <c r="E146" s="2">
        <f t="shared" si="4"/>
        <v>0.588030412066057</v>
      </c>
      <c r="F146" s="2">
        <f t="shared" si="5"/>
        <v>1.5999999999925422E-7</v>
      </c>
    </row>
    <row r="147" spans="1:6" x14ac:dyDescent="0.2">
      <c r="A147" s="2">
        <v>146</v>
      </c>
      <c r="B147" s="2">
        <v>22.91404100747279</v>
      </c>
      <c r="C147" s="2">
        <v>21.923999999999999</v>
      </c>
      <c r="D147" s="4" t="s">
        <v>29</v>
      </c>
      <c r="E147" s="2">
        <f t="shared" si="4"/>
        <v>0.98018119647773727</v>
      </c>
      <c r="F147" s="2">
        <f t="shared" si="5"/>
        <v>1.6000000000010685E-5</v>
      </c>
    </row>
    <row r="148" spans="1:6" x14ac:dyDescent="0.2">
      <c r="A148" s="2">
        <v>147</v>
      </c>
      <c r="B148" s="2">
        <v>30.142390015072969</v>
      </c>
      <c r="C148" s="2">
        <v>29.124000000000024</v>
      </c>
      <c r="D148" s="4" t="s">
        <v>30</v>
      </c>
      <c r="E148" s="2">
        <f t="shared" si="4"/>
        <v>1.0371182228002744</v>
      </c>
      <c r="F148" s="2">
        <f t="shared" si="5"/>
        <v>1.0000000000450769E-6</v>
      </c>
    </row>
    <row r="149" spans="1:6" x14ac:dyDescent="0.2">
      <c r="A149" s="2">
        <v>148</v>
      </c>
      <c r="B149" s="2">
        <v>37.31708241497639</v>
      </c>
      <c r="C149" s="2">
        <v>36.359299999999998</v>
      </c>
      <c r="D149" s="4" t="s">
        <v>31</v>
      </c>
      <c r="E149" s="2">
        <f t="shared" si="4"/>
        <v>0.91734715443801096</v>
      </c>
      <c r="F149" s="2">
        <f t="shared" si="5"/>
        <v>1.369000000001506E-5</v>
      </c>
    </row>
    <row r="150" spans="1:6" x14ac:dyDescent="0.2">
      <c r="A150" s="2">
        <v>149</v>
      </c>
      <c r="B150" s="2">
        <v>36.3729779993063</v>
      </c>
      <c r="C150" s="2">
        <v>35.876699999999985</v>
      </c>
      <c r="D150" s="4" t="s">
        <v>32</v>
      </c>
      <c r="E150" s="2">
        <f t="shared" si="4"/>
        <v>0.24629185259547889</v>
      </c>
      <c r="F150" s="2">
        <f t="shared" si="5"/>
        <v>9.0000000010238642E-8</v>
      </c>
    </row>
    <row r="151" spans="1:6" x14ac:dyDescent="0.2">
      <c r="A151" s="2">
        <v>150</v>
      </c>
      <c r="B151" s="2">
        <v>34.672923275146772</v>
      </c>
      <c r="C151" s="2">
        <v>33.976500000000001</v>
      </c>
      <c r="D151" s="4" t="s">
        <v>33</v>
      </c>
      <c r="E151" s="2">
        <f t="shared" si="4"/>
        <v>0.48500537816615441</v>
      </c>
      <c r="F151" s="2">
        <f t="shared" si="5"/>
        <v>5.6250000000004261E-5</v>
      </c>
    </row>
    <row r="152" spans="1:6" x14ac:dyDescent="0.2">
      <c r="A152" s="2">
        <v>151</v>
      </c>
      <c r="B152" s="2">
        <v>34.012149062049033</v>
      </c>
      <c r="C152" s="2">
        <v>33.383700000000005</v>
      </c>
      <c r="D152" s="4" t="s">
        <v>34</v>
      </c>
      <c r="E152" s="2">
        <f t="shared" si="4"/>
        <v>0.39494822359030413</v>
      </c>
      <c r="F152" s="2">
        <f t="shared" si="5"/>
        <v>8.9999999997448868E-8</v>
      </c>
    </row>
    <row r="153" spans="1:6" x14ac:dyDescent="0.2">
      <c r="A153" s="2">
        <v>152</v>
      </c>
      <c r="B153" s="2">
        <v>36.873725725260236</v>
      </c>
      <c r="C153" s="2">
        <v>36.492000000000004</v>
      </c>
      <c r="D153" s="4" t="s">
        <v>35</v>
      </c>
      <c r="E153" s="2">
        <f t="shared" si="4"/>
        <v>0.14571452932544993</v>
      </c>
      <c r="F153" s="2">
        <f t="shared" si="5"/>
        <v>2.5000000000025578E-5</v>
      </c>
    </row>
    <row r="154" spans="1:6" x14ac:dyDescent="0.2">
      <c r="A154" s="2">
        <v>153</v>
      </c>
      <c r="B154" s="2">
        <v>35.819710037104173</v>
      </c>
      <c r="C154" s="2">
        <v>35.45320000000001</v>
      </c>
      <c r="D154" s="4" t="s">
        <v>36</v>
      </c>
      <c r="E154" s="2">
        <f t="shared" si="4"/>
        <v>0.13432960729809507</v>
      </c>
      <c r="F154" s="2">
        <f t="shared" si="5"/>
        <v>0.2207120399999927</v>
      </c>
    </row>
    <row r="155" spans="1:6" x14ac:dyDescent="0.2">
      <c r="A155" s="2">
        <v>154</v>
      </c>
      <c r="B155" s="2">
        <v>34.616510826479967</v>
      </c>
      <c r="C155" s="2">
        <v>33.987799999999993</v>
      </c>
      <c r="D155" s="4" t="s">
        <v>37</v>
      </c>
      <c r="E155" s="2">
        <f t="shared" si="4"/>
        <v>0.3952773033331321</v>
      </c>
      <c r="F155" s="2">
        <f t="shared" si="5"/>
        <v>1.8279040000001256E-2</v>
      </c>
    </row>
    <row r="156" spans="1:6" x14ac:dyDescent="0.2">
      <c r="A156" s="2">
        <v>155</v>
      </c>
      <c r="B156" s="2">
        <v>31.50511236387905</v>
      </c>
      <c r="C156" s="2">
        <v>31.034900000000022</v>
      </c>
      <c r="D156" s="4" t="s">
        <v>38</v>
      </c>
      <c r="E156" s="2">
        <f t="shared" si="4"/>
        <v>0.22109966714470372</v>
      </c>
      <c r="F156" s="2">
        <f t="shared" si="5"/>
        <v>8.1000000004098864E-7</v>
      </c>
    </row>
    <row r="157" spans="1:6" x14ac:dyDescent="0.2">
      <c r="A157" s="2">
        <v>156</v>
      </c>
      <c r="B157" s="2">
        <v>29.214940204157806</v>
      </c>
      <c r="C157" s="2">
        <v>28.2697</v>
      </c>
      <c r="D157" s="4" t="s">
        <v>39</v>
      </c>
      <c r="E157" s="2">
        <f t="shared" si="4"/>
        <v>0.8934790435562896</v>
      </c>
      <c r="F157" s="2">
        <f t="shared" si="5"/>
        <v>2.2089999999997222E-5</v>
      </c>
    </row>
    <row r="158" spans="1:6" x14ac:dyDescent="0.2">
      <c r="A158" s="2">
        <v>157</v>
      </c>
      <c r="B158" s="2">
        <v>28.213579386727822</v>
      </c>
      <c r="C158" s="2">
        <v>27.172499999999999</v>
      </c>
      <c r="D158" s="4" t="s">
        <v>40</v>
      </c>
      <c r="E158" s="2">
        <f t="shared" si="4"/>
        <v>1.0838462894695799</v>
      </c>
      <c r="F158" s="2">
        <f t="shared" si="5"/>
        <v>4.2249999999987806E-5</v>
      </c>
    </row>
    <row r="159" spans="1:6" x14ac:dyDescent="0.2">
      <c r="A159" s="2">
        <v>158</v>
      </c>
      <c r="B159" s="2">
        <v>36.431834037758009</v>
      </c>
      <c r="C159" s="2">
        <v>35.730400000000003</v>
      </c>
      <c r="D159" s="4" t="s">
        <v>41</v>
      </c>
      <c r="E159" s="2">
        <f t="shared" si="4"/>
        <v>0.49200970932549909</v>
      </c>
      <c r="F159" s="2">
        <f t="shared" si="5"/>
        <v>1.6000000000493855E-7</v>
      </c>
    </row>
    <row r="160" spans="1:6" x14ac:dyDescent="0.2">
      <c r="A160" s="2">
        <v>159</v>
      </c>
      <c r="B160" s="2">
        <v>32.202709082295371</v>
      </c>
      <c r="C160" s="2">
        <v>31.659399999999977</v>
      </c>
      <c r="D160" s="4" t="s">
        <v>42</v>
      </c>
      <c r="E160" s="2">
        <f t="shared" si="4"/>
        <v>0.29518475890466356</v>
      </c>
      <c r="F160" s="2">
        <f t="shared" si="5"/>
        <v>6.7600000001162837E-6</v>
      </c>
    </row>
    <row r="161" spans="1:6" x14ac:dyDescent="0.2">
      <c r="A161" s="2">
        <v>160</v>
      </c>
      <c r="B161" s="2">
        <v>32.420614293477378</v>
      </c>
      <c r="C161" s="2">
        <v>31.780299999999983</v>
      </c>
      <c r="D161" s="4" t="s">
        <v>43</v>
      </c>
      <c r="E161" s="2">
        <f t="shared" si="4"/>
        <v>0.41000239443145597</v>
      </c>
      <c r="F161" s="2">
        <f t="shared" si="5"/>
        <v>2.8900000000590046E-6</v>
      </c>
    </row>
    <row r="162" spans="1:6" x14ac:dyDescent="0.2">
      <c r="A162" s="2">
        <v>161</v>
      </c>
      <c r="B162" s="2">
        <v>30.436480260659089</v>
      </c>
      <c r="C162" s="2">
        <v>29.940600000000018</v>
      </c>
      <c r="D162" s="5">
        <v>29.939</v>
      </c>
      <c r="E162" s="2">
        <f t="shared" si="4"/>
        <v>0.24589723291130808</v>
      </c>
      <c r="F162" s="2">
        <f t="shared" si="5"/>
        <v>2.5600000000562795E-6</v>
      </c>
    </row>
    <row r="163" spans="1:6" x14ac:dyDescent="0.2">
      <c r="A163" s="2">
        <v>162</v>
      </c>
      <c r="B163" s="2">
        <v>35.300029106118984</v>
      </c>
      <c r="C163" s="2">
        <v>34.463000000000001</v>
      </c>
      <c r="D163" s="5" t="s">
        <v>124</v>
      </c>
      <c r="E163" s="2">
        <f t="shared" si="4"/>
        <v>0.70061772449034398</v>
      </c>
      <c r="F163" s="2">
        <f t="shared" si="5"/>
        <v>4.0000000000097771E-6</v>
      </c>
    </row>
    <row r="164" spans="1:6" x14ac:dyDescent="0.2">
      <c r="A164" s="2">
        <v>163</v>
      </c>
      <c r="B164" s="2">
        <v>33.823898335458964</v>
      </c>
      <c r="C164" s="2">
        <v>33.049399999999999</v>
      </c>
      <c r="D164" s="5">
        <v>33.046999999999997</v>
      </c>
      <c r="E164" s="2">
        <f t="shared" si="4"/>
        <v>0.59984767162870745</v>
      </c>
      <c r="F164" s="2">
        <f t="shared" si="5"/>
        <v>5.7600000000072581E-6</v>
      </c>
    </row>
    <row r="165" spans="1:6" x14ac:dyDescent="0.2">
      <c r="A165" s="2">
        <v>164</v>
      </c>
      <c r="B165" s="2">
        <v>30.671185064220087</v>
      </c>
      <c r="C165" s="2">
        <v>29.779200000000003</v>
      </c>
      <c r="D165" s="5">
        <v>29.780999999999999</v>
      </c>
      <c r="E165" s="2">
        <f t="shared" si="4"/>
        <v>0.7956373547917065</v>
      </c>
      <c r="F165" s="2">
        <f t="shared" si="5"/>
        <v>3.2399999999848977E-6</v>
      </c>
    </row>
    <row r="166" spans="1:6" x14ac:dyDescent="0.2">
      <c r="A166" s="2">
        <v>165</v>
      </c>
      <c r="B166" s="2">
        <v>37.979016160180592</v>
      </c>
      <c r="C166" s="2">
        <v>36.919600000000003</v>
      </c>
      <c r="D166" s="5">
        <v>36.924999999999997</v>
      </c>
      <c r="E166" s="2">
        <f t="shared" si="4"/>
        <v>1.1223626004517842</v>
      </c>
      <c r="F166" s="2">
        <f t="shared" si="5"/>
        <v>2.9159999999940818E-5</v>
      </c>
    </row>
    <row r="167" spans="1:6" x14ac:dyDescent="0.2">
      <c r="A167" s="2">
        <v>166</v>
      </c>
      <c r="B167" s="2">
        <v>34.572591780334648</v>
      </c>
      <c r="C167" s="2">
        <v>33.545000000000002</v>
      </c>
      <c r="D167" s="5">
        <v>33.543999999999997</v>
      </c>
      <c r="E167" s="2">
        <f t="shared" si="4"/>
        <v>1.0559448670113272</v>
      </c>
      <c r="F167" s="2">
        <f t="shared" si="5"/>
        <v>1.0000000000095496E-6</v>
      </c>
    </row>
    <row r="168" spans="1:6" x14ac:dyDescent="0.2">
      <c r="A168" s="2">
        <v>167</v>
      </c>
      <c r="B168" s="2">
        <v>31.446589020092414</v>
      </c>
      <c r="C168" s="2">
        <v>30.361199999999997</v>
      </c>
      <c r="D168" s="5">
        <v>30.364999999999998</v>
      </c>
      <c r="E168" s="2">
        <f t="shared" si="4"/>
        <v>1.1780693249371788</v>
      </c>
      <c r="F168" s="2">
        <f t="shared" si="5"/>
        <v>1.4440000000013695E-5</v>
      </c>
    </row>
    <row r="169" spans="1:6" x14ac:dyDescent="0.2">
      <c r="A169" s="2">
        <v>168</v>
      </c>
      <c r="B169" s="2">
        <v>29.699154647053653</v>
      </c>
      <c r="C169" s="2">
        <v>28.805499999999995</v>
      </c>
      <c r="D169" s="5">
        <v>28.806999999999999</v>
      </c>
      <c r="E169" s="2">
        <f t="shared" si="4"/>
        <v>0.7986186282005987</v>
      </c>
      <c r="F169" s="2">
        <f t="shared" si="5"/>
        <v>2.2500000000108285E-6</v>
      </c>
    </row>
    <row r="170" spans="1:6" x14ac:dyDescent="0.2">
      <c r="A170" s="2">
        <v>169</v>
      </c>
      <c r="B170" s="2">
        <v>33.396875292078029</v>
      </c>
      <c r="C170" s="2">
        <v>32.181600000000003</v>
      </c>
      <c r="D170" s="5">
        <v>32.182000000000002</v>
      </c>
      <c r="E170" s="2">
        <f t="shared" si="4"/>
        <v>1.4768940355353311</v>
      </c>
      <c r="F170" s="2">
        <f t="shared" si="5"/>
        <v>1.5999999999925422E-7</v>
      </c>
    </row>
    <row r="171" spans="1:6" x14ac:dyDescent="0.2">
      <c r="A171" s="2">
        <v>170</v>
      </c>
      <c r="B171" s="2">
        <v>27.112505892700916</v>
      </c>
      <c r="C171" s="2">
        <v>25.921799999999998</v>
      </c>
      <c r="D171" s="5">
        <v>25.922999999999998</v>
      </c>
      <c r="E171" s="2">
        <f t="shared" si="4"/>
        <v>1.4177805229126921</v>
      </c>
      <c r="F171" s="2">
        <f t="shared" si="5"/>
        <v>1.4400000000018145E-6</v>
      </c>
    </row>
    <row r="172" spans="1:6" x14ac:dyDescent="0.2">
      <c r="A172" s="2">
        <v>171</v>
      </c>
      <c r="B172" s="2">
        <v>26.074167147889533</v>
      </c>
      <c r="C172" s="2">
        <v>24.812200000000001</v>
      </c>
      <c r="D172" s="5">
        <v>24.815000000000001</v>
      </c>
      <c r="E172" s="2">
        <f t="shared" si="4"/>
        <v>1.5925610823524399</v>
      </c>
      <c r="F172" s="2">
        <f t="shared" si="5"/>
        <v>7.840000000003247E-6</v>
      </c>
    </row>
    <row r="173" spans="1:6" x14ac:dyDescent="0.2">
      <c r="A173" s="2">
        <v>172</v>
      </c>
      <c r="B173" s="2">
        <v>21.860910004230441</v>
      </c>
      <c r="C173" s="2">
        <v>20.6661</v>
      </c>
      <c r="D173" s="5">
        <v>20.63</v>
      </c>
      <c r="E173" s="2">
        <f t="shared" si="4"/>
        <v>1.427570946209145</v>
      </c>
      <c r="F173" s="2">
        <f t="shared" si="5"/>
        <v>1.3032100000000817E-3</v>
      </c>
    </row>
    <row r="174" spans="1:6" x14ac:dyDescent="0.2">
      <c r="A174" s="2">
        <v>173</v>
      </c>
      <c r="B174" s="2">
        <v>30.276547519597543</v>
      </c>
      <c r="C174" s="2">
        <v>29.203900000000004</v>
      </c>
      <c r="D174" s="5">
        <v>29.207000000000001</v>
      </c>
      <c r="E174" s="2">
        <f t="shared" si="4"/>
        <v>1.1505727012987512</v>
      </c>
      <c r="F174" s="2">
        <f t="shared" si="5"/>
        <v>9.6099999999772329E-6</v>
      </c>
    </row>
    <row r="175" spans="1:6" x14ac:dyDescent="0.2">
      <c r="A175" s="2">
        <v>174</v>
      </c>
      <c r="B175" s="2">
        <v>23.61334833443982</v>
      </c>
      <c r="C175" s="2">
        <v>22.291400000000003</v>
      </c>
      <c r="D175" s="5">
        <v>22.308</v>
      </c>
      <c r="E175" s="2">
        <f t="shared" si="4"/>
        <v>1.7475473989282064</v>
      </c>
      <c r="F175" s="2">
        <f t="shared" si="5"/>
        <v>2.7555999999989505E-4</v>
      </c>
    </row>
    <row r="176" spans="1:6" x14ac:dyDescent="0.2">
      <c r="A176" s="2">
        <v>175</v>
      </c>
      <c r="B176" s="2">
        <v>34.875060892554423</v>
      </c>
      <c r="C176" s="2">
        <v>33.731800000000021</v>
      </c>
      <c r="D176" s="5">
        <v>33.74</v>
      </c>
      <c r="E176" s="2">
        <f t="shared" si="4"/>
        <v>1.3070454684442872</v>
      </c>
      <c r="F176" s="2">
        <f t="shared" si="5"/>
        <v>6.7239999999686584E-5</v>
      </c>
    </row>
    <row r="177" spans="1:6" x14ac:dyDescent="0.2">
      <c r="A177" s="2">
        <v>176</v>
      </c>
      <c r="B177" s="2">
        <v>30.194904389699161</v>
      </c>
      <c r="C177" s="2">
        <v>29.565599999999989</v>
      </c>
      <c r="D177" s="5">
        <v>29.562999999999999</v>
      </c>
      <c r="E177" s="2">
        <f t="shared" si="4"/>
        <v>0.39602401489464722</v>
      </c>
      <c r="F177" s="2">
        <f t="shared" si="5"/>
        <v>6.7599999999500162E-6</v>
      </c>
    </row>
    <row r="178" spans="1:6" x14ac:dyDescent="0.2">
      <c r="A178" s="2">
        <v>177</v>
      </c>
      <c r="B178" s="2">
        <v>26.961998955106747</v>
      </c>
      <c r="C178" s="2">
        <v>25.752000000000002</v>
      </c>
      <c r="D178" s="5">
        <v>25.757999999999999</v>
      </c>
      <c r="E178" s="2">
        <f t="shared" si="4"/>
        <v>1.4640974713594135</v>
      </c>
      <c r="F178" s="2">
        <f t="shared" si="5"/>
        <v>3.5999999999960095E-5</v>
      </c>
    </row>
    <row r="179" spans="1:6" x14ac:dyDescent="0.2">
      <c r="A179" s="2">
        <v>178</v>
      </c>
      <c r="B179" s="2">
        <v>35.47679358622279</v>
      </c>
      <c r="C179" s="2">
        <v>34.249499999999955</v>
      </c>
      <c r="D179" s="5">
        <v>34.253999999999998</v>
      </c>
      <c r="E179" s="2">
        <f t="shared" si="4"/>
        <v>1.5062495467837076</v>
      </c>
      <c r="F179" s="2">
        <f t="shared" si="5"/>
        <v>2.0250000000385228E-5</v>
      </c>
    </row>
    <row r="180" spans="1:6" x14ac:dyDescent="0.2">
      <c r="A180" s="2">
        <v>179</v>
      </c>
      <c r="B180" s="2">
        <v>34.748335443229394</v>
      </c>
      <c r="C180" s="2">
        <v>34.03959999999995</v>
      </c>
      <c r="D180" s="5">
        <v>34.037999999999997</v>
      </c>
      <c r="E180" s="2">
        <f t="shared" si="4"/>
        <v>0.5023059284896354</v>
      </c>
      <c r="F180" s="2">
        <f t="shared" si="5"/>
        <v>2.5599999998516431E-6</v>
      </c>
    </row>
    <row r="181" spans="1:6" x14ac:dyDescent="0.2">
      <c r="A181" s="2">
        <v>180</v>
      </c>
      <c r="B181" s="2">
        <v>35.575702461788289</v>
      </c>
      <c r="C181" s="2">
        <v>34.975599999999986</v>
      </c>
      <c r="D181" s="5">
        <v>34.970999999999997</v>
      </c>
      <c r="E181" s="2">
        <f t="shared" si="4"/>
        <v>0.36012296464438198</v>
      </c>
      <c r="F181" s="2">
        <f t="shared" si="5"/>
        <v>2.1159999999901369E-5</v>
      </c>
    </row>
    <row r="182" spans="1:6" x14ac:dyDescent="0.2">
      <c r="A182" s="2">
        <v>181</v>
      </c>
      <c r="B182" s="2">
        <v>34.872162698369898</v>
      </c>
      <c r="C182" s="2">
        <v>34.070100000000025</v>
      </c>
      <c r="D182" s="5">
        <v>34.070999999999998</v>
      </c>
      <c r="E182" s="2">
        <f t="shared" si="4"/>
        <v>0.64330457211636238</v>
      </c>
      <c r="F182" s="2">
        <f t="shared" si="5"/>
        <v>8.0999999995146022E-7</v>
      </c>
    </row>
    <row r="183" spans="1:6" x14ac:dyDescent="0.2">
      <c r="A183" s="2">
        <v>182</v>
      </c>
      <c r="B183" s="2">
        <v>36.532650340480686</v>
      </c>
      <c r="C183" s="2">
        <v>35.662599999999998</v>
      </c>
      <c r="D183" s="5">
        <v>35.656999999999996</v>
      </c>
      <c r="E183" s="2">
        <f t="shared" si="4"/>
        <v>0.75698759497056123</v>
      </c>
      <c r="F183" s="2">
        <f t="shared" si="5"/>
        <v>3.1360000000012988E-5</v>
      </c>
    </row>
    <row r="184" spans="1:6" x14ac:dyDescent="0.2">
      <c r="A184" s="2">
        <v>183</v>
      </c>
      <c r="B184" s="2">
        <v>35.50521962686318</v>
      </c>
      <c r="C184" s="2">
        <v>34.686399999999992</v>
      </c>
      <c r="D184" s="5" t="s">
        <v>0</v>
      </c>
      <c r="E184" s="2">
        <f t="shared" si="4"/>
        <v>0.67046558133637113</v>
      </c>
      <c r="F184" s="2">
        <f t="shared" si="5"/>
        <v>2.5600000000335421E-6</v>
      </c>
    </row>
    <row r="185" spans="1:6" x14ac:dyDescent="0.2">
      <c r="A185" s="2">
        <v>184</v>
      </c>
      <c r="B185" s="2">
        <v>30.788243868130937</v>
      </c>
      <c r="C185" s="2">
        <v>30.207299999999975</v>
      </c>
      <c r="D185" s="5">
        <v>30.213999999999999</v>
      </c>
      <c r="E185" s="2">
        <f t="shared" si="4"/>
        <v>0.33749577791896479</v>
      </c>
      <c r="F185" s="2">
        <f t="shared" si="5"/>
        <v>4.4890000000314431E-5</v>
      </c>
    </row>
    <row r="186" spans="1:6" x14ac:dyDescent="0.2">
      <c r="A186" s="2">
        <v>185</v>
      </c>
      <c r="B186" s="2">
        <v>32.192815269200011</v>
      </c>
      <c r="C186" s="2">
        <v>30.662099999999953</v>
      </c>
      <c r="D186" s="5">
        <v>30.649000000000001</v>
      </c>
      <c r="E186" s="2">
        <f t="shared" si="4"/>
        <v>2.3430892353622075</v>
      </c>
      <c r="F186" s="2">
        <f t="shared" si="5"/>
        <v>1.716099999987347E-4</v>
      </c>
    </row>
    <row r="187" spans="1:6" x14ac:dyDescent="0.2">
      <c r="A187" s="2">
        <v>186</v>
      </c>
      <c r="B187" s="2">
        <v>28.51435645596354</v>
      </c>
      <c r="C187" s="2">
        <v>27.856299999999976</v>
      </c>
      <c r="D187" s="5">
        <v>27.858000000000001</v>
      </c>
      <c r="E187" s="2">
        <f t="shared" si="4"/>
        <v>0.43303829923532605</v>
      </c>
      <c r="F187" s="2">
        <f t="shared" si="5"/>
        <v>2.8900000000831632E-6</v>
      </c>
    </row>
    <row r="188" spans="1:6" x14ac:dyDescent="0.2">
      <c r="A188" s="2">
        <v>187</v>
      </c>
      <c r="B188" s="2">
        <v>23.278460481445254</v>
      </c>
      <c r="C188" s="2">
        <v>22.12769999999999</v>
      </c>
      <c r="D188" s="5">
        <v>22.126999999999999</v>
      </c>
      <c r="E188" s="2">
        <f t="shared" si="4"/>
        <v>1.3242496856561361</v>
      </c>
      <c r="F188" s="2">
        <f t="shared" si="5"/>
        <v>4.8999999998776839E-7</v>
      </c>
    </row>
    <row r="189" spans="1:6" x14ac:dyDescent="0.2">
      <c r="A189" s="2">
        <v>188</v>
      </c>
      <c r="B189" s="2">
        <v>34.638990466464634</v>
      </c>
      <c r="C189" s="2">
        <v>33.507299999999987</v>
      </c>
      <c r="D189" s="5">
        <v>33.512</v>
      </c>
      <c r="E189" s="2">
        <f t="shared" si="4"/>
        <v>1.2807233118869707</v>
      </c>
      <c r="F189" s="2">
        <f t="shared" si="5"/>
        <v>2.2090000000130802E-5</v>
      </c>
    </row>
    <row r="190" spans="1:6" x14ac:dyDescent="0.2">
      <c r="A190" s="2">
        <v>189</v>
      </c>
      <c r="B190" s="2">
        <v>29.753084609130305</v>
      </c>
      <c r="C190" s="2">
        <v>28.916799999999967</v>
      </c>
      <c r="D190" s="5">
        <v>28.917999999999999</v>
      </c>
      <c r="E190" s="2">
        <f t="shared" si="4"/>
        <v>0.69937194746828257</v>
      </c>
      <c r="F190" s="2">
        <f t="shared" si="5"/>
        <v>1.440000000078553E-6</v>
      </c>
    </row>
    <row r="191" spans="1:6" x14ac:dyDescent="0.2">
      <c r="A191" s="2">
        <v>190</v>
      </c>
      <c r="B191" s="2">
        <v>27.375921457163344</v>
      </c>
      <c r="C191" s="2">
        <v>26.336899999999986</v>
      </c>
      <c r="D191" s="5">
        <v>26.34</v>
      </c>
      <c r="E191" s="2">
        <f t="shared" si="4"/>
        <v>1.0795655884458675</v>
      </c>
      <c r="F191" s="2">
        <f t="shared" si="5"/>
        <v>9.6100000000873675E-6</v>
      </c>
    </row>
    <row r="192" spans="1:6" x14ac:dyDescent="0.2">
      <c r="A192" s="2">
        <v>191</v>
      </c>
      <c r="B192" s="2">
        <v>23.608015271169592</v>
      </c>
      <c r="C192" s="2">
        <v>21.976099999999999</v>
      </c>
      <c r="D192" s="5">
        <v>21.977</v>
      </c>
      <c r="E192" s="2">
        <f t="shared" si="4"/>
        <v>2.6631474522765255</v>
      </c>
      <c r="F192" s="2">
        <f t="shared" si="5"/>
        <v>8.1000000000261932E-7</v>
      </c>
    </row>
    <row r="193" spans="1:6" x14ac:dyDescent="0.2">
      <c r="A193" s="2">
        <v>192</v>
      </c>
      <c r="B193" s="2">
        <v>31.201593218326959</v>
      </c>
      <c r="C193" s="2">
        <v>30.309799999999996</v>
      </c>
      <c r="D193" s="5">
        <v>30.31</v>
      </c>
      <c r="E193" s="2">
        <f t="shared" si="4"/>
        <v>0.79529514425396308</v>
      </c>
      <c r="F193" s="2">
        <f t="shared" si="5"/>
        <v>4.0000000001234637E-8</v>
      </c>
    </row>
    <row r="194" spans="1:6" x14ac:dyDescent="0.2">
      <c r="A194" s="2">
        <v>193</v>
      </c>
      <c r="B194" s="2">
        <v>31.97657102290885</v>
      </c>
      <c r="C194" s="2">
        <v>31.32099999999997</v>
      </c>
      <c r="D194" s="5">
        <v>31.33</v>
      </c>
      <c r="E194" s="2">
        <f t="shared" si="4"/>
        <v>0.42977336607779559</v>
      </c>
      <c r="F194" s="2">
        <f t="shared" si="5"/>
        <v>8.1000000000517724E-5</v>
      </c>
    </row>
    <row r="195" spans="1:6" x14ac:dyDescent="0.2">
      <c r="A195" s="2">
        <v>194</v>
      </c>
      <c r="B195" s="2">
        <v>27.115539461714121</v>
      </c>
      <c r="C195" s="2">
        <v>26.112100000000027</v>
      </c>
      <c r="D195" s="5" t="s">
        <v>1</v>
      </c>
      <c r="E195" s="2">
        <f t="shared" ref="E195:E208" si="6">(B195-C195)^2</f>
        <v>1.0068907533250722</v>
      </c>
      <c r="F195" s="2">
        <f t="shared" ref="F195:F208" si="7">(C195-D195)^2</f>
        <v>2.400999999974882E-5</v>
      </c>
    </row>
    <row r="196" spans="1:6" x14ac:dyDescent="0.2">
      <c r="A196" s="2">
        <v>195</v>
      </c>
      <c r="B196" s="2">
        <v>23.268302688162724</v>
      </c>
      <c r="C196" s="2">
        <v>21.795400000000001</v>
      </c>
      <c r="D196" s="5">
        <v>21.795000000000002</v>
      </c>
      <c r="E196" s="2">
        <f t="shared" si="6"/>
        <v>2.1694423287969751</v>
      </c>
      <c r="F196" s="2">
        <f t="shared" si="7"/>
        <v>1.5999999999925422E-7</v>
      </c>
    </row>
    <row r="197" spans="1:6" x14ac:dyDescent="0.2">
      <c r="A197" s="2">
        <v>196</v>
      </c>
      <c r="B197" s="2">
        <v>31.977199773442472</v>
      </c>
      <c r="C197" s="2">
        <v>30.871099999999956</v>
      </c>
      <c r="D197" s="5">
        <v>30.876999999999999</v>
      </c>
      <c r="E197" s="2">
        <f t="shared" si="6"/>
        <v>1.2234567088095847</v>
      </c>
      <c r="F197" s="2">
        <f t="shared" si="7"/>
        <v>3.4810000000508498E-5</v>
      </c>
    </row>
    <row r="198" spans="1:6" x14ac:dyDescent="0.2">
      <c r="A198" s="2">
        <v>197</v>
      </c>
      <c r="B198" s="2">
        <v>31.417132130423926</v>
      </c>
      <c r="C198" s="2">
        <v>30.805100000000039</v>
      </c>
      <c r="D198" s="5">
        <v>30.814</v>
      </c>
      <c r="E198" s="2">
        <f t="shared" si="6"/>
        <v>0.37458332867120281</v>
      </c>
      <c r="F198" s="2">
        <f t="shared" si="7"/>
        <v>7.9209999999314604E-5</v>
      </c>
    </row>
    <row r="199" spans="1:6" x14ac:dyDescent="0.2">
      <c r="A199" s="2">
        <v>198</v>
      </c>
      <c r="B199" s="2">
        <v>28.6492288016141</v>
      </c>
      <c r="C199" s="2">
        <v>28.06389999999999</v>
      </c>
      <c r="D199" s="5">
        <v>28.062999999999999</v>
      </c>
      <c r="E199" s="2">
        <f t="shared" si="6"/>
        <v>0.34260980599901097</v>
      </c>
      <c r="F199" s="2">
        <f t="shared" si="7"/>
        <v>8.0999999998343466E-7</v>
      </c>
    </row>
    <row r="200" spans="1:6" x14ac:dyDescent="0.2">
      <c r="A200" s="2">
        <v>199</v>
      </c>
      <c r="B200" s="2">
        <v>26.894693973082994</v>
      </c>
      <c r="C200" s="2">
        <v>26.184200000000001</v>
      </c>
      <c r="D200" s="5" t="s">
        <v>2</v>
      </c>
      <c r="E200" s="2">
        <f t="shared" si="6"/>
        <v>0.50480168578725726</v>
      </c>
      <c r="F200" s="2">
        <f t="shared" si="7"/>
        <v>2.3039999999994924E-5</v>
      </c>
    </row>
    <row r="201" spans="1:6" x14ac:dyDescent="0.2">
      <c r="A201" s="2">
        <v>200</v>
      </c>
      <c r="B201" s="2">
        <v>26.368738708989817</v>
      </c>
      <c r="C201" s="2">
        <v>25.476299999999998</v>
      </c>
      <c r="D201" s="5">
        <v>25.474</v>
      </c>
      <c r="E201" s="2">
        <f t="shared" si="6"/>
        <v>0.79644684930341347</v>
      </c>
      <c r="F201" s="2">
        <f t="shared" si="7"/>
        <v>5.2899999999916849E-6</v>
      </c>
    </row>
    <row r="202" spans="1:6" x14ac:dyDescent="0.2">
      <c r="A202" s="2">
        <v>201</v>
      </c>
      <c r="B202" s="2">
        <v>25.064467651761433</v>
      </c>
      <c r="C202" s="2">
        <v>24.5017</v>
      </c>
      <c r="D202" s="5">
        <v>24.498000000000001</v>
      </c>
      <c r="E202" s="2">
        <f t="shared" si="6"/>
        <v>0.31670742986907785</v>
      </c>
      <c r="F202" s="2">
        <f t="shared" si="7"/>
        <v>1.3689999999988769E-5</v>
      </c>
    </row>
    <row r="203" spans="1:6" x14ac:dyDescent="0.2">
      <c r="A203" s="2">
        <v>202</v>
      </c>
      <c r="B203" s="2">
        <v>23.432006986861836</v>
      </c>
      <c r="C203" s="2">
        <v>22.405500000000004</v>
      </c>
      <c r="D203" s="5">
        <v>22.408999999999999</v>
      </c>
      <c r="E203" s="2">
        <f t="shared" si="6"/>
        <v>1.0537165940761586</v>
      </c>
      <c r="F203" s="2">
        <f t="shared" si="7"/>
        <v>1.224999999996777E-5</v>
      </c>
    </row>
    <row r="204" spans="1:6" x14ac:dyDescent="0.2">
      <c r="A204" s="2">
        <v>203</v>
      </c>
      <c r="B204" s="2">
        <v>24.331530452530096</v>
      </c>
      <c r="C204" s="2">
        <v>23.610600000000005</v>
      </c>
      <c r="D204" s="5">
        <v>23.61</v>
      </c>
      <c r="E204" s="2">
        <f t="shared" si="6"/>
        <v>0.51974071738524152</v>
      </c>
      <c r="F204" s="2">
        <f t="shared" si="7"/>
        <v>3.6000000000684852E-7</v>
      </c>
    </row>
    <row r="205" spans="1:6" x14ac:dyDescent="0.2">
      <c r="A205" s="2">
        <v>204</v>
      </c>
      <c r="B205" s="2">
        <v>23.556771780946448</v>
      </c>
      <c r="C205" s="2">
        <v>22.527000000000001</v>
      </c>
      <c r="D205" s="5">
        <v>22.535</v>
      </c>
      <c r="E205" s="2">
        <f t="shared" si="6"/>
        <v>1.0604299208336179</v>
      </c>
      <c r="F205" s="2">
        <f t="shared" si="7"/>
        <v>6.3999999999985902E-5</v>
      </c>
    </row>
    <row r="206" spans="1:6" x14ac:dyDescent="0.2">
      <c r="A206" s="2">
        <v>205</v>
      </c>
      <c r="B206" s="2">
        <v>26.197159925136614</v>
      </c>
      <c r="C206" s="2">
        <v>25.408300000000004</v>
      </c>
      <c r="D206" s="5">
        <v>25.413</v>
      </c>
      <c r="E206" s="2">
        <f t="shared" si="6"/>
        <v>0.6222999814865372</v>
      </c>
      <c r="F206" s="2">
        <f t="shared" si="7"/>
        <v>2.2089999999963825E-5</v>
      </c>
    </row>
    <row r="207" spans="1:6" x14ac:dyDescent="0.2">
      <c r="A207" s="2">
        <v>206</v>
      </c>
      <c r="B207" s="2">
        <v>25.376052803169301</v>
      </c>
      <c r="C207" s="2">
        <v>24.766400000000001</v>
      </c>
      <c r="D207" s="5">
        <v>24.768999999999998</v>
      </c>
      <c r="E207" s="2">
        <f t="shared" si="6"/>
        <v>0.37167654041218584</v>
      </c>
      <c r="F207" s="2">
        <f t="shared" si="7"/>
        <v>6.7599999999869647E-6</v>
      </c>
    </row>
    <row r="208" spans="1:6" x14ac:dyDescent="0.2">
      <c r="A208" s="2">
        <v>207</v>
      </c>
      <c r="B208" s="2">
        <v>24.631108037516562</v>
      </c>
      <c r="C208" s="2">
        <v>24.006299999999996</v>
      </c>
      <c r="D208" s="5" t="s">
        <v>3</v>
      </c>
      <c r="E208" s="2">
        <f t="shared" si="6"/>
        <v>0.39038508374530212</v>
      </c>
      <c r="F208" s="2">
        <f t="shared" si="7"/>
        <v>2.8900000000106877E-6</v>
      </c>
    </row>
    <row r="209" spans="4:6" x14ac:dyDescent="0.2">
      <c r="D209" s="1" t="s">
        <v>139</v>
      </c>
      <c r="E209" s="2">
        <f>SQRT(SUM(E2:E208)/COUNT(E2:E208))</f>
        <v>0.98714316305279715</v>
      </c>
      <c r="F209" s="2">
        <f>SQRT(SUM(F2:F208)/COUNT(F2:F208))</f>
        <v>4914.2702783473396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Nikola Grlj</cp:lastModifiedBy>
  <dcterms:created xsi:type="dcterms:W3CDTF">2018-11-28T13:26:24Z</dcterms:created>
  <dcterms:modified xsi:type="dcterms:W3CDTF">2023-11-24T11:20:29Z</dcterms:modified>
</cp:coreProperties>
</file>