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k/dev/ucl/word2vec/COMP_0158_MSC_PROJECT/logs/"/>
    </mc:Choice>
  </mc:AlternateContent>
  <xr:revisionPtr revIDLastSave="0" documentId="13_ncr:1_{FE37DB63-23A5-4B49-8B2B-4E882355023D}" xr6:coauthVersionLast="47" xr6:coauthVersionMax="47" xr10:uidLastSave="{00000000-0000-0000-0000-000000000000}"/>
  <bookViews>
    <workbookView xWindow="9040" yWindow="2540" windowWidth="22700" windowHeight="17980" activeTab="5" xr2:uid="{45D68947-6D18-1D40-89A0-35FF2DC6044A}"/>
  </bookViews>
  <sheets>
    <sheet name="model creation" sheetId="4" r:id="rId1"/>
    <sheet name="mantel_old" sheetId="7" state="hidden" r:id="rId2"/>
    <sheet name="classifiers" sheetId="8" r:id="rId3"/>
    <sheet name="summary" sheetId="5" r:id="rId4"/>
    <sheet name="mac" sheetId="6" r:id="rId5"/>
    <sheet name="mantel" sheetId="9" r:id="rId6"/>
    <sheet name="pearsonr" sheetId="11" r:id="rId7"/>
    <sheet name="cbow_model" sheetId="12" r:id="rId8"/>
  </sheets>
  <definedNames>
    <definedName name="_20240904_05_dist_matrix_mantel" localSheetId="1">mantel_old!$C$2:$N$289</definedName>
    <definedName name="_20240906_w2v_rf_clustering_results" localSheetId="2">classifiers!$A$2:$I$99</definedName>
    <definedName name="_20240917_1900_dist_matrix_comparison_mantel" localSheetId="5">mantel!$C$2:$I$369</definedName>
    <definedName name="_20240917_2352_dist_matrix_comparison_pearsonr" localSheetId="6">pearsonr!$E$2:$K$781</definedName>
    <definedName name="_xlnm._FilterDatabase" localSheetId="5" hidden="1">mantel!$A$1:$I$369</definedName>
    <definedName name="_xlnm._FilterDatabase" localSheetId="1" hidden="1">mantel_old!$A$1:$N$289</definedName>
    <definedName name="_xlnm._FilterDatabase" localSheetId="0" hidden="1">'model creation'!$B$2:$K$161</definedName>
    <definedName name="_xlnm._FilterDatabase" localSheetId="6" hidden="1">pearsonr!$A$1:$K$781</definedName>
    <definedName name="model_creation_times" localSheetId="0">'model creation'!$B$19:$H$155</definedName>
    <definedName name="w2v_cbow_creation" localSheetId="7">cbow_model!$B$2:$H$97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" i="7"/>
  <c r="H2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C35" i="6"/>
  <c r="F33" i="6"/>
  <c r="F32" i="6"/>
  <c r="F30" i="6"/>
  <c r="F30" i="5"/>
  <c r="F33" i="5"/>
  <c r="F32" i="5"/>
  <c r="C3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C41567-0B1F-074B-AB09-AE7074C75FA4}" name="20240904_05_dist_matrix_mantel" type="6" refreshedVersion="8" background="1" saveData="1">
    <textPr sourceFile="/Users/patrick/dev/ucl/word2vec/COMP_0158_MSC_PROJECT/data/distances/20240904_05_dist_matrix_mantel.txt" tab="0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A762F85B-2F2E-DB41-A7CA-C472F13C5ABC}" name="20240906_w2v_rf_clustering_results" type="6" refreshedVersion="8" background="1" saveData="1">
    <textPr sourceFile="/Users/patrick/dev/ucl/word2vec/COMP_0158_MSC_PROJECT/code/20240906_w2v_rf_clustering_results.csv" tab="0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44B264AE-FBD4-E248-8797-D0D9553E596C}" name="20240917_1900_dist_matrix_comparison_mantel" type="6" refreshedVersion="8" background="1" saveData="1">
    <textPr codePage="10000" sourceFile="/Users/patrick/dev/ucl/word2vec/COMP_0158_MSC_PROJECT/logs/distance/20240917_1900_dist_matrix_comparison_mantel.txt" tab="0" delimiter="|">
      <textFields count="7">
        <textField/>
        <textField/>
        <textField/>
        <textField/>
        <textField/>
        <textField/>
        <textField/>
      </textFields>
    </textPr>
  </connection>
  <connection id="4" xr16:uid="{7047091B-8695-E948-990B-AC252D1612A8}" name="20240917_2352_dist_matrix_comparison_pearsonr" type="6" refreshedVersion="8" background="1" saveData="1">
    <textPr codePage="10000" sourceFile="/Users/patrick/dev/ucl/word2vec/COMP_0158_MSC_PROJECT/logs/distance/20240917_2352_dist_matrix_comparison_pearsonr.txt" tab="0" delimiter="|">
      <textFields count="7">
        <textField/>
        <textField/>
        <textField/>
        <textField/>
        <textField/>
        <textField/>
        <textField/>
      </textFields>
    </textPr>
  </connection>
  <connection id="5" xr16:uid="{13B1A394-0555-D94C-B31A-32ECC41585DA}" name="model_creation_times1" type="6" refreshedVersion="8" background="1" saveData="1">
    <textPr sourceFile="/Users/patrick/dev/ucl/word2vec/COMP_0158_MSC_PROJECT/code/hpc/model_creation_times.csv" tab="0" delimiter="|">
      <textFields count="6">
        <textField/>
        <textField/>
        <textField/>
        <textField/>
        <textField/>
        <textField/>
      </textFields>
    </textPr>
  </connection>
  <connection id="6" xr16:uid="{54058AE4-3ED0-5442-A5D6-5CC7230A216F}" name="w2v_cbow_creation" type="6" refreshedVersion="8" background="1" saveData="1">
    <textPr codePage="10000" sourceFile="/Users/patrick/dev/ucl/word2vec/COMP_0158_MSC_PROJECT/logs/model_creation/cbow/w2v_cbow_creation.txt" tab="0" delimiter="|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<sst xmlns="http://schemas.openxmlformats.org/spreadsheetml/2006/main" count="7860" uniqueCount="2302">
  <si>
    <t xml:space="preserve">./aws_04_log.txt:w2v_model_create_20240831 </t>
  </si>
  <si>
    <t xml:space="preserve">./aws_04_log.txt:w2v_model_create_20240901 </t>
  </si>
  <si>
    <t xml:space="preserve">./aws_01_log.txt:w2v_model_create_20240831 </t>
  </si>
  <si>
    <t xml:space="preserve">./aws_01_log.txt:w2v_model_create_20240901 </t>
  </si>
  <si>
    <t xml:space="preserve">./aws_03_log.txt:w2v_model_create_20240831 </t>
  </si>
  <si>
    <t xml:space="preserve">./aws_03_log.txt:w2v_model_create_20240901 </t>
  </si>
  <si>
    <t xml:space="preserve">./aws_02_log.txt:w2v_model_create_20240831 </t>
  </si>
  <si>
    <t xml:space="preserve">./aws_02_log.txt:w2v_model_create_20240901 </t>
  </si>
  <si>
    <t>AWS 04</t>
  </si>
  <si>
    <t>AWS 01</t>
  </si>
  <si>
    <t>AWS 03</t>
  </si>
  <si>
    <t>AWS 02</t>
  </si>
  <si>
    <t>Min Count</t>
  </si>
  <si>
    <t>Window Size</t>
  </si>
  <si>
    <t>Type</t>
  </si>
  <si>
    <t>Vector size</t>
  </si>
  <si>
    <t>Time to create</t>
  </si>
  <si>
    <t>Platform</t>
  </si>
  <si>
    <t>Log name</t>
  </si>
  <si>
    <t>mac</t>
  </si>
  <si>
    <t>?</t>
  </si>
  <si>
    <t>w2v_model_create_20240831</t>
  </si>
  <si>
    <t>vocab</t>
  </si>
  <si>
    <t>Dist time</t>
  </si>
  <si>
    <t>Max dist</t>
  </si>
  <si>
    <t>The model may be in 2 zip files</t>
  </si>
  <si>
    <t>min count</t>
  </si>
  <si>
    <t>window</t>
  </si>
  <si>
    <t>remove - done in AWS 04</t>
  </si>
  <si>
    <t>aws01</t>
  </si>
  <si>
    <t>aws02</t>
  </si>
  <si>
    <t>aws03</t>
  </si>
  <si>
    <t>aws04</t>
  </si>
  <si>
    <t>vector size</t>
  </si>
  <si>
    <t>est</t>
  </si>
  <si>
    <t>act</t>
  </si>
  <si>
    <t>zip</t>
  </si>
  <si>
    <t>tot</t>
  </si>
  <si>
    <t>location</t>
  </si>
  <si>
    <t>count</t>
  </si>
  <si>
    <t>models</t>
  </si>
  <si>
    <t>dist</t>
  </si>
  <si>
    <t>directory</t>
  </si>
  <si>
    <t>skip_mc1</t>
  </si>
  <si>
    <t>skip_mc2</t>
  </si>
  <si>
    <t>skip_mc3</t>
  </si>
  <si>
    <t>skip_mc8</t>
  </si>
  <si>
    <t xml:space="preserve"> mantel </t>
  </si>
  <si>
    <t xml:space="preserve"> w2v_20240831_sg1_mc5_w5_v10_cos_dist 	</t>
  </si>
  <si>
    <t xml:space="preserve"> 48.06s </t>
  </si>
  <si>
    <t xml:space="preserve"> w2v_20240901_sg1_mc8_w13_v50_euc_dist 	</t>
  </si>
  <si>
    <t xml:space="preserve"> 38.27s </t>
  </si>
  <si>
    <t xml:space="preserve"> w2v_20240901_sg1_mc3_w21_v10_cos_dist 	</t>
  </si>
  <si>
    <t xml:space="preserve"> 40.09s </t>
  </si>
  <si>
    <t xml:space="preserve"> w2v_20240831_sg1_mc5_w5_v5_euc_dist 	</t>
  </si>
  <si>
    <t xml:space="preserve"> 44.47s </t>
  </si>
  <si>
    <t xml:space="preserve"> w2v_20240901_sg1_mc3_w44_v10_cos_dist 	</t>
  </si>
  <si>
    <t xml:space="preserve"> 40.05s </t>
  </si>
  <si>
    <t xml:space="preserve"> w2v_20240901_sg1_mc5_w13_v50_cos_dist 	</t>
  </si>
  <si>
    <t xml:space="preserve"> 45.55s </t>
  </si>
  <si>
    <t xml:space="preserve"> w2v_20240901_sg1_mc1_w44_v5_cos_dist 	</t>
  </si>
  <si>
    <t xml:space="preserve"> 62.46s </t>
  </si>
  <si>
    <t xml:space="preserve"> w2v_20240901_sg1_mc3_w21_v50_cos_dist 	</t>
  </si>
  <si>
    <t xml:space="preserve"> 43.7s </t>
  </si>
  <si>
    <t xml:space="preserve"> w2v_20240831_sg1_mc5_w5_v50_cos_dist 	</t>
  </si>
  <si>
    <t xml:space="preserve"> 40.79s </t>
  </si>
  <si>
    <t xml:space="preserve"> w2v_20240901_sg1_mc8_w13_v10_euc_dist 	</t>
  </si>
  <si>
    <t xml:space="preserve"> 36.57s </t>
  </si>
  <si>
    <t xml:space="preserve"> w2v_20240831_sg1_mc5_w3_v100_euc_dist 	</t>
  </si>
  <si>
    <t xml:space="preserve"> w2v_20240831_sg1_mc3_w5_v75_cos_dist 	</t>
  </si>
  <si>
    <t xml:space="preserve"> 41.98s </t>
  </si>
  <si>
    <t xml:space="preserve"> w2v_20240901_sg1_mc3_w8_v5_cos_dist 	</t>
  </si>
  <si>
    <t xml:space="preserve"> 54.7s </t>
  </si>
  <si>
    <t xml:space="preserve"> w2v_20240901_sg1_mc5_w8_v25_cos_dist 	</t>
  </si>
  <si>
    <t xml:space="preserve"> 42.11s </t>
  </si>
  <si>
    <t xml:space="preserve"> w2v_20240901_sg1_mc5_w13_v10_cos_dist 	</t>
  </si>
  <si>
    <t xml:space="preserve"> 50.55s </t>
  </si>
  <si>
    <t xml:space="preserve"> w2v_20240901_sg1_mc3_w44_v50_cos_dist 	</t>
  </si>
  <si>
    <t xml:space="preserve"> 53.04s </t>
  </si>
  <si>
    <t xml:space="preserve"> w2v_20240831_sg1_mc8_w3_v100_cos_dist 	</t>
  </si>
  <si>
    <t xml:space="preserve"> 39.41s </t>
  </si>
  <si>
    <t xml:space="preserve"> w2v_20240831_sg1_mc8_w3_v25_cos_dist 	</t>
  </si>
  <si>
    <t xml:space="preserve"> 38.44s </t>
  </si>
  <si>
    <t xml:space="preserve"> w2v_20240901_sg1_mc1_w21_v50_euc_dist 	</t>
  </si>
  <si>
    <t xml:space="preserve"> 69.6s </t>
  </si>
  <si>
    <t xml:space="preserve"> w2v_20240901_sg1_mc3_w44_v5_cos_dist 	</t>
  </si>
  <si>
    <t xml:space="preserve"> 47.75s </t>
  </si>
  <si>
    <t xml:space="preserve"> w2v_20240901_sg1_mc1_w21_v100_cos_dist 	</t>
  </si>
  <si>
    <t xml:space="preserve"> 63.33s </t>
  </si>
  <si>
    <t xml:space="preserve"> w2v_20240902_sg1_mc8_w44_v100_cos_dist 	</t>
  </si>
  <si>
    <t xml:space="preserve"> 37.28s </t>
  </si>
  <si>
    <t xml:space="preserve"> w2v_20240901_sg1_mc8_w8_v10_euc_dist 	</t>
  </si>
  <si>
    <t xml:space="preserve"> 37.18s </t>
  </si>
  <si>
    <t xml:space="preserve"> w2v_20240901_sg1_mc5_w8_v100_euc_dist 	</t>
  </si>
  <si>
    <t xml:space="preserve"> 41.75s </t>
  </si>
  <si>
    <t xml:space="preserve"> w2v_20240831_sg1_mc5_w3_v10_euc_dist 	</t>
  </si>
  <si>
    <t xml:space="preserve"> 43.59s </t>
  </si>
  <si>
    <t xml:space="preserve"> w2v_20240901_sg1_mc8_w8_v100_cos_dist 	</t>
  </si>
  <si>
    <t xml:space="preserve"> 35.25s </t>
  </si>
  <si>
    <t xml:space="preserve"> w2v_20240902_sg1_mc8_w21_v25_euc_dist 	</t>
  </si>
  <si>
    <t xml:space="preserve"> 36.76s </t>
  </si>
  <si>
    <t xml:space="preserve"> w2v_20240831_sg1_mc1_w5_v5_cos_dist 	</t>
  </si>
  <si>
    <t xml:space="preserve"> 64.49s </t>
  </si>
  <si>
    <t xml:space="preserve"> w2v_20240901_sg1_mc8_w5_v10_cos_dist 	</t>
  </si>
  <si>
    <t xml:space="preserve"> 37.74s </t>
  </si>
  <si>
    <t xml:space="preserve"> w2v_20240901_sg1_mc1_w44_v50_euc_dist 	</t>
  </si>
  <si>
    <t xml:space="preserve"> 62.93s </t>
  </si>
  <si>
    <t xml:space="preserve"> w2v_20240831_sg1_mc1_w8_v75_euc_dist 	</t>
  </si>
  <si>
    <t xml:space="preserve"> 64.55s </t>
  </si>
  <si>
    <t xml:space="preserve"> w2v_20240901_sg1_mc8_w5_v5_euc_dist 	</t>
  </si>
  <si>
    <t xml:space="preserve"> 36.04s </t>
  </si>
  <si>
    <t xml:space="preserve"> w2v_20240831_sg1_mc5_w3_v50_euc_dist 	</t>
  </si>
  <si>
    <t xml:space="preserve"> 40.4s </t>
  </si>
  <si>
    <t xml:space="preserve"> w2v_20240831_sg1_mc3_w3_v75_euc_dist 	</t>
  </si>
  <si>
    <t xml:space="preserve"> 39.37s </t>
  </si>
  <si>
    <t xml:space="preserve"> w2v_20240901_sg1_mc8_w8_v50_euc_dist 	</t>
  </si>
  <si>
    <t xml:space="preserve"> 35.48s </t>
  </si>
  <si>
    <t xml:space="preserve"> w2v_20240831_sg1_mc1_w3_v25_mac_cos_dist 	</t>
  </si>
  <si>
    <t xml:space="preserve"> 63.63s </t>
  </si>
  <si>
    <t xml:space="preserve"> w2v_20240901_sg1_mc1_w21_v10_euc_dist 	</t>
  </si>
  <si>
    <t xml:space="preserve"> 63.36s </t>
  </si>
  <si>
    <t xml:space="preserve"> w2v_20240903_sg1_mc8_w44_v75_euc_dist 	</t>
  </si>
  <si>
    <t xml:space="preserve"> 37.13s </t>
  </si>
  <si>
    <t xml:space="preserve"> w2v_20240831_sg1_mc1_w5_v75_cos_dist 	</t>
  </si>
  <si>
    <t xml:space="preserve"> 64.73s </t>
  </si>
  <si>
    <t xml:space="preserve"> w2v_20240901_sg1_mc8_w13_v5_cos_dist 	</t>
  </si>
  <si>
    <t xml:space="preserve"> 35.92s </t>
  </si>
  <si>
    <t xml:space="preserve"> w2v_20240901_sg1_mc1_w44_v10_euc_dist 	</t>
  </si>
  <si>
    <t xml:space="preserve"> 63.23s </t>
  </si>
  <si>
    <t xml:space="preserve"> w2v_20240901_sg1_mc8_w5_v50_cos_dist 	</t>
  </si>
  <si>
    <t xml:space="preserve"> 35.42s </t>
  </si>
  <si>
    <t xml:space="preserve"> w2v_20240831_sg1_mc1_w8_v50_euc_dist 	</t>
  </si>
  <si>
    <t xml:space="preserve"> 74.59s </t>
  </si>
  <si>
    <t xml:space="preserve"> w2v_20240831_sg1_mc5_w3_v75_euc_dist 	</t>
  </si>
  <si>
    <t xml:space="preserve"> 41.65s </t>
  </si>
  <si>
    <t xml:space="preserve"> w2v_20240901_sg1_mc5_w44_v25_cos_dist 	</t>
  </si>
  <si>
    <t xml:space="preserve"> 40.87s </t>
  </si>
  <si>
    <t xml:space="preserve"> w2v_20240902_sg1_mc1_w3_v100_mac_cos_dist 	</t>
  </si>
  <si>
    <t xml:space="preserve"> 63.82s </t>
  </si>
  <si>
    <t xml:space="preserve"> w2v_20240831_sg1_mc3_w3_v50_euc_dist 	</t>
  </si>
  <si>
    <t xml:space="preserve"> 51.6s </t>
  </si>
  <si>
    <t xml:space="preserve"> w2v_20240901_sg1_mc8_w8_v75_euc_dist 	</t>
  </si>
  <si>
    <t xml:space="preserve"> 36.11s </t>
  </si>
  <si>
    <t xml:space="preserve"> w2v_20240903_sg1_mc8_w44_v50_euc_dist 	</t>
  </si>
  <si>
    <t xml:space="preserve"> 37.09s </t>
  </si>
  <si>
    <t xml:space="preserve"> w2v_20240831_sg1_mc1_w5_v50_cos_dist 	</t>
  </si>
  <si>
    <t xml:space="preserve"> 60.47s </t>
  </si>
  <si>
    <t xml:space="preserve"> w2v_20240901_sg1_mc5_w44_v100_cos_dist 	</t>
  </si>
  <si>
    <t xml:space="preserve"> 44.32s </t>
  </si>
  <si>
    <t xml:space="preserve"> w2v_20240831_sg1_mc1_w5_v100_euc_dist 	</t>
  </si>
  <si>
    <t xml:space="preserve"> 66.29s </t>
  </si>
  <si>
    <t xml:space="preserve"> w2v_20240901_sg1_mc8_w5_v75_cos_dist 	</t>
  </si>
  <si>
    <t xml:space="preserve"> 36.88s </t>
  </si>
  <si>
    <t xml:space="preserve"> w2v_20240901_sg1_mc5_w21_v25_cos_dist 	</t>
  </si>
  <si>
    <t xml:space="preserve"> 42.28s </t>
  </si>
  <si>
    <t xml:space="preserve"> w2v_20240901_sg1_mc1_w21_v75_euc_dist 	</t>
  </si>
  <si>
    <t xml:space="preserve"> 62.02s </t>
  </si>
  <si>
    <t xml:space="preserve"> w2v_20240903_sg1_mc8_w44_v10_euc_dist 	</t>
  </si>
  <si>
    <t xml:space="preserve"> 36.46s </t>
  </si>
  <si>
    <t xml:space="preserve"> w2v_20240901_sg1_mc3_w13_v25_cos_dist 	</t>
  </si>
  <si>
    <t xml:space="preserve"> 40.28s </t>
  </si>
  <si>
    <t xml:space="preserve"> w2v_20240831_sg1_mc3_w3_v10_euc_dist 	</t>
  </si>
  <si>
    <t xml:space="preserve"> 38.61s </t>
  </si>
  <si>
    <t xml:space="preserve"> w2v_20240901_sg1_mc5_w44_v5_cos_dist 	</t>
  </si>
  <si>
    <t xml:space="preserve"> 46.22s </t>
  </si>
  <si>
    <t xml:space="preserve"> w2v_20240831_sg1_mc3_w3_v5_euc_dist 	</t>
  </si>
  <si>
    <t xml:space="preserve"> 40.22s </t>
  </si>
  <si>
    <t xml:space="preserve"> w2v_20240831_sg1_mc1_w8_v10_euc_dist 	</t>
  </si>
  <si>
    <t xml:space="preserve"> 61.21s </t>
  </si>
  <si>
    <t xml:space="preserve"> w2v_20240901_sg1_mc1_w44_v75_euc_dist 	</t>
  </si>
  <si>
    <t xml:space="preserve"> 61.36s </t>
  </si>
  <si>
    <t xml:space="preserve"> w2v_20240831_sg1_mc1_w5_v10_cos_dist 	</t>
  </si>
  <si>
    <t xml:space="preserve"> 62.65s </t>
  </si>
  <si>
    <t xml:space="preserve"> w2v_20240901_sg1_mc3_w21_v75_cos_dist 	</t>
  </si>
  <si>
    <t xml:space="preserve"> 40.59s </t>
  </si>
  <si>
    <t xml:space="preserve"> w2v_20240831_sg1_mc5_w5_v75_cos_dist 	</t>
  </si>
  <si>
    <t xml:space="preserve"> 42.98s </t>
  </si>
  <si>
    <t xml:space="preserve"> w2v_20240901_sg1_mc1_w13_v25_euc_dist 	</t>
  </si>
  <si>
    <t xml:space="preserve"> 62.22s </t>
  </si>
  <si>
    <t xml:space="preserve"> w2v_20240831_sg1_mc3_w5_v50_cos_dist 	</t>
  </si>
  <si>
    <t xml:space="preserve"> 53.72s </t>
  </si>
  <si>
    <t xml:space="preserve"> w2v_20240901_sg1_mc3_w44_v75_cos_dist 	</t>
  </si>
  <si>
    <t xml:space="preserve"> 38.5s </t>
  </si>
  <si>
    <t xml:space="preserve"> w2v_20240901_sg1_mc3_w8_v25_cos_dist 	</t>
  </si>
  <si>
    <t xml:space="preserve"> 44.11s </t>
  </si>
  <si>
    <t xml:space="preserve"> w2v_20240901_sg1_mc5_w13_v100_cos_dist 	</t>
  </si>
  <si>
    <t xml:space="preserve"> 45.24s </t>
  </si>
  <si>
    <t xml:space="preserve"> w2v_20240901_sg1_mc3_w21_v100_cos_dist 	</t>
  </si>
  <si>
    <t xml:space="preserve"> 38.99s </t>
  </si>
  <si>
    <t xml:space="preserve"> w2v_20240831_sg1_mc3_w5_v10_cos_dist 	</t>
  </si>
  <si>
    <t xml:space="preserve"> 38.58s </t>
  </si>
  <si>
    <t xml:space="preserve"> w2v_20240901_sg1_mc8_w13_v75_euc_dist 	</t>
  </si>
  <si>
    <t xml:space="preserve"> 36.5s </t>
  </si>
  <si>
    <t xml:space="preserve"> w2v_20240831_sg1_mc1_w3_v50_mac_cos_dist 	</t>
  </si>
  <si>
    <t xml:space="preserve"> 61.89s </t>
  </si>
  <si>
    <t xml:space="preserve"> w2v_20240831_sg1_mc3_w5_v100_cos_dist 	</t>
  </si>
  <si>
    <t xml:space="preserve"> 54.99s </t>
  </si>
  <si>
    <t xml:space="preserve"> w2v_20240901_sg1_mc5_w13_v75_cos_dist 	</t>
  </si>
  <si>
    <t xml:space="preserve"> 44.6s </t>
  </si>
  <si>
    <t xml:space="preserve"> w2v_20240901_sg1_mc3_w21_v5_cos_dist 	</t>
  </si>
  <si>
    <t xml:space="preserve"> 40.45s </t>
  </si>
  <si>
    <t xml:space="preserve"> w2v_20240901_sg1_mc5_w44_v10_euc_dist 	</t>
  </si>
  <si>
    <t xml:space="preserve"> 45.83s </t>
  </si>
  <si>
    <t xml:space="preserve"> w2v_20240901_sg1_mc3_w13_v100_cos_dist 	</t>
  </si>
  <si>
    <t xml:space="preserve"> 41.34s </t>
  </si>
  <si>
    <t xml:space="preserve"> w2v_20240902_sg1_mc8_w21_v5_euc_dist 	</t>
  </si>
  <si>
    <t xml:space="preserve"> 35.94s </t>
  </si>
  <si>
    <t xml:space="preserve"> w2v_20240901_sg1_mc3_w13_v50_euc_dist 	</t>
  </si>
  <si>
    <t xml:space="preserve"> 39.17s </t>
  </si>
  <si>
    <t xml:space="preserve"> w2v_20240903_sg1_mc8_w44_v5_euc_dist 	</t>
  </si>
  <si>
    <t xml:space="preserve"> 35.52s </t>
  </si>
  <si>
    <t xml:space="preserve"> w2v_20240901_sg1_mc5_w21_v100_cos_dist 	</t>
  </si>
  <si>
    <t xml:space="preserve"> 46.86s </t>
  </si>
  <si>
    <t xml:space="preserve"> w2v_20240831_sg1_mc1_w3_v5_mac_cos_dist 	</t>
  </si>
  <si>
    <t xml:space="preserve"> 63.69s </t>
  </si>
  <si>
    <t xml:space="preserve"> w2v_20240902_sg1_mc8_w21_v75_cos_dist 	</t>
  </si>
  <si>
    <t xml:space="preserve"> 36.74s </t>
  </si>
  <si>
    <t xml:space="preserve"> w2v_20240901_sg1_mc5_w21_v10_euc_dist 	</t>
  </si>
  <si>
    <t xml:space="preserve"> 44.07s </t>
  </si>
  <si>
    <t xml:space="preserve"> w2v_20240902_sg1_mc1_w3_v75_mac_cos_dist 	</t>
  </si>
  <si>
    <t xml:space="preserve"> 68.24s </t>
  </si>
  <si>
    <t xml:space="preserve"> w2v_20240903_sg1_mc8_w44_v25_cos_dist 	</t>
  </si>
  <si>
    <t xml:space="preserve"> 34.81s </t>
  </si>
  <si>
    <t xml:space="preserve"> w2v_20240831_sg1_mc3_w3_v25_cos_dist 	</t>
  </si>
  <si>
    <t xml:space="preserve"> 42.89s </t>
  </si>
  <si>
    <t xml:space="preserve"> w2v_20240901_sg1_mc3_w13_v10_euc_dist 	</t>
  </si>
  <si>
    <t xml:space="preserve"> 48.17s </t>
  </si>
  <si>
    <t xml:space="preserve"> w2v_20240901_sg1_mc5_w44_v50_euc_dist 	</t>
  </si>
  <si>
    <t xml:space="preserve"> 45.54s </t>
  </si>
  <si>
    <t xml:space="preserve"> w2v_20240831_sg1_mc1_w8_v25_cos_dist 	</t>
  </si>
  <si>
    <t xml:space="preserve"> 59.75s </t>
  </si>
  <si>
    <t xml:space="preserve"> w2v_20240901_sg1_mc5_w21_v50_euc_dist 	</t>
  </si>
  <si>
    <t xml:space="preserve"> 45.25s </t>
  </si>
  <si>
    <t xml:space="preserve"> w2v_20240901_sg1_mc1_w13_v5_cos_dist 	</t>
  </si>
  <si>
    <t xml:space="preserve"> 69.37s </t>
  </si>
  <si>
    <t xml:space="preserve"> w2v_20240831_sg1_mc3_w3_v100_cos_dist 	</t>
  </si>
  <si>
    <t xml:space="preserve"> 39.69s </t>
  </si>
  <si>
    <t xml:space="preserve"> w2v_20240831_sg1_mc1_w5_v25_euc_dist 	</t>
  </si>
  <si>
    <t xml:space="preserve"> 61.6s </t>
  </si>
  <si>
    <t xml:space="preserve"> w2v_20240901_sg1_mc1_w13_v10_cos_dist 	</t>
  </si>
  <si>
    <t xml:space="preserve"> 55.09s </t>
  </si>
  <si>
    <t xml:space="preserve"> w2v_20240831_sg1_mc1_w8_v100_cos_dist 	</t>
  </si>
  <si>
    <t xml:space="preserve"> 63.18s </t>
  </si>
  <si>
    <t xml:space="preserve"> w2v_20240901_sg1_mc3_w8_v100_cos_dist 	</t>
  </si>
  <si>
    <t xml:space="preserve"> 46.06s </t>
  </si>
  <si>
    <t xml:space="preserve"> w2v_20240901_sg1_mc1_w21_v5_cos_dist 	</t>
  </si>
  <si>
    <t xml:space="preserve"> 67.31s </t>
  </si>
  <si>
    <t xml:space="preserve"> w2v_20240901_sg1_mc3_w8_v10_euc_dist 	</t>
  </si>
  <si>
    <t xml:space="preserve"> 40.46s </t>
  </si>
  <si>
    <t xml:space="preserve"> w2v_20240831_sg1_mc3_w5_v25_euc_dist 	</t>
  </si>
  <si>
    <t xml:space="preserve"> w2v_20240901_sg1_mc3_w13_v5_cos_dist 	</t>
  </si>
  <si>
    <t xml:space="preserve"> 53.79s </t>
  </si>
  <si>
    <t xml:space="preserve"> w2v_20240901_sg1_mc1_w13_v50_cos_dist 	</t>
  </si>
  <si>
    <t xml:space="preserve"> 63.43s </t>
  </si>
  <si>
    <t xml:space="preserve"> w2v_20240831_sg1_mc8_w3_v5_euc_dist 	</t>
  </si>
  <si>
    <t xml:space="preserve"> 37.05s </t>
  </si>
  <si>
    <t xml:space="preserve"> w2v_20240901_sg1_mc3_w8_v50_euc_dist 	</t>
  </si>
  <si>
    <t xml:space="preserve"> 39.91s </t>
  </si>
  <si>
    <t xml:space="preserve"> w2v_20240831_sg1_mc8_w3_v75_euc_dist 	</t>
  </si>
  <si>
    <t xml:space="preserve"> 34.98s </t>
  </si>
  <si>
    <t xml:space="preserve"> w2v_20240901_sg1_mc8_w13_v100_euc_dist 	</t>
  </si>
  <si>
    <t xml:space="preserve"> 37.55s </t>
  </si>
  <si>
    <t xml:space="preserve"> w2v_20240901_sg1_mc3_w44_v100_cos_dist 	</t>
  </si>
  <si>
    <t xml:space="preserve"> 41.0s </t>
  </si>
  <si>
    <t xml:space="preserve"> w2v_20240831_sg1_mc5_w3_v5_euc_dist 	</t>
  </si>
  <si>
    <t xml:space="preserve"> 43.21s </t>
  </si>
  <si>
    <t xml:space="preserve"> w2v_20240901_sg1_mc5_w8_v75_euc_dist 	</t>
  </si>
  <si>
    <t xml:space="preserve"> 41.76s </t>
  </si>
  <si>
    <t xml:space="preserve"> w2v_20240901_sg1_mc5_w13_v5_cos_dist 	</t>
  </si>
  <si>
    <t xml:space="preserve"> 41.43s </t>
  </si>
  <si>
    <t xml:space="preserve"> w2v_20240831_sg1_mc5_w5_v25_euc_dist 	</t>
  </si>
  <si>
    <t xml:space="preserve"> 49.99s </t>
  </si>
  <si>
    <t xml:space="preserve"> w2v_20240901_sg1_mc1_w13_v75_cos_dist 	</t>
  </si>
  <si>
    <t xml:space="preserve"> 62.9s </t>
  </si>
  <si>
    <t xml:space="preserve"> w2v_20240901_sg1_mc3_w21_v25_euc_dist 	</t>
  </si>
  <si>
    <t xml:space="preserve"> 46.78s </t>
  </si>
  <si>
    <t xml:space="preserve"> w2v_20240901_sg1_mc3_w8_v75_euc_dist 	</t>
  </si>
  <si>
    <t xml:space="preserve"> 44.54s </t>
  </si>
  <si>
    <t xml:space="preserve"> w2v_20240901_sg1_mc8_w5_v100_euc_dist 	</t>
  </si>
  <si>
    <t xml:space="preserve"> 36.43s </t>
  </si>
  <si>
    <t xml:space="preserve"> w2v_20240831_sg1_mc8_w3_v50_euc_dist 	</t>
  </si>
  <si>
    <t xml:space="preserve"> w2v_20240901_sg1_mc3_w44_v25_euc_dist 	</t>
  </si>
  <si>
    <t xml:space="preserve"> 49.31s </t>
  </si>
  <si>
    <t xml:space="preserve"> w2v_20240901_sg1_mc5_w8_v50_euc_dist 	</t>
  </si>
  <si>
    <t xml:space="preserve"> 46.39s </t>
  </si>
  <si>
    <t xml:space="preserve"> w2v_20240901_sg1_mc8_w13_v25_cos_dist 	</t>
  </si>
  <si>
    <t xml:space="preserve"> 36.17s </t>
  </si>
  <si>
    <t xml:space="preserve"> w2v_20240901_sg1_mc1_w13_v100_cos_dist 	</t>
  </si>
  <si>
    <t xml:space="preserve"> 64.57s </t>
  </si>
  <si>
    <t xml:space="preserve"> w2v_20240901_sg1_mc5_w8_v10_euc_dist 	</t>
  </si>
  <si>
    <t xml:space="preserve"> 43.97s </t>
  </si>
  <si>
    <t xml:space="preserve"> w2v_20240901_sg1_mc5_w13_v25_euc_dist 	</t>
  </si>
  <si>
    <t xml:space="preserve"> 41.01s </t>
  </si>
  <si>
    <t xml:space="preserve"> w2v_20240831_sg1_mc8_w3_v10_euc_dist 	</t>
  </si>
  <si>
    <t xml:space="preserve"> 36.4s </t>
  </si>
  <si>
    <t xml:space="preserve"> w2v_20240831_sg1_mc3_w5_v5_euc_dist 	</t>
  </si>
  <si>
    <t xml:space="preserve"> 53.84s </t>
  </si>
  <si>
    <t xml:space="preserve"> w2v_20240831_sg1_mc1_w8_v5_euc_dist 	</t>
  </si>
  <si>
    <t xml:space="preserve"> 60.75s </t>
  </si>
  <si>
    <t xml:space="preserve"> w2v_20240901_sg1_mc8_w8_v25_cos_dist 	</t>
  </si>
  <si>
    <t xml:space="preserve"> 34.73s </t>
  </si>
  <si>
    <t xml:space="preserve"> w2v_20240831_sg1_mc5_w3_v25_cos_dist 	</t>
  </si>
  <si>
    <t xml:space="preserve"> 44.27s </t>
  </si>
  <si>
    <t xml:space="preserve"> w2v_20240901_sg1_mc5_w44_v75_euc_dist 	</t>
  </si>
  <si>
    <t xml:space="preserve"> 43.31s </t>
  </si>
  <si>
    <t xml:space="preserve"> w2v_20240901_sg1_mc5_w21_v75_euc_dist 	</t>
  </si>
  <si>
    <t xml:space="preserve"> 45.9s </t>
  </si>
  <si>
    <t xml:space="preserve"> w2v_20240901_sg1_mc8_w5_v25_euc_dist 	</t>
  </si>
  <si>
    <t xml:space="preserve"> 38.35s </t>
  </si>
  <si>
    <t xml:space="preserve"> w2v_20240902_sg1_mc8_w21_v10_cos_dist 	</t>
  </si>
  <si>
    <t xml:space="preserve"> 38.3s </t>
  </si>
  <si>
    <t xml:space="preserve"> w2v_20240901_sg1_mc1_w44_v100_cos_dist 	</t>
  </si>
  <si>
    <t xml:space="preserve"> 60.36s </t>
  </si>
  <si>
    <t xml:space="preserve"> w2v_20240902_sg1_mc8_w21_v100_cos_dist 	</t>
  </si>
  <si>
    <t xml:space="preserve"> 36.29s </t>
  </si>
  <si>
    <t xml:space="preserve"> w2v_20240831_sg1_mc5_w5_v100_euc_dist 	</t>
  </si>
  <si>
    <t xml:space="preserve"> 48.94s </t>
  </si>
  <si>
    <t xml:space="preserve"> w2v_20240901_sg1_mc3_w13_v75_euc_dist 	</t>
  </si>
  <si>
    <t xml:space="preserve"> 60.96s </t>
  </si>
  <si>
    <t xml:space="preserve"> w2v_20240901_sg1_mc1_w21_v25_cos_dist 	</t>
  </si>
  <si>
    <t xml:space="preserve"> 58.39s </t>
  </si>
  <si>
    <t xml:space="preserve"> w2v_20240901_sg1_mc5_w21_v5_cos_dist 	</t>
  </si>
  <si>
    <t xml:space="preserve"> 42.48s </t>
  </si>
  <si>
    <t xml:space="preserve"> w2v_20240901_sg1_mc8_w8_v5_cos_dist 	</t>
  </si>
  <si>
    <t xml:space="preserve"> 39.94s </t>
  </si>
  <si>
    <t xml:space="preserve"> w2v_20240901_sg1_mc1_w44_v25_cos_dist 	</t>
  </si>
  <si>
    <t xml:space="preserve"> 63.97s </t>
  </si>
  <si>
    <t xml:space="preserve"> w2v_20240901_sg1_mc5_w8_v5_cos_dist 	</t>
  </si>
  <si>
    <t xml:space="preserve"> 41.09s </t>
  </si>
  <si>
    <t xml:space="preserve"> w2v_20240902_sg1_mc8_w21_v50_cos_dist 	</t>
  </si>
  <si>
    <t xml:space="preserve"> 35.76s </t>
  </si>
  <si>
    <t xml:space="preserve"> w2v_20240901_sg1_mc3_w44_v75_euc_dist 	</t>
  </si>
  <si>
    <t xml:space="preserve"> 44.23s </t>
  </si>
  <si>
    <t xml:space="preserve"> w2v_20240901_sg1_mc3_w8_v25_euc_dist 	</t>
  </si>
  <si>
    <t xml:space="preserve"> 40.9s </t>
  </si>
  <si>
    <t xml:space="preserve"> w2v_20240831_sg1_mc3_w5_v50_euc_dist 	</t>
  </si>
  <si>
    <t xml:space="preserve"> 51.03s </t>
  </si>
  <si>
    <t xml:space="preserve"> w2v_20240901_sg1_mc3_w21_v75_euc_dist 	</t>
  </si>
  <si>
    <t xml:space="preserve"> 43.95s </t>
  </si>
  <si>
    <t xml:space="preserve"> w2v_20240831_sg1_mc5_w5_v75_euc_dist 	</t>
  </si>
  <si>
    <t xml:space="preserve"> 44.72s </t>
  </si>
  <si>
    <t xml:space="preserve"> w2v_20240901_sg1_mc1_w13_v25_cos_dist 	</t>
  </si>
  <si>
    <t xml:space="preserve"> 70.41s </t>
  </si>
  <si>
    <t xml:space="preserve"> w2v_20240901_sg1_mc5_w13_v75_euc_dist 	</t>
  </si>
  <si>
    <t xml:space="preserve"> 46.54s </t>
  </si>
  <si>
    <t xml:space="preserve"> w2v_20240831_sg1_mc1_w3_v50_mac_euc_dist 	</t>
  </si>
  <si>
    <t xml:space="preserve"> 58.12s </t>
  </si>
  <si>
    <t xml:space="preserve"> w2v_20240831_sg1_mc3_w5_v100_euc_dist 	</t>
  </si>
  <si>
    <t xml:space="preserve"> 54.24s </t>
  </si>
  <si>
    <t xml:space="preserve"> w2v_20240901_sg1_mc8_w13_v75_cos_dist 	</t>
  </si>
  <si>
    <t xml:space="preserve"> 37.53s </t>
  </si>
  <si>
    <t xml:space="preserve"> w2v_20240901_sg1_mc5_w13_v100_euc_dist 	</t>
  </si>
  <si>
    <t xml:space="preserve"> 48.03s </t>
  </si>
  <si>
    <t xml:space="preserve"> w2v_20240901_sg1_mc3_w21_v100_euc_dist 	</t>
  </si>
  <si>
    <t xml:space="preserve"> 39.06s </t>
  </si>
  <si>
    <t xml:space="preserve"> w2v_20240831_sg1_mc3_w5_v10_euc_dist 	</t>
  </si>
  <si>
    <t xml:space="preserve"> 40.82s </t>
  </si>
  <si>
    <t xml:space="preserve"> w2v_20240901_sg1_mc8_w5_v75_euc_dist 	</t>
  </si>
  <si>
    <t xml:space="preserve"> 36.01s </t>
  </si>
  <si>
    <t xml:space="preserve"> w2v_20240901_sg1_mc5_w21_v25_euc_dist 	</t>
  </si>
  <si>
    <t xml:space="preserve"> 43.3s </t>
  </si>
  <si>
    <t xml:space="preserve"> w2v_20240831_sg1_mc1_w5_v50_euc_dist 	</t>
  </si>
  <si>
    <t xml:space="preserve"> 67.61s </t>
  </si>
  <si>
    <t xml:space="preserve"> w2v_20240901_sg1_mc5_w44_v100_euc_dist 	</t>
  </si>
  <si>
    <t xml:space="preserve"> 46.37s </t>
  </si>
  <si>
    <t xml:space="preserve"> w2v_20240831_sg1_mc1_w5_v100_cos_dist 	</t>
  </si>
  <si>
    <t xml:space="preserve"> 66.32s </t>
  </si>
  <si>
    <t xml:space="preserve"> w2v_20240902_sg1_mc1_w3_v100_mac_euc_dist 	</t>
  </si>
  <si>
    <t xml:space="preserve"> 57.42s </t>
  </si>
  <si>
    <t xml:space="preserve"> w2v_20240831_sg1_mc3_w3_v50_cos_dist 	</t>
  </si>
  <si>
    <t xml:space="preserve"> 53.16s </t>
  </si>
  <si>
    <t xml:space="preserve"> w2v_20240901_sg1_mc8_w8_v75_cos_dist 	</t>
  </si>
  <si>
    <t xml:space="preserve"> 36.92s </t>
  </si>
  <si>
    <t xml:space="preserve"> w2v_20240903_sg1_mc8_w44_v50_cos_dist 	</t>
  </si>
  <si>
    <t xml:space="preserve"> 38.21s </t>
  </si>
  <si>
    <t xml:space="preserve"> w2v_20240831_sg1_mc1_w8_v50_cos_dist 	</t>
  </si>
  <si>
    <t xml:space="preserve"> 60.1s </t>
  </si>
  <si>
    <t xml:space="preserve"> w2v_20240831_sg1_mc5_w3_v75_cos_dist 	</t>
  </si>
  <si>
    <t xml:space="preserve"> 41.73s </t>
  </si>
  <si>
    <t xml:space="preserve"> w2v_20240901_sg1_mc5_w44_v25_euc_dist 	</t>
  </si>
  <si>
    <t xml:space="preserve"> 40.63s </t>
  </si>
  <si>
    <t xml:space="preserve"> w2v_20240901_sg1_mc1_w44_v75_cos_dist 	</t>
  </si>
  <si>
    <t xml:space="preserve"> 66.5s </t>
  </si>
  <si>
    <t xml:space="preserve"> w2v_20240831_sg1_mc1_w5_v10_euc_dist 	</t>
  </si>
  <si>
    <t xml:space="preserve"> 67.16s </t>
  </si>
  <si>
    <t xml:space="preserve"> w2v_20240901_sg1_mc5_w44_v5_euc_dist 	</t>
  </si>
  <si>
    <t xml:space="preserve"> 45.57s </t>
  </si>
  <si>
    <t xml:space="preserve"> w2v_20240831_sg1_mc3_w3_v5_cos_dist 	</t>
  </si>
  <si>
    <t xml:space="preserve"> 40.41s </t>
  </si>
  <si>
    <t xml:space="preserve"> w2v_20240831_sg1_mc1_w8_v10_cos_dist 	</t>
  </si>
  <si>
    <t xml:space="preserve"> 61.45s </t>
  </si>
  <si>
    <t xml:space="preserve"> w2v_20240901_sg1_mc1_w21_v75_cos_dist 	</t>
  </si>
  <si>
    <t xml:space="preserve"> 61.96s </t>
  </si>
  <si>
    <t xml:space="preserve"> w2v_20240903_sg1_mc8_w44_v10_cos_dist 	</t>
  </si>
  <si>
    <t xml:space="preserve"> w2v_20240901_sg1_mc3_w13_v25_euc_dist 	</t>
  </si>
  <si>
    <t xml:space="preserve"> 40.72s </t>
  </si>
  <si>
    <t xml:space="preserve"> w2v_20240831_sg1_mc3_w3_v10_cos_dist 	</t>
  </si>
  <si>
    <t xml:space="preserve"> 39.03s </t>
  </si>
  <si>
    <t xml:space="preserve"> w2v_20240901_sg1_mc1_w44_v50_cos_dist 	</t>
  </si>
  <si>
    <t xml:space="preserve"> 63.27s </t>
  </si>
  <si>
    <t xml:space="preserve"> w2v_20240901_sg1_mc8_w8_v100_euc_dist 	</t>
  </si>
  <si>
    <t xml:space="preserve"> 33.61s </t>
  </si>
  <si>
    <t xml:space="preserve"> w2v_20240902_sg1_mc8_w21_v25_cos_dist 	</t>
  </si>
  <si>
    <t xml:space="preserve"> 37.16s </t>
  </si>
  <si>
    <t xml:space="preserve"> w2v_20240831_sg1_mc1_w5_v5_euc_dist 	</t>
  </si>
  <si>
    <t xml:space="preserve"> 63.9s </t>
  </si>
  <si>
    <t xml:space="preserve"> w2v_20240901_sg1_mc8_w5_v10_euc_dist 	</t>
  </si>
  <si>
    <t xml:space="preserve"> 37.1s </t>
  </si>
  <si>
    <t xml:space="preserve"> w2v_20240831_sg1_mc5_w3_v10_cos_dist 	</t>
  </si>
  <si>
    <t xml:space="preserve"> w2v_20240901_sg1_mc1_w21_v50_cos_dist 	</t>
  </si>
  <si>
    <t xml:space="preserve"> 64.06s </t>
  </si>
  <si>
    <t xml:space="preserve"> w2v_20240901_sg1_mc3_w44_v5_euc_dist 	</t>
  </si>
  <si>
    <t xml:space="preserve"> 49.84s </t>
  </si>
  <si>
    <t xml:space="preserve"> w2v_20240901_sg1_mc1_w21_v100_euc_dist 	</t>
  </si>
  <si>
    <t xml:space="preserve"> 64.33s </t>
  </si>
  <si>
    <t xml:space="preserve"> w2v_20240902_sg1_mc8_w44_v100_euc_dist 	</t>
  </si>
  <si>
    <t xml:space="preserve"> w2v_20240901_sg1_mc5_w8_v100_cos_dist 	</t>
  </si>
  <si>
    <t xml:space="preserve"> 43.11s </t>
  </si>
  <si>
    <t xml:space="preserve"> w2v_20240901_sg1_mc8_w8_v10_cos_dist 	</t>
  </si>
  <si>
    <t xml:space="preserve"> 37.38s </t>
  </si>
  <si>
    <t xml:space="preserve"> w2v_20240901_sg1_mc8_w5_v50_euc_dist 	</t>
  </si>
  <si>
    <t xml:space="preserve"> 37.92s </t>
  </si>
  <si>
    <t xml:space="preserve"> w2v_20240831_sg1_mc1_w5_v75_euc_dist 	</t>
  </si>
  <si>
    <t xml:space="preserve"> 62.83s </t>
  </si>
  <si>
    <t xml:space="preserve"> w2v_20240901_sg1_mc8_w13_v5_euc_dist 	</t>
  </si>
  <si>
    <t xml:space="preserve"> 32.75s </t>
  </si>
  <si>
    <t xml:space="preserve"> w2v_20240901_sg1_mc1_w44_v10_cos_dist 	</t>
  </si>
  <si>
    <t xml:space="preserve"> 59.15s </t>
  </si>
  <si>
    <t xml:space="preserve"> w2v_20240831_sg1_mc3_w3_v75_cos_dist 	</t>
  </si>
  <si>
    <t xml:space="preserve"> 40.81s </t>
  </si>
  <si>
    <t xml:space="preserve"> w2v_20240901_sg1_mc8_w8_v50_cos_dist 	</t>
  </si>
  <si>
    <t xml:space="preserve"> 36.85s </t>
  </si>
  <si>
    <t xml:space="preserve"> w2v_20240831_sg1_mc1_w3_v25_mac_euc_dist 	</t>
  </si>
  <si>
    <t xml:space="preserve"> 61.76s </t>
  </si>
  <si>
    <t xml:space="preserve"> w2v_20240901_sg1_mc1_w21_v10_cos_dist 	</t>
  </si>
  <si>
    <t xml:space="preserve"> 64.26s </t>
  </si>
  <si>
    <t xml:space="preserve"> w2v_20240903_sg1_mc8_w44_v75_cos_dist 	</t>
  </si>
  <si>
    <t xml:space="preserve"> 38.18s </t>
  </si>
  <si>
    <t xml:space="preserve"> w2v_20240831_sg1_mc1_w8_v75_cos_dist 	</t>
  </si>
  <si>
    <t xml:space="preserve"> 66.47s </t>
  </si>
  <si>
    <t xml:space="preserve"> w2v_20240901_sg1_mc8_w5_v5_cos_dist 	</t>
  </si>
  <si>
    <t xml:space="preserve"> 35.84s </t>
  </si>
  <si>
    <t xml:space="preserve"> w2v_20240831_sg1_mc5_w3_v50_cos_dist 	</t>
  </si>
  <si>
    <t xml:space="preserve"> w2v_20240901_sg1_mc5_w13_v50_euc_dist 	</t>
  </si>
  <si>
    <t xml:space="preserve"> 40.1s </t>
  </si>
  <si>
    <t xml:space="preserve"> w2v_20240901_sg1_mc1_w44_v5_euc_dist 	</t>
  </si>
  <si>
    <t xml:space="preserve"> 58.56s </t>
  </si>
  <si>
    <t xml:space="preserve"> w2v_20240831_sg1_mc5_w5_v5_cos_dist 	</t>
  </si>
  <si>
    <t xml:space="preserve"> 41.33s </t>
  </si>
  <si>
    <t xml:space="preserve"> w2v_20240901_sg1_mc3_w44_v10_euc_dist 	</t>
  </si>
  <si>
    <t xml:space="preserve"> 39.96s </t>
  </si>
  <si>
    <t xml:space="preserve"> w2v_20240831_sg1_mc5_w5_v10_euc_dist 	</t>
  </si>
  <si>
    <t xml:space="preserve"> 41.18s </t>
  </si>
  <si>
    <t xml:space="preserve"> w2v_20240901_sg1_mc8_w13_v50_cos_dist 	</t>
  </si>
  <si>
    <t xml:space="preserve"> 36.89s </t>
  </si>
  <si>
    <t xml:space="preserve"> w2v_20240901_sg1_mc3_w21_v10_euc_dist 	</t>
  </si>
  <si>
    <t xml:space="preserve"> 39.61s </t>
  </si>
  <si>
    <t xml:space="preserve"> w2v_20240901_sg1_mc3_w44_v50_euc_dist 	</t>
  </si>
  <si>
    <t xml:space="preserve"> 53.5s </t>
  </si>
  <si>
    <t xml:space="preserve"> w2v_20240831_sg1_mc1_w3_v10_mac_euc_dist 	</t>
  </si>
  <si>
    <t xml:space="preserve"> 59.21s </t>
  </si>
  <si>
    <t xml:space="preserve"> w2v_20240831_sg1_mc1_w3_v10_mac_cos_dist 	</t>
  </si>
  <si>
    <t xml:space="preserve"> 64.22s </t>
  </si>
  <si>
    <t xml:space="preserve"> w2v_20240831_sg1_mc8_w3_v100_euc_dist 	</t>
  </si>
  <si>
    <t xml:space="preserve"> 33.08s </t>
  </si>
  <si>
    <t xml:space="preserve"> w2v_20240831_sg1_mc8_w3_v25_euc_dist 	</t>
  </si>
  <si>
    <t xml:space="preserve"> w2v_20240901_sg1_mc5_w8_v25_euc_dist 	</t>
  </si>
  <si>
    <t xml:space="preserve"> 39.72s </t>
  </si>
  <si>
    <t xml:space="preserve"> w2v_20240901_sg1_mc5_w13_v10_euc_dist 	</t>
  </si>
  <si>
    <t xml:space="preserve"> 46.03s </t>
  </si>
  <si>
    <t xml:space="preserve"> w2v_20240831_sg1_mc5_w3_v100_cos_dist 	</t>
  </si>
  <si>
    <t xml:space="preserve"> 42.95s </t>
  </si>
  <si>
    <t xml:space="preserve"> w2v_20240831_sg1_mc3_w5_v75_euc_dist 	</t>
  </si>
  <si>
    <t xml:space="preserve"> 39.54s </t>
  </si>
  <si>
    <t xml:space="preserve"> w2v_20240901_sg1_mc3_w8_v5_euc_dist 	</t>
  </si>
  <si>
    <t xml:space="preserve"> 51.78s </t>
  </si>
  <si>
    <t xml:space="preserve"> w2v_20240901_sg1_mc3_w21_v50_euc_dist 	</t>
  </si>
  <si>
    <t xml:space="preserve"> 42.67s </t>
  </si>
  <si>
    <t xml:space="preserve"> w2v_20240831_sg1_mc5_w5_v50_euc_dist 	</t>
  </si>
  <si>
    <t xml:space="preserve"> 40.75s </t>
  </si>
  <si>
    <t xml:space="preserve"> w2v_20240901_sg1_mc8_w13_v10_cos_dist 	</t>
  </si>
  <si>
    <t xml:space="preserve"> 35.95s </t>
  </si>
  <si>
    <t xml:space="preserve"> w2v_20240901_sg1_mc1_w44_v100_euc_dist 	</t>
  </si>
  <si>
    <t xml:space="preserve"> 66.24s </t>
  </si>
  <si>
    <t xml:space="preserve"> w2v_20240902_sg1_mc8_w21_v100_euc_dist 	</t>
  </si>
  <si>
    <t xml:space="preserve"> w2v_20240901_sg1_mc5_w21_v75_cos_dist 	</t>
  </si>
  <si>
    <t xml:space="preserve"> w2v_20240901_sg1_mc8_w5_v25_cos_dist 	</t>
  </si>
  <si>
    <t xml:space="preserve"> 36.37s </t>
  </si>
  <si>
    <t xml:space="preserve"> w2v_20240902_sg1_mc8_w21_v10_euc_dist 	</t>
  </si>
  <si>
    <t xml:space="preserve"> 35.88s </t>
  </si>
  <si>
    <t xml:space="preserve"> w2v_20240831_sg1_mc5_w3_v25_euc_dist 	</t>
  </si>
  <si>
    <t xml:space="preserve"> 48.4s </t>
  </si>
  <si>
    <t xml:space="preserve"> w2v_20240901_sg1_mc5_w44_v75_cos_dist 	</t>
  </si>
  <si>
    <t xml:space="preserve"> 44.44s </t>
  </si>
  <si>
    <t xml:space="preserve"> w2v_20240831_sg1_mc3_w5_v5_cos_dist 	</t>
  </si>
  <si>
    <t xml:space="preserve"> w2v_20240831_sg1_mc1_w8_v5_cos_dist 	</t>
  </si>
  <si>
    <t xml:space="preserve"> 60.91s </t>
  </si>
  <si>
    <t xml:space="preserve"> w2v_20240901_sg1_mc8_w8_v25_euc_dist 	</t>
  </si>
  <si>
    <t xml:space="preserve"> 36.0s </t>
  </si>
  <si>
    <t xml:space="preserve"> w2v_20240901_sg1_mc5_w8_v5_euc_dist 	</t>
  </si>
  <si>
    <t xml:space="preserve"> 42.54s </t>
  </si>
  <si>
    <t xml:space="preserve"> w2v_20240902_sg1_mc8_w21_v50_euc_dist 	</t>
  </si>
  <si>
    <t xml:space="preserve"> 36.39s </t>
  </si>
  <si>
    <t xml:space="preserve"> w2v_20240901_sg1_mc8_w8_v5_euc_dist 	</t>
  </si>
  <si>
    <t xml:space="preserve"> 36.72s </t>
  </si>
  <si>
    <t xml:space="preserve"> w2v_20240901_sg1_mc1_w44_v25_euc_dist 	</t>
  </si>
  <si>
    <t xml:space="preserve"> 59.85s </t>
  </si>
  <si>
    <t xml:space="preserve"> w2v_20240901_sg1_mc3_w13_v75_cos_dist 	</t>
  </si>
  <si>
    <t xml:space="preserve"> 52.68s </t>
  </si>
  <si>
    <t xml:space="preserve"> w2v_20240901_sg1_mc1_w21_v25_euc_dist 	</t>
  </si>
  <si>
    <t xml:space="preserve"> 59.32s </t>
  </si>
  <si>
    <t xml:space="preserve"> w2v_20240901_sg1_mc5_w21_v5_euc_dist 	</t>
  </si>
  <si>
    <t xml:space="preserve"> 41.38s </t>
  </si>
  <si>
    <t xml:space="preserve"> w2v_20240831_sg1_mc5_w5_v100_cos_dist 	</t>
  </si>
  <si>
    <t xml:space="preserve"> 48.09s </t>
  </si>
  <si>
    <t xml:space="preserve"> w2v_20240901_sg1_mc5_w8_v50_cos_dist 	</t>
  </si>
  <si>
    <t xml:space="preserve"> w2v_20240901_sg1_mc3_w8_v75_cos_dist 	</t>
  </si>
  <si>
    <t xml:space="preserve"> 39.77s </t>
  </si>
  <si>
    <t xml:space="preserve"> w2v_20240901_sg1_mc8_w5_v100_cos_dist 	</t>
  </si>
  <si>
    <t xml:space="preserve"> 35.96s </t>
  </si>
  <si>
    <t xml:space="preserve"> w2v_20240831_sg1_mc8_w3_v50_cos_dist 	</t>
  </si>
  <si>
    <t xml:space="preserve"> 37.22s </t>
  </si>
  <si>
    <t xml:space="preserve"> w2v_20240901_sg1_mc3_w44_v25_cos_dist 	</t>
  </si>
  <si>
    <t xml:space="preserve"> 48.16s </t>
  </si>
  <si>
    <t xml:space="preserve"> w2v_20240831_sg1_mc5_w5_v25_cos_dist 	</t>
  </si>
  <si>
    <t xml:space="preserve"> 43.62s </t>
  </si>
  <si>
    <t xml:space="preserve"> w2v_20240901_sg1_mc1_w13_v75_euc_dist 	</t>
  </si>
  <si>
    <t xml:space="preserve"> 64.95s </t>
  </si>
  <si>
    <t xml:space="preserve"> w2v_20240901_sg1_mc3_w21_v25_cos_dist 	</t>
  </si>
  <si>
    <t xml:space="preserve"> 48.82s </t>
  </si>
  <si>
    <t xml:space="preserve"> w2v_20240901_sg1_mc5_w13_v5_euc_dist 	</t>
  </si>
  <si>
    <t xml:space="preserve"> w2v_20240831_sg1_mc8_w3_v10_cos_dist 	</t>
  </si>
  <si>
    <t xml:space="preserve"> 37.32s </t>
  </si>
  <si>
    <t xml:space="preserve"> w2v_20240901_sg1_mc5_w8_v10_cos_dist 	</t>
  </si>
  <si>
    <t xml:space="preserve"> 41.67s </t>
  </si>
  <si>
    <t xml:space="preserve"> w2v_20240901_sg1_mc5_w13_v25_cos_dist 	</t>
  </si>
  <si>
    <t xml:space="preserve"> 42.7s </t>
  </si>
  <si>
    <t xml:space="preserve"> w2v_20240901_sg1_mc1_w13_v100_euc_dist 	</t>
  </si>
  <si>
    <t xml:space="preserve"> 64.63s </t>
  </si>
  <si>
    <t xml:space="preserve"> w2v_20240901_sg1_mc8_w13_v25_euc_dist 	</t>
  </si>
  <si>
    <t xml:space="preserve"> w2v_20240901_sg1_mc1_w21_v5_euc_dist 	</t>
  </si>
  <si>
    <t xml:space="preserve"> 53.07s </t>
  </si>
  <si>
    <t xml:space="preserve"> w2v_20240901_sg1_mc3_w8_v10_cos_dist 	</t>
  </si>
  <si>
    <t xml:space="preserve"> 48.61s </t>
  </si>
  <si>
    <t xml:space="preserve"> w2v_20240831_sg1_mc1_w8_v100_euc_dist 	</t>
  </si>
  <si>
    <t xml:space="preserve"> 59.91s </t>
  </si>
  <si>
    <t xml:space="preserve"> w2v_20240901_sg1_mc3_w8_v100_euc_dist 	</t>
  </si>
  <si>
    <t xml:space="preserve"> 54.39s </t>
  </si>
  <si>
    <t xml:space="preserve"> w2v_20240901_sg1_mc1_w13_v10_euc_dist 	</t>
  </si>
  <si>
    <t xml:space="preserve"> 69.61s </t>
  </si>
  <si>
    <t xml:space="preserve"> w2v_20240901_sg1_mc8_w13_v100_cos_dist 	</t>
  </si>
  <si>
    <t xml:space="preserve"> w2v_20240901_sg1_mc3_w44_v100_euc_dist 	</t>
  </si>
  <si>
    <t xml:space="preserve"> 40.25s </t>
  </si>
  <si>
    <t xml:space="preserve"> w2v_20240831_sg1_mc5_w3_v5_cos_dist 	</t>
  </si>
  <si>
    <t xml:space="preserve"> 40.33s </t>
  </si>
  <si>
    <t xml:space="preserve"> w2v_20240901_sg1_mc5_w8_v75_cos_dist 	</t>
  </si>
  <si>
    <t xml:space="preserve"> 46.0s </t>
  </si>
  <si>
    <t xml:space="preserve"> w2v_20240831_sg1_mc8_w3_v5_cos_dist 	</t>
  </si>
  <si>
    <t xml:space="preserve"> 36.98s </t>
  </si>
  <si>
    <t xml:space="preserve"> w2v_20240901_sg1_mc3_w8_v50_cos_dist 	</t>
  </si>
  <si>
    <t xml:space="preserve"> 41.92s </t>
  </si>
  <si>
    <t xml:space="preserve"> w2v_20240831_sg1_mc8_w3_v75_cos_dist 	</t>
  </si>
  <si>
    <t xml:space="preserve"> 36.91s </t>
  </si>
  <si>
    <t xml:space="preserve"> w2v_20240901_sg1_mc3_w13_v5_euc_dist 	</t>
  </si>
  <si>
    <t xml:space="preserve"> 52.01s </t>
  </si>
  <si>
    <t xml:space="preserve"> w2v_20240901_sg1_mc1_w13_v50_euc_dist 	</t>
  </si>
  <si>
    <t xml:space="preserve"> 61.69s </t>
  </si>
  <si>
    <t xml:space="preserve"> w2v_20240831_sg1_mc3_w5_v25_cos_dist 	</t>
  </si>
  <si>
    <t xml:space="preserve"> 49.05s </t>
  </si>
  <si>
    <t xml:space="preserve"> w2v_20240902_sg1_mc8_w21_v75_euc_dist 	</t>
  </si>
  <si>
    <t xml:space="preserve"> 36.18s </t>
  </si>
  <si>
    <t xml:space="preserve"> w2v_20240901_sg1_mc5_w21_v10_cos_dist 	</t>
  </si>
  <si>
    <t xml:space="preserve"> 42.2s </t>
  </si>
  <si>
    <t xml:space="preserve"> w2v_20240901_sg1_mc3_w13_v100_euc_dist 	</t>
  </si>
  <si>
    <t xml:space="preserve"> 41.23s </t>
  </si>
  <si>
    <t xml:space="preserve"> w2v_20240902_sg1_mc8_w21_v5_cos_dist 	</t>
  </si>
  <si>
    <t xml:space="preserve"> w2v_20240901_sg1_mc3_w13_v50_cos_dist 	</t>
  </si>
  <si>
    <t xml:space="preserve"> 39.76s </t>
  </si>
  <si>
    <t xml:space="preserve"> w2v_20240903_sg1_mc8_w44_v5_cos_dist 	</t>
  </si>
  <si>
    <t xml:space="preserve"> 35.33s </t>
  </si>
  <si>
    <t xml:space="preserve"> w2v_20240901_sg1_mc5_w21_v100_euc_dist 	</t>
  </si>
  <si>
    <t xml:space="preserve"> 45.72s </t>
  </si>
  <si>
    <t xml:space="preserve"> w2v_20240831_sg1_mc1_w3_v5_mac_euc_dist 	</t>
  </si>
  <si>
    <t xml:space="preserve"> 58.73s </t>
  </si>
  <si>
    <t xml:space="preserve"> w2v_20240901_sg1_mc3_w21_v5_euc_dist 	</t>
  </si>
  <si>
    <t xml:space="preserve"> w2v_20240901_sg1_mc5_w44_v10_cos_dist 	</t>
  </si>
  <si>
    <t xml:space="preserve"> w2v_20240831_sg1_mc3_w3_v100_euc_dist 	</t>
  </si>
  <si>
    <t xml:space="preserve"> 41.4s </t>
  </si>
  <si>
    <t xml:space="preserve"> w2v_20240831_sg1_mc1_w5_v25_cos_dist 	</t>
  </si>
  <si>
    <t xml:space="preserve"> 63.58s </t>
  </si>
  <si>
    <t xml:space="preserve"> w2v_20240901_sg1_mc5_w21_v50_cos_dist 	</t>
  </si>
  <si>
    <t xml:space="preserve"> w2v_20240901_sg1_mc1_w13_v5_euc_dist 	</t>
  </si>
  <si>
    <t xml:space="preserve"> 73.02s </t>
  </si>
  <si>
    <t xml:space="preserve"> w2v_20240901_sg1_mc5_w44_v50_cos_dist 	</t>
  </si>
  <si>
    <t xml:space="preserve"> 47.4s </t>
  </si>
  <si>
    <t xml:space="preserve"> w2v_20240831_sg1_mc1_w8_v25_euc_dist 	</t>
  </si>
  <si>
    <t xml:space="preserve"> 60.95s </t>
  </si>
  <si>
    <t xml:space="preserve"> w2v_20240902_sg1_mc1_w3_v75_mac_euc_dist 	</t>
  </si>
  <si>
    <t xml:space="preserve"> 60.15s </t>
  </si>
  <si>
    <t xml:space="preserve"> w2v_20240903_sg1_mc8_w44_v25_euc_dist 	</t>
  </si>
  <si>
    <t xml:space="preserve"> 32.9s </t>
  </si>
  <si>
    <t xml:space="preserve"> w2v_20240831_sg1_mc3_w3_v25_euc_dist 	</t>
  </si>
  <si>
    <t xml:space="preserve"> 42.1s </t>
  </si>
  <si>
    <t xml:space="preserve"> w2v_20240901_sg1_mc3_w13_v10_cos_dist 	</t>
  </si>
  <si>
    <t xml:space="preserve"> 55.54s </t>
  </si>
  <si>
    <t>date</t>
  </si>
  <si>
    <t>type</t>
  </si>
  <si>
    <t>distance matrix</t>
  </si>
  <si>
    <t>time</t>
  </si>
  <si>
    <t>iterations</t>
  </si>
  <si>
    <t>corr</t>
  </si>
  <si>
    <t>p-val</t>
  </si>
  <si>
    <t>vocab size</t>
  </si>
  <si>
    <t>id</t>
  </si>
  <si>
    <t>corr rank</t>
  </si>
  <si>
    <t>best overall</t>
  </si>
  <si>
    <t>best mc1</t>
  </si>
  <si>
    <t>best mc3</t>
  </si>
  <si>
    <t>best mc5</t>
  </si>
  <si>
    <t>best window 3</t>
  </si>
  <si>
    <t>best window 5</t>
  </si>
  <si>
    <t>best window 8</t>
  </si>
  <si>
    <t>best window 21</t>
  </si>
  <si>
    <t>best v10</t>
  </si>
  <si>
    <t>best v5</t>
  </si>
  <si>
    <t>best v50</t>
  </si>
  <si>
    <t>best v75</t>
  </si>
  <si>
    <t>best v100</t>
  </si>
  <si>
    <t>best cos</t>
  </si>
  <si>
    <t>mc5cos</t>
  </si>
  <si>
    <t>mc3cos</t>
  </si>
  <si>
    <t>mc1cos</t>
  </si>
  <si>
    <t>v50cos</t>
  </si>
  <si>
    <t>v75cos</t>
  </si>
  <si>
    <t>v100cos</t>
  </si>
  <si>
    <t xml:space="preserve">result: w2v_20240901_sg1_mc1_w44_v25 </t>
  </si>
  <si>
    <t xml:space="preserve"> rf </t>
  </si>
  <si>
    <t xml:space="preserve">result: w2v_20240901_sg1_mc3_w44_v25 </t>
  </si>
  <si>
    <t xml:space="preserve">result: w2v_20240901_sg1_mc5_w44_v25 </t>
  </si>
  <si>
    <t xml:space="preserve">result: w2v_20240903_sg1_mc8_w44_v25_best </t>
  </si>
  <si>
    <t xml:space="preserve">result: w2v_20240901_sg1_mc8_w13_v5_best_cosine </t>
  </si>
  <si>
    <t xml:space="preserve">result: w2v_20240903_sg1_mc8_w44_v75 </t>
  </si>
  <si>
    <t xml:space="preserve">result: w2v_20240831_sg1_mc1_w8_v100 </t>
  </si>
  <si>
    <t xml:space="preserve">result: w2v_20240901_sg1_mc1_w44_v75 </t>
  </si>
  <si>
    <t xml:space="preserve">result: w2v_20240831_sg1_mc5_w3_v5 </t>
  </si>
  <si>
    <t xml:space="preserve">result: w2v_20240831_sg1_mc3_w3_v25 </t>
  </si>
  <si>
    <t xml:space="preserve">result: w2v_20240831_sg1_mc1_w3_v25_mac </t>
  </si>
  <si>
    <t xml:space="preserve">result: w2v_20240831_sg1_mc5_w3_v50 </t>
  </si>
  <si>
    <t xml:space="preserve">result: w2v_20240831_sg1_mc5_w3_v75 </t>
  </si>
  <si>
    <t xml:space="preserve">result: w2v_20240831_sg1_mc3_w3_v100 </t>
  </si>
  <si>
    <t>model</t>
  </si>
  <si>
    <t>cluster method</t>
  </si>
  <si>
    <t>success</t>
  </si>
  <si>
    <t>fail</t>
  </si>
  <si>
    <t>k</t>
  </si>
  <si>
    <t>depth</t>
  </si>
  <si>
    <t>percent</t>
  </si>
  <si>
    <t xml:space="preserve">20240917_1900 </t>
  </si>
  <si>
    <t xml:space="preserve"> w2v_20240912_skip_mc8_w13_v50 	</t>
  </si>
  <si>
    <t xml:space="preserve"> euc 	</t>
  </si>
  <si>
    <t xml:space="preserve"> 0.9463 	</t>
  </si>
  <si>
    <t xml:space="preserve"> 30.82s </t>
  </si>
  <si>
    <t xml:space="preserve"> cos 	</t>
  </si>
  <si>
    <t xml:space="preserve"> 0.9772 	</t>
  </si>
  <si>
    <t xml:space="preserve"> 26.47s </t>
  </si>
  <si>
    <t xml:space="preserve"> w2v_20240911_sg1_mc1_w8_v25 	</t>
  </si>
  <si>
    <t xml:space="preserve"> 0.9464 	</t>
  </si>
  <si>
    <t xml:space="preserve"> 49.59s </t>
  </si>
  <si>
    <t xml:space="preserve"> 0.9777 	</t>
  </si>
  <si>
    <t xml:space="preserve"> 60.14s </t>
  </si>
  <si>
    <t xml:space="preserve"> w2v_20240912_skip_mc8_w13_v5 	</t>
  </si>
  <si>
    <t xml:space="preserve"> 0.9425 	</t>
  </si>
  <si>
    <t xml:space="preserve"> 36.73s </t>
  </si>
  <si>
    <t xml:space="preserve"> 0.9502 	</t>
  </si>
  <si>
    <t xml:space="preserve"> 20.09s </t>
  </si>
  <si>
    <t xml:space="preserve"> w2v_20240910_sg1_mc8_w44_v5 	</t>
  </si>
  <si>
    <t xml:space="preserve"> 0.9573 	</t>
  </si>
  <si>
    <t xml:space="preserve"> 24.48s </t>
  </si>
  <si>
    <t xml:space="preserve"> 0.9568 	</t>
  </si>
  <si>
    <t xml:space="preserve"> 18.15s </t>
  </si>
  <si>
    <t xml:space="preserve"> w2v_20240912_skip_mc8_w21_v10 	</t>
  </si>
  <si>
    <t xml:space="preserve"> 0.9541 	</t>
  </si>
  <si>
    <t xml:space="preserve"> 23.93s </t>
  </si>
  <si>
    <t xml:space="preserve"> 0.9697 	</t>
  </si>
  <si>
    <t xml:space="preserve"> 27.29s </t>
  </si>
  <si>
    <t xml:space="preserve"> w2v_20240911_skip_mc5_w3_v5 	</t>
  </si>
  <si>
    <t xml:space="preserve"> 0.9638 	</t>
  </si>
  <si>
    <t xml:space="preserve"> 29.16s </t>
  </si>
  <si>
    <t xml:space="preserve"> 0.9529 	</t>
  </si>
  <si>
    <t xml:space="preserve"> 26.92s </t>
  </si>
  <si>
    <t xml:space="preserve"> w2v_20240910_sg1_mc3_w5_v50 	</t>
  </si>
  <si>
    <t xml:space="preserve"> 30.88s </t>
  </si>
  <si>
    <t xml:space="preserve"> 0.9734 	</t>
  </si>
  <si>
    <t xml:space="preserve"> 37.36s </t>
  </si>
  <si>
    <t xml:space="preserve"> w2v_20240911_skip_mc5_w8_v50 	</t>
  </si>
  <si>
    <t xml:space="preserve"> 0.949 	</t>
  </si>
  <si>
    <t xml:space="preserve"> 27.16s </t>
  </si>
  <si>
    <t xml:space="preserve"> 0.9746 	</t>
  </si>
  <si>
    <t xml:space="preserve"> 28.69s </t>
  </si>
  <si>
    <t xml:space="preserve"> w2v_20240912_skip_mc8_w5_v5 	</t>
  </si>
  <si>
    <t xml:space="preserve"> 0.9559 	</t>
  </si>
  <si>
    <t xml:space="preserve"> 25.58s </t>
  </si>
  <si>
    <t xml:space="preserve"> 0.9525 	</t>
  </si>
  <si>
    <t xml:space="preserve"> 22.46s </t>
  </si>
  <si>
    <t xml:space="preserve"> w2v_20240911_skip_mc5_w21_v50 	</t>
  </si>
  <si>
    <t xml:space="preserve"> 0.943 	</t>
  </si>
  <si>
    <t xml:space="preserve"> 23.64s </t>
  </si>
  <si>
    <t xml:space="preserve"> 0.9787 	</t>
  </si>
  <si>
    <t xml:space="preserve"> 29.41s </t>
  </si>
  <si>
    <t xml:space="preserve"> w2v_20240910_sg1_mc8_w44_v10 	</t>
  </si>
  <si>
    <t xml:space="preserve"> 0.9505 	</t>
  </si>
  <si>
    <t xml:space="preserve"> 21.23s </t>
  </si>
  <si>
    <t xml:space="preserve"> 0.9689 	</t>
  </si>
  <si>
    <t xml:space="preserve"> 24.41s </t>
  </si>
  <si>
    <t xml:space="preserve"> w2v_20240911_sg1_mc1_w5_v25 	</t>
  </si>
  <si>
    <t xml:space="preserve"> 0.9477 	</t>
  </si>
  <si>
    <t xml:space="preserve"> 56.38s </t>
  </si>
  <si>
    <t xml:space="preserve"> 0.9738 	</t>
  </si>
  <si>
    <t xml:space="preserve"> 65.92s </t>
  </si>
  <si>
    <t xml:space="preserve"> w2v_20240911_skip_mc5_w13_v10 	</t>
  </si>
  <si>
    <t xml:space="preserve"> 0.9563 	</t>
  </si>
  <si>
    <t xml:space="preserve"> 41.97s </t>
  </si>
  <si>
    <t xml:space="preserve"> 0.9625 	</t>
  </si>
  <si>
    <t xml:space="preserve"> 26.84s </t>
  </si>
  <si>
    <t xml:space="preserve"> w2v_20240911_skip_mc5_w8_v5 	</t>
  </si>
  <si>
    <t xml:space="preserve"> 0.9479 	</t>
  </si>
  <si>
    <t xml:space="preserve"> 21.83s </t>
  </si>
  <si>
    <t xml:space="preserve"> 0.9521 	</t>
  </si>
  <si>
    <t xml:space="preserve"> 26.56s </t>
  </si>
  <si>
    <t xml:space="preserve"> w2v_20240910_sg1_mc3_w13_v25 	</t>
  </si>
  <si>
    <t xml:space="preserve"> 0.9386 	</t>
  </si>
  <si>
    <t xml:space="preserve"> 26.46s </t>
  </si>
  <si>
    <t xml:space="preserve"> 0.964 	</t>
  </si>
  <si>
    <t xml:space="preserve"> 34.48s </t>
  </si>
  <si>
    <t xml:space="preserve"> w2v_20240911_skip_mc5_w5_v50 	</t>
  </si>
  <si>
    <t xml:space="preserve"> 0.9545 	</t>
  </si>
  <si>
    <t xml:space="preserve"> 32.61s </t>
  </si>
  <si>
    <t xml:space="preserve"> 0.974 	</t>
  </si>
  <si>
    <t xml:space="preserve"> 33.33s </t>
  </si>
  <si>
    <t xml:space="preserve"> w2v_20240910_sg1_mc3_w8_v50 	</t>
  </si>
  <si>
    <t xml:space="preserve"> 0.9522 	</t>
  </si>
  <si>
    <t xml:space="preserve"> 32.64s </t>
  </si>
  <si>
    <t xml:space="preserve"> 0.9757 	</t>
  </si>
  <si>
    <t xml:space="preserve"> 31.4s </t>
  </si>
  <si>
    <t xml:space="preserve"> w2v_20240911_sg1_mc1_w21_v5 	</t>
  </si>
  <si>
    <t xml:space="preserve"> 0.9582 	</t>
  </si>
  <si>
    <t xml:space="preserve"> 57.83s </t>
  </si>
  <si>
    <t xml:space="preserve"> 0.982 	</t>
  </si>
  <si>
    <t xml:space="preserve"> 63.29s </t>
  </si>
  <si>
    <t xml:space="preserve"> w2v_20240911_skip_mc8_w3_v10 	</t>
  </si>
  <si>
    <t xml:space="preserve"> 0.9653 	</t>
  </si>
  <si>
    <t xml:space="preserve"> 33.27s </t>
  </si>
  <si>
    <t xml:space="preserve"> 0.9549 	</t>
  </si>
  <si>
    <t xml:space="preserve"> 23.87s </t>
  </si>
  <si>
    <t xml:space="preserve"> w2v_20240910_sg1_mc3_w5_v5 	</t>
  </si>
  <si>
    <t xml:space="preserve"> 0.9536 	</t>
  </si>
  <si>
    <t xml:space="preserve"> 28.44s </t>
  </si>
  <si>
    <t xml:space="preserve"> 0.9594 	</t>
  </si>
  <si>
    <t xml:space="preserve"> 31.03s </t>
  </si>
  <si>
    <t xml:space="preserve"> w2v_20240910_sg1_mc3_w3_v50 	</t>
  </si>
  <si>
    <t xml:space="preserve"> 0.9599 	</t>
  </si>
  <si>
    <t xml:space="preserve"> 26.94s </t>
  </si>
  <si>
    <t xml:space="preserve"> 0.9722 	</t>
  </si>
  <si>
    <t xml:space="preserve"> 33.13s </t>
  </si>
  <si>
    <t xml:space="preserve"> w2v_20240911_skip_mc1_w44_v50 	</t>
  </si>
  <si>
    <t xml:space="preserve"> 0.9457 	</t>
  </si>
  <si>
    <t xml:space="preserve"> 58.29s </t>
  </si>
  <si>
    <t xml:space="preserve"> 0.9941 	</t>
  </si>
  <si>
    <t xml:space="preserve"> 62.1s </t>
  </si>
  <si>
    <t xml:space="preserve"> w2v_20240911_skip_mc5_w44_v50 	</t>
  </si>
  <si>
    <t xml:space="preserve"> 33.64s </t>
  </si>
  <si>
    <t xml:space="preserve"> 0.9805 	</t>
  </si>
  <si>
    <t xml:space="preserve"> 27.01s </t>
  </si>
  <si>
    <t xml:space="preserve"> w2v_20240911_sg1_mc1_w21_v25 	</t>
  </si>
  <si>
    <t xml:space="preserve"> 0.9413 	</t>
  </si>
  <si>
    <t xml:space="preserve"> 58.34s </t>
  </si>
  <si>
    <t xml:space="preserve"> 0.9841 	</t>
  </si>
  <si>
    <t xml:space="preserve"> 54.23s </t>
  </si>
  <si>
    <t xml:space="preserve"> w2v_20240911_skip_mc5_w3_v50 	</t>
  </si>
  <si>
    <t xml:space="preserve"> 0.9608 	</t>
  </si>
  <si>
    <t xml:space="preserve"> 30.92s </t>
  </si>
  <si>
    <t xml:space="preserve"> 0.9723 	</t>
  </si>
  <si>
    <t xml:space="preserve"> 27.26s </t>
  </si>
  <si>
    <t xml:space="preserve"> w2v_20240910_sg1_mc8_w44_v100 	</t>
  </si>
  <si>
    <t xml:space="preserve"> 0.9532 	</t>
  </si>
  <si>
    <t xml:space="preserve"> 20.52s </t>
  </si>
  <si>
    <t xml:space="preserve"> 0.9992 	</t>
  </si>
  <si>
    <t xml:space="preserve"> 19.91s </t>
  </si>
  <si>
    <t xml:space="preserve"> w2v_20240911_sg1_mc1_w3_v25 	</t>
  </si>
  <si>
    <t xml:space="preserve"> 0.9534 	</t>
  </si>
  <si>
    <t xml:space="preserve"> 55.3s </t>
  </si>
  <si>
    <t xml:space="preserve"> 0.9654 	</t>
  </si>
  <si>
    <t xml:space="preserve"> 59.57s </t>
  </si>
  <si>
    <t xml:space="preserve"> w2v_20240910_sg1_mc3_w3_v5 	</t>
  </si>
  <si>
    <t xml:space="preserve"> 0.9616 	</t>
  </si>
  <si>
    <t xml:space="preserve"> 42.74s </t>
  </si>
  <si>
    <t xml:space="preserve"> 0.9587 	</t>
  </si>
  <si>
    <t xml:space="preserve"> 31.17s </t>
  </si>
  <si>
    <t xml:space="preserve"> w2v_20240911_skip_mc5_w44_v10 	</t>
  </si>
  <si>
    <t xml:space="preserve"> 0.9511 	</t>
  </si>
  <si>
    <t xml:space="preserve"> 30.03s </t>
  </si>
  <si>
    <t xml:space="preserve"> 0.971 	</t>
  </si>
  <si>
    <t xml:space="preserve"> 29.92s </t>
  </si>
  <si>
    <t xml:space="preserve"> w2v_20240910_sg1_mc3_w44_v25 	</t>
  </si>
  <si>
    <t xml:space="preserve"> 0.9342 	</t>
  </si>
  <si>
    <t xml:space="preserve"> 31.18s </t>
  </si>
  <si>
    <t xml:space="preserve"> 0.9702 	</t>
  </si>
  <si>
    <t xml:space="preserve"> 32.71s </t>
  </si>
  <si>
    <t xml:space="preserve"> w2v_20240911_skip_mc5_w44_v5 	</t>
  </si>
  <si>
    <t xml:space="preserve"> 0.9371 	</t>
  </si>
  <si>
    <t xml:space="preserve"> 27.24s </t>
  </si>
  <si>
    <t xml:space="preserve"> 0.9562 	</t>
  </si>
  <si>
    <t xml:space="preserve"> 26.67s </t>
  </si>
  <si>
    <t xml:space="preserve"> w2v_20240911_skip_mc1_w44_v10 	</t>
  </si>
  <si>
    <t xml:space="preserve"> 0.9564 	</t>
  </si>
  <si>
    <t xml:space="preserve"> 55.07s </t>
  </si>
  <si>
    <t xml:space="preserve"> 0.9873 	</t>
  </si>
  <si>
    <t xml:space="preserve"> 69.49s </t>
  </si>
  <si>
    <t xml:space="preserve"> w2v_20240910_sg1_mc3_w3_v10 	</t>
  </si>
  <si>
    <t xml:space="preserve"> 0.9656 	</t>
  </si>
  <si>
    <t xml:space="preserve"> 30.16s </t>
  </si>
  <si>
    <t xml:space="preserve"> 0.9555 	</t>
  </si>
  <si>
    <t xml:space="preserve"> 31.48s </t>
  </si>
  <si>
    <t xml:space="preserve"> w2v_20240911_skip_mc8_w3_v50 	</t>
  </si>
  <si>
    <t xml:space="preserve"> 0.9597 	</t>
  </si>
  <si>
    <t xml:space="preserve"> 22.6s </t>
  </si>
  <si>
    <t xml:space="preserve"> 0.9749 	</t>
  </si>
  <si>
    <t xml:space="preserve"> 19.22s </t>
  </si>
  <si>
    <t xml:space="preserve"> w2v_20240910_sg1_mc3_w44_v5 	</t>
  </si>
  <si>
    <t xml:space="preserve"> 0.94 	</t>
  </si>
  <si>
    <t xml:space="preserve"> 34.11s </t>
  </si>
  <si>
    <t xml:space="preserve"> 30.22s </t>
  </si>
  <si>
    <t xml:space="preserve"> w2v_20240910_sg1_mc3_w8_v5 	</t>
  </si>
  <si>
    <t xml:space="preserve"> 0.965 	</t>
  </si>
  <si>
    <t xml:space="preserve"> 27.45s </t>
  </si>
  <si>
    <t xml:space="preserve"> 0.9543 	</t>
  </si>
  <si>
    <t xml:space="preserve"> 33.9s </t>
  </si>
  <si>
    <t xml:space="preserve"> w2v_20240911_sg1_mc1_w13_v25 	</t>
  </si>
  <si>
    <t xml:space="preserve"> 0.9424 	</t>
  </si>
  <si>
    <t xml:space="preserve"> 45.47s </t>
  </si>
  <si>
    <t xml:space="preserve"> 0.9763 	</t>
  </si>
  <si>
    <t xml:space="preserve"> 55.28s </t>
  </si>
  <si>
    <t xml:space="preserve"> w2v_20240911_skip_mc5_w3_v10 	</t>
  </si>
  <si>
    <t xml:space="preserve"> 0.9665 	</t>
  </si>
  <si>
    <t xml:space="preserve"> 30.1s </t>
  </si>
  <si>
    <t xml:space="preserve"> 0.956 	</t>
  </si>
  <si>
    <t xml:space="preserve"> 28.64s </t>
  </si>
  <si>
    <t xml:space="preserve"> w2v_20240910_sg1_mc3_w5_v10 	</t>
  </si>
  <si>
    <t xml:space="preserve"> 0.9618 	</t>
  </si>
  <si>
    <t xml:space="preserve"> 30.67s </t>
  </si>
  <si>
    <t xml:space="preserve"> 0.9624 	</t>
  </si>
  <si>
    <t xml:space="preserve"> 33.47s </t>
  </si>
  <si>
    <t xml:space="preserve"> w2v_20240911_sg1_mc1_w13_v5 	</t>
  </si>
  <si>
    <t xml:space="preserve"> 0.9658 	</t>
  </si>
  <si>
    <t xml:space="preserve"> 53.76s </t>
  </si>
  <si>
    <t xml:space="preserve"> 0.9836 	</t>
  </si>
  <si>
    <t xml:space="preserve"> 60.35s </t>
  </si>
  <si>
    <t xml:space="preserve"> w2v_20240911_skip_mc5_w8_v10 	</t>
  </si>
  <si>
    <t xml:space="preserve"> 0.9576 	</t>
  </si>
  <si>
    <t xml:space="preserve"> 35.47s </t>
  </si>
  <si>
    <t xml:space="preserve"> 0.9617 	</t>
  </si>
  <si>
    <t xml:space="preserve"> 29.12s </t>
  </si>
  <si>
    <t xml:space="preserve"> w2v_20240912_skip_mc8_w21_v50 	</t>
  </si>
  <si>
    <t xml:space="preserve"> 0.9426 	</t>
  </si>
  <si>
    <t xml:space="preserve"> 22.31s </t>
  </si>
  <si>
    <t xml:space="preserve"> 0.9783 	</t>
  </si>
  <si>
    <t xml:space="preserve"> 20.22s </t>
  </si>
  <si>
    <t xml:space="preserve"> w2v_20240912_skip_mc8_w8_v25 	</t>
  </si>
  <si>
    <t xml:space="preserve"> 0.9381 	</t>
  </si>
  <si>
    <t xml:space="preserve"> 18.67s </t>
  </si>
  <si>
    <t xml:space="preserve"> 0.9572 	</t>
  </si>
  <si>
    <t xml:space="preserve"> 19.18s </t>
  </si>
  <si>
    <t xml:space="preserve"> w2v_20240911_skip_mc5_w5_v5 	</t>
  </si>
  <si>
    <t xml:space="preserve"> 0.9554 	</t>
  </si>
  <si>
    <t xml:space="preserve"> 20.56s </t>
  </si>
  <si>
    <t xml:space="preserve"> 26.45s </t>
  </si>
  <si>
    <t xml:space="preserve"> w2v_20240912_skip_mc8_w13_v10 	</t>
  </si>
  <si>
    <t xml:space="preserve"> 0.9553 	</t>
  </si>
  <si>
    <t xml:space="preserve"> 24.36s </t>
  </si>
  <si>
    <t xml:space="preserve"> 0.9694 	</t>
  </si>
  <si>
    <t xml:space="preserve"> 17.96s </t>
  </si>
  <si>
    <t xml:space="preserve"> w2v_20240911_skip_mc5_w5_v10 	</t>
  </si>
  <si>
    <t xml:space="preserve"> 0.9629 	</t>
  </si>
  <si>
    <t xml:space="preserve"> 21.99s </t>
  </si>
  <si>
    <t xml:space="preserve"> 0.9585 	</t>
  </si>
  <si>
    <t xml:space="preserve"> 26.33s </t>
  </si>
  <si>
    <t xml:space="preserve"> w2v_20240910_sg1_mc3_w8_v10 	</t>
  </si>
  <si>
    <t xml:space="preserve"> 0.9575 	</t>
  </si>
  <si>
    <t xml:space="preserve"> 30.24s </t>
  </si>
  <si>
    <t xml:space="preserve"> 0.9631 	</t>
  </si>
  <si>
    <t xml:space="preserve"> 30.21s </t>
  </si>
  <si>
    <t xml:space="preserve"> w2v_20240911_skip_mc5_w13_v50 	</t>
  </si>
  <si>
    <t xml:space="preserve"> 31.07s </t>
  </si>
  <si>
    <t xml:space="preserve"> 0.9784 	</t>
  </si>
  <si>
    <t xml:space="preserve"> 20.81s </t>
  </si>
  <si>
    <t xml:space="preserve"> w2v_20240912_skip_mc8_w5_v25 	</t>
  </si>
  <si>
    <t xml:space="preserve"> 0.9416 	</t>
  </si>
  <si>
    <t xml:space="preserve"> 22.77s </t>
  </si>
  <si>
    <t xml:space="preserve"> 0.9537 	</t>
  </si>
  <si>
    <t xml:space="preserve"> 18.89s </t>
  </si>
  <si>
    <t xml:space="preserve"> w2v_20240912_skip_mc8_w21_v5 	</t>
  </si>
  <si>
    <t xml:space="preserve"> 0.9651 	</t>
  </si>
  <si>
    <t xml:space="preserve"> 0.9609 	</t>
  </si>
  <si>
    <t xml:space="preserve"> 23.3s </t>
  </si>
  <si>
    <t xml:space="preserve"> w2v_20240912_skip_mc8_w8_v5 	</t>
  </si>
  <si>
    <t xml:space="preserve"> 0.9695 	</t>
  </si>
  <si>
    <t xml:space="preserve"> 21.56s </t>
  </si>
  <si>
    <t xml:space="preserve"> 0.9475 	</t>
  </si>
  <si>
    <t xml:space="preserve"> 19.3s </t>
  </si>
  <si>
    <t xml:space="preserve"> w2v_20240910_sg1_mc3_w21_v25 	</t>
  </si>
  <si>
    <t xml:space="preserve"> 0.9373 	</t>
  </si>
  <si>
    <t xml:space="preserve"> 32.03s </t>
  </si>
  <si>
    <t xml:space="preserve"> 34.4s </t>
  </si>
  <si>
    <t xml:space="preserve"> w2v_20240911_skip_mc5_w21_v10 	</t>
  </si>
  <si>
    <t xml:space="preserve"> 0.9544 	</t>
  </si>
  <si>
    <t xml:space="preserve"> 26.85s </t>
  </si>
  <si>
    <t xml:space="preserve"> 0.9701 	</t>
  </si>
  <si>
    <t xml:space="preserve"> 28.72s </t>
  </si>
  <si>
    <t xml:space="preserve"> w2v_20240910_sg1_mc8_w44_v50 	</t>
  </si>
  <si>
    <t xml:space="preserve"> 0.9399 	</t>
  </si>
  <si>
    <t xml:space="preserve"> 20.46s </t>
  </si>
  <si>
    <t xml:space="preserve"> 0.9786 	</t>
  </si>
  <si>
    <t xml:space="preserve"> 18.16s </t>
  </si>
  <si>
    <t xml:space="preserve"> w2v_20240911_skip_mc5_w44_v25 	</t>
  </si>
  <si>
    <t xml:space="preserve"> 0.9354 	</t>
  </si>
  <si>
    <t xml:space="preserve"> 27.15s </t>
  </si>
  <si>
    <t xml:space="preserve"> 0.9699 	</t>
  </si>
  <si>
    <t xml:space="preserve"> 28.28s </t>
  </si>
  <si>
    <t xml:space="preserve"> w2v_20240910_sg1_mc3_w44_v10 	</t>
  </si>
  <si>
    <t xml:space="preserve"> 0.9516 	</t>
  </si>
  <si>
    <t xml:space="preserve"> 0.9737 	</t>
  </si>
  <si>
    <t xml:space="preserve"> 32.54s </t>
  </si>
  <si>
    <t xml:space="preserve"> w2v_20240911_skip_mc1_w44_v25 	</t>
  </si>
  <si>
    <t xml:space="preserve"> 0.9414 	</t>
  </si>
  <si>
    <t xml:space="preserve"> 45.3s </t>
  </si>
  <si>
    <t xml:space="preserve"> 50.85s </t>
  </si>
  <si>
    <t xml:space="preserve"> w2v_20240910_sg1_mc3_w3_v25 	</t>
  </si>
  <si>
    <t xml:space="preserve"> 0.9515 	</t>
  </si>
  <si>
    <t xml:space="preserve"> 31.83s </t>
  </si>
  <si>
    <t xml:space="preserve"> 29.35s </t>
  </si>
  <si>
    <t xml:space="preserve"> w2v_20240911_skip_mc1_w44_v5 	</t>
  </si>
  <si>
    <t xml:space="preserve"> 0.9574 	</t>
  </si>
  <si>
    <t xml:space="preserve"> 48.86s </t>
  </si>
  <si>
    <t xml:space="preserve"> 0.9856 	</t>
  </si>
  <si>
    <t xml:space="preserve"> 56.49s </t>
  </si>
  <si>
    <t xml:space="preserve"> w2v_20240911_sg1_mc1_w3_v5 	</t>
  </si>
  <si>
    <t xml:space="preserve"> 0.9677 	</t>
  </si>
  <si>
    <t xml:space="preserve"> 56.62s </t>
  </si>
  <si>
    <t xml:space="preserve"> 0.9696 	</t>
  </si>
  <si>
    <t xml:space="preserve"> 61.5s </t>
  </si>
  <si>
    <t xml:space="preserve"> w2v_20240911_sg1_mc1_w3_v50 	</t>
  </si>
  <si>
    <t xml:space="preserve"> 0.9612 	</t>
  </si>
  <si>
    <t xml:space="preserve"> 70.98s </t>
  </si>
  <si>
    <t xml:space="preserve"> 62.0s </t>
  </si>
  <si>
    <t xml:space="preserve"> w2v_20240911_skip_mc8_w3_v5 	</t>
  </si>
  <si>
    <t xml:space="preserve"> 0.954 	</t>
  </si>
  <si>
    <t xml:space="preserve"> 30.58s </t>
  </si>
  <si>
    <t xml:space="preserve"> 0.9526 	</t>
  </si>
  <si>
    <t xml:space="preserve"> 23.79s </t>
  </si>
  <si>
    <t xml:space="preserve"> w2v_20240911_sg1_mc1_w13_v10 	</t>
  </si>
  <si>
    <t xml:space="preserve"> 57.02s </t>
  </si>
  <si>
    <t xml:space="preserve"> 0.9816 	</t>
  </si>
  <si>
    <t xml:space="preserve"> 59.56s </t>
  </si>
  <si>
    <t xml:space="preserve"> w2v_20240911_skip_mc5_w3_v25 	</t>
  </si>
  <si>
    <t xml:space="preserve"> 0.951 	</t>
  </si>
  <si>
    <t xml:space="preserve"> 34.9s </t>
  </si>
  <si>
    <t xml:space="preserve"> 26.13s </t>
  </si>
  <si>
    <t xml:space="preserve"> w2v_20240911_sg1_mc1_w8_v5 	</t>
  </si>
  <si>
    <t xml:space="preserve"> 0.9705 	</t>
  </si>
  <si>
    <t xml:space="preserve"> 52.1s </t>
  </si>
  <si>
    <t xml:space="preserve"> 0.9797 	</t>
  </si>
  <si>
    <t xml:space="preserve"> 57.88s </t>
  </si>
  <si>
    <t xml:space="preserve"> w2v_20240911_sg1_mc1_w21_v50 	</t>
  </si>
  <si>
    <t xml:space="preserve"> 0.948 	</t>
  </si>
  <si>
    <t xml:space="preserve"> 55.89s </t>
  </si>
  <si>
    <t xml:space="preserve"> 0.9935 	</t>
  </si>
  <si>
    <t xml:space="preserve"> 54.8s </t>
  </si>
  <si>
    <t xml:space="preserve"> w2v_20240911_skip_mc5_w8_v25 	</t>
  </si>
  <si>
    <t xml:space="preserve"> 0.9388 	</t>
  </si>
  <si>
    <t xml:space="preserve"> 32.43s </t>
  </si>
  <si>
    <t xml:space="preserve"> 0.957 	</t>
  </si>
  <si>
    <t xml:space="preserve"> 25.77s </t>
  </si>
  <si>
    <t xml:space="preserve"> w2v_20240910_sg1_mc3_w5_v25 	</t>
  </si>
  <si>
    <t xml:space="preserve"> 0.9449 	</t>
  </si>
  <si>
    <t xml:space="preserve"> 23.27s </t>
  </si>
  <si>
    <t xml:space="preserve"> 0.9589 	</t>
  </si>
  <si>
    <t xml:space="preserve"> 30.39s </t>
  </si>
  <si>
    <t xml:space="preserve"> w2v_20240912_skip_mc8_w8_v10 	</t>
  </si>
  <si>
    <t xml:space="preserve"> 0.9604 	</t>
  </si>
  <si>
    <t xml:space="preserve"> 20.16s </t>
  </si>
  <si>
    <t xml:space="preserve"> 0.9643 	</t>
  </si>
  <si>
    <t xml:space="preserve"> 21.36s </t>
  </si>
  <si>
    <t xml:space="preserve"> w2v_20240912_skip_mc8_w13_v25 	</t>
  </si>
  <si>
    <t xml:space="preserve"> 0.9362 	</t>
  </si>
  <si>
    <t xml:space="preserve"> 17.31s </t>
  </si>
  <si>
    <t xml:space="preserve"> 0.9634 	</t>
  </si>
  <si>
    <t xml:space="preserve"> 17.05s </t>
  </si>
  <si>
    <t xml:space="preserve"> w2v_20240911_sg1_mc1_w8_v50 	</t>
  </si>
  <si>
    <t xml:space="preserve"> 57.48s </t>
  </si>
  <si>
    <t xml:space="preserve"> 0.9832 	</t>
  </si>
  <si>
    <t xml:space="preserve"> 57.96s </t>
  </si>
  <si>
    <t xml:space="preserve"> w2v_20240910_sg1_mc3_w21_v5 	</t>
  </si>
  <si>
    <t xml:space="preserve"> 39.18s </t>
  </si>
  <si>
    <t xml:space="preserve"> 0.9613 	</t>
  </si>
  <si>
    <t xml:space="preserve"> 29.56s </t>
  </si>
  <si>
    <t xml:space="preserve"> w2v_20240910_sg1_mc3_w8_v25 	</t>
  </si>
  <si>
    <t xml:space="preserve"> 31.27s </t>
  </si>
  <si>
    <t xml:space="preserve"> 27.74s </t>
  </si>
  <si>
    <t xml:space="preserve"> w2v_20240911_skip_mc5_w5_v25 	</t>
  </si>
  <si>
    <t xml:space="preserve"> 0.9434 	</t>
  </si>
  <si>
    <t xml:space="preserve"> 28.67s </t>
  </si>
  <si>
    <t xml:space="preserve"> 24.35s </t>
  </si>
  <si>
    <t xml:space="preserve"> w2v_20240910_sg1_mc3_w13_v50 	</t>
  </si>
  <si>
    <t xml:space="preserve"> 0.9476 	</t>
  </si>
  <si>
    <t xml:space="preserve"> 30.68s </t>
  </si>
  <si>
    <t xml:space="preserve"> 0.9789 	</t>
  </si>
  <si>
    <t xml:space="preserve"> w2v_20240912_skip_mc8_w5_v10 	</t>
  </si>
  <si>
    <t xml:space="preserve"> 19.24s </t>
  </si>
  <si>
    <t xml:space="preserve"> 0.9565 	</t>
  </si>
  <si>
    <t xml:space="preserve"> 19.8s </t>
  </si>
  <si>
    <t xml:space="preserve"> w2v_20240910_sg1_mc3_w21_v10 	</t>
  </si>
  <si>
    <t xml:space="preserve"> 32.8s </t>
  </si>
  <si>
    <t xml:space="preserve"> 0.9721 	</t>
  </si>
  <si>
    <t xml:space="preserve"> 31.81s </t>
  </si>
  <si>
    <t xml:space="preserve"> w2v_20240911_skip_mc5_w21_v25 	</t>
  </si>
  <si>
    <t xml:space="preserve"> 0.9341 	</t>
  </si>
  <si>
    <t xml:space="preserve"> 30.8s </t>
  </si>
  <si>
    <t xml:space="preserve"> w2v_20240911_sg1_mc1_w5_v50 	</t>
  </si>
  <si>
    <t xml:space="preserve"> 48.62s </t>
  </si>
  <si>
    <t xml:space="preserve"> 61.2s </t>
  </si>
  <si>
    <t xml:space="preserve"> w2v_20240911_skip_mc5_w21_v5 	</t>
  </si>
  <si>
    <t xml:space="preserve"> 38.93s </t>
  </si>
  <si>
    <t xml:space="preserve"> 24.61s </t>
  </si>
  <si>
    <t xml:space="preserve"> w2v_20240911_skip_mc5_w13_v5 	</t>
  </si>
  <si>
    <t xml:space="preserve"> 0.9481 	</t>
  </si>
  <si>
    <t xml:space="preserve"> 18.94s </t>
  </si>
  <si>
    <t xml:space="preserve"> 0.952 	</t>
  </si>
  <si>
    <t xml:space="preserve"> w2v_20240911_sg1_mc1_w8_v10 	</t>
  </si>
  <si>
    <t xml:space="preserve"> 55.78s </t>
  </si>
  <si>
    <t xml:space="preserve"> 0.9806 	</t>
  </si>
  <si>
    <t xml:space="preserve"> 63.07s </t>
  </si>
  <si>
    <t xml:space="preserve"> w2v_20240912_skip_mc8_w21_v25 	</t>
  </si>
  <si>
    <t xml:space="preserve"> 0.9344 	</t>
  </si>
  <si>
    <t xml:space="preserve"> 0.9621 	</t>
  </si>
  <si>
    <t xml:space="preserve"> 18.82s </t>
  </si>
  <si>
    <t xml:space="preserve"> w2v_20240912_skip_mc8_w8_v50 	</t>
  </si>
  <si>
    <t xml:space="preserve"> 0.9496 	</t>
  </si>
  <si>
    <t xml:space="preserve"> 16.64s </t>
  </si>
  <si>
    <t xml:space="preserve"> 17.22s </t>
  </si>
  <si>
    <t xml:space="preserve"> w2v_20240910_sg1_mc8_w44_v25 	</t>
  </si>
  <si>
    <t xml:space="preserve"> 0.9309 	</t>
  </si>
  <si>
    <t xml:space="preserve"> 18.14s </t>
  </si>
  <si>
    <t xml:space="preserve"> 0.9642 	</t>
  </si>
  <si>
    <t xml:space="preserve"> 18.65s </t>
  </si>
  <si>
    <t xml:space="preserve"> w2v_20240911_sg1_mc1_w5_v10 	</t>
  </si>
  <si>
    <t xml:space="preserve"> 55.4s </t>
  </si>
  <si>
    <t xml:space="preserve"> 0.9751 	</t>
  </si>
  <si>
    <t xml:space="preserve"> 58.23s </t>
  </si>
  <si>
    <t xml:space="preserve"> w2v_20240910_sg1_mc3_w13_v5 	</t>
  </si>
  <si>
    <t xml:space="preserve"> 0.9441 	</t>
  </si>
  <si>
    <t xml:space="preserve"> 28.14s </t>
  </si>
  <si>
    <t xml:space="preserve"> w2v_20240910_sg1_mc3_w21_v50 	</t>
  </si>
  <si>
    <t xml:space="preserve"> 0.9445 	</t>
  </si>
  <si>
    <t xml:space="preserve"> 24.47s </t>
  </si>
  <si>
    <t xml:space="preserve"> 0.9773 	</t>
  </si>
  <si>
    <t xml:space="preserve"> 33.45s </t>
  </si>
  <si>
    <t xml:space="preserve"> w2v_20240911_skip_mc5_w13_v25 	</t>
  </si>
  <si>
    <t xml:space="preserve"> 0.9372 	</t>
  </si>
  <si>
    <t xml:space="preserve"> 31.22s </t>
  </si>
  <si>
    <t xml:space="preserve"> 0.9622 	</t>
  </si>
  <si>
    <t xml:space="preserve"> w2v_20240912_skip_mc8_w5_v50 	</t>
  </si>
  <si>
    <t xml:space="preserve"> 26.16s </t>
  </si>
  <si>
    <t xml:space="preserve"> 0.9775 	</t>
  </si>
  <si>
    <t xml:space="preserve"> 23.76s </t>
  </si>
  <si>
    <t xml:space="preserve"> w2v_20240910_sg1_mc3_w13_v10 	</t>
  </si>
  <si>
    <t xml:space="preserve"> 33.46s </t>
  </si>
  <si>
    <t xml:space="preserve"> 29.99s </t>
  </si>
  <si>
    <t xml:space="preserve"> w2v_20240911_skip_mc8_w3_v25 	</t>
  </si>
  <si>
    <t xml:space="preserve"> 0.9489 	</t>
  </si>
  <si>
    <t xml:space="preserve"> 19.58s </t>
  </si>
  <si>
    <t xml:space="preserve"> 23.75s </t>
  </si>
  <si>
    <t xml:space="preserve"> w2v_20240910_sg1_mc3_w44_v50 	</t>
  </si>
  <si>
    <t xml:space="preserve"> 0.9429 	</t>
  </si>
  <si>
    <t xml:space="preserve"> 0.9821 	</t>
  </si>
  <si>
    <t xml:space="preserve"> 28.42s </t>
  </si>
  <si>
    <t xml:space="preserve"> w2v_20240911_sg1_mc1_w5_v5 	</t>
  </si>
  <si>
    <t xml:space="preserve"> 57.65s </t>
  </si>
  <si>
    <t xml:space="preserve"> 58.99s </t>
  </si>
  <si>
    <t xml:space="preserve"> w2v_20240911_sg1_mc1_w21_v10 	</t>
  </si>
  <si>
    <t xml:space="preserve"> 0.9578 	</t>
  </si>
  <si>
    <t xml:space="preserve"> 49.45s </t>
  </si>
  <si>
    <t xml:space="preserve"> 0.9872 	</t>
  </si>
  <si>
    <t xml:space="preserve"> 56.22s </t>
  </si>
  <si>
    <t xml:space="preserve"> w2v_20240911_sg1_mc1_w3_v10 	</t>
  </si>
  <si>
    <t xml:space="preserve"> 0.9684 	</t>
  </si>
  <si>
    <t xml:space="preserve"> 58.31s </t>
  </si>
  <si>
    <t xml:space="preserve"> 0.9741 	</t>
  </si>
  <si>
    <t xml:space="preserve"> 59.06s </t>
  </si>
  <si>
    <t xml:space="preserve"> w2v_20240911_sg1_mc1_w13_v50 	</t>
  </si>
  <si>
    <t xml:space="preserve"> 0.9506 	</t>
  </si>
  <si>
    <t xml:space="preserve"> 51.57s </t>
  </si>
  <si>
    <t xml:space="preserve"> 0.9884 	</t>
  </si>
  <si>
    <t xml:space="preserve"> 55.65s </t>
  </si>
  <si>
    <t xml:space="preserve"> w2v_20240911_cbow_mc8_w5_v5 	</t>
  </si>
  <si>
    <t xml:space="preserve"> 0.9193 	</t>
  </si>
  <si>
    <t xml:space="preserve"> 21.45s </t>
  </si>
  <si>
    <t xml:space="preserve"> 20.7s </t>
  </si>
  <si>
    <t xml:space="preserve"> w2v_20240911_cbow_mc8_w44_v10 	</t>
  </si>
  <si>
    <t xml:space="preserve"> 0.9389 	</t>
  </si>
  <si>
    <t xml:space="preserve"> 16.27s </t>
  </si>
  <si>
    <t xml:space="preserve"> 15.57s </t>
  </si>
  <si>
    <t xml:space="preserve"> w2v_20240911_cbow_mc8_w44_v5 	</t>
  </si>
  <si>
    <t xml:space="preserve"> 0.9173 	</t>
  </si>
  <si>
    <t xml:space="preserve"> 20.63s </t>
  </si>
  <si>
    <t xml:space="preserve"> w2v_20240911_cbow_mc3_w13_v25 	</t>
  </si>
  <si>
    <t xml:space="preserve"> 0.9593 	</t>
  </si>
  <si>
    <t xml:space="preserve"> 28.77s </t>
  </si>
  <si>
    <t xml:space="preserve"> 0.9901 	</t>
  </si>
  <si>
    <t xml:space="preserve"> 26.7s </t>
  </si>
  <si>
    <t xml:space="preserve"> w2v_20240911_cbow_mc5_w3_v50 	</t>
  </si>
  <si>
    <t xml:space="preserve"> 0.9606 	</t>
  </si>
  <si>
    <t xml:space="preserve"> 24.13s </t>
  </si>
  <si>
    <t xml:space="preserve"> 0.9768 	</t>
  </si>
  <si>
    <t xml:space="preserve"> 25.49s </t>
  </si>
  <si>
    <t xml:space="preserve"> w2v_20240911_cbow_mc3_w5_v50 	</t>
  </si>
  <si>
    <t xml:space="preserve"> 27.36s </t>
  </si>
  <si>
    <t xml:space="preserve"> 0.998 	</t>
  </si>
  <si>
    <t xml:space="preserve"> 27.13s </t>
  </si>
  <si>
    <t xml:space="preserve"> w2v_20240911_cbow_mc1_w5_v5 	</t>
  </si>
  <si>
    <t xml:space="preserve"> 0.9256 	</t>
  </si>
  <si>
    <t xml:space="preserve"> 44.06s </t>
  </si>
  <si>
    <t xml:space="preserve"> 0.9898 	</t>
  </si>
  <si>
    <t xml:space="preserve"> 61.72s </t>
  </si>
  <si>
    <t xml:space="preserve"> w2v_20240911_cbow_mc5_w21_v50 	</t>
  </si>
  <si>
    <t xml:space="preserve"> 37.15s </t>
  </si>
  <si>
    <t xml:space="preserve"> 0.9972 	</t>
  </si>
  <si>
    <t xml:space="preserve"> 22.01s </t>
  </si>
  <si>
    <t xml:space="preserve"> w2v_20240911_cbow_mc1_w13_v10 	</t>
  </si>
  <si>
    <t xml:space="preserve"> 43.17s </t>
  </si>
  <si>
    <t xml:space="preserve"> 0.9794 	</t>
  </si>
  <si>
    <t xml:space="preserve"> 53.45s </t>
  </si>
  <si>
    <t xml:space="preserve"> w2v_20240911_cbow_mc8_w3_v10 	</t>
  </si>
  <si>
    <t xml:space="preserve"> 25.09s </t>
  </si>
  <si>
    <t xml:space="preserve"> 0.9393 	</t>
  </si>
  <si>
    <t xml:space="preserve"> 19.45s </t>
  </si>
  <si>
    <t xml:space="preserve"> w2v_20240911_cbow_mc5_w13_v10 	</t>
  </si>
  <si>
    <t xml:space="preserve"> 0.9487 	</t>
  </si>
  <si>
    <t xml:space="preserve"> 26.36s </t>
  </si>
  <si>
    <t xml:space="preserve"> 0.9632 	</t>
  </si>
  <si>
    <t xml:space="preserve"> 28.83s </t>
  </si>
  <si>
    <t xml:space="preserve"> w2v_20240911_cbow_mc1_w21_v50 	</t>
  </si>
  <si>
    <t xml:space="preserve"> 51.76s </t>
  </si>
  <si>
    <t xml:space="preserve"> 0.9959 	</t>
  </si>
  <si>
    <t xml:space="preserve"> 57.24s </t>
  </si>
  <si>
    <t xml:space="preserve"> w2v_20240911_cbow_mc3_w8_v50 	</t>
  </si>
  <si>
    <t xml:space="preserve"> 0.9635 	</t>
  </si>
  <si>
    <t xml:space="preserve"> 42.59s </t>
  </si>
  <si>
    <t xml:space="preserve"> 0.9979 	</t>
  </si>
  <si>
    <t xml:space="preserve"> 26.27s </t>
  </si>
  <si>
    <t xml:space="preserve"> w2v_20240911_cbow_mc1_w44_v50 	</t>
  </si>
  <si>
    <t xml:space="preserve"> 50.93s </t>
  </si>
  <si>
    <t xml:space="preserve"> 1.0006 	</t>
  </si>
  <si>
    <t xml:space="preserve"> 60.4s </t>
  </si>
  <si>
    <t xml:space="preserve"> w2v_20240911_cbow_mc8_w8_v10 	</t>
  </si>
  <si>
    <t xml:space="preserve"> 32.45s </t>
  </si>
  <si>
    <t xml:space="preserve"> 24.09s </t>
  </si>
  <si>
    <t xml:space="preserve"> w2v_20240911_cbow_mc3_w3_v50 	</t>
  </si>
  <si>
    <t xml:space="preserve"> 0.9602 	</t>
  </si>
  <si>
    <t xml:space="preserve"> 22.5s </t>
  </si>
  <si>
    <t xml:space="preserve"> 0.9759 	</t>
  </si>
  <si>
    <t xml:space="preserve"> 28.75s </t>
  </si>
  <si>
    <t xml:space="preserve"> w2v_20240911_cbow_mc5_w5_v50 	</t>
  </si>
  <si>
    <t xml:space="preserve"> 0.963 	</t>
  </si>
  <si>
    <t xml:space="preserve"> 25.22s </t>
  </si>
  <si>
    <t xml:space="preserve"> 0.9994 	</t>
  </si>
  <si>
    <t xml:space="preserve"> 24.98s </t>
  </si>
  <si>
    <t xml:space="preserve"> w2v_20240911_cbow_mc5_w44_v50 	</t>
  </si>
  <si>
    <t xml:space="preserve"> 0.9524 	</t>
  </si>
  <si>
    <t xml:space="preserve"> 21.62s </t>
  </si>
  <si>
    <t xml:space="preserve"> 0.9942 	</t>
  </si>
  <si>
    <t xml:space="preserve"> 26.08s </t>
  </si>
  <si>
    <t xml:space="preserve"> w2v_20240911_cbow_mc8_w13_v50 	</t>
  </si>
  <si>
    <t xml:space="preserve"> 22.48s </t>
  </si>
  <si>
    <t xml:space="preserve"> 0.9928 	</t>
  </si>
  <si>
    <t xml:space="preserve"> 25.4s </t>
  </si>
  <si>
    <t xml:space="preserve"> w2v_20240911_cbow_mc8_w5_v10 	</t>
  </si>
  <si>
    <t xml:space="preserve"> 0.9491 	</t>
  </si>
  <si>
    <t xml:space="preserve"> 17.93s </t>
  </si>
  <si>
    <t xml:space="preserve"> 0.944 	</t>
  </si>
  <si>
    <t xml:space="preserve"> 16.18s </t>
  </si>
  <si>
    <t xml:space="preserve"> w2v_20240911_cbow_mc1_w13_v5 	</t>
  </si>
  <si>
    <t xml:space="preserve"> 0.9223 	</t>
  </si>
  <si>
    <t xml:space="preserve"> 54.73s </t>
  </si>
  <si>
    <t xml:space="preserve"> 0.9933 	</t>
  </si>
  <si>
    <t xml:space="preserve"> 50.07s </t>
  </si>
  <si>
    <t xml:space="preserve"> w2v_20240911_cbow_mc5_w8_v50 	</t>
  </si>
  <si>
    <t xml:space="preserve"> 0.9628 	</t>
  </si>
  <si>
    <t xml:space="preserve"> 24.07s </t>
  </si>
  <si>
    <t xml:space="preserve"> 0.9951 	</t>
  </si>
  <si>
    <t xml:space="preserve"> 24.38s </t>
  </si>
  <si>
    <t xml:space="preserve"> w2v_20240911_cbow_mc8_w21_v10 	</t>
  </si>
  <si>
    <t xml:space="preserve"> 0.942 	</t>
  </si>
  <si>
    <t xml:space="preserve"> 20.57s </t>
  </si>
  <si>
    <t xml:space="preserve"> 0.9497 	</t>
  </si>
  <si>
    <t xml:space="preserve"> 15.71s </t>
  </si>
  <si>
    <t xml:space="preserve"> w2v_20240911_cbow_mc1_w5_v25 	</t>
  </si>
  <si>
    <t xml:space="preserve"> 0.962 	</t>
  </si>
  <si>
    <t xml:space="preserve"> 53.86s </t>
  </si>
  <si>
    <t xml:space="preserve"> 62.32s </t>
  </si>
  <si>
    <t xml:space="preserve"> w2v_20240911_cbow_mc5_w44_v10 	</t>
  </si>
  <si>
    <t xml:space="preserve"> 35.57s </t>
  </si>
  <si>
    <t xml:space="preserve"> 0.9627 	</t>
  </si>
  <si>
    <t xml:space="preserve"> 23.66s </t>
  </si>
  <si>
    <t xml:space="preserve"> w2v_20240911_cbow_mc1_w21_v5 	</t>
  </si>
  <si>
    <t xml:space="preserve"> 0.9227 	</t>
  </si>
  <si>
    <t xml:space="preserve"> 49.39s </t>
  </si>
  <si>
    <t xml:space="preserve"> 0.9937 	</t>
  </si>
  <si>
    <t xml:space="preserve"> 56.84s </t>
  </si>
  <si>
    <t xml:space="preserve"> w2v_20240911_cbow_mc3_w3_v10 	</t>
  </si>
  <si>
    <t xml:space="preserve"> 42.32s </t>
  </si>
  <si>
    <t xml:space="preserve"> 41.2s </t>
  </si>
  <si>
    <t xml:space="preserve"> w2v_20240911_cbow_mc5_w5_v10 	</t>
  </si>
  <si>
    <t xml:space="preserve"> 0.9504 	</t>
  </si>
  <si>
    <t xml:space="preserve"> 48.93s </t>
  </si>
  <si>
    <t xml:space="preserve"> 29.68s </t>
  </si>
  <si>
    <t xml:space="preserve"> w2v_20240911_cbow_mc1_w44_v10 	</t>
  </si>
  <si>
    <t xml:space="preserve"> 57.99s </t>
  </si>
  <si>
    <t xml:space="preserve"> 0.9817 	</t>
  </si>
  <si>
    <t xml:space="preserve"> 65.63s </t>
  </si>
  <si>
    <t xml:space="preserve"> w2v_20240911_cbow_mc8_w8_v50 	</t>
  </si>
  <si>
    <t xml:space="preserve"> 0.9637 	</t>
  </si>
  <si>
    <t xml:space="preserve"> 36.52s </t>
  </si>
  <si>
    <t xml:space="preserve"> 0.9991 	</t>
  </si>
  <si>
    <t xml:space="preserve"> 22.88s </t>
  </si>
  <si>
    <t xml:space="preserve"> w2v_20240911_cbow_mc3_w44_v25 	</t>
  </si>
  <si>
    <t xml:space="preserve"> 0.9552 	</t>
  </si>
  <si>
    <t xml:space="preserve"> 44.15s </t>
  </si>
  <si>
    <t xml:space="preserve"> 40.01s </t>
  </si>
  <si>
    <t xml:space="preserve"> w2v_20240911_cbow_mc1_w8_v25 	</t>
  </si>
  <si>
    <t xml:space="preserve"> 73.82s </t>
  </si>
  <si>
    <t xml:space="preserve"> 0.9855 	</t>
  </si>
  <si>
    <t xml:space="preserve"> 71.35s </t>
  </si>
  <si>
    <t xml:space="preserve"> w2v_20240911_cbow_mc3_w44_v5 	</t>
  </si>
  <si>
    <t xml:space="preserve"> 0.9231 	</t>
  </si>
  <si>
    <t xml:space="preserve"> 43.9s </t>
  </si>
  <si>
    <t xml:space="preserve"> w2v_20240911_cbow_mc8_w21_v50 	</t>
  </si>
  <si>
    <t xml:space="preserve"> 0.9899 	</t>
  </si>
  <si>
    <t xml:space="preserve"> 28.51s </t>
  </si>
  <si>
    <t xml:space="preserve"> w2v_20240911_cbow_mc5_w8_v10 	</t>
  </si>
  <si>
    <t xml:space="preserve"> 29.01s </t>
  </si>
  <si>
    <t xml:space="preserve"> 0.9583 	</t>
  </si>
  <si>
    <t xml:space="preserve"> w2v_20240911_cbow_mc8_w13_v10 	</t>
  </si>
  <si>
    <t xml:space="preserve"> 0.9436 	</t>
  </si>
  <si>
    <t xml:space="preserve"> 21.28s </t>
  </si>
  <si>
    <t xml:space="preserve"> 0.9493 	</t>
  </si>
  <si>
    <t xml:space="preserve"> w2v_20240911_cbow_mc8_w5_v50 	</t>
  </si>
  <si>
    <t xml:space="preserve"> 18.18s </t>
  </si>
  <si>
    <t xml:space="preserve"> 0.9975 	</t>
  </si>
  <si>
    <t xml:space="preserve"> 19.25s </t>
  </si>
  <si>
    <t xml:space="preserve"> w2v_20240911_cbow_mc5_w3_v10 	</t>
  </si>
  <si>
    <t xml:space="preserve"> 0.9535 	</t>
  </si>
  <si>
    <t xml:space="preserve"> 20.43s </t>
  </si>
  <si>
    <t xml:space="preserve"> 0.947 	</t>
  </si>
  <si>
    <t xml:space="preserve"> 27.88s </t>
  </si>
  <si>
    <t xml:space="preserve"> w2v_20240911_cbow_mc8_w3_v5 	</t>
  </si>
  <si>
    <t xml:space="preserve"> 0.922 	</t>
  </si>
  <si>
    <t xml:space="preserve"> 20.89s </t>
  </si>
  <si>
    <t xml:space="preserve"> w2v_20240911_cbow_mc3_w5_v10 	</t>
  </si>
  <si>
    <t xml:space="preserve"> 0.9508 	</t>
  </si>
  <si>
    <t xml:space="preserve"> 31.64s </t>
  </si>
  <si>
    <t xml:space="preserve"> 0.961 	</t>
  </si>
  <si>
    <t xml:space="preserve"> 30.71s </t>
  </si>
  <si>
    <t xml:space="preserve"> w2v_20240911_cbow_mc1_w8_v5 	</t>
  </si>
  <si>
    <t xml:space="preserve"> 0.9236 	</t>
  </si>
  <si>
    <t xml:space="preserve"> 56.56s </t>
  </si>
  <si>
    <t xml:space="preserve"> 0.9912 	</t>
  </si>
  <si>
    <t xml:space="preserve"> 59.97s </t>
  </si>
  <si>
    <t xml:space="preserve"> w2v_20240911_cbow_mc8_w44_v50 	</t>
  </si>
  <si>
    <t xml:space="preserve"> 35.29s </t>
  </si>
  <si>
    <t xml:space="preserve"> 0.9882 	</t>
  </si>
  <si>
    <t xml:space="preserve"> w2v_20240911_cbow_mc1_w3_v25 	</t>
  </si>
  <si>
    <t xml:space="preserve"> 0.9646 	</t>
  </si>
  <si>
    <t xml:space="preserve"> 62.25s </t>
  </si>
  <si>
    <t xml:space="preserve"> 63.88s </t>
  </si>
  <si>
    <t xml:space="preserve"> w2v_20240911_cbow_mc3_w21_v25 	</t>
  </si>
  <si>
    <t xml:space="preserve"> 0.9551 	</t>
  </si>
  <si>
    <t xml:space="preserve"> 39.81s </t>
  </si>
  <si>
    <t xml:space="preserve"> 0.9973 	</t>
  </si>
  <si>
    <t xml:space="preserve"> 33.32s </t>
  </si>
  <si>
    <t xml:space="preserve"> w2v_20240911_cbow_mc5_w13_v50 	</t>
  </si>
  <si>
    <t xml:space="preserve"> 25.01s </t>
  </si>
  <si>
    <t xml:space="preserve"> 0.9955 	</t>
  </si>
  <si>
    <t xml:space="preserve"> 23.68s </t>
  </si>
  <si>
    <t xml:space="preserve"> w2v_20240911_cbow_mc1_w3_v5 	</t>
  </si>
  <si>
    <t xml:space="preserve"> 0.9278 	</t>
  </si>
  <si>
    <t xml:space="preserve"> 51.58s </t>
  </si>
  <si>
    <t xml:space="preserve"> 0.9847 	</t>
  </si>
  <si>
    <t xml:space="preserve"> 60.39s </t>
  </si>
  <si>
    <t xml:space="preserve"> w2v_20240911_cbow_mc3_w8_v10 	</t>
  </si>
  <si>
    <t xml:space="preserve"> 37.63s </t>
  </si>
  <si>
    <t xml:space="preserve"> 31.39s </t>
  </si>
  <si>
    <t xml:space="preserve"> w2v_20240911_cbow_mc1_w21_v10 	</t>
  </si>
  <si>
    <t xml:space="preserve"> 0.9488 	</t>
  </si>
  <si>
    <t xml:space="preserve"> 56.29s </t>
  </si>
  <si>
    <t xml:space="preserve"> 0.981 	</t>
  </si>
  <si>
    <t xml:space="preserve"> 55.95s </t>
  </si>
  <si>
    <t xml:space="preserve"> w2v_20240911_cbow_mc8_w3_v50 	</t>
  </si>
  <si>
    <t xml:space="preserve"> 33.67s </t>
  </si>
  <si>
    <t xml:space="preserve"> 19.31s </t>
  </si>
  <si>
    <t xml:space="preserve"> w2v_20240911_cbow_mc8_w8_v5 	</t>
  </si>
  <si>
    <t xml:space="preserve"> 0.9183 	</t>
  </si>
  <si>
    <t xml:space="preserve"> 23.88s </t>
  </si>
  <si>
    <t xml:space="preserve"> 0.9788 	</t>
  </si>
  <si>
    <t xml:space="preserve"> w2v_20240911_cbow_mc5_w21_v10 	</t>
  </si>
  <si>
    <t xml:space="preserve"> 22.94s </t>
  </si>
  <si>
    <t xml:space="preserve"> 28.59s </t>
  </si>
  <si>
    <t xml:space="preserve"> w2v_20240911_cbow_mc1_w13_v50 	</t>
  </si>
  <si>
    <t xml:space="preserve"> 0.9605 	</t>
  </si>
  <si>
    <t xml:space="preserve"> 46.16s </t>
  </si>
  <si>
    <t xml:space="preserve"> 0.9996 	</t>
  </si>
  <si>
    <t xml:space="preserve"> 57.71s </t>
  </si>
  <si>
    <t xml:space="preserve"> w2v_20240911_cbow_mc5_w44_v5 	</t>
  </si>
  <si>
    <t xml:space="preserve"> 0.9177 	</t>
  </si>
  <si>
    <t xml:space="preserve"> 33.62s </t>
  </si>
  <si>
    <t xml:space="preserve"> 0.9798 	</t>
  </si>
  <si>
    <t xml:space="preserve"> w2v_20240911_cbow_mc8_w13_v5 	</t>
  </si>
  <si>
    <t xml:space="preserve"> 0.9159 	</t>
  </si>
  <si>
    <t xml:space="preserve"> 19.63s </t>
  </si>
  <si>
    <t xml:space="preserve"> 19.38s </t>
  </si>
  <si>
    <t xml:space="preserve"> w2v_20240911_cbow_mc1_w5_v10 	</t>
  </si>
  <si>
    <t xml:space="preserve"> 61.67s </t>
  </si>
  <si>
    <t xml:space="preserve"> w2v_20240911_cbow_mc5_w21_v5 	</t>
  </si>
  <si>
    <t xml:space="preserve"> 0.9187 	</t>
  </si>
  <si>
    <t xml:space="preserve"> 36.28s </t>
  </si>
  <si>
    <t xml:space="preserve"> 0.9838 	</t>
  </si>
  <si>
    <t xml:space="preserve"> 24.72s </t>
  </si>
  <si>
    <t xml:space="preserve"> w2v_20240911_cbow_mc5_w44_v25 	</t>
  </si>
  <si>
    <t xml:space="preserve"> 0.9513 	</t>
  </si>
  <si>
    <t xml:space="preserve"> 21.02s </t>
  </si>
  <si>
    <t xml:space="preserve"> 0.9958 	</t>
  </si>
  <si>
    <t xml:space="preserve"> 28.17s </t>
  </si>
  <si>
    <t xml:space="preserve"> w2v_20240911_cbow_mc3_w3_v25 	</t>
  </si>
  <si>
    <t xml:space="preserve"> 30.87s </t>
  </si>
  <si>
    <t xml:space="preserve"> 0.9782 	</t>
  </si>
  <si>
    <t xml:space="preserve"> 30.31s </t>
  </si>
  <si>
    <t xml:space="preserve"> w2v_20240911_cbow_mc5_w5_v25 	</t>
  </si>
  <si>
    <t xml:space="preserve"> 28.48s </t>
  </si>
  <si>
    <t xml:space="preserve"> 0.9949 	</t>
  </si>
  <si>
    <t xml:space="preserve"> 24.85s </t>
  </si>
  <si>
    <t xml:space="preserve"> w2v_20240911_cbow_mc1_w44_v25 	</t>
  </si>
  <si>
    <t xml:space="preserve"> 57.31s </t>
  </si>
  <si>
    <t xml:space="preserve"> 0.9993 	</t>
  </si>
  <si>
    <t xml:space="preserve"> 65.11s </t>
  </si>
  <si>
    <t xml:space="preserve"> w2v_20240911_cbow_mc3_w44_v10 	</t>
  </si>
  <si>
    <t xml:space="preserve"> 0.9417 	</t>
  </si>
  <si>
    <t xml:space="preserve"> 43.43s </t>
  </si>
  <si>
    <t xml:space="preserve"> 0.9703 	</t>
  </si>
  <si>
    <t xml:space="preserve"> w2v_20240911_cbow_mc1_w8_v10 	</t>
  </si>
  <si>
    <t xml:space="preserve"> 0.9512 	</t>
  </si>
  <si>
    <t xml:space="preserve"> 53.87s </t>
  </si>
  <si>
    <t xml:space="preserve"> 0.9779 	</t>
  </si>
  <si>
    <t xml:space="preserve"> 63.57s </t>
  </si>
  <si>
    <t xml:space="preserve"> w2v_20240911_cbow_mc5_w8_v25 	</t>
  </si>
  <si>
    <t xml:space="preserve"> 0.9614 	</t>
  </si>
  <si>
    <t xml:space="preserve"> 29.32s </t>
  </si>
  <si>
    <t xml:space="preserve"> 1.0014 	</t>
  </si>
  <si>
    <t xml:space="preserve"> 27.57s </t>
  </si>
  <si>
    <t xml:space="preserve"> w2v_20240911_cbow_mc8_w13_v25 	</t>
  </si>
  <si>
    <t xml:space="preserve"> 0.9586 	</t>
  </si>
  <si>
    <t xml:space="preserve"> 21.88s </t>
  </si>
  <si>
    <t xml:space="preserve"> 0.9938 	</t>
  </si>
  <si>
    <t xml:space="preserve"> 17.69s </t>
  </si>
  <si>
    <t xml:space="preserve"> w2v_20240911_cbow_mc5_w5_v5 	</t>
  </si>
  <si>
    <t xml:space="preserve"> 0.9228 	</t>
  </si>
  <si>
    <t xml:space="preserve"> 30.73s </t>
  </si>
  <si>
    <t xml:space="preserve"> 0.9795 	</t>
  </si>
  <si>
    <t xml:space="preserve"> w2v_20240911_cbow_mc3_w8_v5 	</t>
  </si>
  <si>
    <t xml:space="preserve"> 0.9233 	</t>
  </si>
  <si>
    <t xml:space="preserve"> 31.05s </t>
  </si>
  <si>
    <t xml:space="preserve"> 0.985 	</t>
  </si>
  <si>
    <t xml:space="preserve"> 23.56s </t>
  </si>
  <si>
    <t xml:space="preserve"> w2v_20240911_cbow_mc5_w3_v25 	</t>
  </si>
  <si>
    <t xml:space="preserve"> 0.9668 	</t>
  </si>
  <si>
    <t xml:space="preserve"> 23.73s </t>
  </si>
  <si>
    <t xml:space="preserve"> 0.9843 	</t>
  </si>
  <si>
    <t xml:space="preserve"> w2v_20240911_cbow_mc3_w5_v25 	</t>
  </si>
  <si>
    <t xml:space="preserve"> 0.9647 	</t>
  </si>
  <si>
    <t xml:space="preserve"> 29.7s </t>
  </si>
  <si>
    <t xml:space="preserve"> 0.9918 	</t>
  </si>
  <si>
    <t xml:space="preserve"> 28.7s </t>
  </si>
  <si>
    <t xml:space="preserve"> w2v_20240911_cbow_mc3_w13_v50 	</t>
  </si>
  <si>
    <t xml:space="preserve"> 0.9592 	</t>
  </si>
  <si>
    <t xml:space="preserve"> 31.28s </t>
  </si>
  <si>
    <t xml:space="preserve"> 0.995 	</t>
  </si>
  <si>
    <t xml:space="preserve"> 34.04s </t>
  </si>
  <si>
    <t xml:space="preserve"> w2v_20240911_cbow_mc3_w21_v10 	</t>
  </si>
  <si>
    <t xml:space="preserve"> 0.946 	</t>
  </si>
  <si>
    <t xml:space="preserve"> 32.34s </t>
  </si>
  <si>
    <t xml:space="preserve"> 0.9714 	</t>
  </si>
  <si>
    <t xml:space="preserve"> 29.39s </t>
  </si>
  <si>
    <t xml:space="preserve"> w2v_20240911_cbow_mc1_w3_v10 	</t>
  </si>
  <si>
    <t xml:space="preserve"> 54.66s </t>
  </si>
  <si>
    <t xml:space="preserve"> 58.2s </t>
  </si>
  <si>
    <t xml:space="preserve"> w2v_20240911_cbow_mc3_w21_v5 	</t>
  </si>
  <si>
    <t xml:space="preserve"> 0.9215 	</t>
  </si>
  <si>
    <t xml:space="preserve"> 36.55s </t>
  </si>
  <si>
    <t xml:space="preserve"> 34.6s </t>
  </si>
  <si>
    <t xml:space="preserve"> w2v_20240911_cbow_mc1_w44_v5 	</t>
  </si>
  <si>
    <t xml:space="preserve"> 0.9243 	</t>
  </si>
  <si>
    <t xml:space="preserve"> 53.09s </t>
  </si>
  <si>
    <t xml:space="preserve"> 57.91s </t>
  </si>
  <si>
    <t xml:space="preserve"> w2v_20240911_cbow_mc3_w8_v25 	</t>
  </si>
  <si>
    <t xml:space="preserve"> 33.82s </t>
  </si>
  <si>
    <t xml:space="preserve"> 0.9921 	</t>
  </si>
  <si>
    <t xml:space="preserve"> 25.89s </t>
  </si>
  <si>
    <t xml:space="preserve"> w2v_20240911_cbow_mc1_w21_v25 	</t>
  </si>
  <si>
    <t xml:space="preserve"> 0.9569 	</t>
  </si>
  <si>
    <t xml:space="preserve"> 51.01s </t>
  </si>
  <si>
    <t xml:space="preserve"> 0.9965 	</t>
  </si>
  <si>
    <t xml:space="preserve"> 58.89s </t>
  </si>
  <si>
    <t xml:space="preserve"> w2v_20240911_cbow_mc3_w3_v5 	</t>
  </si>
  <si>
    <t xml:space="preserve"> 0.9252 	</t>
  </si>
  <si>
    <t xml:space="preserve"> 0.9764 	</t>
  </si>
  <si>
    <t xml:space="preserve"> 26.1s </t>
  </si>
  <si>
    <t xml:space="preserve"> w2v_20240911_cbow_mc5_w21_v25 	</t>
  </si>
  <si>
    <t xml:space="preserve"> 0.9571 	</t>
  </si>
  <si>
    <t xml:space="preserve"> 20.47s </t>
  </si>
  <si>
    <t xml:space="preserve"> 0.9997 	</t>
  </si>
  <si>
    <t xml:space="preserve"> w2v_20240911_cbow_mc3_w21_v50 	</t>
  </si>
  <si>
    <t xml:space="preserve"> 0.9581 	</t>
  </si>
  <si>
    <t xml:space="preserve"> 34.67s </t>
  </si>
  <si>
    <t xml:space="preserve"> 0.9953 	</t>
  </si>
  <si>
    <t xml:space="preserve"> 32.76s </t>
  </si>
  <si>
    <t xml:space="preserve"> w2v_20240911_cbow_mc1_w3_v50 	</t>
  </si>
  <si>
    <t xml:space="preserve"> 0.959 	</t>
  </si>
  <si>
    <t xml:space="preserve"> 50.34s </t>
  </si>
  <si>
    <t xml:space="preserve"> 62.37s </t>
  </si>
  <si>
    <t xml:space="preserve"> w2v_20240911_cbow_mc8_w44_v25 	</t>
  </si>
  <si>
    <t xml:space="preserve"> 0.9527 	</t>
  </si>
  <si>
    <t xml:space="preserve"> 25.71s </t>
  </si>
  <si>
    <t xml:space="preserve"> 0.991 	</t>
  </si>
  <si>
    <t xml:space="preserve"> 19.49s </t>
  </si>
  <si>
    <t xml:space="preserve"> w2v_20240911_cbow_mc3_w13_v10 	</t>
  </si>
  <si>
    <t xml:space="preserve"> 0.9494 	</t>
  </si>
  <si>
    <t xml:space="preserve"> 24.96s </t>
  </si>
  <si>
    <t xml:space="preserve"> 41.83s </t>
  </si>
  <si>
    <t xml:space="preserve"> w2v_20240911_cbow_mc3_w13_v5 	</t>
  </si>
  <si>
    <t xml:space="preserve"> 0.9213 	</t>
  </si>
  <si>
    <t xml:space="preserve"> 39.71s </t>
  </si>
  <si>
    <t xml:space="preserve"> 0.989 	</t>
  </si>
  <si>
    <t xml:space="preserve"> 33.31s </t>
  </si>
  <si>
    <t xml:space="preserve"> w2v_20240911_cbow_mc3_w5_v5 	</t>
  </si>
  <si>
    <t xml:space="preserve"> 0.9222 	</t>
  </si>
  <si>
    <t xml:space="preserve"> 32.05s </t>
  </si>
  <si>
    <t xml:space="preserve"> 0.9865 	</t>
  </si>
  <si>
    <t xml:space="preserve"> 32.88s </t>
  </si>
  <si>
    <t xml:space="preserve"> w2v_20240911_cbow_mc1_w13_v25 	</t>
  </si>
  <si>
    <t xml:space="preserve"> 0.9584 	</t>
  </si>
  <si>
    <t xml:space="preserve"> 48.95s </t>
  </si>
  <si>
    <t xml:space="preserve"> 0.9887 	</t>
  </si>
  <si>
    <t xml:space="preserve"> 57.97s </t>
  </si>
  <si>
    <t xml:space="preserve"> w2v_20240911_cbow_mc8_w3_v25 	</t>
  </si>
  <si>
    <t xml:space="preserve"> 0.9676 	</t>
  </si>
  <si>
    <t xml:space="preserve"> 29.84s </t>
  </si>
  <si>
    <t xml:space="preserve"> 0.9844 	</t>
  </si>
  <si>
    <t xml:space="preserve"> 19.03s </t>
  </si>
  <si>
    <t xml:space="preserve"> w2v_20240911_cbow_mc5_w13_v25 	</t>
  </si>
  <si>
    <t xml:space="preserve"> 20.92s </t>
  </si>
  <si>
    <t xml:space="preserve"> 0.9886 	</t>
  </si>
  <si>
    <t xml:space="preserve"> w2v_20240911_cbow_mc8_w8_v25 	</t>
  </si>
  <si>
    <t xml:space="preserve"> 20.01s </t>
  </si>
  <si>
    <t xml:space="preserve"> 0.993 	</t>
  </si>
  <si>
    <t xml:space="preserve"> 22.99s </t>
  </si>
  <si>
    <t>dist_type</t>
  </si>
  <si>
    <t>mantel</t>
  </si>
  <si>
    <t>mantel_p</t>
  </si>
  <si>
    <t>#</t>
  </si>
  <si>
    <t xml:space="preserve">20240917_2352 </t>
  </si>
  <si>
    <t xml:space="preserve"> pearsonr </t>
  </si>
  <si>
    <t xml:space="preserve"> spearmanr </t>
  </si>
  <si>
    <t xml:space="preserve"> 33.01s </t>
  </si>
  <si>
    <t xml:space="preserve"> 16.12s </t>
  </si>
  <si>
    <t xml:space="preserve"> 36.33s </t>
  </si>
  <si>
    <t xml:space="preserve"> 39.85s </t>
  </si>
  <si>
    <t xml:space="preserve"> 47.61s </t>
  </si>
  <si>
    <t xml:space="preserve"> 46.85s </t>
  </si>
  <si>
    <t xml:space="preserve"> 57.93s </t>
  </si>
  <si>
    <t xml:space="preserve"> 20.4s </t>
  </si>
  <si>
    <t xml:space="preserve"> 33.94s </t>
  </si>
  <si>
    <t xml:space="preserve"> 15.68s </t>
  </si>
  <si>
    <t xml:space="preserve"> 32.42s </t>
  </si>
  <si>
    <t xml:space="preserve"> 16.81s </t>
  </si>
  <si>
    <t xml:space="preserve"> 33.21s </t>
  </si>
  <si>
    <t xml:space="preserve"> 14.11s </t>
  </si>
  <si>
    <t xml:space="preserve"> 31.08s </t>
  </si>
  <si>
    <t xml:space="preserve"> 17.32s </t>
  </si>
  <si>
    <t xml:space="preserve"> 34.37s </t>
  </si>
  <si>
    <t xml:space="preserve"> 17.74s </t>
  </si>
  <si>
    <t xml:space="preserve"> 33.75s </t>
  </si>
  <si>
    <t xml:space="preserve"> 18.28s </t>
  </si>
  <si>
    <t xml:space="preserve"> 32.39s </t>
  </si>
  <si>
    <t xml:space="preserve"> 19.54s </t>
  </si>
  <si>
    <t xml:space="preserve"> 38.63s </t>
  </si>
  <si>
    <t xml:space="preserve"> 20.66s </t>
  </si>
  <si>
    <t xml:space="preserve"> 39.74s </t>
  </si>
  <si>
    <t xml:space="preserve"> 21.89s </t>
  </si>
  <si>
    <t xml:space="preserve"> 41.71s </t>
  </si>
  <si>
    <t xml:space="preserve"> 30.86s </t>
  </si>
  <si>
    <t xml:space="preserve"> 18.29s </t>
  </si>
  <si>
    <t xml:space="preserve"> 31.89s </t>
  </si>
  <si>
    <t xml:space="preserve"> 14.63s </t>
  </si>
  <si>
    <t xml:space="preserve"> 29.42s </t>
  </si>
  <si>
    <t xml:space="preserve"> 31.53s </t>
  </si>
  <si>
    <t xml:space="preserve"> 18.93s </t>
  </si>
  <si>
    <t xml:space="preserve"> 31.97s </t>
  </si>
  <si>
    <t xml:space="preserve"> 18.73s </t>
  </si>
  <si>
    <t xml:space="preserve"> 13.28s </t>
  </si>
  <si>
    <t xml:space="preserve"> 31.57s </t>
  </si>
  <si>
    <t xml:space="preserve"> 15.15s </t>
  </si>
  <si>
    <t xml:space="preserve"> 35.35s </t>
  </si>
  <si>
    <t xml:space="preserve"> 37.97s </t>
  </si>
  <si>
    <t xml:space="preserve"> 52.34s </t>
  </si>
  <si>
    <t xml:space="preserve"> 39.5s </t>
  </si>
  <si>
    <t xml:space="preserve"> 55.81s </t>
  </si>
  <si>
    <t xml:space="preserve"> 23.54s </t>
  </si>
  <si>
    <t xml:space="preserve"> 34.61s </t>
  </si>
  <si>
    <t xml:space="preserve"> 35.85s </t>
  </si>
  <si>
    <t xml:space="preserve"> 21.3s </t>
  </si>
  <si>
    <t xml:space="preserve"> 17.12s </t>
  </si>
  <si>
    <t xml:space="preserve"> 37.54s </t>
  </si>
  <si>
    <t xml:space="preserve"> 18.92s </t>
  </si>
  <si>
    <t xml:space="preserve"> 40.66s </t>
  </si>
  <si>
    <t xml:space="preserve"> 17.49s </t>
  </si>
  <si>
    <t xml:space="preserve"> 30.45s </t>
  </si>
  <si>
    <t xml:space="preserve"> 21.01s </t>
  </si>
  <si>
    <t xml:space="preserve"> 32.57s </t>
  </si>
  <si>
    <t xml:space="preserve"> 23.25s </t>
  </si>
  <si>
    <t xml:space="preserve"> 36.79s </t>
  </si>
  <si>
    <t xml:space="preserve"> 24.05s </t>
  </si>
  <si>
    <t xml:space="preserve"> 39.22s </t>
  </si>
  <si>
    <t xml:space="preserve"> 37.66s </t>
  </si>
  <si>
    <t xml:space="preserve"> 47.44s </t>
  </si>
  <si>
    <t xml:space="preserve"> 57.85s </t>
  </si>
  <si>
    <t xml:space="preserve"> 22.12s </t>
  </si>
  <si>
    <t xml:space="preserve"> 33.63s </t>
  </si>
  <si>
    <t xml:space="preserve"> 15.36s </t>
  </si>
  <si>
    <t xml:space="preserve"> 30.9s </t>
  </si>
  <si>
    <t xml:space="preserve"> 19.96s </t>
  </si>
  <si>
    <t xml:space="preserve"> 38.67s </t>
  </si>
  <si>
    <t xml:space="preserve"> 22.67s </t>
  </si>
  <si>
    <t xml:space="preserve"> 38.62s </t>
  </si>
  <si>
    <t xml:space="preserve"> 20.29s </t>
  </si>
  <si>
    <t xml:space="preserve"> 35.99s </t>
  </si>
  <si>
    <t xml:space="preserve"> 23.23s </t>
  </si>
  <si>
    <t xml:space="preserve"> 39.29s </t>
  </si>
  <si>
    <t xml:space="preserve"> 36.31s </t>
  </si>
  <si>
    <t xml:space="preserve"> 49.26s </t>
  </si>
  <si>
    <t xml:space="preserve"> 41.47s </t>
  </si>
  <si>
    <t xml:space="preserve"> 54.21s </t>
  </si>
  <si>
    <t xml:space="preserve"> 22.13s </t>
  </si>
  <si>
    <t xml:space="preserve"> 35.89s </t>
  </si>
  <si>
    <t xml:space="preserve"> 39.27s </t>
  </si>
  <si>
    <t xml:space="preserve"> 40.39s </t>
  </si>
  <si>
    <t xml:space="preserve"> 44.24s </t>
  </si>
  <si>
    <t xml:space="preserve"> 31.68s </t>
  </si>
  <si>
    <t xml:space="preserve"> 38.12s </t>
  </si>
  <si>
    <t xml:space="preserve"> 14.9s </t>
  </si>
  <si>
    <t xml:space="preserve"> 31.77s </t>
  </si>
  <si>
    <t xml:space="preserve"> 15.24s </t>
  </si>
  <si>
    <t xml:space="preserve"> 32.94s </t>
  </si>
  <si>
    <t xml:space="preserve"> 41.51s </t>
  </si>
  <si>
    <t xml:space="preserve"> 41.64s </t>
  </si>
  <si>
    <t xml:space="preserve"> 51.13s </t>
  </si>
  <si>
    <t xml:space="preserve"> 25.93s </t>
  </si>
  <si>
    <t xml:space="preserve"> 17.13s </t>
  </si>
  <si>
    <t xml:space="preserve"> 32.01s </t>
  </si>
  <si>
    <t xml:space="preserve"> 18.37s </t>
  </si>
  <si>
    <t xml:space="preserve"> 23.17s </t>
  </si>
  <si>
    <t xml:space="preserve"> 42.0s </t>
  </si>
  <si>
    <t xml:space="preserve"> 41.36s </t>
  </si>
  <si>
    <t xml:space="preserve"> 17.8s </t>
  </si>
  <si>
    <t xml:space="preserve"> 33.76s </t>
  </si>
  <si>
    <t xml:space="preserve"> 17.92s </t>
  </si>
  <si>
    <t xml:space="preserve"> 39.09s </t>
  </si>
  <si>
    <t xml:space="preserve"> 50.2s </t>
  </si>
  <si>
    <t xml:space="preserve"> 38.23s </t>
  </si>
  <si>
    <t xml:space="preserve"> 60.7s </t>
  </si>
  <si>
    <t xml:space="preserve"> 38.32s </t>
  </si>
  <si>
    <t xml:space="preserve"> 25.88s </t>
  </si>
  <si>
    <t xml:space="preserve"> 35.32s </t>
  </si>
  <si>
    <t xml:space="preserve"> 13.4s </t>
  </si>
  <si>
    <t xml:space="preserve"> 31.41s </t>
  </si>
  <si>
    <t xml:space="preserve"> 15.33s </t>
  </si>
  <si>
    <t xml:space="preserve"> 30.04s </t>
  </si>
  <si>
    <t xml:space="preserve"> 19.62s </t>
  </si>
  <si>
    <t xml:space="preserve"> 37.61s </t>
  </si>
  <si>
    <t xml:space="preserve"> 21.78s </t>
  </si>
  <si>
    <t xml:space="preserve"> 36.8s </t>
  </si>
  <si>
    <t xml:space="preserve"> 17.34s </t>
  </si>
  <si>
    <t xml:space="preserve"> 35.93s </t>
  </si>
  <si>
    <t xml:space="preserve"> 19.84s </t>
  </si>
  <si>
    <t xml:space="preserve"> 40.16s </t>
  </si>
  <si>
    <t xml:space="preserve"> 37.59s </t>
  </si>
  <si>
    <t xml:space="preserve"> 58.45s </t>
  </si>
  <si>
    <t xml:space="preserve"> 25.29s </t>
  </si>
  <si>
    <t xml:space="preserve"> 32.72s </t>
  </si>
  <si>
    <t xml:space="preserve"> 16.51s </t>
  </si>
  <si>
    <t xml:space="preserve"> 37.0s </t>
  </si>
  <si>
    <t xml:space="preserve"> 23.55s </t>
  </si>
  <si>
    <t xml:space="preserve"> 23.92s </t>
  </si>
  <si>
    <t xml:space="preserve"> 46.63s </t>
  </si>
  <si>
    <t xml:space="preserve"> 59.11s </t>
  </si>
  <si>
    <t xml:space="preserve"> 21.81s </t>
  </si>
  <si>
    <t xml:space="preserve"> 35.06s </t>
  </si>
  <si>
    <t xml:space="preserve"> 14.01s </t>
  </si>
  <si>
    <t xml:space="preserve"> 31.56s </t>
  </si>
  <si>
    <t xml:space="preserve"> 16.8s </t>
  </si>
  <si>
    <t xml:space="preserve"> 14.93s </t>
  </si>
  <si>
    <t xml:space="preserve"> 29.24s </t>
  </si>
  <si>
    <t xml:space="preserve"> 13.06s </t>
  </si>
  <si>
    <t xml:space="preserve"> 34.31s </t>
  </si>
  <si>
    <t xml:space="preserve"> 19.61s </t>
  </si>
  <si>
    <t xml:space="preserve"> 33.03s </t>
  </si>
  <si>
    <t xml:space="preserve"> 17.67s </t>
  </si>
  <si>
    <t xml:space="preserve"> 16.9s </t>
  </si>
  <si>
    <t xml:space="preserve"> 28.81s </t>
  </si>
  <si>
    <t xml:space="preserve"> 15.01s </t>
  </si>
  <si>
    <t xml:space="preserve"> 33.02s </t>
  </si>
  <si>
    <t xml:space="preserve"> 17.97s </t>
  </si>
  <si>
    <t xml:space="preserve"> 34.59s </t>
  </si>
  <si>
    <t xml:space="preserve"> 17.6s </t>
  </si>
  <si>
    <t xml:space="preserve"> 20.3s </t>
  </si>
  <si>
    <t xml:space="preserve"> 37.6s </t>
  </si>
  <si>
    <t xml:space="preserve"> 22.54s </t>
  </si>
  <si>
    <t xml:space="preserve"> 42.63s </t>
  </si>
  <si>
    <t xml:space="preserve"> 18.27s </t>
  </si>
  <si>
    <t xml:space="preserve"> 33.72s </t>
  </si>
  <si>
    <t xml:space="preserve"> 18.55s </t>
  </si>
  <si>
    <t xml:space="preserve"> 17.38s </t>
  </si>
  <si>
    <t xml:space="preserve"> 34.36s </t>
  </si>
  <si>
    <t xml:space="preserve"> 14.61s </t>
  </si>
  <si>
    <t xml:space="preserve"> 29.47s </t>
  </si>
  <si>
    <t xml:space="preserve"> 11.86s </t>
  </si>
  <si>
    <t xml:space="preserve"> 32.92s </t>
  </si>
  <si>
    <t xml:space="preserve"> 12.55s </t>
  </si>
  <si>
    <t xml:space="preserve"> 32.26s </t>
  </si>
  <si>
    <t xml:space="preserve"> 12.98s </t>
  </si>
  <si>
    <t xml:space="preserve"> 30.62s </t>
  </si>
  <si>
    <t xml:space="preserve"> 12.31s </t>
  </si>
  <si>
    <t xml:space="preserve"> 31.49s </t>
  </si>
  <si>
    <t xml:space="preserve"> 27.63s </t>
  </si>
  <si>
    <t xml:space="preserve"> 35.75s </t>
  </si>
  <si>
    <t xml:space="preserve"> 20.62s </t>
  </si>
  <si>
    <t xml:space="preserve"> 19.19s </t>
  </si>
  <si>
    <t xml:space="preserve"> 17.78s </t>
  </si>
  <si>
    <t xml:space="preserve"> 33.73s </t>
  </si>
  <si>
    <t xml:space="preserve"> 33.49s </t>
  </si>
  <si>
    <t xml:space="preserve"> 15.37s </t>
  </si>
  <si>
    <t xml:space="preserve"> 34.29s </t>
  </si>
  <si>
    <t xml:space="preserve"> 18.9s </t>
  </si>
  <si>
    <t xml:space="preserve"> 25.02s </t>
  </si>
  <si>
    <t xml:space="preserve"> 36.6s </t>
  </si>
  <si>
    <t xml:space="preserve"> 38.84s </t>
  </si>
  <si>
    <t xml:space="preserve"> 37.31s </t>
  </si>
  <si>
    <t xml:space="preserve"> 42.27s </t>
  </si>
  <si>
    <t xml:space="preserve"> 44.75s </t>
  </si>
  <si>
    <t xml:space="preserve"> 30.74s </t>
  </si>
  <si>
    <t xml:space="preserve"> 34.06s </t>
  </si>
  <si>
    <t xml:space="preserve"> 25.08s </t>
  </si>
  <si>
    <t xml:space="preserve"> 38.07s </t>
  </si>
  <si>
    <t xml:space="preserve"> 41.45s </t>
  </si>
  <si>
    <t xml:space="preserve"> 61.68s </t>
  </si>
  <si>
    <t xml:space="preserve"> 39.75s </t>
  </si>
  <si>
    <t xml:space="preserve"> 49.55s </t>
  </si>
  <si>
    <t xml:space="preserve"> 36.2s </t>
  </si>
  <si>
    <t xml:space="preserve"> 65.14s </t>
  </si>
  <si>
    <t xml:space="preserve"> 40.06s </t>
  </si>
  <si>
    <t xml:space="preserve"> 59.99s </t>
  </si>
  <si>
    <t xml:space="preserve"> 22.27s </t>
  </si>
  <si>
    <t xml:space="preserve"> 31.92s </t>
  </si>
  <si>
    <t xml:space="preserve"> 14.82s </t>
  </si>
  <si>
    <t xml:space="preserve"> 32.06s </t>
  </si>
  <si>
    <t xml:space="preserve"> 36.65s </t>
  </si>
  <si>
    <t xml:space="preserve"> 40.44s </t>
  </si>
  <si>
    <t xml:space="preserve"> 46.98s </t>
  </si>
  <si>
    <t xml:space="preserve"> 52.58s </t>
  </si>
  <si>
    <t xml:space="preserve"> 22.08s </t>
  </si>
  <si>
    <t xml:space="preserve"> 17.26s </t>
  </si>
  <si>
    <t xml:space="preserve"> 36.54s </t>
  </si>
  <si>
    <t xml:space="preserve"> 45.53s </t>
  </si>
  <si>
    <t xml:space="preserve"> 50.63s </t>
  </si>
  <si>
    <t xml:space="preserve"> 58.35s </t>
  </si>
  <si>
    <t xml:space="preserve"> 36.78s </t>
  </si>
  <si>
    <t xml:space="preserve"> 43.55s </t>
  </si>
  <si>
    <t xml:space="preserve"> 54.96s </t>
  </si>
  <si>
    <t xml:space="preserve"> 24.52s </t>
  </si>
  <si>
    <t xml:space="preserve"> 30.99s </t>
  </si>
  <si>
    <t xml:space="preserve"> 18.54s </t>
  </si>
  <si>
    <t xml:space="preserve"> 33.5s </t>
  </si>
  <si>
    <t xml:space="preserve"> 20.8s </t>
  </si>
  <si>
    <t xml:space="preserve"> 37.73s </t>
  </si>
  <si>
    <t xml:space="preserve"> 19.81s </t>
  </si>
  <si>
    <t xml:space="preserve"> 40.74s </t>
  </si>
  <si>
    <t xml:space="preserve"> 13.69s </t>
  </si>
  <si>
    <t xml:space="preserve"> 32.15s </t>
  </si>
  <si>
    <t xml:space="preserve"> 16.43s </t>
  </si>
  <si>
    <t xml:space="preserve"> 14.66s </t>
  </si>
  <si>
    <t xml:space="preserve"> 31.44s </t>
  </si>
  <si>
    <t xml:space="preserve"> 15.43s </t>
  </si>
  <si>
    <t xml:space="preserve"> 34.91s </t>
  </si>
  <si>
    <t xml:space="preserve"> 33.22s </t>
  </si>
  <si>
    <t xml:space="preserve"> 56.77s </t>
  </si>
  <si>
    <t xml:space="preserve"> 26.82s </t>
  </si>
  <si>
    <t xml:space="preserve"> 38.92s </t>
  </si>
  <si>
    <t xml:space="preserve"> 22.21s </t>
  </si>
  <si>
    <t xml:space="preserve"> 46.69s </t>
  </si>
  <si>
    <t xml:space="preserve"> 40.43s </t>
  </si>
  <si>
    <t xml:space="preserve"> 22.05s </t>
  </si>
  <si>
    <t xml:space="preserve"> 42.91s </t>
  </si>
  <si>
    <t xml:space="preserve"> 17.27s </t>
  </si>
  <si>
    <t xml:space="preserve"> 31.45s </t>
  </si>
  <si>
    <t xml:space="preserve"> 17.91s </t>
  </si>
  <si>
    <t xml:space="preserve"> 35.68s </t>
  </si>
  <si>
    <t xml:space="preserve"> 23.65s </t>
  </si>
  <si>
    <t xml:space="preserve"> 20.12s </t>
  </si>
  <si>
    <t xml:space="preserve"> 39.78s </t>
  </si>
  <si>
    <t xml:space="preserve"> 14.29s </t>
  </si>
  <si>
    <t xml:space="preserve"> 14.95s </t>
  </si>
  <si>
    <t xml:space="preserve"> 32.81s </t>
  </si>
  <si>
    <t xml:space="preserve"> 24.51s </t>
  </si>
  <si>
    <t xml:space="preserve"> 34.09s </t>
  </si>
  <si>
    <t xml:space="preserve"> 23.09s </t>
  </si>
  <si>
    <t xml:space="preserve"> 36.12s </t>
  </si>
  <si>
    <t xml:space="preserve"> 17.87s </t>
  </si>
  <si>
    <t xml:space="preserve"> 29.17s </t>
  </si>
  <si>
    <t xml:space="preserve"> 16.01s </t>
  </si>
  <si>
    <t xml:space="preserve"> 38.19s </t>
  </si>
  <si>
    <t xml:space="preserve"> 36.06s </t>
  </si>
  <si>
    <t xml:space="preserve"> 40.97s </t>
  </si>
  <si>
    <t xml:space="preserve"> 49.52s </t>
  </si>
  <si>
    <t xml:space="preserve"> 58.02s </t>
  </si>
  <si>
    <t xml:space="preserve"> 23.52s </t>
  </si>
  <si>
    <t xml:space="preserve"> 35.11s </t>
  </si>
  <si>
    <t xml:space="preserve"> 20.87s </t>
  </si>
  <si>
    <t xml:space="preserve"> 33.69s </t>
  </si>
  <si>
    <t xml:space="preserve"> 19.32s </t>
  </si>
  <si>
    <t xml:space="preserve"> 36.66s </t>
  </si>
  <si>
    <t xml:space="preserve"> 40.51s </t>
  </si>
  <si>
    <t xml:space="preserve"> 62.43s </t>
  </si>
  <si>
    <t xml:space="preserve"> 19.14s </t>
  </si>
  <si>
    <t xml:space="preserve"> 33.68s </t>
  </si>
  <si>
    <t xml:space="preserve"> 14.99s </t>
  </si>
  <si>
    <t xml:space="preserve"> 30.66s </t>
  </si>
  <si>
    <t xml:space="preserve"> 12.95s </t>
  </si>
  <si>
    <t xml:space="preserve"> 11.48s </t>
  </si>
  <si>
    <t xml:space="preserve"> 30.44s </t>
  </si>
  <si>
    <t xml:space="preserve"> 13.09s </t>
  </si>
  <si>
    <t xml:space="preserve"> 28.37s </t>
  </si>
  <si>
    <t xml:space="preserve"> 12.13s </t>
  </si>
  <si>
    <t xml:space="preserve"> 34.15s </t>
  </si>
  <si>
    <t xml:space="preserve"> 41.16s </t>
  </si>
  <si>
    <t xml:space="preserve"> 48.91s </t>
  </si>
  <si>
    <t xml:space="preserve"> 28.99s </t>
  </si>
  <si>
    <t xml:space="preserve"> 43.51s </t>
  </si>
  <si>
    <t xml:space="preserve"> 26.37s </t>
  </si>
  <si>
    <t xml:space="preserve"> 41.08s </t>
  </si>
  <si>
    <t xml:space="preserve"> 21.11s </t>
  </si>
  <si>
    <t xml:space="preserve"> 39.83s </t>
  </si>
  <si>
    <t xml:space="preserve"> 16.5s </t>
  </si>
  <si>
    <t xml:space="preserve"> 33.57s </t>
  </si>
  <si>
    <t xml:space="preserve"> 18.03s </t>
  </si>
  <si>
    <t xml:space="preserve"> 31.46s </t>
  </si>
  <si>
    <t xml:space="preserve"> 14.97s </t>
  </si>
  <si>
    <t xml:space="preserve"> 32.13s </t>
  </si>
  <si>
    <t xml:space="preserve"> 15.16s </t>
  </si>
  <si>
    <t xml:space="preserve"> 29.49s </t>
  </si>
  <si>
    <t xml:space="preserve"> 18.79s </t>
  </si>
  <si>
    <t xml:space="preserve"> 18.8s </t>
  </si>
  <si>
    <t xml:space="preserve"> 43.09s </t>
  </si>
  <si>
    <t xml:space="preserve"> 14.71s </t>
  </si>
  <si>
    <t xml:space="preserve"> 14.84s </t>
  </si>
  <si>
    <t xml:space="preserve"> 34.74s </t>
  </si>
  <si>
    <t xml:space="preserve"> 20.97s </t>
  </si>
  <si>
    <t xml:space="preserve"> 23.63s </t>
  </si>
  <si>
    <t xml:space="preserve"> 42.56s </t>
  </si>
  <si>
    <t xml:space="preserve"> 45.61s </t>
  </si>
  <si>
    <t xml:space="preserve"> 46.35s </t>
  </si>
  <si>
    <t xml:space="preserve"> 38.28s </t>
  </si>
  <si>
    <t xml:space="preserve"> 40.38s </t>
  </si>
  <si>
    <t xml:space="preserve"> 44.78s </t>
  </si>
  <si>
    <t xml:space="preserve"> 58.72s </t>
  </si>
  <si>
    <t xml:space="preserve"> 37.43s </t>
  </si>
  <si>
    <t xml:space="preserve"> 29.88s </t>
  </si>
  <si>
    <t xml:space="preserve"> 42.06s </t>
  </si>
  <si>
    <t xml:space="preserve"> 57.37s </t>
  </si>
  <si>
    <t xml:space="preserve"> 18.95s </t>
  </si>
  <si>
    <t xml:space="preserve"> 15.76s </t>
  </si>
  <si>
    <t xml:space="preserve"> 32.02s </t>
  </si>
  <si>
    <t xml:space="preserve"> 10.63s </t>
  </si>
  <si>
    <t xml:space="preserve"> 32.98s </t>
  </si>
  <si>
    <t xml:space="preserve"> 16.39s </t>
  </si>
  <si>
    <t xml:space="preserve"> 31.0s </t>
  </si>
  <si>
    <t xml:space="preserve"> 14.53s </t>
  </si>
  <si>
    <t xml:space="preserve"> 29.94s </t>
  </si>
  <si>
    <t xml:space="preserve"> 18.52s </t>
  </si>
  <si>
    <t xml:space="preserve"> 37.24s </t>
  </si>
  <si>
    <t xml:space="preserve"> 20.2s </t>
  </si>
  <si>
    <t xml:space="preserve"> 35.04s </t>
  </si>
  <si>
    <t xml:space="preserve"> 24.03s </t>
  </si>
  <si>
    <t xml:space="preserve"> 38.08s </t>
  </si>
  <si>
    <t xml:space="preserve"> 19.29s </t>
  </si>
  <si>
    <t xml:space="preserve"> 40.5s </t>
  </si>
  <si>
    <t xml:space="preserve"> 36.02s </t>
  </si>
  <si>
    <t xml:space="preserve"> 45.08s </t>
  </si>
  <si>
    <t xml:space="preserve"> 61.46s </t>
  </si>
  <si>
    <t xml:space="preserve"> 33.66s </t>
  </si>
  <si>
    <t xml:space="preserve"> 19.66s </t>
  </si>
  <si>
    <t xml:space="preserve"> 36.51s </t>
  </si>
  <si>
    <t xml:space="preserve"> 38.8s </t>
  </si>
  <si>
    <t xml:space="preserve"> 50.03s </t>
  </si>
  <si>
    <t xml:space="preserve"> 50.69s </t>
  </si>
  <si>
    <t xml:space="preserve"> 25.62s </t>
  </si>
  <si>
    <t xml:space="preserve"> 15.79s </t>
  </si>
  <si>
    <t xml:space="preserve"> 31.76s </t>
  </si>
  <si>
    <t xml:space="preserve"> 18.41s </t>
  </si>
  <si>
    <t xml:space="preserve"> 29.69s </t>
  </si>
  <si>
    <t xml:space="preserve"> 21.07s </t>
  </si>
  <si>
    <t xml:space="preserve"> 37.3s </t>
  </si>
  <si>
    <t xml:space="preserve"> 38.2s </t>
  </si>
  <si>
    <t xml:space="preserve"> 45.48s </t>
  </si>
  <si>
    <t xml:space="preserve"> 55.71s </t>
  </si>
  <si>
    <t xml:space="preserve"> 27.64s </t>
  </si>
  <si>
    <t xml:space="preserve"> 33.91s </t>
  </si>
  <si>
    <t xml:space="preserve"> 24.76s </t>
  </si>
  <si>
    <t xml:space="preserve"> 42.15s </t>
  </si>
  <si>
    <t xml:space="preserve"> 39.73s </t>
  </si>
  <si>
    <t xml:space="preserve"> 47.11s </t>
  </si>
  <si>
    <t xml:space="preserve"> 53.23s </t>
  </si>
  <si>
    <t xml:space="preserve"> 21.68s </t>
  </si>
  <si>
    <t xml:space="preserve"> 33.89s </t>
  </si>
  <si>
    <t xml:space="preserve"> 15.27s </t>
  </si>
  <si>
    <t xml:space="preserve"> 34.5s </t>
  </si>
  <si>
    <t xml:space="preserve"> 25.38s </t>
  </si>
  <si>
    <t xml:space="preserve"> 31.09s </t>
  </si>
  <si>
    <t xml:space="preserve"> 20.78s </t>
  </si>
  <si>
    <t xml:space="preserve"> 37.56s </t>
  </si>
  <si>
    <t xml:space="preserve"> 31.36s </t>
  </si>
  <si>
    <t xml:space="preserve"> 19.34s </t>
  </si>
  <si>
    <t xml:space="preserve"> 17.19s </t>
  </si>
  <si>
    <t xml:space="preserve"> 32.52s </t>
  </si>
  <si>
    <t xml:space="preserve"> 13.93s </t>
  </si>
  <si>
    <t xml:space="preserve"> 15.51s </t>
  </si>
  <si>
    <t xml:space="preserve"> 11.62s </t>
  </si>
  <si>
    <t xml:space="preserve"> 28.58s </t>
  </si>
  <si>
    <t xml:space="preserve"> 14.57s </t>
  </si>
  <si>
    <t xml:space="preserve"> 31.91s </t>
  </si>
  <si>
    <t xml:space="preserve"> 38.74s </t>
  </si>
  <si>
    <t xml:space="preserve"> 40.36s </t>
  </si>
  <si>
    <t xml:space="preserve"> 47.6s </t>
  </si>
  <si>
    <t xml:space="preserve"> 57.72s </t>
  </si>
  <si>
    <t xml:space="preserve"> 22.66s </t>
  </si>
  <si>
    <t xml:space="preserve"> 36.68s </t>
  </si>
  <si>
    <t xml:space="preserve"> 16.15s </t>
  </si>
  <si>
    <t xml:space="preserve"> 36.34s </t>
  </si>
  <si>
    <t xml:space="preserve"> 14.56s </t>
  </si>
  <si>
    <t xml:space="preserve"> 27.11s </t>
  </si>
  <si>
    <t xml:space="preserve"> 12.11s </t>
  </si>
  <si>
    <t xml:space="preserve"> 37.12s </t>
  </si>
  <si>
    <t xml:space="preserve"> 46.29s </t>
  </si>
  <si>
    <t xml:space="preserve"> 55.75s </t>
  </si>
  <si>
    <t xml:space="preserve"> 25.13s </t>
  </si>
  <si>
    <t xml:space="preserve"> 35.02s </t>
  </si>
  <si>
    <t xml:space="preserve"> 35.81s </t>
  </si>
  <si>
    <t xml:space="preserve"> 28.38s </t>
  </si>
  <si>
    <t xml:space="preserve"> 33.86s </t>
  </si>
  <si>
    <t xml:space="preserve"> 23.03s </t>
  </si>
  <si>
    <t xml:space="preserve"> 16.87s </t>
  </si>
  <si>
    <t xml:space="preserve"> 32.11s </t>
  </si>
  <si>
    <t xml:space="preserve"> 19.01s </t>
  </si>
  <si>
    <t xml:space="preserve"> 39.34s </t>
  </si>
  <si>
    <t xml:space="preserve"> 41.39s </t>
  </si>
  <si>
    <t xml:space="preserve"> 21.69s </t>
  </si>
  <si>
    <t xml:space="preserve"> 13.92s </t>
  </si>
  <si>
    <t xml:space="preserve"> 30.56s </t>
  </si>
  <si>
    <t xml:space="preserve"> 26.4s </t>
  </si>
  <si>
    <t xml:space="preserve"> 33.87s </t>
  </si>
  <si>
    <t xml:space="preserve"> 27.93s </t>
  </si>
  <si>
    <t xml:space="preserve"> 39.89s </t>
  </si>
  <si>
    <t xml:space="preserve"> 36.27s </t>
  </si>
  <si>
    <t xml:space="preserve"> 47.74s </t>
  </si>
  <si>
    <t xml:space="preserve"> 41.96s </t>
  </si>
  <si>
    <t xml:space="preserve"> 53.67s </t>
  </si>
  <si>
    <t xml:space="preserve"> 25.8s </t>
  </si>
  <si>
    <t xml:space="preserve"> 43.19s </t>
  </si>
  <si>
    <t xml:space="preserve"> 31.82s </t>
  </si>
  <si>
    <t xml:space="preserve"> 15.58s </t>
  </si>
  <si>
    <t xml:space="preserve"> 33.26s </t>
  </si>
  <si>
    <t xml:space="preserve"> 16.53s </t>
  </si>
  <si>
    <t xml:space="preserve"> 33.58s </t>
  </si>
  <si>
    <t xml:space="preserve"> 39.05s </t>
  </si>
  <si>
    <t xml:space="preserve"> 18.23s </t>
  </si>
  <si>
    <t xml:space="preserve"> 30.51s </t>
  </si>
  <si>
    <t xml:space="preserve"> 16.04s </t>
  </si>
  <si>
    <t xml:space="preserve"> 35.12s </t>
  </si>
  <si>
    <t xml:space="preserve"> 18.78s </t>
  </si>
  <si>
    <t xml:space="preserve"> 28.87s </t>
  </si>
  <si>
    <t xml:space="preserve"> 17.59s </t>
  </si>
  <si>
    <t xml:space="preserve"> 30.53s </t>
  </si>
  <si>
    <t xml:space="preserve"> 17.89s </t>
  </si>
  <si>
    <t xml:space="preserve"> 33.56s </t>
  </si>
  <si>
    <t xml:space="preserve"> 17.14s </t>
  </si>
  <si>
    <t xml:space="preserve"> 17.68s </t>
  </si>
  <si>
    <t xml:space="preserve"> 15.84s </t>
  </si>
  <si>
    <t xml:space="preserve"> 32.38s </t>
  </si>
  <si>
    <t xml:space="preserve"> 21.21s </t>
  </si>
  <si>
    <t xml:space="preserve"> 32.07s </t>
  </si>
  <si>
    <t xml:space="preserve"> 20.83s </t>
  </si>
  <si>
    <t xml:space="preserve"> 40.13s </t>
  </si>
  <si>
    <t xml:space="preserve"> 40.53s </t>
  </si>
  <si>
    <t xml:space="preserve"> 42.23s </t>
  </si>
  <si>
    <t xml:space="preserve"> 55.04s </t>
  </si>
  <si>
    <t xml:space="preserve"> 20.21s </t>
  </si>
  <si>
    <t xml:space="preserve"> 31.16s </t>
  </si>
  <si>
    <t xml:space="preserve"> 16.66s </t>
  </si>
  <si>
    <t xml:space="preserve"> 34.03s </t>
  </si>
  <si>
    <t xml:space="preserve"> 37.71s </t>
  </si>
  <si>
    <t xml:space="preserve"> 50.33s </t>
  </si>
  <si>
    <t xml:space="preserve"> 28.12s </t>
  </si>
  <si>
    <t xml:space="preserve"> 58.14s </t>
  </si>
  <si>
    <t xml:space="preserve"> 24.08s </t>
  </si>
  <si>
    <t xml:space="preserve"> 34.13s </t>
  </si>
  <si>
    <t xml:space="preserve"> 39.46s </t>
  </si>
  <si>
    <t xml:space="preserve"> 19.97s </t>
  </si>
  <si>
    <t xml:space="preserve"> 33.12s </t>
  </si>
  <si>
    <t xml:space="preserve"> 18.76s </t>
  </si>
  <si>
    <t xml:space="preserve"> 39.65s </t>
  </si>
  <si>
    <t xml:space="preserve"> 53.3s </t>
  </si>
  <si>
    <t xml:space="preserve"> 38.65s </t>
  </si>
  <si>
    <t xml:space="preserve"> 56.31s </t>
  </si>
  <si>
    <t xml:space="preserve"> 27.8s </t>
  </si>
  <si>
    <t xml:space="preserve"> 38.46s </t>
  </si>
  <si>
    <t xml:space="preserve"> 24.06s </t>
  </si>
  <si>
    <t xml:space="preserve"> 35.77s </t>
  </si>
  <si>
    <t xml:space="preserve"> 42.13s </t>
  </si>
  <si>
    <t xml:space="preserve"> 45.77s </t>
  </si>
  <si>
    <t xml:space="preserve"> 52.67s </t>
  </si>
  <si>
    <t xml:space="preserve"> 20.06s </t>
  </si>
  <si>
    <t xml:space="preserve"> 34.01s </t>
  </si>
  <si>
    <t xml:space="preserve"> 16.78s </t>
  </si>
  <si>
    <t xml:space="preserve"> 14.72s </t>
  </si>
  <si>
    <t xml:space="preserve"> 29.54s </t>
  </si>
  <si>
    <t xml:space="preserve"> 15.42s </t>
  </si>
  <si>
    <t xml:space="preserve"> 20.44s </t>
  </si>
  <si>
    <t xml:space="preserve"> 37.7s </t>
  </si>
  <si>
    <t xml:space="preserve"> 34.95s </t>
  </si>
  <si>
    <t xml:space="preserve"> 46.84s </t>
  </si>
  <si>
    <t xml:space="preserve"> 59.23s </t>
  </si>
  <si>
    <t xml:space="preserve"> 38.6s </t>
  </si>
  <si>
    <t xml:space="preserve"> 19.43s </t>
  </si>
  <si>
    <t xml:space="preserve"> 37.2s </t>
  </si>
  <si>
    <t xml:space="preserve"> 17.09s </t>
  </si>
  <si>
    <t xml:space="preserve"> 17.9s </t>
  </si>
  <si>
    <t xml:space="preserve"> 30.59s </t>
  </si>
  <si>
    <t xml:space="preserve"> 45.56s </t>
  </si>
  <si>
    <t xml:space="preserve"> 58.75s </t>
  </si>
  <si>
    <t xml:space="preserve"> 22.3s </t>
  </si>
  <si>
    <t xml:space="preserve"> 15.97s </t>
  </si>
  <si>
    <t xml:space="preserve"> 36.38s </t>
  </si>
  <si>
    <t xml:space="preserve"> 29.22s </t>
  </si>
  <si>
    <t xml:space="preserve"> 18.49s </t>
  </si>
  <si>
    <t xml:space="preserve"> 21.53s </t>
  </si>
  <si>
    <t xml:space="preserve"> 35.43s </t>
  </si>
  <si>
    <t xml:space="preserve"> 21.08s </t>
  </si>
  <si>
    <t xml:space="preserve"> 16.73s </t>
  </si>
  <si>
    <t xml:space="preserve"> 33.42s </t>
  </si>
  <si>
    <t xml:space="preserve"> 18.61s </t>
  </si>
  <si>
    <t xml:space="preserve"> 35.73s </t>
  </si>
  <si>
    <t xml:space="preserve"> 36.61s </t>
  </si>
  <si>
    <t xml:space="preserve"> 47.12s </t>
  </si>
  <si>
    <t xml:space="preserve"> 38.77s </t>
  </si>
  <si>
    <t xml:space="preserve"> 25.53s </t>
  </si>
  <si>
    <t xml:space="preserve"> 39.11s </t>
  </si>
  <si>
    <t xml:space="preserve"> 36.07s </t>
  </si>
  <si>
    <t xml:space="preserve"> 43.99s </t>
  </si>
  <si>
    <t xml:space="preserve"> 46.36s </t>
  </si>
  <si>
    <t xml:space="preserve"> 54.67s </t>
  </si>
  <si>
    <t xml:space="preserve"> 21.43s </t>
  </si>
  <si>
    <t xml:space="preserve"> 18.48s </t>
  </si>
  <si>
    <t xml:space="preserve"> 34.54s </t>
  </si>
  <si>
    <t xml:space="preserve"> 27.1s </t>
  </si>
  <si>
    <t xml:space="preserve"> 16.29s </t>
  </si>
  <si>
    <t xml:space="preserve"> 18.05s </t>
  </si>
  <si>
    <t xml:space="preserve"> 30.33s </t>
  </si>
  <si>
    <t xml:space="preserve"> 34.28s </t>
  </si>
  <si>
    <t xml:space="preserve"> 17.72s </t>
  </si>
  <si>
    <t xml:space="preserve"> 35.09s </t>
  </si>
  <si>
    <t xml:space="preserve"> 38.31s </t>
  </si>
  <si>
    <t xml:space="preserve"> 31.31s </t>
  </si>
  <si>
    <t xml:space="preserve"> 20.82s </t>
  </si>
  <si>
    <t xml:space="preserve"> 31.98s </t>
  </si>
  <si>
    <t xml:space="preserve"> 35.87s </t>
  </si>
  <si>
    <t xml:space="preserve"> 21.27s </t>
  </si>
  <si>
    <t xml:space="preserve"> 34.02s </t>
  </si>
  <si>
    <t xml:space="preserve"> 22.23s </t>
  </si>
  <si>
    <t xml:space="preserve"> 20.59s </t>
  </si>
  <si>
    <t xml:space="preserve"> 35.16s </t>
  </si>
  <si>
    <t xml:space="preserve"> 20.68s </t>
  </si>
  <si>
    <t xml:space="preserve"> 40.64s </t>
  </si>
  <si>
    <t xml:space="preserve"> 37.52s </t>
  </si>
  <si>
    <t xml:space="preserve"> 39.0s </t>
  </si>
  <si>
    <t xml:space="preserve"> 45.21s </t>
  </si>
  <si>
    <t xml:space="preserve"> 56.78s </t>
  </si>
  <si>
    <t xml:space="preserve"> 38.38s </t>
  </si>
  <si>
    <t xml:space="preserve"> 42.69s </t>
  </si>
  <si>
    <t xml:space="preserve"> 56.71s </t>
  </si>
  <si>
    <t xml:space="preserve"> 25.84s </t>
  </si>
  <si>
    <t xml:space="preserve"> 34.55s </t>
  </si>
  <si>
    <t xml:space="preserve"> 40.17s </t>
  </si>
  <si>
    <t xml:space="preserve"> 51.79s </t>
  </si>
  <si>
    <t xml:space="preserve"> 58.49s </t>
  </si>
  <si>
    <t xml:space="preserve"> 23.95s </t>
  </si>
  <si>
    <t xml:space="preserve"> 38.25s </t>
  </si>
  <si>
    <t xml:space="preserve"> 39.1s </t>
  </si>
  <si>
    <t xml:space="preserve"> 18.01s </t>
  </si>
  <si>
    <t xml:space="preserve"> 32.33s </t>
  </si>
  <si>
    <t xml:space="preserve"> 36.97s </t>
  </si>
  <si>
    <t xml:space="preserve"> 23.11s </t>
  </si>
  <si>
    <t xml:space="preserve"> 39.33s </t>
  </si>
  <si>
    <t xml:space="preserve"> 36.71s </t>
  </si>
  <si>
    <t xml:space="preserve"> 37.86s </t>
  </si>
  <si>
    <t xml:space="preserve"> 49.35s </t>
  </si>
  <si>
    <t xml:space="preserve"> 55.23s </t>
  </si>
  <si>
    <t xml:space="preserve"> 21.14s </t>
  </si>
  <si>
    <t xml:space="preserve"> 16.03s </t>
  </si>
  <si>
    <t xml:space="preserve"> 32.08s </t>
  </si>
  <si>
    <t xml:space="preserve"> 22.17s </t>
  </si>
  <si>
    <t xml:space="preserve"> 22.03s </t>
  </si>
  <si>
    <t xml:space="preserve"> 37.81s </t>
  </si>
  <si>
    <t xml:space="preserve"> 19.78s </t>
  </si>
  <si>
    <t xml:space="preserve"> 21.54s </t>
  </si>
  <si>
    <t xml:space="preserve"> 41.85s </t>
  </si>
  <si>
    <t xml:space="preserve"> 20.08s </t>
  </si>
  <si>
    <t xml:space="preserve"> 38.79s </t>
  </si>
  <si>
    <t xml:space="preserve"> 38.96s </t>
  </si>
  <si>
    <t xml:space="preserve"> 37.95s </t>
  </si>
  <si>
    <t xml:space="preserve"> 38.15s </t>
  </si>
  <si>
    <t xml:space="preserve"> 44.81s </t>
  </si>
  <si>
    <t xml:space="preserve"> 57.33s </t>
  </si>
  <si>
    <t xml:space="preserve"> 15.23s </t>
  </si>
  <si>
    <t xml:space="preserve"> 31.94s </t>
  </si>
  <si>
    <t xml:space="preserve"> 20.04s </t>
  </si>
  <si>
    <t xml:space="preserve"> 35.44s </t>
  </si>
  <si>
    <t xml:space="preserve"> 19.87s </t>
  </si>
  <si>
    <t xml:space="preserve"> 35.39s </t>
  </si>
  <si>
    <t xml:space="preserve"> 16.52s </t>
  </si>
  <si>
    <t xml:space="preserve"> 27.62s </t>
  </si>
  <si>
    <t xml:space="preserve"> 18.68s </t>
  </si>
  <si>
    <t xml:space="preserve"> w2v_20240911_cbow_mc1_w5_v50 	</t>
  </si>
  <si>
    <t xml:space="preserve"> 38.85s </t>
  </si>
  <si>
    <t xml:space="preserve"> 44.55s </t>
  </si>
  <si>
    <t xml:space="preserve"> 53.78s </t>
  </si>
  <si>
    <t xml:space="preserve"> w2v_20240911_cbow_mc5_w8_v5 	</t>
  </si>
  <si>
    <t xml:space="preserve"> 21.94s </t>
  </si>
  <si>
    <t xml:space="preserve"> 36.36s </t>
  </si>
  <si>
    <t xml:space="preserve"> 18.98s </t>
  </si>
  <si>
    <t xml:space="preserve"> 37.23s </t>
  </si>
  <si>
    <t xml:space="preserve"> w2v_20240911_cbow_mc8_w5_v25 	</t>
  </si>
  <si>
    <t xml:space="preserve"> 17.98s </t>
  </si>
  <si>
    <t xml:space="preserve"> 30.05s </t>
  </si>
  <si>
    <t xml:space="preserve"> 14.41s </t>
  </si>
  <si>
    <t xml:space="preserve"> 33.7s </t>
  </si>
  <si>
    <t xml:space="preserve"> w2v_20240911_cbow_mc1_w8_v50 	</t>
  </si>
  <si>
    <t xml:space="preserve"> 41.8s </t>
  </si>
  <si>
    <t xml:space="preserve"> 46.99s </t>
  </si>
  <si>
    <t xml:space="preserve"> 60.64s </t>
  </si>
  <si>
    <t xml:space="preserve"> w2v_20240911_cbow_mc5_w13_v5 	</t>
  </si>
  <si>
    <t xml:space="preserve"> 20.6s </t>
  </si>
  <si>
    <t xml:space="preserve"> 19.52s </t>
  </si>
  <si>
    <t xml:space="preserve"> 39.8s </t>
  </si>
  <si>
    <t xml:space="preserve"> w2v_20240911_cbow_mc8_w21_v25 	</t>
  </si>
  <si>
    <t xml:space="preserve"> 29.3s </t>
  </si>
  <si>
    <t xml:space="preserve"> 14.91s </t>
  </si>
  <si>
    <t xml:space="preserve"> w2v_20240911_cbow_mc3_w44_v50 	</t>
  </si>
  <si>
    <t xml:space="preserve"> 33.78s </t>
  </si>
  <si>
    <t xml:space="preserve"> 19.26s </t>
  </si>
  <si>
    <t xml:space="preserve"> 41.11s </t>
  </si>
  <si>
    <t xml:space="preserve"> w2v_20240911_cbow_mc5_w3_v5 	</t>
  </si>
  <si>
    <t xml:space="preserve"> 17.65s </t>
  </si>
  <si>
    <t xml:space="preserve"> 34.93s </t>
  </si>
  <si>
    <t xml:space="preserve"> 18.19s </t>
  </si>
  <si>
    <t xml:space="preserve"> w2v_20240911_cbow_mc8_w21_v5 	</t>
  </si>
  <si>
    <t xml:space="preserve"> 14.14s </t>
  </si>
  <si>
    <t xml:space="preserve"> 34.33s </t>
  </si>
  <si>
    <t xml:space="preserve"> 39.07s </t>
  </si>
  <si>
    <t xml:space="preserve"> 42.36s </t>
  </si>
  <si>
    <t xml:space="preserve"> 35.15s </t>
  </si>
  <si>
    <t xml:space="preserve"> 18.63s </t>
  </si>
  <si>
    <t>corr type</t>
  </si>
  <si>
    <t>p</t>
  </si>
  <si>
    <t>pearson_rank</t>
  </si>
  <si>
    <t>spearman_rank</t>
  </si>
  <si>
    <t>overall rank</t>
  </si>
  <si>
    <t xml:space="preserve">20240911_11:20 </t>
  </si>
  <si>
    <t xml:space="preserve"> w2v_20240911_cbow_mc1_w3_v5 </t>
  </si>
  <si>
    <t xml:space="preserve"> cbow </t>
  </si>
  <si>
    <t xml:space="preserve">20240911_11:44 </t>
  </si>
  <si>
    <t xml:space="preserve"> w2v_20240911_cbow_mc1_w3_v10 </t>
  </si>
  <si>
    <t xml:space="preserve">20240911_12:09 </t>
  </si>
  <si>
    <t xml:space="preserve"> w2v_20240911_cbow_mc1_w3_v25 </t>
  </si>
  <si>
    <t xml:space="preserve">20240911_12:35 </t>
  </si>
  <si>
    <t xml:space="preserve"> w2v_20240911_cbow_mc1_w3_v50 </t>
  </si>
  <si>
    <t xml:space="preserve">20240911_12:59 </t>
  </si>
  <si>
    <t xml:space="preserve"> w2v_20240911_cbow_mc1_w5_v5 </t>
  </si>
  <si>
    <t xml:space="preserve">20240911_13:23 </t>
  </si>
  <si>
    <t xml:space="preserve"> w2v_20240911_cbow_mc1_w5_v10 </t>
  </si>
  <si>
    <t xml:space="preserve">20240911_13:49 </t>
  </si>
  <si>
    <t xml:space="preserve"> w2v_20240911_cbow_mc1_w5_v25 </t>
  </si>
  <si>
    <t xml:space="preserve">20240911_14:15 </t>
  </si>
  <si>
    <t xml:space="preserve"> w2v_20240911_cbow_mc1_w5_v50 </t>
  </si>
  <si>
    <t xml:space="preserve">20240911_14:39 </t>
  </si>
  <si>
    <t xml:space="preserve"> w2v_20240911_cbow_mc1_w8_v5 </t>
  </si>
  <si>
    <t xml:space="preserve">20240911_15:03 </t>
  </si>
  <si>
    <t xml:space="preserve"> w2v_20240911_cbow_mc1_w8_v10 </t>
  </si>
  <si>
    <t xml:space="preserve">20240911_15:29 </t>
  </si>
  <si>
    <t xml:space="preserve"> w2v_20240911_cbow_mc1_w8_v25 </t>
  </si>
  <si>
    <t xml:space="preserve">20240911_15:55 </t>
  </si>
  <si>
    <t xml:space="preserve"> w2v_20240911_cbow_mc1_w8_v50 </t>
  </si>
  <si>
    <t xml:space="preserve">20240911_16:19 </t>
  </si>
  <si>
    <t xml:space="preserve"> w2v_20240911_cbow_mc1_w13_v5 </t>
  </si>
  <si>
    <t xml:space="preserve">20240911_16:43 </t>
  </si>
  <si>
    <t xml:space="preserve"> w2v_20240911_cbow_mc1_w13_v10 </t>
  </si>
  <si>
    <t xml:space="preserve">20240911_17:09 </t>
  </si>
  <si>
    <t xml:space="preserve"> w2v_20240911_cbow_mc1_w13_v25 </t>
  </si>
  <si>
    <t xml:space="preserve">20240911_17:36 </t>
  </si>
  <si>
    <t xml:space="preserve"> w2v_20240911_cbow_mc1_w13_v50 </t>
  </si>
  <si>
    <t xml:space="preserve">20240911_18:00 </t>
  </si>
  <si>
    <t xml:space="preserve"> w2v_20240911_cbow_mc1_w21_v5 </t>
  </si>
  <si>
    <t xml:space="preserve">20240911_18:24 </t>
  </si>
  <si>
    <t xml:space="preserve"> w2v_20240911_cbow_mc1_w21_v10 </t>
  </si>
  <si>
    <t xml:space="preserve">20240911_18:50 </t>
  </si>
  <si>
    <t xml:space="preserve"> w2v_20240911_cbow_mc1_w21_v25 </t>
  </si>
  <si>
    <t xml:space="preserve">20240911_19:17 </t>
  </si>
  <si>
    <t xml:space="preserve"> w2v_20240911_cbow_mc1_w21_v50 </t>
  </si>
  <si>
    <t xml:space="preserve">20240911_19:41 </t>
  </si>
  <si>
    <t xml:space="preserve"> w2v_20240911_cbow_mc1_w44_v5 </t>
  </si>
  <si>
    <t xml:space="preserve">20240911_20:05 </t>
  </si>
  <si>
    <t xml:space="preserve"> w2v_20240911_cbow_mc1_w44_v10 </t>
  </si>
  <si>
    <t xml:space="preserve">20240911_20:31 </t>
  </si>
  <si>
    <t xml:space="preserve"> w2v_20240911_cbow_mc1_w44_v25 </t>
  </si>
  <si>
    <t xml:space="preserve">20240911_20:58 </t>
  </si>
  <si>
    <t xml:space="preserve"> w2v_20240911_cbow_mc1_w44_v50 </t>
  </si>
  <si>
    <t xml:space="preserve">20240911_21:22 </t>
  </si>
  <si>
    <t xml:space="preserve"> w2v_20240911_cbow_mc3_w3_v5 </t>
  </si>
  <si>
    <t xml:space="preserve">20240911_21:46 </t>
  </si>
  <si>
    <t xml:space="preserve"> w2v_20240911_cbow_mc3_w3_v10 </t>
  </si>
  <si>
    <t xml:space="preserve">20240911_22:11 </t>
  </si>
  <si>
    <t xml:space="preserve"> w2v_20240911_cbow_mc3_w3_v25 </t>
  </si>
  <si>
    <t xml:space="preserve">20240911_22:37 </t>
  </si>
  <si>
    <t xml:space="preserve"> w2v_20240911_cbow_mc3_w3_v50 </t>
  </si>
  <si>
    <t xml:space="preserve">20240911_23:01 </t>
  </si>
  <si>
    <t xml:space="preserve"> w2v_20240911_cbow_mc3_w5_v5 </t>
  </si>
  <si>
    <t xml:space="preserve">20240911_23:25 </t>
  </si>
  <si>
    <t xml:space="preserve"> w2v_20240911_cbow_mc3_w5_v10 </t>
  </si>
  <si>
    <t xml:space="preserve">20240911_23:51 </t>
  </si>
  <si>
    <t xml:space="preserve"> w2v_20240911_cbow_mc3_w5_v25 </t>
  </si>
  <si>
    <t xml:space="preserve">20240912_00:17 </t>
  </si>
  <si>
    <t xml:space="preserve"> w2v_20240911_cbow_mc3_w5_v50 </t>
  </si>
  <si>
    <t xml:space="preserve">20240912_00:41 </t>
  </si>
  <si>
    <t xml:space="preserve"> w2v_20240911_cbow_mc3_w8_v5 </t>
  </si>
  <si>
    <t xml:space="preserve">20240912_01:05 </t>
  </si>
  <si>
    <t xml:space="preserve"> w2v_20240911_cbow_mc3_w8_v10 </t>
  </si>
  <si>
    <t xml:space="preserve">20240912_01:31 </t>
  </si>
  <si>
    <t xml:space="preserve"> w2v_20240911_cbow_mc3_w8_v25 </t>
  </si>
  <si>
    <t xml:space="preserve">20240912_01:57 </t>
  </si>
  <si>
    <t xml:space="preserve"> w2v_20240911_cbow_mc3_w8_v50 </t>
  </si>
  <si>
    <t xml:space="preserve">20240912_02:20 </t>
  </si>
  <si>
    <t xml:space="preserve"> w2v_20240911_cbow_mc3_w13_v5 </t>
  </si>
  <si>
    <t xml:space="preserve">20240912_02:45 </t>
  </si>
  <si>
    <t xml:space="preserve"> w2v_20240911_cbow_mc3_w13_v10 </t>
  </si>
  <si>
    <t xml:space="preserve">20240912_03:10 </t>
  </si>
  <si>
    <t xml:space="preserve"> w2v_20240911_cbow_mc3_w13_v25 </t>
  </si>
  <si>
    <t xml:space="preserve">20240912_03:37 </t>
  </si>
  <si>
    <t xml:space="preserve"> w2v_20240911_cbow_mc3_w13_v50 </t>
  </si>
  <si>
    <t xml:space="preserve">20240912_04:01 </t>
  </si>
  <si>
    <t xml:space="preserve"> w2v_20240911_cbow_mc3_w21_v5 </t>
  </si>
  <si>
    <t xml:space="preserve">20240912_04:25 </t>
  </si>
  <si>
    <t xml:space="preserve"> w2v_20240911_cbow_mc3_w21_v10 </t>
  </si>
  <si>
    <t xml:space="preserve">20240912_04:51 </t>
  </si>
  <si>
    <t xml:space="preserve"> w2v_20240911_cbow_mc3_w21_v25 </t>
  </si>
  <si>
    <t xml:space="preserve">20240912_05:17 </t>
  </si>
  <si>
    <t xml:space="preserve"> w2v_20240911_cbow_mc3_w21_v50 </t>
  </si>
  <si>
    <t xml:space="preserve">20240912_05:41 </t>
  </si>
  <si>
    <t xml:space="preserve"> w2v_20240911_cbow_mc3_w44_v5 </t>
  </si>
  <si>
    <t xml:space="preserve">20240912_06:05 </t>
  </si>
  <si>
    <t xml:space="preserve"> w2v_20240911_cbow_mc3_w44_v10 </t>
  </si>
  <si>
    <t xml:space="preserve">20240912_06:31 </t>
  </si>
  <si>
    <t xml:space="preserve"> w2v_20240911_cbow_mc3_w44_v25 </t>
  </si>
  <si>
    <t xml:space="preserve">20240912_06:58 </t>
  </si>
  <si>
    <t xml:space="preserve"> w2v_20240911_cbow_mc3_w44_v50 </t>
  </si>
  <si>
    <t xml:space="preserve">20240912_07:21 </t>
  </si>
  <si>
    <t xml:space="preserve"> w2v_20240911_cbow_mc5_w3_v5 </t>
  </si>
  <si>
    <t xml:space="preserve">20240912_07:45 </t>
  </si>
  <si>
    <t xml:space="preserve"> w2v_20240911_cbow_mc5_w3_v10 </t>
  </si>
  <si>
    <t xml:space="preserve">20240912_08:11 </t>
  </si>
  <si>
    <t xml:space="preserve"> w2v_20240911_cbow_mc5_w3_v25 </t>
  </si>
  <si>
    <t xml:space="preserve">20240912_08:37 </t>
  </si>
  <si>
    <t xml:space="preserve"> w2v_20240911_cbow_mc5_w3_v50 </t>
  </si>
  <si>
    <t xml:space="preserve">20240912_09:01 </t>
  </si>
  <si>
    <t xml:space="preserve"> w2v_20240911_cbow_mc5_w5_v5 </t>
  </si>
  <si>
    <t xml:space="preserve">20240912_09:25 </t>
  </si>
  <si>
    <t xml:space="preserve"> w2v_20240911_cbow_mc5_w5_v10 </t>
  </si>
  <si>
    <t xml:space="preserve">20240912_09:51 </t>
  </si>
  <si>
    <t xml:space="preserve"> w2v_20240911_cbow_mc5_w5_v25 </t>
  </si>
  <si>
    <t xml:space="preserve">20240912_10:17 </t>
  </si>
  <si>
    <t xml:space="preserve"> w2v_20240911_cbow_mc5_w5_v50 </t>
  </si>
  <si>
    <t xml:space="preserve">20240912_10:41 </t>
  </si>
  <si>
    <t xml:space="preserve"> w2v_20240911_cbow_mc5_w8_v5 </t>
  </si>
  <si>
    <t xml:space="preserve">20240912_11:05 </t>
  </si>
  <si>
    <t xml:space="preserve"> w2v_20240911_cbow_mc5_w8_v10 </t>
  </si>
  <si>
    <t xml:space="preserve">20240912_11:31 </t>
  </si>
  <si>
    <t xml:space="preserve"> w2v_20240911_cbow_mc5_w8_v25 </t>
  </si>
  <si>
    <t xml:space="preserve">20240912_11:57 </t>
  </si>
  <si>
    <t xml:space="preserve"> w2v_20240911_cbow_mc5_w8_v50 </t>
  </si>
  <si>
    <t xml:space="preserve">20240912_12:21 </t>
  </si>
  <si>
    <t xml:space="preserve"> w2v_20240911_cbow_mc5_w13_v5 </t>
  </si>
  <si>
    <t xml:space="preserve">20240912_12:46 </t>
  </si>
  <si>
    <t xml:space="preserve"> w2v_20240911_cbow_mc5_w13_v10 </t>
  </si>
  <si>
    <t xml:space="preserve">20240912_13:12 </t>
  </si>
  <si>
    <t xml:space="preserve"> w2v_20240911_cbow_mc5_w13_v25 </t>
  </si>
  <si>
    <t xml:space="preserve">20240912_13:38 </t>
  </si>
  <si>
    <t xml:space="preserve"> w2v_20240911_cbow_mc5_w13_v50 </t>
  </si>
  <si>
    <t xml:space="preserve">20240912_14:02 </t>
  </si>
  <si>
    <t xml:space="preserve"> w2v_20240911_cbow_mc5_w21_v5 </t>
  </si>
  <si>
    <t xml:space="preserve">20240912_14:27 </t>
  </si>
  <si>
    <t xml:space="preserve"> w2v_20240911_cbow_mc5_w21_v10 </t>
  </si>
  <si>
    <t xml:space="preserve">20240912_14:53 </t>
  </si>
  <si>
    <t xml:space="preserve"> w2v_20240911_cbow_mc5_w21_v25 </t>
  </si>
  <si>
    <t xml:space="preserve">20240912_15:19 </t>
  </si>
  <si>
    <t xml:space="preserve"> w2v_20240911_cbow_mc5_w21_v50 </t>
  </si>
  <si>
    <t xml:space="preserve">20240912_15:43 </t>
  </si>
  <si>
    <t xml:space="preserve"> w2v_20240911_cbow_mc5_w44_v5 </t>
  </si>
  <si>
    <t xml:space="preserve">20240912_16:08 </t>
  </si>
  <si>
    <t xml:space="preserve"> w2v_20240911_cbow_mc5_w44_v10 </t>
  </si>
  <si>
    <t xml:space="preserve">20240912_16:34 </t>
  </si>
  <si>
    <t xml:space="preserve"> w2v_20240911_cbow_mc5_w44_v25 </t>
  </si>
  <si>
    <t xml:space="preserve">20240912_17:00 </t>
  </si>
  <si>
    <t xml:space="preserve"> w2v_20240911_cbow_mc5_w44_v50 </t>
  </si>
  <si>
    <t xml:space="preserve">20240912_17:24 </t>
  </si>
  <si>
    <t xml:space="preserve"> w2v_20240911_cbow_mc8_w3_v5 </t>
  </si>
  <si>
    <t xml:space="preserve">20240912_17:48 </t>
  </si>
  <si>
    <t xml:space="preserve"> w2v_20240911_cbow_mc8_w3_v10 </t>
  </si>
  <si>
    <t xml:space="preserve">20240912_18:14 </t>
  </si>
  <si>
    <t xml:space="preserve"> w2v_20240911_cbow_mc8_w3_v25 </t>
  </si>
  <si>
    <t xml:space="preserve">20240912_18:40 </t>
  </si>
  <si>
    <t xml:space="preserve"> w2v_20240911_cbow_mc8_w3_v50 </t>
  </si>
  <si>
    <t xml:space="preserve">20240912_19:04 </t>
  </si>
  <si>
    <t xml:space="preserve"> w2v_20240911_cbow_mc8_w5_v5 </t>
  </si>
  <si>
    <t xml:space="preserve">20240912_19:28 </t>
  </si>
  <si>
    <t xml:space="preserve"> w2v_20240911_cbow_mc8_w5_v10 </t>
  </si>
  <si>
    <t xml:space="preserve">20240912_19:54 </t>
  </si>
  <si>
    <t xml:space="preserve"> w2v_20240911_cbow_mc8_w5_v25 </t>
  </si>
  <si>
    <t xml:space="preserve">20240912_20:20 </t>
  </si>
  <si>
    <t xml:space="preserve"> w2v_20240911_cbow_mc8_w5_v50 </t>
  </si>
  <si>
    <t xml:space="preserve">20240912_20:44 </t>
  </si>
  <si>
    <t xml:space="preserve"> w2v_20240911_cbow_mc8_w8_v5 </t>
  </si>
  <si>
    <t xml:space="preserve">20240912_21:08 </t>
  </si>
  <si>
    <t xml:space="preserve"> w2v_20240911_cbow_mc8_w8_v10 </t>
  </si>
  <si>
    <t xml:space="preserve">20240912_21:34 </t>
  </si>
  <si>
    <t xml:space="preserve"> w2v_20240911_cbow_mc8_w8_v25 </t>
  </si>
  <si>
    <t xml:space="preserve">20240912_22:00 </t>
  </si>
  <si>
    <t xml:space="preserve"> w2v_20240911_cbow_mc8_w8_v50 </t>
  </si>
  <si>
    <t xml:space="preserve">20240912_22:24 </t>
  </si>
  <si>
    <t xml:space="preserve"> w2v_20240911_cbow_mc8_w13_v5 </t>
  </si>
  <si>
    <t xml:space="preserve">20240912_22:48 </t>
  </si>
  <si>
    <t xml:space="preserve"> w2v_20240911_cbow_mc8_w13_v10 </t>
  </si>
  <si>
    <t xml:space="preserve">20240912_23:14 </t>
  </si>
  <si>
    <t xml:space="preserve"> w2v_20240911_cbow_mc8_w13_v25 </t>
  </si>
  <si>
    <t xml:space="preserve">20240912_23:41 </t>
  </si>
  <si>
    <t xml:space="preserve"> w2v_20240911_cbow_mc8_w13_v50 </t>
  </si>
  <si>
    <t xml:space="preserve">20240913_00:05 </t>
  </si>
  <si>
    <t xml:space="preserve"> w2v_20240911_cbow_mc8_w21_v5 </t>
  </si>
  <si>
    <t xml:space="preserve">20240913_00:29 </t>
  </si>
  <si>
    <t xml:space="preserve"> w2v_20240911_cbow_mc8_w21_v10 </t>
  </si>
  <si>
    <t xml:space="preserve">20240913_00:55 </t>
  </si>
  <si>
    <t xml:space="preserve"> w2v_20240911_cbow_mc8_w21_v25 </t>
  </si>
  <si>
    <t xml:space="preserve">20240913_01:21 </t>
  </si>
  <si>
    <t xml:space="preserve"> w2v_20240911_cbow_mc8_w21_v50 </t>
  </si>
  <si>
    <t xml:space="preserve">20240913_01:46 </t>
  </si>
  <si>
    <t xml:space="preserve"> w2v_20240911_cbow_mc8_w44_v5 </t>
  </si>
  <si>
    <t xml:space="preserve">20240913_02:10 </t>
  </si>
  <si>
    <t xml:space="preserve"> w2v_20240911_cbow_mc8_w44_v10 </t>
  </si>
  <si>
    <t xml:space="preserve">20240913_02:36 </t>
  </si>
  <si>
    <t xml:space="preserve"> w2v_20240911_cbow_mc8_w44_v25 </t>
  </si>
  <si>
    <t xml:space="preserve">20240913_03:03 </t>
  </si>
  <si>
    <t xml:space="preserve"> w2v_20240911_cbow_mc8_w44_v50 </t>
  </si>
  <si>
    <t>w2v_type</t>
  </si>
  <si>
    <t>mc</t>
  </si>
  <si>
    <t>ws</t>
  </si>
  <si>
    <t>vs</t>
  </si>
  <si>
    <t>time_s</t>
  </si>
  <si>
    <t>timerank</t>
  </si>
  <si>
    <t>mantel_top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</si>
</sst>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0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FF000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theme="1"/>
      <name val="Aptos Narrow"/>
      <scheme val="minor"/>
    </font>
    <font>
      <sz val="12"/>
      <color theme="0"/>
      <name val="Aptos Narrow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14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15" borderId="0" xfId="0" applyFont="1" applyFill="1" applyAlignment="1">
      <alignment horizontal="center"/>
    </xf>
    <xf numFmtId="0" fontId="2" fillId="15" borderId="0" xfId="0" applyFont="1" applyFill="1"/>
    <xf numFmtId="0" fontId="2" fillId="18" borderId="0" xfId="0" applyFont="1" applyFill="1" applyAlignment="1">
      <alignment horizontal="center"/>
    </xf>
    <xf numFmtId="0" fontId="0" fillId="18" borderId="0" xfId="0" applyFill="1"/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2" fillId="8" borderId="0" xfId="0" applyFont="1" applyFill="1"/>
    <xf numFmtId="0" fontId="0" fillId="18" borderId="0" xfId="0" applyFill="1" applyAlignment="1">
      <alignment horizontal="center"/>
    </xf>
    <xf numFmtId="0" fontId="6" fillId="19" borderId="0" xfId="0" applyFont="1" applyFill="1"/>
    <xf numFmtId="0" fontId="6" fillId="19" borderId="0" xfId="0" applyFont="1" applyFill="1" applyAlignment="1">
      <alignment horizontal="center"/>
    </xf>
    <xf numFmtId="0" fontId="0" fillId="20" borderId="0" xfId="0" applyFill="1"/>
    <xf numFmtId="0" fontId="0" fillId="20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21" borderId="1" xfId="0" applyFont="1" applyFill="1" applyBorder="1"/>
    <xf numFmtId="0" fontId="3" fillId="21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21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7" fillId="17" borderId="3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/>
    </xf>
    <xf numFmtId="0" fontId="7" fillId="17" borderId="4" xfId="0" applyFont="1" applyFill="1" applyBorder="1"/>
    <xf numFmtId="0" fontId="7" fillId="17" borderId="5" xfId="0" applyFont="1" applyFill="1" applyBorder="1"/>
    <xf numFmtId="0" fontId="2" fillId="18" borderId="6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/>
    <xf numFmtId="0" fontId="2" fillId="18" borderId="7" xfId="0" applyFont="1" applyFill="1" applyBorder="1"/>
    <xf numFmtId="0" fontId="2" fillId="8" borderId="6" xfId="0" applyFont="1" applyFill="1" applyBorder="1" applyAlignment="1">
      <alignment horizontal="center" vertical="center"/>
    </xf>
    <xf numFmtId="0" fontId="0" fillId="16" borderId="7" xfId="0" applyFill="1" applyBorder="1"/>
    <xf numFmtId="0" fontId="0" fillId="16" borderId="6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8" fillId="16" borderId="0" xfId="0" applyFont="1" applyFill="1" applyAlignment="1">
      <alignment horizontal="center"/>
    </xf>
    <xf numFmtId="0" fontId="2" fillId="16" borderId="0" xfId="0" applyFont="1" applyFill="1"/>
    <xf numFmtId="0" fontId="2" fillId="16" borderId="0" xfId="0" applyFont="1" applyFill="1" applyAlignment="1">
      <alignment horizontal="center"/>
    </xf>
    <xf numFmtId="0" fontId="2" fillId="16" borderId="7" xfId="0" applyFont="1" applyFill="1" applyBorder="1"/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/>
    </xf>
    <xf numFmtId="0" fontId="2" fillId="8" borderId="9" xfId="0" applyFont="1" applyFill="1" applyBorder="1"/>
    <xf numFmtId="0" fontId="0" fillId="18" borderId="9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2" fillId="18" borderId="9" xfId="0" applyFont="1" applyFill="1" applyBorder="1" applyAlignment="1">
      <alignment horizontal="center"/>
    </xf>
    <xf numFmtId="0" fontId="0" fillId="16" borderId="9" xfId="0" applyFill="1" applyBorder="1"/>
    <xf numFmtId="0" fontId="0" fillId="16" borderId="10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16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18" borderId="7" xfId="0" applyFill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19" borderId="0" xfId="0" applyFont="1" applyFill="1" applyAlignment="1">
      <alignment horizontal="center"/>
    </xf>
    <xf numFmtId="0" fontId="7" fillId="19" borderId="0" xfId="0" applyFont="1" applyFill="1"/>
    <xf numFmtId="0" fontId="7" fillId="19" borderId="0" xfId="0" applyFont="1" applyFill="1" applyAlignment="1">
      <alignment horizontal="center"/>
    </xf>
    <xf numFmtId="2" fontId="6" fillId="19" borderId="0" xfId="0" applyNumberFormat="1" applyFont="1" applyFill="1"/>
    <xf numFmtId="2" fontId="0" fillId="0" borderId="0" xfId="0" applyNumberFormat="1"/>
    <xf numFmtId="166" fontId="7" fillId="19" borderId="0" xfId="0" applyNumberFormat="1" applyFont="1" applyFill="1"/>
    <xf numFmtId="166" fontId="0" fillId="0" borderId="0" xfId="0" applyNumberFormat="1"/>
    <xf numFmtId="166" fontId="0" fillId="1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FC79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_creation_times" connectionId="5" xr16:uid="{936D9461-121A-9845-9F81-79563DC4C12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04_05_dist_matrix_mantel" connectionId="1" xr16:uid="{B1C96335-8DB2-1342-922F-7558D710A52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06_w2v_rf_clustering_results" connectionId="2" xr16:uid="{1816C89E-3D85-0046-8AC4-6916F471697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17_1900_dist_matrix_comparison_mantel" connectionId="3" xr16:uid="{DBD2CB5F-6DC0-1843-98D4-21519703A65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17_2352_dist_matrix_comparison_pearsonr" connectionId="4" xr16:uid="{99FFF233-60DD-4948-88A0-5F5CF9AE516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2v_cbow_creation" connectionId="6" xr16:uid="{43FCC3E4-B794-6148-919A-0E2F0088003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5698-3AAB-D94F-8BFB-90A47A386B1D}">
  <dimension ref="B2:L161"/>
  <sheetViews>
    <sheetView showGridLines="0" workbookViewId="0">
      <pane ySplit="2" topLeftCell="A3" activePane="bottomLeft" state="frozen"/>
      <selection pane="bottomLeft" activeCell="L20" sqref="L20"/>
    </sheetView>
  </sheetViews>
  <sheetFormatPr baseColWidth="10" defaultRowHeight="16" x14ac:dyDescent="0.2"/>
  <cols>
    <col min="1" max="1" width="5" style="2" customWidth="1"/>
    <col min="2" max="2" width="45.5" style="54" customWidth="1"/>
    <col min="3" max="3" width="12.5" style="2" customWidth="1"/>
    <col min="4" max="4" width="8.6640625" style="3" customWidth="1"/>
    <col min="5" max="5" width="10" style="3" customWidth="1"/>
    <col min="6" max="6" width="10.6640625" style="3" customWidth="1"/>
    <col min="7" max="7" width="14" style="3" customWidth="1"/>
    <col min="8" max="8" width="19.33203125" style="3" customWidth="1"/>
    <col min="9" max="11" width="10.83203125" style="2"/>
    <col min="12" max="12" width="33.1640625" style="2" customWidth="1"/>
    <col min="13" max="16384" width="10.83203125" style="2"/>
  </cols>
  <sheetData>
    <row r="2" spans="2:11" x14ac:dyDescent="0.2">
      <c r="B2" s="49" t="s">
        <v>18</v>
      </c>
      <c r="C2" s="23" t="s">
        <v>17</v>
      </c>
      <c r="D2" s="24" t="s">
        <v>14</v>
      </c>
      <c r="E2" s="24" t="s">
        <v>12</v>
      </c>
      <c r="F2" s="24" t="s">
        <v>13</v>
      </c>
      <c r="G2" s="24" t="s">
        <v>15</v>
      </c>
      <c r="H2" s="24" t="s">
        <v>16</v>
      </c>
      <c r="I2" s="24" t="s">
        <v>22</v>
      </c>
      <c r="J2" s="24" t="s">
        <v>24</v>
      </c>
      <c r="K2" s="24" t="s">
        <v>23</v>
      </c>
    </row>
    <row r="3" spans="2:11" x14ac:dyDescent="0.2">
      <c r="B3" s="50" t="s">
        <v>21</v>
      </c>
      <c r="C3" s="4" t="s">
        <v>19</v>
      </c>
      <c r="D3" s="5">
        <v>1</v>
      </c>
      <c r="E3" s="5">
        <v>1</v>
      </c>
      <c r="F3" s="5">
        <v>3</v>
      </c>
      <c r="G3" s="5">
        <v>5</v>
      </c>
      <c r="H3" s="46" t="s">
        <v>20</v>
      </c>
      <c r="I3" s="4"/>
      <c r="J3" s="4"/>
      <c r="K3" s="4"/>
    </row>
    <row r="4" spans="2:11" x14ac:dyDescent="0.2">
      <c r="B4" s="50" t="s">
        <v>21</v>
      </c>
      <c r="C4" s="4" t="s">
        <v>19</v>
      </c>
      <c r="D4" s="5">
        <v>1</v>
      </c>
      <c r="E4" s="5">
        <v>1</v>
      </c>
      <c r="F4" s="5">
        <v>3</v>
      </c>
      <c r="G4" s="5">
        <v>10</v>
      </c>
      <c r="H4" s="46">
        <v>1902.61</v>
      </c>
      <c r="I4" s="5">
        <v>15473</v>
      </c>
      <c r="J4" s="5">
        <v>16.507999999999999</v>
      </c>
      <c r="K4" s="5">
        <v>698.24</v>
      </c>
    </row>
    <row r="5" spans="2:11" x14ac:dyDescent="0.2">
      <c r="B5" s="50" t="s">
        <v>21</v>
      </c>
      <c r="C5" s="4" t="s">
        <v>19</v>
      </c>
      <c r="D5" s="5">
        <v>1</v>
      </c>
      <c r="E5" s="5">
        <v>1</v>
      </c>
      <c r="F5" s="5">
        <v>3</v>
      </c>
      <c r="G5" s="5">
        <v>25</v>
      </c>
      <c r="H5" s="46">
        <v>1303.56</v>
      </c>
      <c r="I5" s="5">
        <v>15473</v>
      </c>
      <c r="J5" s="5">
        <v>12.016</v>
      </c>
      <c r="K5" s="5">
        <v>703.62</v>
      </c>
    </row>
    <row r="6" spans="2:11" x14ac:dyDescent="0.2">
      <c r="B6" s="50" t="s">
        <v>21</v>
      </c>
      <c r="C6" s="4" t="s">
        <v>19</v>
      </c>
      <c r="D6" s="5">
        <v>1</v>
      </c>
      <c r="E6" s="5">
        <v>1</v>
      </c>
      <c r="F6" s="5">
        <v>3</v>
      </c>
      <c r="G6" s="5">
        <v>50</v>
      </c>
      <c r="H6" s="46">
        <v>1952.77</v>
      </c>
      <c r="I6" s="5">
        <v>15473</v>
      </c>
      <c r="J6" s="5">
        <v>10.945</v>
      </c>
      <c r="K6" s="5">
        <v>938.2</v>
      </c>
    </row>
    <row r="7" spans="2:11" x14ac:dyDescent="0.2">
      <c r="B7" s="50"/>
      <c r="C7" s="4" t="s">
        <v>19</v>
      </c>
      <c r="D7" s="5">
        <v>1</v>
      </c>
      <c r="E7" s="5">
        <v>1</v>
      </c>
      <c r="F7" s="5">
        <v>3</v>
      </c>
      <c r="G7" s="5">
        <v>75</v>
      </c>
      <c r="H7" s="46"/>
      <c r="I7" s="5"/>
      <c r="J7" s="4"/>
      <c r="K7" s="4"/>
    </row>
    <row r="8" spans="2:11" x14ac:dyDescent="0.2">
      <c r="B8" s="50"/>
      <c r="C8" s="4" t="s">
        <v>19</v>
      </c>
      <c r="D8" s="5">
        <v>1</v>
      </c>
      <c r="E8" s="5">
        <v>1</v>
      </c>
      <c r="F8" s="5">
        <v>3</v>
      </c>
      <c r="G8" s="5">
        <v>100</v>
      </c>
      <c r="H8" s="46"/>
      <c r="I8" s="4"/>
      <c r="J8" s="4"/>
      <c r="K8" s="4"/>
    </row>
    <row r="9" spans="2:11" x14ac:dyDescent="0.2">
      <c r="B9" s="50">
        <v>20240908</v>
      </c>
      <c r="C9" s="4" t="s">
        <v>19</v>
      </c>
      <c r="D9" s="5">
        <v>1</v>
      </c>
      <c r="E9" s="5">
        <v>1</v>
      </c>
      <c r="F9" s="5">
        <v>3</v>
      </c>
      <c r="G9" s="5">
        <v>250</v>
      </c>
      <c r="H9" s="46">
        <v>1469.1</v>
      </c>
      <c r="I9" s="4"/>
      <c r="J9" s="4"/>
      <c r="K9" s="4"/>
    </row>
    <row r="10" spans="2:11" x14ac:dyDescent="0.2">
      <c r="B10" s="50">
        <v>20240908</v>
      </c>
      <c r="C10" s="4" t="s">
        <v>19</v>
      </c>
      <c r="D10" s="5">
        <v>1</v>
      </c>
      <c r="E10" s="5">
        <v>1</v>
      </c>
      <c r="F10" s="5">
        <v>3</v>
      </c>
      <c r="G10" s="5">
        <v>500</v>
      </c>
      <c r="H10" s="46">
        <v>1627.4</v>
      </c>
      <c r="I10" s="4"/>
      <c r="J10" s="4"/>
      <c r="K10" s="4"/>
    </row>
    <row r="11" spans="2:11" x14ac:dyDescent="0.2">
      <c r="B11" s="50">
        <v>20240908</v>
      </c>
      <c r="C11" s="4" t="s">
        <v>19</v>
      </c>
      <c r="D11" s="5">
        <v>1</v>
      </c>
      <c r="E11" s="5">
        <v>3</v>
      </c>
      <c r="F11" s="5">
        <v>3</v>
      </c>
      <c r="G11" s="5">
        <v>250</v>
      </c>
      <c r="H11" s="46">
        <v>1478.08</v>
      </c>
      <c r="I11" s="4"/>
      <c r="J11" s="4"/>
      <c r="K11" s="4"/>
    </row>
    <row r="12" spans="2:11" x14ac:dyDescent="0.2">
      <c r="B12" s="50">
        <v>20240908</v>
      </c>
      <c r="C12" s="4" t="s">
        <v>19</v>
      </c>
      <c r="D12" s="5">
        <v>1</v>
      </c>
      <c r="E12" s="5">
        <v>3</v>
      </c>
      <c r="F12" s="5">
        <v>3</v>
      </c>
      <c r="G12" s="5">
        <v>500</v>
      </c>
      <c r="H12" s="46">
        <v>1580.63</v>
      </c>
      <c r="I12" s="4"/>
      <c r="J12" s="4"/>
      <c r="K12" s="4"/>
    </row>
    <row r="13" spans="2:11" x14ac:dyDescent="0.2">
      <c r="B13" s="50">
        <v>20240908</v>
      </c>
      <c r="C13" s="4" t="s">
        <v>19</v>
      </c>
      <c r="D13" s="5">
        <v>1</v>
      </c>
      <c r="E13" s="5">
        <v>3</v>
      </c>
      <c r="F13" s="5">
        <v>3</v>
      </c>
      <c r="G13" s="5">
        <v>750</v>
      </c>
      <c r="H13" s="46">
        <v>1652.96</v>
      </c>
      <c r="I13" s="4"/>
      <c r="J13" s="4"/>
      <c r="K13" s="4"/>
    </row>
    <row r="14" spans="2:11" x14ac:dyDescent="0.2">
      <c r="B14" s="50">
        <v>20240908</v>
      </c>
      <c r="C14" s="4" t="s">
        <v>19</v>
      </c>
      <c r="D14" s="5">
        <v>1</v>
      </c>
      <c r="E14" s="5">
        <v>3</v>
      </c>
      <c r="F14" s="5">
        <v>3</v>
      </c>
      <c r="G14" s="5">
        <v>1000</v>
      </c>
      <c r="H14" s="46">
        <v>1762.12</v>
      </c>
      <c r="I14" s="4"/>
      <c r="J14" s="4"/>
      <c r="K14" s="4"/>
    </row>
    <row r="15" spans="2:11" x14ac:dyDescent="0.2">
      <c r="B15" s="50">
        <v>20240909</v>
      </c>
      <c r="C15" s="4" t="s">
        <v>19</v>
      </c>
      <c r="D15" s="5">
        <v>1</v>
      </c>
      <c r="E15" s="5">
        <v>8</v>
      </c>
      <c r="F15" s="5">
        <v>44</v>
      </c>
      <c r="G15" s="5">
        <v>250</v>
      </c>
      <c r="H15" s="46">
        <v>1812.01</v>
      </c>
      <c r="I15" s="4"/>
      <c r="J15" s="4"/>
      <c r="K15" s="4"/>
    </row>
    <row r="16" spans="2:11" x14ac:dyDescent="0.2">
      <c r="B16" s="50">
        <v>20240909</v>
      </c>
      <c r="C16" s="4" t="s">
        <v>19</v>
      </c>
      <c r="D16" s="5">
        <v>1</v>
      </c>
      <c r="E16" s="5">
        <v>8</v>
      </c>
      <c r="F16" s="5">
        <v>44</v>
      </c>
      <c r="G16" s="5">
        <v>500</v>
      </c>
      <c r="H16" s="46">
        <v>2170.33</v>
      </c>
      <c r="I16" s="4"/>
      <c r="J16" s="4"/>
      <c r="K16" s="4"/>
    </row>
    <row r="17" spans="2:11" x14ac:dyDescent="0.2">
      <c r="B17" s="50">
        <v>20240909</v>
      </c>
      <c r="C17" s="4" t="s">
        <v>19</v>
      </c>
      <c r="D17" s="5">
        <v>1</v>
      </c>
      <c r="E17" s="5">
        <v>8</v>
      </c>
      <c r="F17" s="5">
        <v>44</v>
      </c>
      <c r="G17" s="5">
        <v>750</v>
      </c>
      <c r="H17" s="46">
        <v>2627.96</v>
      </c>
      <c r="I17" s="4"/>
      <c r="J17" s="4"/>
      <c r="K17" s="4"/>
    </row>
    <row r="18" spans="2:11" x14ac:dyDescent="0.2">
      <c r="B18" s="50">
        <v>20240909</v>
      </c>
      <c r="C18" s="4" t="s">
        <v>19</v>
      </c>
      <c r="D18" s="5">
        <v>1</v>
      </c>
      <c r="E18" s="5">
        <v>8</v>
      </c>
      <c r="F18" s="5">
        <v>44</v>
      </c>
      <c r="G18" s="5">
        <v>1000</v>
      </c>
      <c r="H18" s="46"/>
      <c r="I18" s="4"/>
      <c r="J18" s="4"/>
      <c r="K18" s="4"/>
    </row>
    <row r="19" spans="2:11" x14ac:dyDescent="0.2">
      <c r="B19" s="50" t="s">
        <v>2</v>
      </c>
      <c r="C19" s="4" t="s">
        <v>9</v>
      </c>
      <c r="D19" s="5">
        <v>1</v>
      </c>
      <c r="E19" s="5">
        <v>1</v>
      </c>
      <c r="F19" s="5">
        <v>5</v>
      </c>
      <c r="G19" s="5">
        <v>5</v>
      </c>
      <c r="H19" s="46">
        <v>1637</v>
      </c>
      <c r="I19" s="4"/>
      <c r="J19" s="4"/>
      <c r="K19" s="4"/>
    </row>
    <row r="20" spans="2:11" x14ac:dyDescent="0.2">
      <c r="B20" s="50" t="s">
        <v>2</v>
      </c>
      <c r="C20" s="4" t="s">
        <v>9</v>
      </c>
      <c r="D20" s="5">
        <v>1</v>
      </c>
      <c r="E20" s="5">
        <v>1</v>
      </c>
      <c r="F20" s="5">
        <v>5</v>
      </c>
      <c r="G20" s="5">
        <v>10</v>
      </c>
      <c r="H20" s="46">
        <v>1661.99</v>
      </c>
      <c r="I20" s="4"/>
      <c r="J20" s="4"/>
      <c r="K20" s="4"/>
    </row>
    <row r="21" spans="2:11" x14ac:dyDescent="0.2">
      <c r="B21" s="50" t="s">
        <v>2</v>
      </c>
      <c r="C21" s="4" t="s">
        <v>9</v>
      </c>
      <c r="D21" s="5">
        <v>1</v>
      </c>
      <c r="E21" s="5">
        <v>1</v>
      </c>
      <c r="F21" s="5">
        <v>5</v>
      </c>
      <c r="G21" s="5">
        <v>25</v>
      </c>
      <c r="H21" s="46">
        <v>1749.88</v>
      </c>
      <c r="I21" s="4"/>
      <c r="J21" s="4"/>
      <c r="K21" s="4"/>
    </row>
    <row r="22" spans="2:11" x14ac:dyDescent="0.2">
      <c r="B22" s="50" t="s">
        <v>2</v>
      </c>
      <c r="C22" s="4" t="s">
        <v>9</v>
      </c>
      <c r="D22" s="5">
        <v>1</v>
      </c>
      <c r="E22" s="5">
        <v>1</v>
      </c>
      <c r="F22" s="5">
        <v>5</v>
      </c>
      <c r="G22" s="5">
        <v>50</v>
      </c>
      <c r="H22" s="46">
        <v>1852.83</v>
      </c>
      <c r="I22" s="4"/>
      <c r="J22" s="4"/>
      <c r="K22" s="4"/>
    </row>
    <row r="23" spans="2:11" x14ac:dyDescent="0.2">
      <c r="B23" s="50" t="s">
        <v>2</v>
      </c>
      <c r="C23" s="4" t="s">
        <v>9</v>
      </c>
      <c r="D23" s="5">
        <v>1</v>
      </c>
      <c r="E23" s="5">
        <v>1</v>
      </c>
      <c r="F23" s="5">
        <v>5</v>
      </c>
      <c r="G23" s="5">
        <v>75</v>
      </c>
      <c r="H23" s="46">
        <v>1889.76</v>
      </c>
      <c r="I23" s="4"/>
      <c r="J23" s="4"/>
      <c r="K23" s="4"/>
    </row>
    <row r="24" spans="2:11" x14ac:dyDescent="0.2">
      <c r="B24" s="50" t="s">
        <v>2</v>
      </c>
      <c r="C24" s="4" t="s">
        <v>9</v>
      </c>
      <c r="D24" s="5">
        <v>1</v>
      </c>
      <c r="E24" s="5">
        <v>1</v>
      </c>
      <c r="F24" s="5">
        <v>5</v>
      </c>
      <c r="G24" s="5">
        <v>100</v>
      </c>
      <c r="H24" s="46">
        <v>1833.9</v>
      </c>
      <c r="I24" s="4"/>
      <c r="J24" s="4"/>
      <c r="K24" s="4"/>
    </row>
    <row r="25" spans="2:11" x14ac:dyDescent="0.2">
      <c r="B25" s="50" t="s">
        <v>2</v>
      </c>
      <c r="C25" s="4" t="s">
        <v>9</v>
      </c>
      <c r="D25" s="5">
        <v>1</v>
      </c>
      <c r="E25" s="5">
        <v>1</v>
      </c>
      <c r="F25" s="5">
        <v>8</v>
      </c>
      <c r="G25" s="5">
        <v>5</v>
      </c>
      <c r="H25" s="46">
        <v>1484.18</v>
      </c>
      <c r="I25" s="4"/>
      <c r="J25" s="4"/>
      <c r="K25" s="4"/>
    </row>
    <row r="26" spans="2:11" x14ac:dyDescent="0.2">
      <c r="B26" s="50" t="s">
        <v>2</v>
      </c>
      <c r="C26" s="4" t="s">
        <v>9</v>
      </c>
      <c r="D26" s="5">
        <v>1</v>
      </c>
      <c r="E26" s="5">
        <v>1</v>
      </c>
      <c r="F26" s="5">
        <v>8</v>
      </c>
      <c r="G26" s="5">
        <v>10</v>
      </c>
      <c r="H26" s="46">
        <v>1460.48</v>
      </c>
      <c r="I26" s="4"/>
      <c r="J26" s="4"/>
      <c r="K26" s="4"/>
    </row>
    <row r="27" spans="2:11" x14ac:dyDescent="0.2">
      <c r="B27" s="50" t="s">
        <v>2</v>
      </c>
      <c r="C27" s="4" t="s">
        <v>9</v>
      </c>
      <c r="D27" s="5">
        <v>1</v>
      </c>
      <c r="E27" s="5">
        <v>1</v>
      </c>
      <c r="F27" s="5">
        <v>8</v>
      </c>
      <c r="G27" s="5">
        <v>25</v>
      </c>
      <c r="H27" s="46">
        <v>1608.05</v>
      </c>
      <c r="I27" s="4"/>
      <c r="J27" s="4"/>
      <c r="K27" s="4"/>
    </row>
    <row r="28" spans="2:11" x14ac:dyDescent="0.2">
      <c r="B28" s="50" t="s">
        <v>2</v>
      </c>
      <c r="C28" s="4" t="s">
        <v>9</v>
      </c>
      <c r="D28" s="5">
        <v>1</v>
      </c>
      <c r="E28" s="5">
        <v>1</v>
      </c>
      <c r="F28" s="5">
        <v>8</v>
      </c>
      <c r="G28" s="5">
        <v>50</v>
      </c>
      <c r="H28" s="46">
        <v>1678.24</v>
      </c>
      <c r="I28" s="4"/>
      <c r="J28" s="4"/>
      <c r="K28" s="4"/>
    </row>
    <row r="29" spans="2:11" x14ac:dyDescent="0.2">
      <c r="B29" s="50" t="s">
        <v>2</v>
      </c>
      <c r="C29" s="4" t="s">
        <v>9</v>
      </c>
      <c r="D29" s="5">
        <v>1</v>
      </c>
      <c r="E29" s="5">
        <v>1</v>
      </c>
      <c r="F29" s="5">
        <v>8</v>
      </c>
      <c r="G29" s="5">
        <v>75</v>
      </c>
      <c r="H29" s="46">
        <v>1685.19</v>
      </c>
      <c r="I29" s="4"/>
      <c r="J29" s="4"/>
      <c r="K29" s="4"/>
    </row>
    <row r="30" spans="2:11" x14ac:dyDescent="0.2">
      <c r="B30" s="50" t="s">
        <v>2</v>
      </c>
      <c r="C30" s="4" t="s">
        <v>9</v>
      </c>
      <c r="D30" s="5">
        <v>1</v>
      </c>
      <c r="E30" s="5">
        <v>1</v>
      </c>
      <c r="F30" s="5">
        <v>8</v>
      </c>
      <c r="G30" s="5">
        <v>100</v>
      </c>
      <c r="H30" s="46">
        <v>1686.09</v>
      </c>
      <c r="I30" s="4"/>
      <c r="J30" s="4"/>
      <c r="K30" s="4"/>
    </row>
    <row r="31" spans="2:11" x14ac:dyDescent="0.2">
      <c r="B31" s="50" t="s">
        <v>3</v>
      </c>
      <c r="C31" s="4" t="s">
        <v>9</v>
      </c>
      <c r="D31" s="5">
        <v>1</v>
      </c>
      <c r="E31" s="5">
        <v>1</v>
      </c>
      <c r="F31" s="5">
        <v>13</v>
      </c>
      <c r="G31" s="5">
        <v>5</v>
      </c>
      <c r="H31" s="46">
        <v>1536.47</v>
      </c>
      <c r="I31" s="4"/>
      <c r="J31" s="4"/>
      <c r="K31" s="4"/>
    </row>
    <row r="32" spans="2:11" x14ac:dyDescent="0.2">
      <c r="B32" s="50" t="s">
        <v>3</v>
      </c>
      <c r="C32" s="4" t="s">
        <v>9</v>
      </c>
      <c r="D32" s="5">
        <v>1</v>
      </c>
      <c r="E32" s="5">
        <v>1</v>
      </c>
      <c r="F32" s="5">
        <v>13</v>
      </c>
      <c r="G32" s="5">
        <v>10</v>
      </c>
      <c r="H32" s="46">
        <v>1492.19</v>
      </c>
      <c r="I32" s="4"/>
      <c r="J32" s="4"/>
      <c r="K32" s="4"/>
    </row>
    <row r="33" spans="2:11" x14ac:dyDescent="0.2">
      <c r="B33" s="50" t="s">
        <v>3</v>
      </c>
      <c r="C33" s="4" t="s">
        <v>9</v>
      </c>
      <c r="D33" s="5">
        <v>1</v>
      </c>
      <c r="E33" s="5">
        <v>1</v>
      </c>
      <c r="F33" s="5">
        <v>13</v>
      </c>
      <c r="G33" s="5">
        <v>25</v>
      </c>
      <c r="H33" s="46">
        <v>1544.44</v>
      </c>
      <c r="I33" s="4"/>
      <c r="J33" s="4"/>
      <c r="K33" s="4"/>
    </row>
    <row r="34" spans="2:11" x14ac:dyDescent="0.2">
      <c r="B34" s="50" t="s">
        <v>3</v>
      </c>
      <c r="C34" s="4" t="s">
        <v>9</v>
      </c>
      <c r="D34" s="5">
        <v>1</v>
      </c>
      <c r="E34" s="5">
        <v>1</v>
      </c>
      <c r="F34" s="5">
        <v>13</v>
      </c>
      <c r="G34" s="5">
        <v>50</v>
      </c>
      <c r="H34" s="46">
        <v>1775.99</v>
      </c>
      <c r="I34" s="4"/>
      <c r="J34" s="4"/>
      <c r="K34" s="4"/>
    </row>
    <row r="35" spans="2:11" x14ac:dyDescent="0.2">
      <c r="B35" s="50" t="s">
        <v>3</v>
      </c>
      <c r="C35" s="4" t="s">
        <v>9</v>
      </c>
      <c r="D35" s="5">
        <v>1</v>
      </c>
      <c r="E35" s="5">
        <v>1</v>
      </c>
      <c r="F35" s="5">
        <v>13</v>
      </c>
      <c r="G35" s="5">
        <v>75</v>
      </c>
      <c r="H35" s="46">
        <v>1810.03</v>
      </c>
      <c r="I35" s="4"/>
      <c r="J35" s="4"/>
      <c r="K35" s="4"/>
    </row>
    <row r="36" spans="2:11" x14ac:dyDescent="0.2">
      <c r="B36" s="50" t="s">
        <v>3</v>
      </c>
      <c r="C36" s="4" t="s">
        <v>9</v>
      </c>
      <c r="D36" s="5">
        <v>1</v>
      </c>
      <c r="E36" s="5">
        <v>1</v>
      </c>
      <c r="F36" s="5">
        <v>13</v>
      </c>
      <c r="G36" s="5">
        <v>100</v>
      </c>
      <c r="H36" s="46">
        <v>1789.86</v>
      </c>
      <c r="I36" s="4"/>
      <c r="J36" s="4"/>
      <c r="K36" s="4"/>
    </row>
    <row r="37" spans="2:11" x14ac:dyDescent="0.2">
      <c r="B37" s="50" t="s">
        <v>3</v>
      </c>
      <c r="C37" s="4" t="s">
        <v>9</v>
      </c>
      <c r="D37" s="5">
        <v>1</v>
      </c>
      <c r="E37" s="5">
        <v>1</v>
      </c>
      <c r="F37" s="5">
        <v>21</v>
      </c>
      <c r="G37" s="5">
        <v>5</v>
      </c>
      <c r="H37" s="46">
        <v>1994.58</v>
      </c>
      <c r="I37" s="4"/>
      <c r="J37" s="4"/>
      <c r="K37" s="4"/>
    </row>
    <row r="38" spans="2:11" x14ac:dyDescent="0.2">
      <c r="B38" s="50" t="s">
        <v>3</v>
      </c>
      <c r="C38" s="4" t="s">
        <v>9</v>
      </c>
      <c r="D38" s="5">
        <v>1</v>
      </c>
      <c r="E38" s="5">
        <v>1</v>
      </c>
      <c r="F38" s="5">
        <v>21</v>
      </c>
      <c r="G38" s="5">
        <v>10</v>
      </c>
      <c r="H38" s="46">
        <v>2044.09</v>
      </c>
      <c r="I38" s="4"/>
      <c r="J38" s="4"/>
      <c r="K38" s="4"/>
    </row>
    <row r="39" spans="2:11" x14ac:dyDescent="0.2">
      <c r="B39" s="50" t="s">
        <v>3</v>
      </c>
      <c r="C39" s="4" t="s">
        <v>9</v>
      </c>
      <c r="D39" s="5">
        <v>1</v>
      </c>
      <c r="E39" s="5">
        <v>1</v>
      </c>
      <c r="F39" s="5">
        <v>21</v>
      </c>
      <c r="G39" s="5">
        <v>25</v>
      </c>
      <c r="H39" s="46">
        <v>2201.6999999999998</v>
      </c>
      <c r="I39" s="4"/>
      <c r="J39" s="4"/>
      <c r="K39" s="4"/>
    </row>
    <row r="40" spans="2:11" x14ac:dyDescent="0.2">
      <c r="B40" s="50" t="s">
        <v>3</v>
      </c>
      <c r="C40" s="4" t="s">
        <v>9</v>
      </c>
      <c r="D40" s="5">
        <v>1</v>
      </c>
      <c r="E40" s="5">
        <v>1</v>
      </c>
      <c r="F40" s="5">
        <v>21</v>
      </c>
      <c r="G40" s="5">
        <v>50</v>
      </c>
      <c r="H40" s="46">
        <v>2459.67</v>
      </c>
      <c r="I40" s="4"/>
      <c r="J40" s="4"/>
      <c r="K40" s="4"/>
    </row>
    <row r="41" spans="2:11" x14ac:dyDescent="0.2">
      <c r="B41" s="50" t="s">
        <v>3</v>
      </c>
      <c r="C41" s="4" t="s">
        <v>9</v>
      </c>
      <c r="D41" s="5">
        <v>1</v>
      </c>
      <c r="E41" s="5">
        <v>1</v>
      </c>
      <c r="F41" s="5">
        <v>21</v>
      </c>
      <c r="G41" s="5">
        <v>75</v>
      </c>
      <c r="H41" s="46">
        <v>2404.0300000000002</v>
      </c>
      <c r="I41" s="4"/>
      <c r="J41" s="4"/>
      <c r="K41" s="4"/>
    </row>
    <row r="42" spans="2:11" x14ac:dyDescent="0.2">
      <c r="B42" s="50" t="s">
        <v>3</v>
      </c>
      <c r="C42" s="4" t="s">
        <v>9</v>
      </c>
      <c r="D42" s="5">
        <v>1</v>
      </c>
      <c r="E42" s="5">
        <v>1</v>
      </c>
      <c r="F42" s="5">
        <v>21</v>
      </c>
      <c r="G42" s="5">
        <v>100</v>
      </c>
      <c r="H42" s="46">
        <v>2341.85</v>
      </c>
      <c r="I42" s="4"/>
      <c r="J42" s="4"/>
      <c r="K42" s="4"/>
    </row>
    <row r="43" spans="2:11" x14ac:dyDescent="0.2">
      <c r="B43" s="50" t="s">
        <v>3</v>
      </c>
      <c r="C43" s="4" t="s">
        <v>9</v>
      </c>
      <c r="D43" s="5">
        <v>1</v>
      </c>
      <c r="E43" s="5">
        <v>1</v>
      </c>
      <c r="F43" s="5">
        <v>44</v>
      </c>
      <c r="G43" s="5">
        <v>5</v>
      </c>
      <c r="H43" s="46">
        <v>1849.24</v>
      </c>
      <c r="I43" s="4"/>
      <c r="J43" s="4"/>
      <c r="K43" s="4"/>
    </row>
    <row r="44" spans="2:11" x14ac:dyDescent="0.2">
      <c r="B44" s="50" t="s">
        <v>3</v>
      </c>
      <c r="C44" s="4" t="s">
        <v>9</v>
      </c>
      <c r="D44" s="5">
        <v>1</v>
      </c>
      <c r="E44" s="5">
        <v>1</v>
      </c>
      <c r="F44" s="5">
        <v>44</v>
      </c>
      <c r="G44" s="5">
        <v>10</v>
      </c>
      <c r="H44" s="46">
        <v>1847.74</v>
      </c>
      <c r="I44" s="4"/>
      <c r="J44" s="4"/>
      <c r="K44" s="4"/>
    </row>
    <row r="45" spans="2:11" x14ac:dyDescent="0.2">
      <c r="B45" s="50" t="s">
        <v>3</v>
      </c>
      <c r="C45" s="4" t="s">
        <v>9</v>
      </c>
      <c r="D45" s="5">
        <v>1</v>
      </c>
      <c r="E45" s="5">
        <v>1</v>
      </c>
      <c r="F45" s="5">
        <v>44</v>
      </c>
      <c r="G45" s="5">
        <v>25</v>
      </c>
      <c r="H45" s="46">
        <v>2287.86</v>
      </c>
      <c r="I45" s="4"/>
      <c r="J45" s="4"/>
      <c r="K45" s="4"/>
    </row>
    <row r="46" spans="2:11" x14ac:dyDescent="0.2">
      <c r="B46" s="50" t="s">
        <v>3</v>
      </c>
      <c r="C46" s="4" t="s">
        <v>9</v>
      </c>
      <c r="D46" s="5">
        <v>1</v>
      </c>
      <c r="E46" s="5">
        <v>1</v>
      </c>
      <c r="F46" s="5">
        <v>44</v>
      </c>
      <c r="G46" s="5">
        <v>50</v>
      </c>
      <c r="H46" s="46">
        <v>2767.87</v>
      </c>
      <c r="I46" s="4"/>
      <c r="J46" s="4"/>
      <c r="K46" s="4"/>
    </row>
    <row r="47" spans="2:11" x14ac:dyDescent="0.2">
      <c r="B47" s="50" t="s">
        <v>3</v>
      </c>
      <c r="C47" s="4" t="s">
        <v>9</v>
      </c>
      <c r="D47" s="5">
        <v>1</v>
      </c>
      <c r="E47" s="5">
        <v>1</v>
      </c>
      <c r="F47" s="5">
        <v>44</v>
      </c>
      <c r="G47" s="5">
        <v>75</v>
      </c>
      <c r="H47" s="46">
        <v>2861.54</v>
      </c>
      <c r="I47" s="4"/>
      <c r="J47" s="4"/>
      <c r="K47" s="4"/>
    </row>
    <row r="48" spans="2:11" x14ac:dyDescent="0.2">
      <c r="B48" s="50" t="s">
        <v>3</v>
      </c>
      <c r="C48" s="4" t="s">
        <v>9</v>
      </c>
      <c r="D48" s="5">
        <v>1</v>
      </c>
      <c r="E48" s="5">
        <v>1</v>
      </c>
      <c r="F48" s="5">
        <v>44</v>
      </c>
      <c r="G48" s="5">
        <v>100</v>
      </c>
      <c r="H48" s="46">
        <v>2736.28</v>
      </c>
      <c r="I48" s="4"/>
      <c r="J48" s="4"/>
      <c r="K48" s="4"/>
    </row>
    <row r="49" spans="2:12" x14ac:dyDescent="0.2">
      <c r="B49" s="51" t="s">
        <v>3</v>
      </c>
      <c r="C49" s="47" t="s">
        <v>9</v>
      </c>
      <c r="D49" s="48">
        <v>1</v>
      </c>
      <c r="E49" s="48">
        <v>8</v>
      </c>
      <c r="F49" s="48">
        <v>13</v>
      </c>
      <c r="G49" s="48">
        <v>5</v>
      </c>
      <c r="H49" s="48">
        <v>1846.67</v>
      </c>
      <c r="I49" s="47"/>
      <c r="J49" s="47"/>
      <c r="K49" s="47"/>
      <c r="L49" s="2" t="s">
        <v>28</v>
      </c>
    </row>
    <row r="50" spans="2:12" x14ac:dyDescent="0.2">
      <c r="B50" s="51" t="s">
        <v>3</v>
      </c>
      <c r="C50" s="47" t="s">
        <v>9</v>
      </c>
      <c r="D50" s="48">
        <v>1</v>
      </c>
      <c r="E50" s="48">
        <v>8</v>
      </c>
      <c r="F50" s="48">
        <v>13</v>
      </c>
      <c r="G50" s="48">
        <v>10</v>
      </c>
      <c r="H50" s="48">
        <v>2054.02</v>
      </c>
      <c r="I50" s="47"/>
      <c r="J50" s="47"/>
      <c r="K50" s="47"/>
      <c r="L50" s="2" t="s">
        <v>28</v>
      </c>
    </row>
    <row r="51" spans="2:12" x14ac:dyDescent="0.2">
      <c r="B51" s="51" t="s">
        <v>3</v>
      </c>
      <c r="C51" s="47" t="s">
        <v>9</v>
      </c>
      <c r="D51" s="48">
        <v>1</v>
      </c>
      <c r="E51" s="48">
        <v>8</v>
      </c>
      <c r="F51" s="48">
        <v>13</v>
      </c>
      <c r="G51" s="48">
        <v>25</v>
      </c>
      <c r="H51" s="48">
        <v>1904.26</v>
      </c>
      <c r="I51" s="47"/>
      <c r="J51" s="47"/>
      <c r="K51" s="47"/>
      <c r="L51" s="2" t="s">
        <v>28</v>
      </c>
    </row>
    <row r="52" spans="2:12" x14ac:dyDescent="0.2">
      <c r="B52" s="51" t="s">
        <v>3</v>
      </c>
      <c r="C52" s="47" t="s">
        <v>9</v>
      </c>
      <c r="D52" s="48">
        <v>1</v>
      </c>
      <c r="E52" s="48">
        <v>8</v>
      </c>
      <c r="F52" s="48">
        <v>13</v>
      </c>
      <c r="G52" s="48">
        <v>50</v>
      </c>
      <c r="H52" s="48">
        <v>2349.6799999999998</v>
      </c>
      <c r="I52" s="47"/>
      <c r="J52" s="47"/>
      <c r="K52" s="47"/>
      <c r="L52" s="2" t="s">
        <v>28</v>
      </c>
    </row>
    <row r="53" spans="2:12" x14ac:dyDescent="0.2">
      <c r="B53" s="51" t="s">
        <v>3</v>
      </c>
      <c r="C53" s="47" t="s">
        <v>9</v>
      </c>
      <c r="D53" s="48">
        <v>1</v>
      </c>
      <c r="E53" s="48">
        <v>8</v>
      </c>
      <c r="F53" s="48">
        <v>13</v>
      </c>
      <c r="G53" s="48">
        <v>75</v>
      </c>
      <c r="H53" s="48">
        <v>2204.6999999999998</v>
      </c>
      <c r="I53" s="47"/>
      <c r="J53" s="47"/>
      <c r="K53" s="47"/>
      <c r="L53" s="2" t="s">
        <v>28</v>
      </c>
    </row>
    <row r="54" spans="2:12" x14ac:dyDescent="0.2">
      <c r="B54" s="50" t="s">
        <v>6</v>
      </c>
      <c r="C54" s="4" t="s">
        <v>11</v>
      </c>
      <c r="D54" s="5">
        <v>1</v>
      </c>
      <c r="E54" s="5">
        <v>3</v>
      </c>
      <c r="F54" s="5">
        <v>3</v>
      </c>
      <c r="G54" s="5">
        <v>5</v>
      </c>
      <c r="H54" s="46">
        <v>1333.5</v>
      </c>
      <c r="I54" s="4"/>
      <c r="J54" s="4"/>
      <c r="K54" s="4"/>
    </row>
    <row r="55" spans="2:12" x14ac:dyDescent="0.2">
      <c r="B55" s="50" t="s">
        <v>6</v>
      </c>
      <c r="C55" s="4" t="s">
        <v>11</v>
      </c>
      <c r="D55" s="5">
        <v>1</v>
      </c>
      <c r="E55" s="5">
        <v>3</v>
      </c>
      <c r="F55" s="5">
        <v>3</v>
      </c>
      <c r="G55" s="5">
        <v>10</v>
      </c>
      <c r="H55" s="46">
        <v>1318.35</v>
      </c>
      <c r="I55" s="4"/>
      <c r="J55" s="4"/>
      <c r="K55" s="4"/>
    </row>
    <row r="56" spans="2:12" x14ac:dyDescent="0.2">
      <c r="B56" s="50" t="s">
        <v>6</v>
      </c>
      <c r="C56" s="4" t="s">
        <v>11</v>
      </c>
      <c r="D56" s="5">
        <v>1</v>
      </c>
      <c r="E56" s="5">
        <v>3</v>
      </c>
      <c r="F56" s="5">
        <v>3</v>
      </c>
      <c r="G56" s="5">
        <v>25</v>
      </c>
      <c r="H56" s="46">
        <v>1389.58</v>
      </c>
      <c r="I56" s="4"/>
      <c r="J56" s="4"/>
      <c r="K56" s="4"/>
    </row>
    <row r="57" spans="2:12" x14ac:dyDescent="0.2">
      <c r="B57" s="50" t="s">
        <v>6</v>
      </c>
      <c r="C57" s="4" t="s">
        <v>11</v>
      </c>
      <c r="D57" s="5">
        <v>1</v>
      </c>
      <c r="E57" s="5">
        <v>3</v>
      </c>
      <c r="F57" s="5">
        <v>3</v>
      </c>
      <c r="G57" s="5">
        <v>50</v>
      </c>
      <c r="H57" s="46">
        <v>1460.29</v>
      </c>
      <c r="I57" s="4"/>
      <c r="J57" s="4"/>
      <c r="K57" s="4"/>
    </row>
    <row r="58" spans="2:12" x14ac:dyDescent="0.2">
      <c r="B58" s="50" t="s">
        <v>6</v>
      </c>
      <c r="C58" s="4" t="s">
        <v>11</v>
      </c>
      <c r="D58" s="5">
        <v>1</v>
      </c>
      <c r="E58" s="5">
        <v>3</v>
      </c>
      <c r="F58" s="5">
        <v>3</v>
      </c>
      <c r="G58" s="5">
        <v>75</v>
      </c>
      <c r="H58" s="46">
        <v>1469.57</v>
      </c>
      <c r="I58" s="4"/>
      <c r="J58" s="4"/>
      <c r="K58" s="4"/>
    </row>
    <row r="59" spans="2:12" x14ac:dyDescent="0.2">
      <c r="B59" s="50" t="s">
        <v>6</v>
      </c>
      <c r="C59" s="4" t="s">
        <v>11</v>
      </c>
      <c r="D59" s="5">
        <v>1</v>
      </c>
      <c r="E59" s="5">
        <v>3</v>
      </c>
      <c r="F59" s="5">
        <v>3</v>
      </c>
      <c r="G59" s="5">
        <v>100</v>
      </c>
      <c r="H59" s="46">
        <v>1481.2</v>
      </c>
      <c r="I59" s="4"/>
      <c r="J59" s="4"/>
      <c r="K59" s="4"/>
    </row>
    <row r="60" spans="2:12" x14ac:dyDescent="0.2">
      <c r="B60" s="50" t="s">
        <v>6</v>
      </c>
      <c r="C60" s="4" t="s">
        <v>11</v>
      </c>
      <c r="D60" s="5">
        <v>1</v>
      </c>
      <c r="E60" s="5">
        <v>3</v>
      </c>
      <c r="F60" s="5">
        <v>5</v>
      </c>
      <c r="G60" s="5">
        <v>5</v>
      </c>
      <c r="H60" s="46">
        <v>1516.73</v>
      </c>
      <c r="I60" s="4"/>
      <c r="J60" s="4"/>
      <c r="K60" s="4"/>
    </row>
    <row r="61" spans="2:12" x14ac:dyDescent="0.2">
      <c r="B61" s="50" t="s">
        <v>6</v>
      </c>
      <c r="C61" s="4" t="s">
        <v>11</v>
      </c>
      <c r="D61" s="5">
        <v>1</v>
      </c>
      <c r="E61" s="5">
        <v>3</v>
      </c>
      <c r="F61" s="5">
        <v>5</v>
      </c>
      <c r="G61" s="5">
        <v>10</v>
      </c>
      <c r="H61" s="46">
        <v>1481.62</v>
      </c>
      <c r="I61" s="4"/>
      <c r="J61" s="4"/>
      <c r="K61" s="4"/>
    </row>
    <row r="62" spans="2:12" x14ac:dyDescent="0.2">
      <c r="B62" s="50" t="s">
        <v>6</v>
      </c>
      <c r="C62" s="4" t="s">
        <v>11</v>
      </c>
      <c r="D62" s="5">
        <v>1</v>
      </c>
      <c r="E62" s="5">
        <v>3</v>
      </c>
      <c r="F62" s="5">
        <v>5</v>
      </c>
      <c r="G62" s="5">
        <v>25</v>
      </c>
      <c r="H62" s="46">
        <v>1443.32</v>
      </c>
      <c r="I62" s="4"/>
      <c r="J62" s="4"/>
      <c r="K62" s="4"/>
    </row>
    <row r="63" spans="2:12" x14ac:dyDescent="0.2">
      <c r="B63" s="50" t="s">
        <v>6</v>
      </c>
      <c r="C63" s="4" t="s">
        <v>11</v>
      </c>
      <c r="D63" s="5">
        <v>1</v>
      </c>
      <c r="E63" s="5">
        <v>3</v>
      </c>
      <c r="F63" s="5">
        <v>5</v>
      </c>
      <c r="G63" s="5">
        <v>50</v>
      </c>
      <c r="H63" s="46">
        <v>1571.35</v>
      </c>
      <c r="I63" s="4"/>
      <c r="J63" s="4"/>
      <c r="K63" s="4"/>
    </row>
    <row r="64" spans="2:12" x14ac:dyDescent="0.2">
      <c r="B64" s="50" t="s">
        <v>6</v>
      </c>
      <c r="C64" s="4" t="s">
        <v>11</v>
      </c>
      <c r="D64" s="5">
        <v>1</v>
      </c>
      <c r="E64" s="5">
        <v>3</v>
      </c>
      <c r="F64" s="5">
        <v>5</v>
      </c>
      <c r="G64" s="5">
        <v>75</v>
      </c>
      <c r="H64" s="46">
        <v>1753.59</v>
      </c>
      <c r="I64" s="4"/>
      <c r="J64" s="4"/>
      <c r="K64" s="4"/>
    </row>
    <row r="65" spans="2:11" x14ac:dyDescent="0.2">
      <c r="B65" s="50" t="s">
        <v>6</v>
      </c>
      <c r="C65" s="4" t="s">
        <v>11</v>
      </c>
      <c r="D65" s="5">
        <v>1</v>
      </c>
      <c r="E65" s="5">
        <v>3</v>
      </c>
      <c r="F65" s="5">
        <v>5</v>
      </c>
      <c r="G65" s="5">
        <v>100</v>
      </c>
      <c r="H65" s="46">
        <v>1773.97</v>
      </c>
      <c r="I65" s="4"/>
      <c r="J65" s="4"/>
      <c r="K65" s="4"/>
    </row>
    <row r="66" spans="2:11" x14ac:dyDescent="0.2">
      <c r="B66" s="50" t="s">
        <v>7</v>
      </c>
      <c r="C66" s="4" t="s">
        <v>11</v>
      </c>
      <c r="D66" s="5">
        <v>1</v>
      </c>
      <c r="E66" s="5">
        <v>3</v>
      </c>
      <c r="F66" s="5">
        <v>8</v>
      </c>
      <c r="G66" s="5">
        <v>5</v>
      </c>
      <c r="H66" s="46">
        <v>1728.4</v>
      </c>
      <c r="I66" s="4"/>
      <c r="J66" s="4"/>
      <c r="K66" s="4"/>
    </row>
    <row r="67" spans="2:11" x14ac:dyDescent="0.2">
      <c r="B67" s="50" t="s">
        <v>7</v>
      </c>
      <c r="C67" s="4" t="s">
        <v>11</v>
      </c>
      <c r="D67" s="5">
        <v>1</v>
      </c>
      <c r="E67" s="5">
        <v>3</v>
      </c>
      <c r="F67" s="5">
        <v>8</v>
      </c>
      <c r="G67" s="5">
        <v>10</v>
      </c>
      <c r="H67" s="46">
        <v>1625.54</v>
      </c>
      <c r="I67" s="4"/>
      <c r="J67" s="4"/>
      <c r="K67" s="4"/>
    </row>
    <row r="68" spans="2:11" x14ac:dyDescent="0.2">
      <c r="B68" s="50" t="s">
        <v>7</v>
      </c>
      <c r="C68" s="4" t="s">
        <v>11</v>
      </c>
      <c r="D68" s="5">
        <v>1</v>
      </c>
      <c r="E68" s="5">
        <v>3</v>
      </c>
      <c r="F68" s="5">
        <v>8</v>
      </c>
      <c r="G68" s="5">
        <v>25</v>
      </c>
      <c r="H68" s="46">
        <v>1579.62</v>
      </c>
      <c r="I68" s="4"/>
      <c r="J68" s="4"/>
      <c r="K68" s="4"/>
    </row>
    <row r="69" spans="2:11" x14ac:dyDescent="0.2">
      <c r="B69" s="50" t="s">
        <v>7</v>
      </c>
      <c r="C69" s="4" t="s">
        <v>11</v>
      </c>
      <c r="D69" s="5">
        <v>1</v>
      </c>
      <c r="E69" s="5">
        <v>3</v>
      </c>
      <c r="F69" s="5">
        <v>8</v>
      </c>
      <c r="G69" s="5">
        <v>50</v>
      </c>
      <c r="H69" s="46">
        <v>1644.56</v>
      </c>
      <c r="I69" s="4"/>
      <c r="J69" s="4"/>
      <c r="K69" s="4"/>
    </row>
    <row r="70" spans="2:11" x14ac:dyDescent="0.2">
      <c r="B70" s="50" t="s">
        <v>7</v>
      </c>
      <c r="C70" s="4" t="s">
        <v>11</v>
      </c>
      <c r="D70" s="5">
        <v>1</v>
      </c>
      <c r="E70" s="5">
        <v>3</v>
      </c>
      <c r="F70" s="5">
        <v>8</v>
      </c>
      <c r="G70" s="5">
        <v>75</v>
      </c>
      <c r="H70" s="46">
        <v>1585.3</v>
      </c>
      <c r="I70" s="4"/>
      <c r="J70" s="4"/>
      <c r="K70" s="4"/>
    </row>
    <row r="71" spans="2:11" x14ac:dyDescent="0.2">
      <c r="B71" s="50" t="s">
        <v>7</v>
      </c>
      <c r="C71" s="4" t="s">
        <v>11</v>
      </c>
      <c r="D71" s="5">
        <v>1</v>
      </c>
      <c r="E71" s="5">
        <v>3</v>
      </c>
      <c r="F71" s="5">
        <v>8</v>
      </c>
      <c r="G71" s="5">
        <v>100</v>
      </c>
      <c r="H71" s="46">
        <v>1558.69</v>
      </c>
      <c r="I71" s="4"/>
      <c r="J71" s="4"/>
      <c r="K71" s="4"/>
    </row>
    <row r="72" spans="2:11" x14ac:dyDescent="0.2">
      <c r="B72" s="50" t="s">
        <v>7</v>
      </c>
      <c r="C72" s="4" t="s">
        <v>11</v>
      </c>
      <c r="D72" s="5">
        <v>1</v>
      </c>
      <c r="E72" s="5">
        <v>3</v>
      </c>
      <c r="F72" s="5">
        <v>13</v>
      </c>
      <c r="G72" s="5">
        <v>5</v>
      </c>
      <c r="H72" s="46">
        <v>1431.79</v>
      </c>
      <c r="I72" s="4"/>
      <c r="J72" s="4"/>
      <c r="K72" s="4"/>
    </row>
    <row r="73" spans="2:11" x14ac:dyDescent="0.2">
      <c r="B73" s="50" t="s">
        <v>7</v>
      </c>
      <c r="C73" s="4" t="s">
        <v>11</v>
      </c>
      <c r="D73" s="5">
        <v>1</v>
      </c>
      <c r="E73" s="5">
        <v>3</v>
      </c>
      <c r="F73" s="5">
        <v>13</v>
      </c>
      <c r="G73" s="5">
        <v>10</v>
      </c>
      <c r="H73" s="46">
        <v>1436.35</v>
      </c>
      <c r="I73" s="4"/>
      <c r="J73" s="4"/>
      <c r="K73" s="4"/>
    </row>
    <row r="74" spans="2:11" x14ac:dyDescent="0.2">
      <c r="B74" s="50" t="s">
        <v>7</v>
      </c>
      <c r="C74" s="4" t="s">
        <v>11</v>
      </c>
      <c r="D74" s="5">
        <v>1</v>
      </c>
      <c r="E74" s="5">
        <v>3</v>
      </c>
      <c r="F74" s="5">
        <v>13</v>
      </c>
      <c r="G74" s="5">
        <v>25</v>
      </c>
      <c r="H74" s="46">
        <v>1495.65</v>
      </c>
      <c r="I74" s="4"/>
      <c r="J74" s="4"/>
      <c r="K74" s="4"/>
    </row>
    <row r="75" spans="2:11" x14ac:dyDescent="0.2">
      <c r="B75" s="50" t="s">
        <v>7</v>
      </c>
      <c r="C75" s="4" t="s">
        <v>11</v>
      </c>
      <c r="D75" s="5">
        <v>1</v>
      </c>
      <c r="E75" s="5">
        <v>3</v>
      </c>
      <c r="F75" s="5">
        <v>13</v>
      </c>
      <c r="G75" s="5">
        <v>50</v>
      </c>
      <c r="H75" s="46">
        <v>1657.73</v>
      </c>
      <c r="I75" s="4"/>
      <c r="J75" s="4"/>
      <c r="K75" s="4"/>
    </row>
    <row r="76" spans="2:11" x14ac:dyDescent="0.2">
      <c r="B76" s="50" t="s">
        <v>7</v>
      </c>
      <c r="C76" s="4" t="s">
        <v>11</v>
      </c>
      <c r="D76" s="5">
        <v>1</v>
      </c>
      <c r="E76" s="5">
        <v>3</v>
      </c>
      <c r="F76" s="5">
        <v>13</v>
      </c>
      <c r="G76" s="5">
        <v>75</v>
      </c>
      <c r="H76" s="46">
        <v>1701.82</v>
      </c>
      <c r="I76" s="4"/>
      <c r="J76" s="4"/>
      <c r="K76" s="4"/>
    </row>
    <row r="77" spans="2:11" x14ac:dyDescent="0.2">
      <c r="B77" s="50" t="s">
        <v>7</v>
      </c>
      <c r="C77" s="4" t="s">
        <v>11</v>
      </c>
      <c r="D77" s="5">
        <v>1</v>
      </c>
      <c r="E77" s="5">
        <v>3</v>
      </c>
      <c r="F77" s="5">
        <v>13</v>
      </c>
      <c r="G77" s="5">
        <v>100</v>
      </c>
      <c r="H77" s="46">
        <v>1715.02</v>
      </c>
      <c r="I77" s="4"/>
      <c r="J77" s="4"/>
      <c r="K77" s="4"/>
    </row>
    <row r="78" spans="2:11" x14ac:dyDescent="0.2">
      <c r="B78" s="50" t="s">
        <v>7</v>
      </c>
      <c r="C78" s="4" t="s">
        <v>11</v>
      </c>
      <c r="D78" s="5">
        <v>1</v>
      </c>
      <c r="E78" s="5">
        <v>3</v>
      </c>
      <c r="F78" s="5">
        <v>21</v>
      </c>
      <c r="G78" s="5">
        <v>5</v>
      </c>
      <c r="H78" s="46">
        <v>1425.06</v>
      </c>
      <c r="I78" s="4"/>
      <c r="J78" s="4"/>
      <c r="K78" s="4"/>
    </row>
    <row r="79" spans="2:11" x14ac:dyDescent="0.2">
      <c r="B79" s="50" t="s">
        <v>7</v>
      </c>
      <c r="C79" s="4" t="s">
        <v>11</v>
      </c>
      <c r="D79" s="5">
        <v>1</v>
      </c>
      <c r="E79" s="5">
        <v>3</v>
      </c>
      <c r="F79" s="5">
        <v>21</v>
      </c>
      <c r="G79" s="5">
        <v>10</v>
      </c>
      <c r="H79" s="46">
        <v>1463.33</v>
      </c>
      <c r="I79" s="4"/>
      <c r="J79" s="4"/>
      <c r="K79" s="4"/>
    </row>
    <row r="80" spans="2:11" x14ac:dyDescent="0.2">
      <c r="B80" s="50" t="s">
        <v>7</v>
      </c>
      <c r="C80" s="4" t="s">
        <v>11</v>
      </c>
      <c r="D80" s="5">
        <v>1</v>
      </c>
      <c r="E80" s="5">
        <v>3</v>
      </c>
      <c r="F80" s="5">
        <v>21</v>
      </c>
      <c r="G80" s="5">
        <v>25</v>
      </c>
      <c r="H80" s="46">
        <v>1590.36</v>
      </c>
      <c r="I80" s="4"/>
      <c r="J80" s="4"/>
      <c r="K80" s="4"/>
    </row>
    <row r="81" spans="2:12" x14ac:dyDescent="0.2">
      <c r="B81" s="50" t="s">
        <v>7</v>
      </c>
      <c r="C81" s="4" t="s">
        <v>11</v>
      </c>
      <c r="D81" s="5">
        <v>1</v>
      </c>
      <c r="E81" s="5">
        <v>3</v>
      </c>
      <c r="F81" s="5">
        <v>21</v>
      </c>
      <c r="G81" s="5">
        <v>50</v>
      </c>
      <c r="H81" s="46">
        <v>1747.33</v>
      </c>
      <c r="I81" s="4"/>
      <c r="J81" s="4"/>
      <c r="K81" s="4"/>
    </row>
    <row r="82" spans="2:12" x14ac:dyDescent="0.2">
      <c r="B82" s="50" t="s">
        <v>7</v>
      </c>
      <c r="C82" s="4" t="s">
        <v>11</v>
      </c>
      <c r="D82" s="5">
        <v>1</v>
      </c>
      <c r="E82" s="5">
        <v>3</v>
      </c>
      <c r="F82" s="5">
        <v>21</v>
      </c>
      <c r="G82" s="5">
        <v>75</v>
      </c>
      <c r="H82" s="46">
        <v>1724.65</v>
      </c>
      <c r="I82" s="4"/>
      <c r="J82" s="4"/>
      <c r="K82" s="4"/>
    </row>
    <row r="83" spans="2:12" x14ac:dyDescent="0.2">
      <c r="B83" s="50" t="s">
        <v>7</v>
      </c>
      <c r="C83" s="4" t="s">
        <v>11</v>
      </c>
      <c r="D83" s="5">
        <v>1</v>
      </c>
      <c r="E83" s="5">
        <v>3</v>
      </c>
      <c r="F83" s="5">
        <v>21</v>
      </c>
      <c r="G83" s="5">
        <v>100</v>
      </c>
      <c r="H83" s="46">
        <v>1732.55</v>
      </c>
      <c r="I83" s="4"/>
      <c r="J83" s="4"/>
      <c r="K83" s="4"/>
    </row>
    <row r="84" spans="2:12" x14ac:dyDescent="0.2">
      <c r="B84" s="50" t="s">
        <v>7</v>
      </c>
      <c r="C84" s="4" t="s">
        <v>11</v>
      </c>
      <c r="D84" s="5">
        <v>1</v>
      </c>
      <c r="E84" s="5">
        <v>3</v>
      </c>
      <c r="F84" s="5">
        <v>44</v>
      </c>
      <c r="G84" s="5">
        <v>5</v>
      </c>
      <c r="H84" s="46">
        <v>1468.62</v>
      </c>
      <c r="I84" s="4"/>
      <c r="J84" s="4"/>
      <c r="K84" s="4"/>
    </row>
    <row r="85" spans="2:12" x14ac:dyDescent="0.2">
      <c r="B85" s="50" t="s">
        <v>7</v>
      </c>
      <c r="C85" s="4" t="s">
        <v>11</v>
      </c>
      <c r="D85" s="5">
        <v>1</v>
      </c>
      <c r="E85" s="5">
        <v>3</v>
      </c>
      <c r="F85" s="5">
        <v>44</v>
      </c>
      <c r="G85" s="5">
        <v>10</v>
      </c>
      <c r="H85" s="46">
        <v>1472.88</v>
      </c>
      <c r="I85" s="4"/>
      <c r="J85" s="4"/>
      <c r="K85" s="4"/>
    </row>
    <row r="86" spans="2:12" x14ac:dyDescent="0.2">
      <c r="B86" s="50" t="s">
        <v>7</v>
      </c>
      <c r="C86" s="4" t="s">
        <v>11</v>
      </c>
      <c r="D86" s="5">
        <v>1</v>
      </c>
      <c r="E86" s="5">
        <v>3</v>
      </c>
      <c r="F86" s="5">
        <v>44</v>
      </c>
      <c r="G86" s="5">
        <v>25</v>
      </c>
      <c r="H86" s="46">
        <v>1626.51</v>
      </c>
      <c r="I86" s="4"/>
      <c r="J86" s="4"/>
      <c r="K86" s="4"/>
    </row>
    <row r="87" spans="2:12" x14ac:dyDescent="0.2">
      <c r="B87" s="50" t="s">
        <v>7</v>
      </c>
      <c r="C87" s="4" t="s">
        <v>11</v>
      </c>
      <c r="D87" s="5">
        <v>1</v>
      </c>
      <c r="E87" s="5">
        <v>3</v>
      </c>
      <c r="F87" s="5">
        <v>44</v>
      </c>
      <c r="G87" s="5">
        <v>50</v>
      </c>
      <c r="H87" s="46">
        <v>1826.73</v>
      </c>
      <c r="I87" s="4"/>
      <c r="J87" s="4"/>
      <c r="K87" s="4"/>
    </row>
    <row r="88" spans="2:12" x14ac:dyDescent="0.2">
      <c r="B88" s="50" t="s">
        <v>7</v>
      </c>
      <c r="C88" s="4" t="s">
        <v>11</v>
      </c>
      <c r="D88" s="5">
        <v>1</v>
      </c>
      <c r="E88" s="5">
        <v>3</v>
      </c>
      <c r="F88" s="5">
        <v>44</v>
      </c>
      <c r="G88" s="5">
        <v>75</v>
      </c>
      <c r="H88" s="46">
        <v>1824.38</v>
      </c>
      <c r="I88" s="4"/>
      <c r="J88" s="4"/>
      <c r="K88" s="4"/>
    </row>
    <row r="89" spans="2:12" x14ac:dyDescent="0.2">
      <c r="B89" s="50" t="s">
        <v>7</v>
      </c>
      <c r="C89" s="4" t="s">
        <v>11</v>
      </c>
      <c r="D89" s="5">
        <v>1</v>
      </c>
      <c r="E89" s="5">
        <v>3</v>
      </c>
      <c r="F89" s="5">
        <v>44</v>
      </c>
      <c r="G89" s="5">
        <v>100</v>
      </c>
      <c r="H89" s="46">
        <v>1798.72</v>
      </c>
      <c r="I89" s="4"/>
      <c r="J89" s="4"/>
      <c r="K89" s="4"/>
    </row>
    <row r="90" spans="2:12" x14ac:dyDescent="0.2">
      <c r="B90" s="52" t="s">
        <v>7</v>
      </c>
      <c r="C90" s="6" t="s">
        <v>11</v>
      </c>
      <c r="D90" s="7">
        <v>1</v>
      </c>
      <c r="E90" s="7">
        <v>8</v>
      </c>
      <c r="F90" s="7">
        <v>44</v>
      </c>
      <c r="G90" s="7">
        <v>5</v>
      </c>
      <c r="H90" s="7">
        <v>1412.16</v>
      </c>
      <c r="I90" s="6"/>
      <c r="J90" s="6"/>
      <c r="K90" s="6"/>
    </row>
    <row r="91" spans="2:12" x14ac:dyDescent="0.2">
      <c r="B91" s="52" t="s">
        <v>7</v>
      </c>
      <c r="C91" s="6" t="s">
        <v>11</v>
      </c>
      <c r="D91" s="7">
        <v>1</v>
      </c>
      <c r="E91" s="7">
        <v>8</v>
      </c>
      <c r="F91" s="7">
        <v>44</v>
      </c>
      <c r="G91" s="7">
        <v>10</v>
      </c>
      <c r="H91" s="7">
        <v>1543.32</v>
      </c>
      <c r="I91" s="6"/>
      <c r="J91" s="6"/>
      <c r="K91" s="6"/>
    </row>
    <row r="92" spans="2:12" x14ac:dyDescent="0.2">
      <c r="B92" s="52" t="s">
        <v>7</v>
      </c>
      <c r="C92" s="6" t="s">
        <v>11</v>
      </c>
      <c r="D92" s="7">
        <v>1</v>
      </c>
      <c r="E92" s="7">
        <v>8</v>
      </c>
      <c r="F92" s="7">
        <v>44</v>
      </c>
      <c r="G92" s="7">
        <v>25</v>
      </c>
      <c r="H92" s="7">
        <v>1799.73</v>
      </c>
      <c r="I92" s="6"/>
      <c r="J92" s="6"/>
      <c r="K92" s="6"/>
    </row>
    <row r="93" spans="2:12" x14ac:dyDescent="0.2">
      <c r="B93" s="52" t="s">
        <v>7</v>
      </c>
      <c r="C93" s="6" t="s">
        <v>11</v>
      </c>
      <c r="D93" s="7">
        <v>1</v>
      </c>
      <c r="E93" s="7">
        <v>8</v>
      </c>
      <c r="F93" s="7">
        <v>44</v>
      </c>
      <c r="G93" s="7">
        <v>50</v>
      </c>
      <c r="H93" s="7">
        <v>2088.37</v>
      </c>
      <c r="I93" s="6"/>
      <c r="J93" s="6"/>
      <c r="K93" s="6"/>
    </row>
    <row r="94" spans="2:12" x14ac:dyDescent="0.2">
      <c r="B94" s="52" t="s">
        <v>7</v>
      </c>
      <c r="C94" s="6" t="s">
        <v>11</v>
      </c>
      <c r="D94" s="7">
        <v>1</v>
      </c>
      <c r="E94" s="7">
        <v>8</v>
      </c>
      <c r="F94" s="7">
        <v>44</v>
      </c>
      <c r="G94" s="7">
        <v>75</v>
      </c>
      <c r="H94" s="7">
        <v>1926.93</v>
      </c>
      <c r="I94" s="6"/>
      <c r="J94" s="6"/>
      <c r="K94" s="6"/>
    </row>
    <row r="95" spans="2:12" x14ac:dyDescent="0.2">
      <c r="B95" s="52" t="s">
        <v>7</v>
      </c>
      <c r="C95" s="6" t="s">
        <v>11</v>
      </c>
      <c r="D95" s="7">
        <v>1</v>
      </c>
      <c r="E95" s="7">
        <v>8</v>
      </c>
      <c r="F95" s="7">
        <v>44</v>
      </c>
      <c r="G95" s="7">
        <v>100</v>
      </c>
      <c r="H95" s="7">
        <v>1855.31</v>
      </c>
      <c r="I95" s="6"/>
      <c r="J95" s="6"/>
      <c r="K95" s="6"/>
      <c r="L95" s="2" t="s">
        <v>25</v>
      </c>
    </row>
    <row r="96" spans="2:12" x14ac:dyDescent="0.2">
      <c r="B96" s="50" t="s">
        <v>4</v>
      </c>
      <c r="C96" s="4" t="s">
        <v>10</v>
      </c>
      <c r="D96" s="5">
        <v>1</v>
      </c>
      <c r="E96" s="5">
        <v>5</v>
      </c>
      <c r="F96" s="5">
        <v>3</v>
      </c>
      <c r="G96" s="5">
        <v>5</v>
      </c>
      <c r="H96" s="46">
        <v>2251.1799999999998</v>
      </c>
      <c r="I96" s="4"/>
      <c r="J96" s="4"/>
      <c r="K96" s="4"/>
    </row>
    <row r="97" spans="2:11" x14ac:dyDescent="0.2">
      <c r="B97" s="50" t="s">
        <v>4</v>
      </c>
      <c r="C97" s="4" t="s">
        <v>10</v>
      </c>
      <c r="D97" s="5">
        <v>1</v>
      </c>
      <c r="E97" s="5">
        <v>5</v>
      </c>
      <c r="F97" s="5">
        <v>3</v>
      </c>
      <c r="G97" s="5">
        <v>10</v>
      </c>
      <c r="H97" s="46">
        <v>1708.71</v>
      </c>
      <c r="I97" s="4"/>
      <c r="J97" s="4"/>
      <c r="K97" s="4"/>
    </row>
    <row r="98" spans="2:11" x14ac:dyDescent="0.2">
      <c r="B98" s="50" t="s">
        <v>4</v>
      </c>
      <c r="C98" s="4" t="s">
        <v>10</v>
      </c>
      <c r="D98" s="5">
        <v>1</v>
      </c>
      <c r="E98" s="5">
        <v>5</v>
      </c>
      <c r="F98" s="5">
        <v>3</v>
      </c>
      <c r="G98" s="5">
        <v>25</v>
      </c>
      <c r="H98" s="46">
        <v>1825.01</v>
      </c>
      <c r="I98" s="4"/>
      <c r="J98" s="4"/>
      <c r="K98" s="4"/>
    </row>
    <row r="99" spans="2:11" x14ac:dyDescent="0.2">
      <c r="B99" s="50" t="s">
        <v>4</v>
      </c>
      <c r="C99" s="4" t="s">
        <v>10</v>
      </c>
      <c r="D99" s="5">
        <v>1</v>
      </c>
      <c r="E99" s="5">
        <v>5</v>
      </c>
      <c r="F99" s="5">
        <v>3</v>
      </c>
      <c r="G99" s="5">
        <v>50</v>
      </c>
      <c r="H99" s="46">
        <v>1998.33</v>
      </c>
      <c r="I99" s="4"/>
      <c r="J99" s="4"/>
      <c r="K99" s="4"/>
    </row>
    <row r="100" spans="2:11" x14ac:dyDescent="0.2">
      <c r="B100" s="50" t="s">
        <v>4</v>
      </c>
      <c r="C100" s="4" t="s">
        <v>10</v>
      </c>
      <c r="D100" s="5">
        <v>1</v>
      </c>
      <c r="E100" s="5">
        <v>5</v>
      </c>
      <c r="F100" s="5">
        <v>3</v>
      </c>
      <c r="G100" s="5">
        <v>75</v>
      </c>
      <c r="H100" s="46">
        <v>1951.47</v>
      </c>
      <c r="I100" s="4"/>
      <c r="J100" s="4"/>
      <c r="K100" s="4"/>
    </row>
    <row r="101" spans="2:11" x14ac:dyDescent="0.2">
      <c r="B101" s="50" t="s">
        <v>4</v>
      </c>
      <c r="C101" s="4" t="s">
        <v>10</v>
      </c>
      <c r="D101" s="5">
        <v>1</v>
      </c>
      <c r="E101" s="5">
        <v>5</v>
      </c>
      <c r="F101" s="5">
        <v>3</v>
      </c>
      <c r="G101" s="5">
        <v>100</v>
      </c>
      <c r="H101" s="46">
        <v>1724.4</v>
      </c>
      <c r="I101" s="4"/>
      <c r="J101" s="4"/>
      <c r="K101" s="4"/>
    </row>
    <row r="102" spans="2:11" x14ac:dyDescent="0.2">
      <c r="B102" s="50" t="s">
        <v>4</v>
      </c>
      <c r="C102" s="4" t="s">
        <v>10</v>
      </c>
      <c r="D102" s="5">
        <v>1</v>
      </c>
      <c r="E102" s="5">
        <v>5</v>
      </c>
      <c r="F102" s="5">
        <v>5</v>
      </c>
      <c r="G102" s="5">
        <v>5</v>
      </c>
      <c r="H102" s="46">
        <v>1594.46</v>
      </c>
      <c r="I102" s="4"/>
      <c r="J102" s="4"/>
      <c r="K102" s="4"/>
    </row>
    <row r="103" spans="2:11" x14ac:dyDescent="0.2">
      <c r="B103" s="50" t="s">
        <v>4</v>
      </c>
      <c r="C103" s="4" t="s">
        <v>10</v>
      </c>
      <c r="D103" s="5">
        <v>1</v>
      </c>
      <c r="E103" s="5">
        <v>5</v>
      </c>
      <c r="F103" s="5">
        <v>5</v>
      </c>
      <c r="G103" s="5">
        <v>10</v>
      </c>
      <c r="H103" s="46">
        <v>1582.23</v>
      </c>
      <c r="I103" s="4"/>
      <c r="J103" s="4"/>
      <c r="K103" s="4"/>
    </row>
    <row r="104" spans="2:11" x14ac:dyDescent="0.2">
      <c r="B104" s="50" t="s">
        <v>4</v>
      </c>
      <c r="C104" s="4" t="s">
        <v>10</v>
      </c>
      <c r="D104" s="5">
        <v>1</v>
      </c>
      <c r="E104" s="5">
        <v>5</v>
      </c>
      <c r="F104" s="5">
        <v>5</v>
      </c>
      <c r="G104" s="5">
        <v>25</v>
      </c>
      <c r="H104" s="46">
        <v>1692.13</v>
      </c>
      <c r="I104" s="4"/>
      <c r="J104" s="4"/>
      <c r="K104" s="4"/>
    </row>
    <row r="105" spans="2:11" x14ac:dyDescent="0.2">
      <c r="B105" s="50" t="s">
        <v>4</v>
      </c>
      <c r="C105" s="4" t="s">
        <v>10</v>
      </c>
      <c r="D105" s="5">
        <v>1</v>
      </c>
      <c r="E105" s="5">
        <v>5</v>
      </c>
      <c r="F105" s="5">
        <v>5</v>
      </c>
      <c r="G105" s="5">
        <v>50</v>
      </c>
      <c r="H105" s="46">
        <v>1860.36</v>
      </c>
      <c r="I105" s="4"/>
      <c r="J105" s="4"/>
      <c r="K105" s="4"/>
    </row>
    <row r="106" spans="2:11" x14ac:dyDescent="0.2">
      <c r="B106" s="50" t="s">
        <v>4</v>
      </c>
      <c r="C106" s="4" t="s">
        <v>10</v>
      </c>
      <c r="D106" s="5">
        <v>1</v>
      </c>
      <c r="E106" s="5">
        <v>5</v>
      </c>
      <c r="F106" s="5">
        <v>5</v>
      </c>
      <c r="G106" s="5">
        <v>75</v>
      </c>
      <c r="H106" s="46">
        <v>1764.42</v>
      </c>
      <c r="I106" s="4"/>
      <c r="J106" s="4"/>
      <c r="K106" s="4"/>
    </row>
    <row r="107" spans="2:11" x14ac:dyDescent="0.2">
      <c r="B107" s="50" t="s">
        <v>4</v>
      </c>
      <c r="C107" s="4" t="s">
        <v>10</v>
      </c>
      <c r="D107" s="5">
        <v>1</v>
      </c>
      <c r="E107" s="5">
        <v>5</v>
      </c>
      <c r="F107" s="5">
        <v>5</v>
      </c>
      <c r="G107" s="5">
        <v>100</v>
      </c>
      <c r="H107" s="46">
        <v>1725.24</v>
      </c>
      <c r="I107" s="4"/>
      <c r="J107" s="4"/>
      <c r="K107" s="4"/>
    </row>
    <row r="108" spans="2:11" x14ac:dyDescent="0.2">
      <c r="B108" s="50" t="s">
        <v>5</v>
      </c>
      <c r="C108" s="4" t="s">
        <v>10</v>
      </c>
      <c r="D108" s="5">
        <v>1</v>
      </c>
      <c r="E108" s="5">
        <v>5</v>
      </c>
      <c r="F108" s="5">
        <v>8</v>
      </c>
      <c r="G108" s="5">
        <v>5</v>
      </c>
      <c r="H108" s="46">
        <v>1526.03</v>
      </c>
      <c r="I108" s="4"/>
      <c r="J108" s="4"/>
      <c r="K108" s="4"/>
    </row>
    <row r="109" spans="2:11" x14ac:dyDescent="0.2">
      <c r="B109" s="50" t="s">
        <v>5</v>
      </c>
      <c r="C109" s="4" t="s">
        <v>10</v>
      </c>
      <c r="D109" s="5">
        <v>1</v>
      </c>
      <c r="E109" s="5">
        <v>5</v>
      </c>
      <c r="F109" s="5">
        <v>8</v>
      </c>
      <c r="G109" s="5">
        <v>10</v>
      </c>
      <c r="H109" s="46">
        <v>1516.39</v>
      </c>
      <c r="I109" s="4"/>
      <c r="J109" s="4"/>
      <c r="K109" s="4"/>
    </row>
    <row r="110" spans="2:11" x14ac:dyDescent="0.2">
      <c r="B110" s="50" t="s">
        <v>5</v>
      </c>
      <c r="C110" s="4" t="s">
        <v>10</v>
      </c>
      <c r="D110" s="5">
        <v>1</v>
      </c>
      <c r="E110" s="5">
        <v>5</v>
      </c>
      <c r="F110" s="5">
        <v>8</v>
      </c>
      <c r="G110" s="5">
        <v>25</v>
      </c>
      <c r="H110" s="46">
        <v>1623.79</v>
      </c>
      <c r="I110" s="4"/>
      <c r="J110" s="4"/>
      <c r="K110" s="4"/>
    </row>
    <row r="111" spans="2:11" x14ac:dyDescent="0.2">
      <c r="B111" s="50" t="s">
        <v>5</v>
      </c>
      <c r="C111" s="4" t="s">
        <v>10</v>
      </c>
      <c r="D111" s="5">
        <v>1</v>
      </c>
      <c r="E111" s="5">
        <v>5</v>
      </c>
      <c r="F111" s="5">
        <v>8</v>
      </c>
      <c r="G111" s="5">
        <v>50</v>
      </c>
      <c r="H111" s="46">
        <v>1760.76</v>
      </c>
      <c r="I111" s="4"/>
      <c r="J111" s="4"/>
      <c r="K111" s="4"/>
    </row>
    <row r="112" spans="2:11" x14ac:dyDescent="0.2">
      <c r="B112" s="50" t="s">
        <v>5</v>
      </c>
      <c r="C112" s="4" t="s">
        <v>10</v>
      </c>
      <c r="D112" s="5">
        <v>1</v>
      </c>
      <c r="E112" s="5">
        <v>5</v>
      </c>
      <c r="F112" s="5">
        <v>8</v>
      </c>
      <c r="G112" s="5">
        <v>75</v>
      </c>
      <c r="H112" s="46">
        <v>1747.5</v>
      </c>
      <c r="I112" s="4"/>
      <c r="J112" s="4"/>
      <c r="K112" s="4"/>
    </row>
    <row r="113" spans="2:11" x14ac:dyDescent="0.2">
      <c r="B113" s="50" t="s">
        <v>5</v>
      </c>
      <c r="C113" s="4" t="s">
        <v>10</v>
      </c>
      <c r="D113" s="5">
        <v>1</v>
      </c>
      <c r="E113" s="5">
        <v>5</v>
      </c>
      <c r="F113" s="5">
        <v>8</v>
      </c>
      <c r="G113" s="5">
        <v>100</v>
      </c>
      <c r="H113" s="46">
        <v>1825.26</v>
      </c>
      <c r="I113" s="4"/>
      <c r="J113" s="4"/>
      <c r="K113" s="4"/>
    </row>
    <row r="114" spans="2:11" x14ac:dyDescent="0.2">
      <c r="B114" s="50" t="s">
        <v>5</v>
      </c>
      <c r="C114" s="4" t="s">
        <v>10</v>
      </c>
      <c r="D114" s="5">
        <v>1</v>
      </c>
      <c r="E114" s="5">
        <v>5</v>
      </c>
      <c r="F114" s="5">
        <v>13</v>
      </c>
      <c r="G114" s="5">
        <v>5</v>
      </c>
      <c r="H114" s="46">
        <v>1674.4</v>
      </c>
      <c r="I114" s="4"/>
      <c r="J114" s="4"/>
      <c r="K114" s="4"/>
    </row>
    <row r="115" spans="2:11" x14ac:dyDescent="0.2">
      <c r="B115" s="50" t="s">
        <v>5</v>
      </c>
      <c r="C115" s="4" t="s">
        <v>10</v>
      </c>
      <c r="D115" s="5">
        <v>1</v>
      </c>
      <c r="E115" s="5">
        <v>5</v>
      </c>
      <c r="F115" s="5">
        <v>13</v>
      </c>
      <c r="G115" s="5">
        <v>10</v>
      </c>
      <c r="H115" s="46">
        <v>1650.34</v>
      </c>
      <c r="I115" s="4"/>
      <c r="J115" s="4"/>
      <c r="K115" s="4"/>
    </row>
    <row r="116" spans="2:11" x14ac:dyDescent="0.2">
      <c r="B116" s="50" t="s">
        <v>5</v>
      </c>
      <c r="C116" s="4" t="s">
        <v>10</v>
      </c>
      <c r="D116" s="5">
        <v>1</v>
      </c>
      <c r="E116" s="5">
        <v>5</v>
      </c>
      <c r="F116" s="5">
        <v>13</v>
      </c>
      <c r="G116" s="5">
        <v>25</v>
      </c>
      <c r="H116" s="46">
        <v>1768.26</v>
      </c>
      <c r="I116" s="4"/>
      <c r="J116" s="4"/>
      <c r="K116" s="4"/>
    </row>
    <row r="117" spans="2:11" x14ac:dyDescent="0.2">
      <c r="B117" s="50" t="s">
        <v>5</v>
      </c>
      <c r="C117" s="4" t="s">
        <v>10</v>
      </c>
      <c r="D117" s="5">
        <v>1</v>
      </c>
      <c r="E117" s="5">
        <v>5</v>
      </c>
      <c r="F117" s="5">
        <v>13</v>
      </c>
      <c r="G117" s="5">
        <v>50</v>
      </c>
      <c r="H117" s="46">
        <v>2076.9899999999998</v>
      </c>
      <c r="I117" s="4"/>
      <c r="J117" s="4"/>
      <c r="K117" s="4"/>
    </row>
    <row r="118" spans="2:11" x14ac:dyDescent="0.2">
      <c r="B118" s="50" t="s">
        <v>5</v>
      </c>
      <c r="C118" s="4" t="s">
        <v>10</v>
      </c>
      <c r="D118" s="5">
        <v>1</v>
      </c>
      <c r="E118" s="5">
        <v>5</v>
      </c>
      <c r="F118" s="5">
        <v>13</v>
      </c>
      <c r="G118" s="5">
        <v>75</v>
      </c>
      <c r="H118" s="46">
        <v>2076.96</v>
      </c>
      <c r="I118" s="4"/>
      <c r="J118" s="4"/>
      <c r="K118" s="4"/>
    </row>
    <row r="119" spans="2:11" x14ac:dyDescent="0.2">
      <c r="B119" s="50" t="s">
        <v>5</v>
      </c>
      <c r="C119" s="4" t="s">
        <v>10</v>
      </c>
      <c r="D119" s="5">
        <v>1</v>
      </c>
      <c r="E119" s="5">
        <v>5</v>
      </c>
      <c r="F119" s="5">
        <v>13</v>
      </c>
      <c r="G119" s="5">
        <v>100</v>
      </c>
      <c r="H119" s="46">
        <v>2071.56</v>
      </c>
      <c r="I119" s="4"/>
      <c r="J119" s="4"/>
      <c r="K119" s="4"/>
    </row>
    <row r="120" spans="2:11" x14ac:dyDescent="0.2">
      <c r="B120" s="50" t="s">
        <v>5</v>
      </c>
      <c r="C120" s="4" t="s">
        <v>10</v>
      </c>
      <c r="D120" s="5">
        <v>1</v>
      </c>
      <c r="E120" s="5">
        <v>5</v>
      </c>
      <c r="F120" s="5">
        <v>21</v>
      </c>
      <c r="G120" s="5">
        <v>5</v>
      </c>
      <c r="H120" s="46">
        <v>1786.21</v>
      </c>
      <c r="I120" s="4"/>
      <c r="J120" s="4"/>
      <c r="K120" s="4"/>
    </row>
    <row r="121" spans="2:11" x14ac:dyDescent="0.2">
      <c r="B121" s="50" t="s">
        <v>5</v>
      </c>
      <c r="C121" s="4" t="s">
        <v>10</v>
      </c>
      <c r="D121" s="5">
        <v>1</v>
      </c>
      <c r="E121" s="5">
        <v>5</v>
      </c>
      <c r="F121" s="5">
        <v>21</v>
      </c>
      <c r="G121" s="5">
        <v>10</v>
      </c>
      <c r="H121" s="46">
        <v>1843.34</v>
      </c>
      <c r="I121" s="4"/>
      <c r="J121" s="4"/>
      <c r="K121" s="4"/>
    </row>
    <row r="122" spans="2:11" x14ac:dyDescent="0.2">
      <c r="B122" s="50" t="s">
        <v>5</v>
      </c>
      <c r="C122" s="4" t="s">
        <v>10</v>
      </c>
      <c r="D122" s="5">
        <v>1</v>
      </c>
      <c r="E122" s="5">
        <v>5</v>
      </c>
      <c r="F122" s="5">
        <v>21</v>
      </c>
      <c r="G122" s="5">
        <v>25</v>
      </c>
      <c r="H122" s="46">
        <v>1906.96</v>
      </c>
      <c r="I122" s="4"/>
      <c r="J122" s="4"/>
      <c r="K122" s="4"/>
    </row>
    <row r="123" spans="2:11" x14ac:dyDescent="0.2">
      <c r="B123" s="50" t="s">
        <v>5</v>
      </c>
      <c r="C123" s="4" t="s">
        <v>10</v>
      </c>
      <c r="D123" s="5">
        <v>1</v>
      </c>
      <c r="E123" s="5">
        <v>5</v>
      </c>
      <c r="F123" s="5">
        <v>21</v>
      </c>
      <c r="G123" s="5">
        <v>50</v>
      </c>
      <c r="H123" s="46">
        <v>2150.35</v>
      </c>
      <c r="I123" s="4"/>
      <c r="J123" s="4"/>
      <c r="K123" s="4"/>
    </row>
    <row r="124" spans="2:11" x14ac:dyDescent="0.2">
      <c r="B124" s="50" t="s">
        <v>5</v>
      </c>
      <c r="C124" s="4" t="s">
        <v>10</v>
      </c>
      <c r="D124" s="5">
        <v>1</v>
      </c>
      <c r="E124" s="5">
        <v>5</v>
      </c>
      <c r="F124" s="5">
        <v>21</v>
      </c>
      <c r="G124" s="5">
        <v>75</v>
      </c>
      <c r="H124" s="46">
        <v>2123.9</v>
      </c>
      <c r="I124" s="4"/>
      <c r="J124" s="4"/>
      <c r="K124" s="4"/>
    </row>
    <row r="125" spans="2:11" x14ac:dyDescent="0.2">
      <c r="B125" s="50" t="s">
        <v>5</v>
      </c>
      <c r="C125" s="4" t="s">
        <v>10</v>
      </c>
      <c r="D125" s="5">
        <v>1</v>
      </c>
      <c r="E125" s="5">
        <v>5</v>
      </c>
      <c r="F125" s="5">
        <v>21</v>
      </c>
      <c r="G125" s="5">
        <v>100</v>
      </c>
      <c r="H125" s="46">
        <v>2112.9699999999998</v>
      </c>
      <c r="I125" s="4"/>
      <c r="J125" s="4"/>
      <c r="K125" s="4"/>
    </row>
    <row r="126" spans="2:11" x14ac:dyDescent="0.2">
      <c r="B126" s="50" t="s">
        <v>5</v>
      </c>
      <c r="C126" s="4" t="s">
        <v>10</v>
      </c>
      <c r="D126" s="5">
        <v>1</v>
      </c>
      <c r="E126" s="5">
        <v>5</v>
      </c>
      <c r="F126" s="5">
        <v>44</v>
      </c>
      <c r="G126" s="5">
        <v>5</v>
      </c>
      <c r="H126" s="46">
        <v>1845.4</v>
      </c>
      <c r="I126" s="4"/>
      <c r="J126" s="4"/>
      <c r="K126" s="4"/>
    </row>
    <row r="127" spans="2:11" x14ac:dyDescent="0.2">
      <c r="B127" s="50" t="s">
        <v>5</v>
      </c>
      <c r="C127" s="4" t="s">
        <v>10</v>
      </c>
      <c r="D127" s="5">
        <v>1</v>
      </c>
      <c r="E127" s="5">
        <v>5</v>
      </c>
      <c r="F127" s="5">
        <v>44</v>
      </c>
      <c r="G127" s="5">
        <v>10</v>
      </c>
      <c r="H127" s="46">
        <v>1861.28</v>
      </c>
      <c r="I127" s="4"/>
      <c r="J127" s="4"/>
      <c r="K127" s="4"/>
    </row>
    <row r="128" spans="2:11" x14ac:dyDescent="0.2">
      <c r="B128" s="50" t="s">
        <v>5</v>
      </c>
      <c r="C128" s="4" t="s">
        <v>10</v>
      </c>
      <c r="D128" s="5">
        <v>1</v>
      </c>
      <c r="E128" s="5">
        <v>5</v>
      </c>
      <c r="F128" s="5">
        <v>44</v>
      </c>
      <c r="G128" s="5">
        <v>25</v>
      </c>
      <c r="H128" s="46">
        <v>2019.75</v>
      </c>
      <c r="I128" s="4"/>
      <c r="J128" s="4"/>
      <c r="K128" s="4"/>
    </row>
    <row r="129" spans="2:11" x14ac:dyDescent="0.2">
      <c r="B129" s="50" t="s">
        <v>5</v>
      </c>
      <c r="C129" s="4" t="s">
        <v>10</v>
      </c>
      <c r="D129" s="5">
        <v>1</v>
      </c>
      <c r="E129" s="5">
        <v>5</v>
      </c>
      <c r="F129" s="5">
        <v>44</v>
      </c>
      <c r="G129" s="5">
        <v>50</v>
      </c>
      <c r="H129" s="46">
        <v>2296.2800000000002</v>
      </c>
      <c r="I129" s="4"/>
      <c r="J129" s="4"/>
      <c r="K129" s="4"/>
    </row>
    <row r="130" spans="2:11" x14ac:dyDescent="0.2">
      <c r="B130" s="50" t="s">
        <v>5</v>
      </c>
      <c r="C130" s="4" t="s">
        <v>10</v>
      </c>
      <c r="D130" s="5">
        <v>1</v>
      </c>
      <c r="E130" s="5">
        <v>5</v>
      </c>
      <c r="F130" s="5">
        <v>44</v>
      </c>
      <c r="G130" s="5">
        <v>75</v>
      </c>
      <c r="H130" s="46">
        <v>2336.3000000000002</v>
      </c>
      <c r="I130" s="4"/>
      <c r="J130" s="4"/>
      <c r="K130" s="4"/>
    </row>
    <row r="131" spans="2:11" x14ac:dyDescent="0.2">
      <c r="B131" s="50" t="s">
        <v>5</v>
      </c>
      <c r="C131" s="4" t="s">
        <v>10</v>
      </c>
      <c r="D131" s="5">
        <v>1</v>
      </c>
      <c r="E131" s="5">
        <v>5</v>
      </c>
      <c r="F131" s="5">
        <v>44</v>
      </c>
      <c r="G131" s="5">
        <v>100</v>
      </c>
      <c r="H131" s="46">
        <v>2306.69</v>
      </c>
      <c r="I131" s="4"/>
      <c r="J131" s="4"/>
      <c r="K131" s="4"/>
    </row>
    <row r="132" spans="2:11" x14ac:dyDescent="0.2">
      <c r="B132" s="50" t="s">
        <v>0</v>
      </c>
      <c r="C132" s="4" t="s">
        <v>8</v>
      </c>
      <c r="D132" s="5">
        <v>1</v>
      </c>
      <c r="E132" s="5">
        <v>8</v>
      </c>
      <c r="F132" s="5">
        <v>3</v>
      </c>
      <c r="G132" s="5">
        <v>5</v>
      </c>
      <c r="H132" s="46">
        <v>1696.71</v>
      </c>
      <c r="I132" s="4"/>
      <c r="J132" s="4"/>
      <c r="K132" s="4"/>
    </row>
    <row r="133" spans="2:11" x14ac:dyDescent="0.2">
      <c r="B133" s="50" t="s">
        <v>0</v>
      </c>
      <c r="C133" s="4" t="s">
        <v>8</v>
      </c>
      <c r="D133" s="5">
        <v>1</v>
      </c>
      <c r="E133" s="5">
        <v>8</v>
      </c>
      <c r="F133" s="5">
        <v>3</v>
      </c>
      <c r="G133" s="5">
        <v>10</v>
      </c>
      <c r="H133" s="46">
        <v>1621.7</v>
      </c>
      <c r="I133" s="4"/>
      <c r="J133" s="4"/>
      <c r="K133" s="4"/>
    </row>
    <row r="134" spans="2:11" x14ac:dyDescent="0.2">
      <c r="B134" s="50" t="s">
        <v>0</v>
      </c>
      <c r="C134" s="4" t="s">
        <v>8</v>
      </c>
      <c r="D134" s="5">
        <v>1</v>
      </c>
      <c r="E134" s="5">
        <v>8</v>
      </c>
      <c r="F134" s="5">
        <v>3</v>
      </c>
      <c r="G134" s="5">
        <v>25</v>
      </c>
      <c r="H134" s="46">
        <v>1638.51</v>
      </c>
      <c r="I134" s="4"/>
      <c r="J134" s="4"/>
      <c r="K134" s="4"/>
    </row>
    <row r="135" spans="2:11" x14ac:dyDescent="0.2">
      <c r="B135" s="50" t="s">
        <v>0</v>
      </c>
      <c r="C135" s="4" t="s">
        <v>8</v>
      </c>
      <c r="D135" s="5">
        <v>1</v>
      </c>
      <c r="E135" s="5">
        <v>8</v>
      </c>
      <c r="F135" s="5">
        <v>3</v>
      </c>
      <c r="G135" s="5">
        <v>50</v>
      </c>
      <c r="H135" s="46">
        <v>1854.03</v>
      </c>
      <c r="I135" s="4"/>
      <c r="J135" s="4"/>
      <c r="K135" s="4"/>
    </row>
    <row r="136" spans="2:11" x14ac:dyDescent="0.2">
      <c r="B136" s="50" t="s">
        <v>0</v>
      </c>
      <c r="C136" s="4" t="s">
        <v>8</v>
      </c>
      <c r="D136" s="5">
        <v>1</v>
      </c>
      <c r="E136" s="5">
        <v>8</v>
      </c>
      <c r="F136" s="5">
        <v>3</v>
      </c>
      <c r="G136" s="5">
        <v>75</v>
      </c>
      <c r="H136" s="46">
        <v>1776.77</v>
      </c>
      <c r="I136" s="4"/>
      <c r="J136" s="4"/>
      <c r="K136" s="4"/>
    </row>
    <row r="137" spans="2:11" x14ac:dyDescent="0.2">
      <c r="B137" s="50" t="s">
        <v>0</v>
      </c>
      <c r="C137" s="4" t="s">
        <v>8</v>
      </c>
      <c r="D137" s="5">
        <v>1</v>
      </c>
      <c r="E137" s="5">
        <v>8</v>
      </c>
      <c r="F137" s="5">
        <v>3</v>
      </c>
      <c r="G137" s="5">
        <v>100</v>
      </c>
      <c r="H137" s="46">
        <v>1623.97</v>
      </c>
      <c r="I137" s="4"/>
      <c r="J137" s="4"/>
      <c r="K137" s="4"/>
    </row>
    <row r="138" spans="2:11" x14ac:dyDescent="0.2">
      <c r="B138" s="50" t="s">
        <v>1</v>
      </c>
      <c r="C138" s="4" t="s">
        <v>8</v>
      </c>
      <c r="D138" s="5">
        <v>1</v>
      </c>
      <c r="E138" s="5">
        <v>8</v>
      </c>
      <c r="F138" s="5">
        <v>5</v>
      </c>
      <c r="G138" s="5">
        <v>5</v>
      </c>
      <c r="H138" s="46">
        <v>1514.74</v>
      </c>
      <c r="I138" s="4"/>
      <c r="J138" s="4"/>
      <c r="K138" s="4"/>
    </row>
    <row r="139" spans="2:11" x14ac:dyDescent="0.2">
      <c r="B139" s="50" t="s">
        <v>1</v>
      </c>
      <c r="C139" s="4" t="s">
        <v>8</v>
      </c>
      <c r="D139" s="5">
        <v>1</v>
      </c>
      <c r="E139" s="5">
        <v>8</v>
      </c>
      <c r="F139" s="5">
        <v>5</v>
      </c>
      <c r="G139" s="5">
        <v>10</v>
      </c>
      <c r="H139" s="46">
        <v>1648.26</v>
      </c>
      <c r="I139" s="4"/>
      <c r="J139" s="4"/>
      <c r="K139" s="4"/>
    </row>
    <row r="140" spans="2:11" x14ac:dyDescent="0.2">
      <c r="B140" s="50" t="s">
        <v>1</v>
      </c>
      <c r="C140" s="4" t="s">
        <v>8</v>
      </c>
      <c r="D140" s="5">
        <v>1</v>
      </c>
      <c r="E140" s="5">
        <v>8</v>
      </c>
      <c r="F140" s="5">
        <v>5</v>
      </c>
      <c r="G140" s="5">
        <v>25</v>
      </c>
      <c r="H140" s="46">
        <v>1809.89</v>
      </c>
      <c r="I140" s="4"/>
      <c r="J140" s="4"/>
      <c r="K140" s="4"/>
    </row>
    <row r="141" spans="2:11" x14ac:dyDescent="0.2">
      <c r="B141" s="50" t="s">
        <v>1</v>
      </c>
      <c r="C141" s="4" t="s">
        <v>8</v>
      </c>
      <c r="D141" s="5">
        <v>1</v>
      </c>
      <c r="E141" s="5">
        <v>8</v>
      </c>
      <c r="F141" s="5">
        <v>5</v>
      </c>
      <c r="G141" s="5">
        <v>50</v>
      </c>
      <c r="H141" s="46">
        <v>2019.74</v>
      </c>
      <c r="I141" s="4"/>
      <c r="J141" s="4"/>
      <c r="K141" s="4"/>
    </row>
    <row r="142" spans="2:11" x14ac:dyDescent="0.2">
      <c r="B142" s="50" t="s">
        <v>1</v>
      </c>
      <c r="C142" s="4" t="s">
        <v>8</v>
      </c>
      <c r="D142" s="5">
        <v>1</v>
      </c>
      <c r="E142" s="5">
        <v>8</v>
      </c>
      <c r="F142" s="5">
        <v>5</v>
      </c>
      <c r="G142" s="5">
        <v>75</v>
      </c>
      <c r="H142" s="46">
        <v>2110.23</v>
      </c>
      <c r="I142" s="4"/>
      <c r="J142" s="4"/>
      <c r="K142" s="4"/>
    </row>
    <row r="143" spans="2:11" x14ac:dyDescent="0.2">
      <c r="B143" s="50" t="s">
        <v>1</v>
      </c>
      <c r="C143" s="4" t="s">
        <v>8</v>
      </c>
      <c r="D143" s="5">
        <v>1</v>
      </c>
      <c r="E143" s="5">
        <v>8</v>
      </c>
      <c r="F143" s="5">
        <v>5</v>
      </c>
      <c r="G143" s="5">
        <v>100</v>
      </c>
      <c r="H143" s="46">
        <v>1953.82</v>
      </c>
      <c r="I143" s="4"/>
      <c r="J143" s="4"/>
      <c r="K143" s="4"/>
    </row>
    <row r="144" spans="2:11" x14ac:dyDescent="0.2">
      <c r="B144" s="50" t="s">
        <v>1</v>
      </c>
      <c r="C144" s="4" t="s">
        <v>8</v>
      </c>
      <c r="D144" s="5">
        <v>1</v>
      </c>
      <c r="E144" s="5">
        <v>8</v>
      </c>
      <c r="F144" s="5">
        <v>8</v>
      </c>
      <c r="G144" s="5">
        <v>5</v>
      </c>
      <c r="H144" s="46">
        <v>1713.35</v>
      </c>
      <c r="I144" s="4"/>
      <c r="J144" s="4"/>
      <c r="K144" s="4"/>
    </row>
    <row r="145" spans="2:11" x14ac:dyDescent="0.2">
      <c r="B145" s="50" t="s">
        <v>1</v>
      </c>
      <c r="C145" s="4" t="s">
        <v>8</v>
      </c>
      <c r="D145" s="5">
        <v>1</v>
      </c>
      <c r="E145" s="5">
        <v>8</v>
      </c>
      <c r="F145" s="5">
        <v>8</v>
      </c>
      <c r="G145" s="5">
        <v>10</v>
      </c>
      <c r="H145" s="46">
        <v>1776.28</v>
      </c>
      <c r="I145" s="4"/>
      <c r="J145" s="4"/>
      <c r="K145" s="4"/>
    </row>
    <row r="146" spans="2:11" x14ac:dyDescent="0.2">
      <c r="B146" s="50" t="s">
        <v>1</v>
      </c>
      <c r="C146" s="4" t="s">
        <v>8</v>
      </c>
      <c r="D146" s="5">
        <v>1</v>
      </c>
      <c r="E146" s="5">
        <v>8</v>
      </c>
      <c r="F146" s="5">
        <v>8</v>
      </c>
      <c r="G146" s="5">
        <v>25</v>
      </c>
      <c r="H146" s="46">
        <v>1966.17</v>
      </c>
      <c r="I146" s="4"/>
      <c r="J146" s="4"/>
      <c r="K146" s="4"/>
    </row>
    <row r="147" spans="2:11" x14ac:dyDescent="0.2">
      <c r="B147" s="50" t="s">
        <v>1</v>
      </c>
      <c r="C147" s="4" t="s">
        <v>8</v>
      </c>
      <c r="D147" s="5">
        <v>1</v>
      </c>
      <c r="E147" s="5">
        <v>8</v>
      </c>
      <c r="F147" s="5">
        <v>8</v>
      </c>
      <c r="G147" s="5">
        <v>50</v>
      </c>
      <c r="H147" s="46">
        <v>2165.2600000000002</v>
      </c>
      <c r="I147" s="4"/>
      <c r="J147" s="4"/>
      <c r="K147" s="4"/>
    </row>
    <row r="148" spans="2:11" x14ac:dyDescent="0.2">
      <c r="B148" s="50" t="s">
        <v>1</v>
      </c>
      <c r="C148" s="4" t="s">
        <v>8</v>
      </c>
      <c r="D148" s="5">
        <v>1</v>
      </c>
      <c r="E148" s="5">
        <v>8</v>
      </c>
      <c r="F148" s="5">
        <v>8</v>
      </c>
      <c r="G148" s="5">
        <v>75</v>
      </c>
      <c r="H148" s="46">
        <v>2246.9</v>
      </c>
      <c r="I148" s="4"/>
      <c r="J148" s="4"/>
      <c r="K148" s="4"/>
    </row>
    <row r="149" spans="2:11" x14ac:dyDescent="0.2">
      <c r="B149" s="50" t="s">
        <v>1</v>
      </c>
      <c r="C149" s="4" t="s">
        <v>8</v>
      </c>
      <c r="D149" s="5">
        <v>1</v>
      </c>
      <c r="E149" s="5">
        <v>8</v>
      </c>
      <c r="F149" s="5">
        <v>8</v>
      </c>
      <c r="G149" s="5">
        <v>100</v>
      </c>
      <c r="H149" s="46">
        <v>2072.6999999999998</v>
      </c>
      <c r="I149" s="4"/>
      <c r="J149" s="4"/>
      <c r="K149" s="4"/>
    </row>
    <row r="150" spans="2:11" x14ac:dyDescent="0.2">
      <c r="B150" s="50" t="s">
        <v>1</v>
      </c>
      <c r="C150" s="4" t="s">
        <v>8</v>
      </c>
      <c r="D150" s="5">
        <v>1</v>
      </c>
      <c r="E150" s="5">
        <v>8</v>
      </c>
      <c r="F150" s="5">
        <v>13</v>
      </c>
      <c r="G150" s="5">
        <v>5</v>
      </c>
      <c r="H150" s="46">
        <v>1758.94</v>
      </c>
      <c r="I150" s="4"/>
      <c r="J150" s="4"/>
      <c r="K150" s="4"/>
    </row>
    <row r="151" spans="2:11" x14ac:dyDescent="0.2">
      <c r="B151" s="50" t="s">
        <v>1</v>
      </c>
      <c r="C151" s="4" t="s">
        <v>8</v>
      </c>
      <c r="D151" s="5">
        <v>1</v>
      </c>
      <c r="E151" s="5">
        <v>8</v>
      </c>
      <c r="F151" s="5">
        <v>13</v>
      </c>
      <c r="G151" s="5">
        <v>10</v>
      </c>
      <c r="H151" s="46">
        <v>1752.54</v>
      </c>
      <c r="I151" s="4"/>
      <c r="J151" s="4"/>
      <c r="K151" s="4"/>
    </row>
    <row r="152" spans="2:11" x14ac:dyDescent="0.2">
      <c r="B152" s="50" t="s">
        <v>1</v>
      </c>
      <c r="C152" s="4" t="s">
        <v>8</v>
      </c>
      <c r="D152" s="5">
        <v>1</v>
      </c>
      <c r="E152" s="5">
        <v>8</v>
      </c>
      <c r="F152" s="5">
        <v>13</v>
      </c>
      <c r="G152" s="5">
        <v>25</v>
      </c>
      <c r="H152" s="46">
        <v>1915.67</v>
      </c>
      <c r="I152" s="4"/>
      <c r="J152" s="4"/>
      <c r="K152" s="4"/>
    </row>
    <row r="153" spans="2:11" x14ac:dyDescent="0.2">
      <c r="B153" s="50" t="s">
        <v>1</v>
      </c>
      <c r="C153" s="4" t="s">
        <v>8</v>
      </c>
      <c r="D153" s="5">
        <v>1</v>
      </c>
      <c r="E153" s="5">
        <v>8</v>
      </c>
      <c r="F153" s="5">
        <v>13</v>
      </c>
      <c r="G153" s="5">
        <v>50</v>
      </c>
      <c r="H153" s="46">
        <v>2160.71</v>
      </c>
      <c r="I153" s="4"/>
      <c r="J153" s="4"/>
      <c r="K153" s="4"/>
    </row>
    <row r="154" spans="2:11" x14ac:dyDescent="0.2">
      <c r="B154" s="50" t="s">
        <v>1</v>
      </c>
      <c r="C154" s="4" t="s">
        <v>8</v>
      </c>
      <c r="D154" s="5">
        <v>1</v>
      </c>
      <c r="E154" s="5">
        <v>8</v>
      </c>
      <c r="F154" s="5">
        <v>13</v>
      </c>
      <c r="G154" s="5">
        <v>75</v>
      </c>
      <c r="H154" s="46">
        <v>2422.98</v>
      </c>
      <c r="I154" s="4"/>
      <c r="J154" s="4"/>
      <c r="K154" s="4"/>
    </row>
    <row r="155" spans="2:11" x14ac:dyDescent="0.2">
      <c r="B155" s="50" t="s">
        <v>1</v>
      </c>
      <c r="C155" s="4" t="s">
        <v>8</v>
      </c>
      <c r="D155" s="5">
        <v>1</v>
      </c>
      <c r="E155" s="5">
        <v>8</v>
      </c>
      <c r="F155" s="5">
        <v>13</v>
      </c>
      <c r="G155" s="5">
        <v>100</v>
      </c>
      <c r="H155" s="46">
        <v>2601.42</v>
      </c>
      <c r="I155" s="4"/>
      <c r="J155" s="4"/>
      <c r="K155" s="4"/>
    </row>
    <row r="156" spans="2:11" x14ac:dyDescent="0.2">
      <c r="B156" s="53"/>
      <c r="C156" s="9" t="s">
        <v>8</v>
      </c>
      <c r="D156" s="8">
        <v>1</v>
      </c>
      <c r="E156" s="8">
        <v>8</v>
      </c>
      <c r="F156" s="8">
        <v>21</v>
      </c>
      <c r="G156" s="8">
        <v>5</v>
      </c>
      <c r="H156" s="8">
        <v>1883.86</v>
      </c>
      <c r="I156" s="9"/>
      <c r="J156" s="9"/>
      <c r="K156" s="9"/>
    </row>
    <row r="157" spans="2:11" x14ac:dyDescent="0.2">
      <c r="B157" s="53"/>
      <c r="C157" s="9" t="s">
        <v>8</v>
      </c>
      <c r="D157" s="8">
        <v>1</v>
      </c>
      <c r="E157" s="8">
        <v>8</v>
      </c>
      <c r="F157" s="8">
        <v>21</v>
      </c>
      <c r="G157" s="8">
        <v>10</v>
      </c>
      <c r="H157" s="8">
        <v>2003.24</v>
      </c>
      <c r="I157" s="9"/>
      <c r="J157" s="9"/>
      <c r="K157" s="9"/>
    </row>
    <row r="158" spans="2:11" x14ac:dyDescent="0.2">
      <c r="B158" s="53"/>
      <c r="C158" s="9" t="s">
        <v>8</v>
      </c>
      <c r="D158" s="8">
        <v>1</v>
      </c>
      <c r="E158" s="8">
        <v>8</v>
      </c>
      <c r="F158" s="8">
        <v>21</v>
      </c>
      <c r="G158" s="8">
        <v>25</v>
      </c>
      <c r="H158" s="8">
        <v>2250.12</v>
      </c>
      <c r="I158" s="9"/>
      <c r="J158" s="9"/>
      <c r="K158" s="9"/>
    </row>
    <row r="159" spans="2:11" x14ac:dyDescent="0.2">
      <c r="B159" s="53"/>
      <c r="C159" s="9" t="s">
        <v>8</v>
      </c>
      <c r="D159" s="8">
        <v>1</v>
      </c>
      <c r="E159" s="8">
        <v>8</v>
      </c>
      <c r="F159" s="8">
        <v>21</v>
      </c>
      <c r="G159" s="8">
        <v>50</v>
      </c>
      <c r="H159" s="8">
        <v>2113.36</v>
      </c>
      <c r="I159" s="9"/>
      <c r="J159" s="9"/>
      <c r="K159" s="9"/>
    </row>
    <row r="160" spans="2:11" x14ac:dyDescent="0.2">
      <c r="B160" s="53"/>
      <c r="C160" s="9" t="s">
        <v>8</v>
      </c>
      <c r="D160" s="8">
        <v>1</v>
      </c>
      <c r="E160" s="8">
        <v>8</v>
      </c>
      <c r="F160" s="8">
        <v>21</v>
      </c>
      <c r="G160" s="8">
        <v>75</v>
      </c>
      <c r="H160" s="8">
        <v>2093.06</v>
      </c>
      <c r="I160" s="9"/>
      <c r="J160" s="9"/>
      <c r="K160" s="9"/>
    </row>
    <row r="161" spans="2:11" x14ac:dyDescent="0.2">
      <c r="B161" s="53"/>
      <c r="C161" s="9" t="s">
        <v>8</v>
      </c>
      <c r="D161" s="8">
        <v>1</v>
      </c>
      <c r="E161" s="8">
        <v>8</v>
      </c>
      <c r="F161" s="8">
        <v>21</v>
      </c>
      <c r="G161" s="8">
        <v>100</v>
      </c>
      <c r="H161" s="8">
        <v>1989.32</v>
      </c>
      <c r="I161" s="9"/>
      <c r="J161" s="9"/>
      <c r="K161" s="9"/>
    </row>
  </sheetData>
  <autoFilter ref="B2:K161" xr:uid="{CBFA5698-3AAB-D94F-8BFB-90A47A386B1D}"/>
  <sortState xmlns:xlrd2="http://schemas.microsoft.com/office/spreadsheetml/2017/richdata2" ref="B3:H155">
    <sortCondition ref="B19:B155"/>
    <sortCondition ref="E19:E155"/>
    <sortCondition ref="F19:F155"/>
    <sortCondition ref="G19:G15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36F6-86CC-F54C-9AA8-CDCBE45761A4}">
  <dimension ref="A1:N289"/>
  <sheetViews>
    <sheetView workbookViewId="0">
      <pane ySplit="1" topLeftCell="A2" activePane="bottomLeft" state="frozen"/>
      <selection pane="bottomLeft" activeCell="D32" sqref="D32"/>
    </sheetView>
  </sheetViews>
  <sheetFormatPr baseColWidth="10" defaultRowHeight="16" x14ac:dyDescent="0.2"/>
  <cols>
    <col min="1" max="1" width="9.33203125" style="31" customWidth="1"/>
    <col min="2" max="2" width="11.1640625" style="31" customWidth="1"/>
    <col min="3" max="3" width="11.83203125" style="1" customWidth="1"/>
    <col min="4" max="4" width="12.1640625" customWidth="1"/>
    <col min="5" max="5" width="43.1640625" customWidth="1"/>
    <col min="6" max="7" width="16.5" style="1" customWidth="1"/>
    <col min="8" max="10" width="17.5" style="1" customWidth="1"/>
    <col min="11" max="11" width="13" customWidth="1"/>
    <col min="12" max="12" width="11.5" style="1" customWidth="1"/>
    <col min="13" max="13" width="18.5" style="1" customWidth="1"/>
    <col min="14" max="14" width="15.6640625" customWidth="1"/>
  </cols>
  <sheetData>
    <row r="1" spans="1:14" s="28" customFormat="1" x14ac:dyDescent="0.2">
      <c r="A1" s="55" t="s">
        <v>613</v>
      </c>
      <c r="B1" s="56" t="s">
        <v>614</v>
      </c>
      <c r="C1" s="57" t="s">
        <v>605</v>
      </c>
      <c r="D1" s="58" t="s">
        <v>606</v>
      </c>
      <c r="E1" s="58" t="s">
        <v>607</v>
      </c>
      <c r="F1" s="57"/>
      <c r="G1" s="57" t="s">
        <v>610</v>
      </c>
      <c r="H1" s="57" t="s">
        <v>26</v>
      </c>
      <c r="I1" s="57" t="s">
        <v>27</v>
      </c>
      <c r="J1" s="57" t="s">
        <v>33</v>
      </c>
      <c r="K1" s="58" t="s">
        <v>608</v>
      </c>
      <c r="L1" s="57" t="s">
        <v>609</v>
      </c>
      <c r="M1" s="57" t="s">
        <v>611</v>
      </c>
      <c r="N1" s="59" t="s">
        <v>612</v>
      </c>
    </row>
    <row r="2" spans="1:14" x14ac:dyDescent="0.2">
      <c r="A2" s="60">
        <v>286</v>
      </c>
      <c r="B2" s="61">
        <v>1</v>
      </c>
      <c r="C2" s="34">
        <v>20240904</v>
      </c>
      <c r="D2" s="62" t="s">
        <v>47</v>
      </c>
      <c r="E2" s="62" t="s">
        <v>599</v>
      </c>
      <c r="F2" s="34" t="s">
        <v>615</v>
      </c>
      <c r="G2" s="34">
        <v>7.1337063707627102E-2</v>
      </c>
      <c r="H2" s="34" t="str">
        <f t="shared" ref="H2:H65" si="0">MID(E2,19,3)</f>
        <v>mc8</v>
      </c>
      <c r="I2" s="34" t="str">
        <f t="shared" ref="I2:I65" si="1">MID(E2,22,4)</f>
        <v>_w44</v>
      </c>
      <c r="J2" s="34" t="str">
        <f t="shared" ref="J2:J65" si="2">MID(E2,26,4)</f>
        <v>_v25</v>
      </c>
      <c r="K2" s="62" t="s">
        <v>600</v>
      </c>
      <c r="L2" s="34">
        <v>50</v>
      </c>
      <c r="M2" s="34">
        <v>1.9607843137254902E-2</v>
      </c>
      <c r="N2" s="63">
        <v>11878</v>
      </c>
    </row>
    <row r="3" spans="1:14" x14ac:dyDescent="0.2">
      <c r="A3" s="64">
        <v>168</v>
      </c>
      <c r="B3" s="36">
        <v>2</v>
      </c>
      <c r="C3" s="37">
        <v>20240904</v>
      </c>
      <c r="D3" s="38" t="s">
        <v>47</v>
      </c>
      <c r="E3" s="38" t="s">
        <v>379</v>
      </c>
      <c r="F3" s="37" t="s">
        <v>618</v>
      </c>
      <c r="G3" s="37">
        <v>6.8874514067210596E-2</v>
      </c>
      <c r="H3" s="30" t="str">
        <f t="shared" si="0"/>
        <v>mc5</v>
      </c>
      <c r="I3" s="34" t="str">
        <f t="shared" si="1"/>
        <v>_w44</v>
      </c>
      <c r="J3" s="34" t="str">
        <f t="shared" si="2"/>
        <v>_v25</v>
      </c>
      <c r="K3" s="29" t="s">
        <v>380</v>
      </c>
      <c r="L3" s="30">
        <v>50</v>
      </c>
      <c r="M3" s="30">
        <v>1.9607843137254902E-2</v>
      </c>
      <c r="N3" s="65">
        <v>12471</v>
      </c>
    </row>
    <row r="4" spans="1:14" x14ac:dyDescent="0.2">
      <c r="A4" s="64">
        <v>158</v>
      </c>
      <c r="B4" s="36">
        <v>3</v>
      </c>
      <c r="C4" s="37">
        <v>20240904</v>
      </c>
      <c r="D4" s="38" t="s">
        <v>47</v>
      </c>
      <c r="E4" s="38" t="s">
        <v>359</v>
      </c>
      <c r="F4" s="37" t="s">
        <v>622</v>
      </c>
      <c r="G4" s="37">
        <v>6.7323571875545093E-2</v>
      </c>
      <c r="H4" s="30" t="str">
        <f t="shared" si="0"/>
        <v>mc5</v>
      </c>
      <c r="I4" s="30" t="str">
        <f t="shared" si="1"/>
        <v>_w21</v>
      </c>
      <c r="J4" s="34" t="str">
        <f t="shared" si="2"/>
        <v>_v25</v>
      </c>
      <c r="K4" s="29" t="s">
        <v>360</v>
      </c>
      <c r="L4" s="30">
        <v>50</v>
      </c>
      <c r="M4" s="30">
        <v>1.9607843137254902E-2</v>
      </c>
      <c r="N4" s="65">
        <v>12471</v>
      </c>
    </row>
    <row r="5" spans="1:14" x14ac:dyDescent="0.2">
      <c r="A5" s="66">
        <v>27</v>
      </c>
      <c r="B5" s="67">
        <v>4</v>
      </c>
      <c r="C5" s="30">
        <v>20240904</v>
      </c>
      <c r="D5" s="29" t="s">
        <v>47</v>
      </c>
      <c r="E5" s="29" t="s">
        <v>99</v>
      </c>
      <c r="F5" s="30"/>
      <c r="G5" s="30">
        <v>6.7179576605041896E-2</v>
      </c>
      <c r="H5" s="34" t="str">
        <f t="shared" si="0"/>
        <v>mc8</v>
      </c>
      <c r="I5" s="30" t="str">
        <f t="shared" si="1"/>
        <v>_w21</v>
      </c>
      <c r="J5" s="34" t="str">
        <f t="shared" si="2"/>
        <v>_v25</v>
      </c>
      <c r="K5" s="29" t="s">
        <v>100</v>
      </c>
      <c r="L5" s="30">
        <v>50</v>
      </c>
      <c r="M5" s="30">
        <v>1.9607843137254902E-2</v>
      </c>
      <c r="N5" s="65">
        <v>11878</v>
      </c>
    </row>
    <row r="6" spans="1:14" s="28" customFormat="1" x14ac:dyDescent="0.2">
      <c r="A6" s="64">
        <v>119</v>
      </c>
      <c r="B6" s="36">
        <v>5</v>
      </c>
      <c r="C6" s="37">
        <v>20240904</v>
      </c>
      <c r="D6" s="38" t="s">
        <v>47</v>
      </c>
      <c r="E6" s="38" t="s">
        <v>281</v>
      </c>
      <c r="F6" s="37" t="s">
        <v>617</v>
      </c>
      <c r="G6" s="37">
        <v>6.5434045317234193E-2</v>
      </c>
      <c r="H6" s="68" t="str">
        <f t="shared" si="0"/>
        <v>mc3</v>
      </c>
      <c r="I6" s="34" t="str">
        <f t="shared" si="1"/>
        <v>_w44</v>
      </c>
      <c r="J6" s="34" t="str">
        <f t="shared" si="2"/>
        <v>_v25</v>
      </c>
      <c r="K6" s="69" t="s">
        <v>282</v>
      </c>
      <c r="L6" s="70">
        <v>50</v>
      </c>
      <c r="M6" s="70">
        <v>1.9607843137254902E-2</v>
      </c>
      <c r="N6" s="71">
        <v>13173</v>
      </c>
    </row>
    <row r="7" spans="1:14" x14ac:dyDescent="0.2">
      <c r="A7" s="66">
        <v>253</v>
      </c>
      <c r="B7" s="67">
        <v>6</v>
      </c>
      <c r="C7" s="30">
        <v>20240904</v>
      </c>
      <c r="D7" s="29" t="s">
        <v>47</v>
      </c>
      <c r="E7" s="29" t="s">
        <v>539</v>
      </c>
      <c r="F7" s="30"/>
      <c r="G7" s="30">
        <v>6.4661042798744101E-2</v>
      </c>
      <c r="H7" s="39" t="str">
        <f t="shared" si="0"/>
        <v>mc8</v>
      </c>
      <c r="I7" s="30" t="str">
        <f t="shared" si="1"/>
        <v>_w13</v>
      </c>
      <c r="J7" s="34" t="str">
        <f t="shared" si="2"/>
        <v>_v25</v>
      </c>
      <c r="K7" s="29" t="s">
        <v>504</v>
      </c>
      <c r="L7" s="30">
        <v>50</v>
      </c>
      <c r="M7" s="30">
        <v>1.9607843137254902E-2</v>
      </c>
      <c r="N7" s="65">
        <v>11878</v>
      </c>
    </row>
    <row r="8" spans="1:14" x14ac:dyDescent="0.2">
      <c r="A8" s="66">
        <v>115</v>
      </c>
      <c r="B8" s="67">
        <v>7</v>
      </c>
      <c r="C8" s="30">
        <v>20240904</v>
      </c>
      <c r="D8" s="29" t="s">
        <v>47</v>
      </c>
      <c r="E8" s="29" t="s">
        <v>274</v>
      </c>
      <c r="F8" s="30"/>
      <c r="G8" s="30">
        <v>6.4327694262486301E-2</v>
      </c>
      <c r="H8" s="30" t="str">
        <f t="shared" si="0"/>
        <v>mc3</v>
      </c>
      <c r="I8" s="30" t="str">
        <f t="shared" si="1"/>
        <v>_w21</v>
      </c>
      <c r="J8" s="34" t="str">
        <f t="shared" si="2"/>
        <v>_v25</v>
      </c>
      <c r="K8" s="29" t="s">
        <v>275</v>
      </c>
      <c r="L8" s="30">
        <v>50</v>
      </c>
      <c r="M8" s="30">
        <v>1.9607843137254902E-2</v>
      </c>
      <c r="N8" s="65">
        <v>13173</v>
      </c>
    </row>
    <row r="9" spans="1:14" x14ac:dyDescent="0.2">
      <c r="A9" s="66">
        <v>124</v>
      </c>
      <c r="B9" s="67">
        <v>8</v>
      </c>
      <c r="C9" s="30">
        <v>20240904</v>
      </c>
      <c r="D9" s="29" t="s">
        <v>47</v>
      </c>
      <c r="E9" s="29" t="s">
        <v>291</v>
      </c>
      <c r="F9" s="30"/>
      <c r="G9" s="30">
        <v>6.4095285192257601E-2</v>
      </c>
      <c r="H9" s="30" t="str">
        <f t="shared" si="0"/>
        <v>mc5</v>
      </c>
      <c r="I9" s="30" t="str">
        <f t="shared" si="1"/>
        <v>_w13</v>
      </c>
      <c r="J9" s="34" t="str">
        <f t="shared" si="2"/>
        <v>_v25</v>
      </c>
      <c r="K9" s="29" t="s">
        <v>292</v>
      </c>
      <c r="L9" s="30">
        <v>50</v>
      </c>
      <c r="M9" s="30">
        <v>1.9607843137254902E-2</v>
      </c>
      <c r="N9" s="65">
        <v>12471</v>
      </c>
    </row>
    <row r="10" spans="1:14" x14ac:dyDescent="0.2">
      <c r="A10" s="64">
        <v>49</v>
      </c>
      <c r="B10" s="36">
        <v>9</v>
      </c>
      <c r="C10" s="37">
        <v>20240904</v>
      </c>
      <c r="D10" s="38" t="s">
        <v>47</v>
      </c>
      <c r="E10" s="38" t="s">
        <v>143</v>
      </c>
      <c r="F10" s="37" t="s">
        <v>625</v>
      </c>
      <c r="G10" s="37">
        <v>6.3044507834362898E-2</v>
      </c>
      <c r="H10" s="39" t="str">
        <f t="shared" si="0"/>
        <v>mc8</v>
      </c>
      <c r="I10" s="34" t="str">
        <f t="shared" si="1"/>
        <v>_w44</v>
      </c>
      <c r="J10" s="30" t="str">
        <f t="shared" si="2"/>
        <v>_v50</v>
      </c>
      <c r="K10" s="29" t="s">
        <v>144</v>
      </c>
      <c r="L10" s="30">
        <v>50</v>
      </c>
      <c r="M10" s="30">
        <v>1.9607843137254902E-2</v>
      </c>
      <c r="N10" s="65">
        <v>11878</v>
      </c>
    </row>
    <row r="11" spans="1:14" ht="17" thickBot="1" x14ac:dyDescent="0.25">
      <c r="A11" s="72">
        <v>231</v>
      </c>
      <c r="B11" s="73">
        <v>10</v>
      </c>
      <c r="C11" s="74">
        <v>20240904</v>
      </c>
      <c r="D11" s="75" t="s">
        <v>47</v>
      </c>
      <c r="E11" s="75" t="s">
        <v>497</v>
      </c>
      <c r="F11" s="74" t="s">
        <v>621</v>
      </c>
      <c r="G11" s="74">
        <v>6.2636113170609894E-2</v>
      </c>
      <c r="H11" s="76" t="str">
        <f t="shared" si="0"/>
        <v>mc8</v>
      </c>
      <c r="I11" s="77" t="str">
        <f t="shared" si="1"/>
        <v>_w8_</v>
      </c>
      <c r="J11" s="78" t="str">
        <f t="shared" si="2"/>
        <v>v25_</v>
      </c>
      <c r="K11" s="79" t="s">
        <v>498</v>
      </c>
      <c r="L11" s="77">
        <v>50</v>
      </c>
      <c r="M11" s="77">
        <v>1.9607843137254902E-2</v>
      </c>
      <c r="N11" s="80">
        <v>11878</v>
      </c>
    </row>
    <row r="12" spans="1:14" x14ac:dyDescent="0.2">
      <c r="A12" s="81">
        <v>176</v>
      </c>
      <c r="B12" s="82">
        <v>11</v>
      </c>
      <c r="C12" s="83">
        <v>20240904</v>
      </c>
      <c r="D12" s="84" t="s">
        <v>47</v>
      </c>
      <c r="E12" s="84" t="s">
        <v>394</v>
      </c>
      <c r="F12" s="83"/>
      <c r="G12" s="83">
        <v>6.1787462275651898E-2</v>
      </c>
      <c r="H12" s="85" t="str">
        <f t="shared" si="0"/>
        <v>mc3</v>
      </c>
      <c r="I12" s="85" t="str">
        <f t="shared" si="1"/>
        <v>_w13</v>
      </c>
      <c r="J12" s="34" t="str">
        <f t="shared" si="2"/>
        <v>_v25</v>
      </c>
      <c r="K12" s="84" t="s">
        <v>395</v>
      </c>
      <c r="L12" s="83">
        <v>50</v>
      </c>
      <c r="M12" s="83">
        <v>1.9607843137254902E-2</v>
      </c>
      <c r="N12" s="86">
        <v>13173</v>
      </c>
    </row>
    <row r="13" spans="1:14" x14ac:dyDescent="0.2">
      <c r="A13" s="87">
        <v>214</v>
      </c>
      <c r="B13" s="31">
        <v>12</v>
      </c>
      <c r="C13" s="1">
        <v>20240904</v>
      </c>
      <c r="D13" t="s">
        <v>47</v>
      </c>
      <c r="E13" t="s">
        <v>466</v>
      </c>
      <c r="G13" s="1">
        <v>6.13617324485249E-2</v>
      </c>
      <c r="H13" s="30" t="str">
        <f t="shared" si="0"/>
        <v>mc5</v>
      </c>
      <c r="I13" s="30" t="str">
        <f t="shared" si="1"/>
        <v>_w8_</v>
      </c>
      <c r="J13" s="34" t="str">
        <f t="shared" si="2"/>
        <v>v25_</v>
      </c>
      <c r="K13" t="s">
        <v>467</v>
      </c>
      <c r="L13" s="1">
        <v>50</v>
      </c>
      <c r="M13" s="1">
        <v>1.9607843137254902E-2</v>
      </c>
      <c r="N13" s="88">
        <v>12471</v>
      </c>
    </row>
    <row r="14" spans="1:14" x14ac:dyDescent="0.2">
      <c r="A14" s="87">
        <v>91</v>
      </c>
      <c r="B14" s="31">
        <v>13</v>
      </c>
      <c r="C14" s="1">
        <v>20240904</v>
      </c>
      <c r="D14" t="s">
        <v>47</v>
      </c>
      <c r="E14" t="s">
        <v>227</v>
      </c>
      <c r="G14" s="1">
        <v>6.0687835990908302E-2</v>
      </c>
      <c r="H14" s="30" t="str">
        <f t="shared" si="0"/>
        <v>mc5</v>
      </c>
      <c r="I14" s="34" t="str">
        <f t="shared" si="1"/>
        <v>_w44</v>
      </c>
      <c r="J14" s="30" t="str">
        <f t="shared" si="2"/>
        <v>_v50</v>
      </c>
      <c r="K14" t="s">
        <v>228</v>
      </c>
      <c r="L14" s="1">
        <v>50</v>
      </c>
      <c r="M14" s="1">
        <v>1.9607843137254902E-2</v>
      </c>
      <c r="N14" s="88">
        <v>12471</v>
      </c>
    </row>
    <row r="15" spans="1:14" x14ac:dyDescent="0.2">
      <c r="A15" s="64">
        <v>235</v>
      </c>
      <c r="B15" s="36">
        <v>14</v>
      </c>
      <c r="C15" s="37">
        <v>20240904</v>
      </c>
      <c r="D15" s="38" t="s">
        <v>47</v>
      </c>
      <c r="E15" s="38" t="s">
        <v>505</v>
      </c>
      <c r="F15" s="37" t="s">
        <v>616</v>
      </c>
      <c r="G15" s="37">
        <v>6.0451425810867598E-2</v>
      </c>
      <c r="H15" s="30" t="str">
        <f t="shared" si="0"/>
        <v>mc1</v>
      </c>
      <c r="I15" s="34" t="str">
        <f t="shared" si="1"/>
        <v>_w44</v>
      </c>
      <c r="J15" s="34" t="str">
        <f t="shared" si="2"/>
        <v>_v25</v>
      </c>
      <c r="K15" t="s">
        <v>506</v>
      </c>
      <c r="L15" s="1">
        <v>50</v>
      </c>
      <c r="M15" s="1">
        <v>1.9607843137254902E-2</v>
      </c>
      <c r="N15" s="89">
        <v>15030</v>
      </c>
    </row>
    <row r="16" spans="1:14" x14ac:dyDescent="0.2">
      <c r="A16" s="87">
        <v>237</v>
      </c>
      <c r="B16" s="31">
        <v>15</v>
      </c>
      <c r="C16" s="1">
        <v>20240904</v>
      </c>
      <c r="D16" t="s">
        <v>47</v>
      </c>
      <c r="E16" t="s">
        <v>509</v>
      </c>
      <c r="G16" s="1">
        <v>5.9301990644103901E-2</v>
      </c>
      <c r="H16" s="30" t="str">
        <f t="shared" si="0"/>
        <v>mc1</v>
      </c>
      <c r="I16" s="30" t="str">
        <f t="shared" si="1"/>
        <v>_w21</v>
      </c>
      <c r="J16" s="34" t="str">
        <f t="shared" si="2"/>
        <v>_v25</v>
      </c>
      <c r="K16" t="s">
        <v>510</v>
      </c>
      <c r="L16" s="1">
        <v>50</v>
      </c>
      <c r="M16" s="1">
        <v>1.9607843137254902E-2</v>
      </c>
      <c r="N16" s="88">
        <v>15030</v>
      </c>
    </row>
    <row r="17" spans="1:14" x14ac:dyDescent="0.2">
      <c r="A17" s="87">
        <v>209</v>
      </c>
      <c r="B17" s="31">
        <v>16</v>
      </c>
      <c r="C17" s="1">
        <v>20240904</v>
      </c>
      <c r="D17" t="s">
        <v>47</v>
      </c>
      <c r="E17" t="s">
        <v>457</v>
      </c>
      <c r="G17" s="1">
        <v>5.85423008566524E-2</v>
      </c>
      <c r="H17" s="30" t="str">
        <f t="shared" si="0"/>
        <v>mc3</v>
      </c>
      <c r="I17" s="34" t="str">
        <f t="shared" si="1"/>
        <v>_w44</v>
      </c>
      <c r="J17" s="30" t="str">
        <f t="shared" si="2"/>
        <v>_v50</v>
      </c>
      <c r="K17" t="s">
        <v>458</v>
      </c>
      <c r="L17" s="1">
        <v>50</v>
      </c>
      <c r="M17" s="1">
        <v>1.9607843137254902E-2</v>
      </c>
      <c r="N17" s="88">
        <v>13173</v>
      </c>
    </row>
    <row r="18" spans="1:14" x14ac:dyDescent="0.2">
      <c r="A18" s="87">
        <v>233</v>
      </c>
      <c r="B18" s="31">
        <v>17</v>
      </c>
      <c r="C18" s="1">
        <v>20240904</v>
      </c>
      <c r="D18" t="s">
        <v>47</v>
      </c>
      <c r="E18" t="s">
        <v>501</v>
      </c>
      <c r="G18" s="1">
        <v>5.8201655317007099E-2</v>
      </c>
      <c r="H18" s="30" t="str">
        <f t="shared" si="0"/>
        <v>mc8</v>
      </c>
      <c r="I18" s="30" t="str">
        <f t="shared" si="1"/>
        <v>_w21</v>
      </c>
      <c r="J18" s="30" t="str">
        <f t="shared" si="2"/>
        <v>_v50</v>
      </c>
      <c r="K18" t="s">
        <v>502</v>
      </c>
      <c r="L18" s="1">
        <v>50</v>
      </c>
      <c r="M18" s="1">
        <v>1.9607843137254902E-2</v>
      </c>
      <c r="N18" s="88">
        <v>11878</v>
      </c>
    </row>
    <row r="19" spans="1:14" x14ac:dyDescent="0.2">
      <c r="A19" s="87">
        <v>145</v>
      </c>
      <c r="B19" s="31">
        <v>18</v>
      </c>
      <c r="C19" s="1">
        <v>20240904</v>
      </c>
      <c r="D19" t="s">
        <v>47</v>
      </c>
      <c r="E19" t="s">
        <v>333</v>
      </c>
      <c r="G19" s="1">
        <v>5.8060191909517403E-2</v>
      </c>
      <c r="H19" s="30" t="str">
        <f t="shared" si="0"/>
        <v>mc3</v>
      </c>
      <c r="I19" s="30" t="str">
        <f t="shared" si="1"/>
        <v>_w8_</v>
      </c>
      <c r="J19" s="34" t="str">
        <f t="shared" si="2"/>
        <v>v25_</v>
      </c>
      <c r="K19" t="s">
        <v>334</v>
      </c>
      <c r="L19" s="1">
        <v>50</v>
      </c>
      <c r="M19" s="1">
        <v>1.9607843137254902E-2</v>
      </c>
      <c r="N19" s="88">
        <v>13173</v>
      </c>
    </row>
    <row r="20" spans="1:14" x14ac:dyDescent="0.2">
      <c r="A20" s="64">
        <v>203</v>
      </c>
      <c r="B20" s="36">
        <v>19</v>
      </c>
      <c r="C20" s="37">
        <v>20240904</v>
      </c>
      <c r="D20" s="38" t="s">
        <v>47</v>
      </c>
      <c r="E20" s="38" t="s">
        <v>445</v>
      </c>
      <c r="F20" s="37" t="s">
        <v>624</v>
      </c>
      <c r="G20" s="37">
        <v>5.7959442435302003E-2</v>
      </c>
      <c r="H20" s="30" t="str">
        <f t="shared" si="0"/>
        <v>mc1</v>
      </c>
      <c r="I20" s="34" t="str">
        <f t="shared" si="1"/>
        <v>_w44</v>
      </c>
      <c r="J20" s="30" t="str">
        <f t="shared" si="2"/>
        <v>_v5_</v>
      </c>
      <c r="K20" t="s">
        <v>446</v>
      </c>
      <c r="L20" s="1">
        <v>50</v>
      </c>
      <c r="M20" s="1">
        <v>1.9607843137254902E-2</v>
      </c>
      <c r="N20" s="88">
        <v>15030</v>
      </c>
    </row>
    <row r="21" spans="1:14" ht="17" thickBot="1" x14ac:dyDescent="0.25">
      <c r="A21" s="72">
        <v>113</v>
      </c>
      <c r="B21" s="73">
        <v>20</v>
      </c>
      <c r="C21" s="74">
        <v>20240904</v>
      </c>
      <c r="D21" s="75" t="s">
        <v>47</v>
      </c>
      <c r="E21" s="75" t="s">
        <v>270</v>
      </c>
      <c r="F21" s="74" t="s">
        <v>620</v>
      </c>
      <c r="G21" s="74">
        <v>5.7728629105981297E-2</v>
      </c>
      <c r="H21" s="77" t="str">
        <f t="shared" si="0"/>
        <v>mc5</v>
      </c>
      <c r="I21" s="77" t="str">
        <f t="shared" si="1"/>
        <v>_w5_</v>
      </c>
      <c r="J21" s="78" t="str">
        <f t="shared" si="2"/>
        <v>v25_</v>
      </c>
      <c r="K21" s="90" t="s">
        <v>271</v>
      </c>
      <c r="L21" s="91">
        <v>50</v>
      </c>
      <c r="M21" s="91">
        <v>1.9607843137254902E-2</v>
      </c>
      <c r="N21" s="92">
        <v>12471</v>
      </c>
    </row>
    <row r="22" spans="1:14" x14ac:dyDescent="0.2">
      <c r="A22" s="31">
        <v>132</v>
      </c>
      <c r="B22" s="31">
        <v>21</v>
      </c>
      <c r="C22" s="1">
        <v>20240904</v>
      </c>
      <c r="D22" t="s">
        <v>47</v>
      </c>
      <c r="E22" t="s">
        <v>307</v>
      </c>
      <c r="G22" s="1">
        <v>5.7711210671931197E-2</v>
      </c>
      <c r="H22" s="30" t="str">
        <f t="shared" si="0"/>
        <v>mc8</v>
      </c>
      <c r="I22" s="30" t="str">
        <f t="shared" si="1"/>
        <v>_w5_</v>
      </c>
      <c r="J22" s="30" t="str">
        <f t="shared" si="2"/>
        <v>v25_</v>
      </c>
      <c r="K22" t="s">
        <v>308</v>
      </c>
      <c r="L22" s="1">
        <v>50</v>
      </c>
      <c r="M22" s="1">
        <v>1.9607843137254902E-2</v>
      </c>
      <c r="N22">
        <v>11878</v>
      </c>
    </row>
    <row r="23" spans="1:14" x14ac:dyDescent="0.2">
      <c r="A23" s="31">
        <v>66</v>
      </c>
      <c r="B23" s="31">
        <v>22</v>
      </c>
      <c r="C23" s="1">
        <v>20240904</v>
      </c>
      <c r="D23" t="s">
        <v>47</v>
      </c>
      <c r="E23" t="s">
        <v>177</v>
      </c>
      <c r="G23" s="1">
        <v>5.6909200774477503E-2</v>
      </c>
      <c r="H23" s="30" t="str">
        <f t="shared" si="0"/>
        <v>mc1</v>
      </c>
      <c r="I23" s="30" t="str">
        <f t="shared" si="1"/>
        <v>_w13</v>
      </c>
      <c r="J23" s="30" t="str">
        <f t="shared" si="2"/>
        <v>_v25</v>
      </c>
      <c r="K23" t="s">
        <v>178</v>
      </c>
      <c r="L23" s="1">
        <v>50</v>
      </c>
      <c r="M23" s="1">
        <v>1.9607843137254902E-2</v>
      </c>
      <c r="N23">
        <v>15030</v>
      </c>
    </row>
    <row r="24" spans="1:14" x14ac:dyDescent="0.2">
      <c r="A24" s="31">
        <v>93</v>
      </c>
      <c r="B24" s="31">
        <v>23</v>
      </c>
      <c r="C24" s="1">
        <v>20240904</v>
      </c>
      <c r="D24" t="s">
        <v>47</v>
      </c>
      <c r="E24" t="s">
        <v>231</v>
      </c>
      <c r="G24" s="1">
        <v>5.6693778169330397E-2</v>
      </c>
      <c r="H24" s="30" t="str">
        <f t="shared" si="0"/>
        <v>mc5</v>
      </c>
      <c r="I24" s="30" t="str">
        <f t="shared" si="1"/>
        <v>_w21</v>
      </c>
      <c r="J24" s="30" t="str">
        <f t="shared" si="2"/>
        <v>_v50</v>
      </c>
      <c r="K24" t="s">
        <v>232</v>
      </c>
      <c r="L24" s="1">
        <v>50</v>
      </c>
      <c r="M24" s="1">
        <v>1.9607843137254902E-2</v>
      </c>
      <c r="N24">
        <v>12471</v>
      </c>
    </row>
    <row r="25" spans="1:14" x14ac:dyDescent="0.2">
      <c r="A25" s="31">
        <v>219</v>
      </c>
      <c r="B25" s="31">
        <v>24</v>
      </c>
      <c r="C25" s="1">
        <v>20240904</v>
      </c>
      <c r="D25" t="s">
        <v>47</v>
      </c>
      <c r="E25" t="s">
        <v>476</v>
      </c>
      <c r="G25" s="1">
        <v>5.5470708793457002E-2</v>
      </c>
      <c r="H25" s="30" t="str">
        <f t="shared" si="0"/>
        <v>mc3</v>
      </c>
      <c r="I25" s="30" t="str">
        <f t="shared" si="1"/>
        <v>_w21</v>
      </c>
      <c r="J25" s="30" t="str">
        <f t="shared" si="2"/>
        <v>_v50</v>
      </c>
      <c r="K25" t="s">
        <v>477</v>
      </c>
      <c r="L25" s="1">
        <v>50</v>
      </c>
      <c r="M25" s="1">
        <v>1.9607843137254902E-2</v>
      </c>
      <c r="N25">
        <v>13173</v>
      </c>
    </row>
    <row r="26" spans="1:14" x14ac:dyDescent="0.2">
      <c r="A26" s="31">
        <v>30</v>
      </c>
      <c r="B26" s="31">
        <v>25</v>
      </c>
      <c r="C26" s="1">
        <v>20240904</v>
      </c>
      <c r="D26" t="s">
        <v>47</v>
      </c>
      <c r="E26" t="s">
        <v>105</v>
      </c>
      <c r="G26" s="1">
        <v>5.5120616818550003E-2</v>
      </c>
      <c r="H26" s="30" t="str">
        <f t="shared" si="0"/>
        <v>mc1</v>
      </c>
      <c r="I26" s="30" t="str">
        <f t="shared" si="1"/>
        <v>_w44</v>
      </c>
      <c r="J26" s="30" t="str">
        <f t="shared" si="2"/>
        <v>_v50</v>
      </c>
      <c r="K26" t="s">
        <v>106</v>
      </c>
      <c r="L26" s="1">
        <v>50</v>
      </c>
      <c r="M26" s="1">
        <v>1.9607843137254902E-2</v>
      </c>
      <c r="N26">
        <v>15030</v>
      </c>
    </row>
    <row r="27" spans="1:14" x14ac:dyDescent="0.2">
      <c r="A27" s="31">
        <v>102</v>
      </c>
      <c r="B27" s="31">
        <v>26</v>
      </c>
      <c r="C27" s="1">
        <v>20240904</v>
      </c>
      <c r="D27" t="s">
        <v>47</v>
      </c>
      <c r="E27" t="s">
        <v>249</v>
      </c>
      <c r="G27" s="1">
        <v>5.4919330369756499E-2</v>
      </c>
      <c r="H27" s="30" t="str">
        <f t="shared" si="0"/>
        <v>mc3</v>
      </c>
      <c r="I27" s="30" t="str">
        <f t="shared" si="1"/>
        <v>_w5_</v>
      </c>
      <c r="J27" s="30" t="str">
        <f t="shared" si="2"/>
        <v>v25_</v>
      </c>
      <c r="K27" t="s">
        <v>164</v>
      </c>
      <c r="L27" s="1">
        <v>50</v>
      </c>
      <c r="M27" s="1">
        <v>1.9607843137254902E-2</v>
      </c>
      <c r="N27">
        <v>13173</v>
      </c>
    </row>
    <row r="28" spans="1:14" x14ac:dyDescent="0.2">
      <c r="A28" s="31">
        <v>171</v>
      </c>
      <c r="B28" s="31">
        <v>27</v>
      </c>
      <c r="C28" s="1">
        <v>20240904</v>
      </c>
      <c r="D28" t="s">
        <v>47</v>
      </c>
      <c r="E28" t="s">
        <v>385</v>
      </c>
      <c r="G28" s="1">
        <v>5.4884868081384097E-2</v>
      </c>
      <c r="H28" s="30" t="str">
        <f t="shared" si="0"/>
        <v>mc5</v>
      </c>
      <c r="I28" s="30" t="str">
        <f t="shared" si="1"/>
        <v>_w44</v>
      </c>
      <c r="J28" s="30" t="str">
        <f t="shared" si="2"/>
        <v>_v5_</v>
      </c>
      <c r="K28" t="s">
        <v>386</v>
      </c>
      <c r="L28" s="1">
        <v>50</v>
      </c>
      <c r="M28" s="1">
        <v>1.9607843137254902E-2</v>
      </c>
      <c r="N28">
        <v>12471</v>
      </c>
    </row>
    <row r="29" spans="1:14" x14ac:dyDescent="0.2">
      <c r="A29" s="31">
        <v>284</v>
      </c>
      <c r="B29" s="31">
        <v>28</v>
      </c>
      <c r="C29" s="1">
        <v>20240904</v>
      </c>
      <c r="D29" t="s">
        <v>47</v>
      </c>
      <c r="E29" t="s">
        <v>595</v>
      </c>
      <c r="G29" s="1">
        <v>5.4485596688695702E-2</v>
      </c>
      <c r="H29" s="30" t="str">
        <f t="shared" si="0"/>
        <v>mc1</v>
      </c>
      <c r="I29" s="30" t="str">
        <f t="shared" si="1"/>
        <v>_w8_</v>
      </c>
      <c r="J29" s="30" t="str">
        <f t="shared" si="2"/>
        <v>v25_</v>
      </c>
      <c r="K29" t="s">
        <v>596</v>
      </c>
      <c r="L29" s="1">
        <v>50</v>
      </c>
      <c r="M29" s="1">
        <v>1.9607843137254902E-2</v>
      </c>
      <c r="N29">
        <v>15030</v>
      </c>
    </row>
    <row r="30" spans="1:14" x14ac:dyDescent="0.2">
      <c r="A30" s="31">
        <v>2</v>
      </c>
      <c r="B30" s="31">
        <v>29</v>
      </c>
      <c r="C30" s="1">
        <v>20240904</v>
      </c>
      <c r="D30" t="s">
        <v>47</v>
      </c>
      <c r="E30" t="s">
        <v>50</v>
      </c>
      <c r="G30" s="1">
        <v>5.41827101117539E-2</v>
      </c>
      <c r="H30" s="30" t="str">
        <f t="shared" si="0"/>
        <v>mc8</v>
      </c>
      <c r="I30" s="30" t="str">
        <f t="shared" si="1"/>
        <v>_w13</v>
      </c>
      <c r="J30" s="30" t="str">
        <f t="shared" si="2"/>
        <v>_v50</v>
      </c>
      <c r="K30" t="s">
        <v>51</v>
      </c>
      <c r="L30" s="1">
        <v>50</v>
      </c>
      <c r="M30" s="1">
        <v>1.9607843137254902E-2</v>
      </c>
      <c r="N30">
        <v>11878</v>
      </c>
    </row>
    <row r="31" spans="1:14" x14ac:dyDescent="0.2">
      <c r="A31" s="36">
        <v>38</v>
      </c>
      <c r="B31" s="36">
        <v>30</v>
      </c>
      <c r="C31" s="37">
        <v>20240904</v>
      </c>
      <c r="D31" s="38" t="s">
        <v>47</v>
      </c>
      <c r="E31" s="38" t="s">
        <v>121</v>
      </c>
      <c r="F31" s="37" t="s">
        <v>626</v>
      </c>
      <c r="G31" s="37">
        <v>5.3259159986866499E-2</v>
      </c>
      <c r="H31" s="30" t="str">
        <f t="shared" si="0"/>
        <v>mc8</v>
      </c>
      <c r="I31" s="34" t="str">
        <f t="shared" si="1"/>
        <v>_w44</v>
      </c>
      <c r="J31" s="30" t="str">
        <f t="shared" si="2"/>
        <v>_v75</v>
      </c>
      <c r="K31" t="s">
        <v>122</v>
      </c>
      <c r="L31" s="1">
        <v>50</v>
      </c>
      <c r="M31" s="1">
        <v>1.9607843137254902E-2</v>
      </c>
      <c r="N31">
        <v>11878</v>
      </c>
    </row>
    <row r="32" spans="1:14" x14ac:dyDescent="0.2">
      <c r="A32" s="31">
        <v>185</v>
      </c>
      <c r="B32" s="31">
        <v>31</v>
      </c>
      <c r="C32" s="1">
        <v>20240904</v>
      </c>
      <c r="D32" t="s">
        <v>47</v>
      </c>
      <c r="E32" t="s">
        <v>411</v>
      </c>
      <c r="G32" s="1">
        <v>5.3131049501275597E-2</v>
      </c>
      <c r="H32" s="30" t="str">
        <f t="shared" si="0"/>
        <v>mc3</v>
      </c>
      <c r="I32" s="30" t="str">
        <f t="shared" si="1"/>
        <v>_w44</v>
      </c>
      <c r="J32" s="30" t="str">
        <f t="shared" si="2"/>
        <v>_v5_</v>
      </c>
      <c r="K32" t="s">
        <v>412</v>
      </c>
      <c r="L32" s="1">
        <v>50</v>
      </c>
      <c r="M32" s="1">
        <v>1.9607843137254902E-2</v>
      </c>
      <c r="N32">
        <v>13173</v>
      </c>
    </row>
    <row r="33" spans="1:14" x14ac:dyDescent="0.2">
      <c r="A33" s="31">
        <v>202</v>
      </c>
      <c r="B33" s="31">
        <v>32</v>
      </c>
      <c r="C33" s="1">
        <v>20240904</v>
      </c>
      <c r="D33" t="s">
        <v>47</v>
      </c>
      <c r="E33" t="s">
        <v>443</v>
      </c>
      <c r="G33" s="1">
        <v>5.2979315134508403E-2</v>
      </c>
      <c r="H33" s="30" t="str">
        <f t="shared" si="0"/>
        <v>mc5</v>
      </c>
      <c r="I33" s="30" t="str">
        <f t="shared" si="1"/>
        <v>_w13</v>
      </c>
      <c r="J33" s="30" t="str">
        <f t="shared" si="2"/>
        <v>_v50</v>
      </c>
      <c r="K33" t="s">
        <v>444</v>
      </c>
      <c r="L33" s="1">
        <v>50</v>
      </c>
      <c r="M33" s="1">
        <v>1.9607843137254902E-2</v>
      </c>
      <c r="N33">
        <v>12471</v>
      </c>
    </row>
    <row r="34" spans="1:14" x14ac:dyDescent="0.2">
      <c r="A34" s="31">
        <v>130</v>
      </c>
      <c r="B34" s="31">
        <v>33</v>
      </c>
      <c r="C34" s="1">
        <v>20240904</v>
      </c>
      <c r="D34" t="s">
        <v>47</v>
      </c>
      <c r="E34" t="s">
        <v>303</v>
      </c>
      <c r="G34" s="1">
        <v>5.2912243936972303E-2</v>
      </c>
      <c r="H34" s="30" t="str">
        <f t="shared" si="0"/>
        <v>mc5</v>
      </c>
      <c r="I34" s="30" t="str">
        <f t="shared" si="1"/>
        <v>_w44</v>
      </c>
      <c r="J34" s="30" t="str">
        <f t="shared" si="2"/>
        <v>_v75</v>
      </c>
      <c r="K34" t="s">
        <v>304</v>
      </c>
      <c r="L34" s="1">
        <v>50</v>
      </c>
      <c r="M34" s="1">
        <v>1.9607843137254902E-2</v>
      </c>
      <c r="N34">
        <v>12471</v>
      </c>
    </row>
    <row r="35" spans="1:14" x14ac:dyDescent="0.2">
      <c r="A35" s="31">
        <v>81</v>
      </c>
      <c r="B35" s="31">
        <v>34</v>
      </c>
      <c r="C35" s="1">
        <v>20240904</v>
      </c>
      <c r="D35" t="s">
        <v>47</v>
      </c>
      <c r="E35" t="s">
        <v>207</v>
      </c>
      <c r="G35" s="1">
        <v>5.2858785065846702E-2</v>
      </c>
      <c r="H35" s="30" t="str">
        <f t="shared" si="0"/>
        <v>mc3</v>
      </c>
      <c r="I35" s="30" t="str">
        <f t="shared" si="1"/>
        <v>_w13</v>
      </c>
      <c r="J35" s="30" t="str">
        <f t="shared" si="2"/>
        <v>_v50</v>
      </c>
      <c r="K35" t="s">
        <v>208</v>
      </c>
      <c r="L35" s="1">
        <v>50</v>
      </c>
      <c r="M35" s="1">
        <v>1.9607843137254902E-2</v>
      </c>
      <c r="N35">
        <v>13173</v>
      </c>
    </row>
    <row r="36" spans="1:14" x14ac:dyDescent="0.2">
      <c r="A36" s="31">
        <v>19</v>
      </c>
      <c r="B36" s="31">
        <v>35</v>
      </c>
      <c r="C36" s="1">
        <v>20240904</v>
      </c>
      <c r="D36" t="s">
        <v>47</v>
      </c>
      <c r="E36" t="s">
        <v>83</v>
      </c>
      <c r="G36" s="1">
        <v>5.1735331714468202E-2</v>
      </c>
      <c r="H36" s="30" t="str">
        <f t="shared" si="0"/>
        <v>mc1</v>
      </c>
      <c r="I36" s="30" t="str">
        <f t="shared" si="1"/>
        <v>_w21</v>
      </c>
      <c r="J36" s="30" t="str">
        <f t="shared" si="2"/>
        <v>_v50</v>
      </c>
      <c r="K36" t="s">
        <v>84</v>
      </c>
      <c r="L36" s="1">
        <v>50</v>
      </c>
      <c r="M36" s="1">
        <v>1.9607843137254902E-2</v>
      </c>
      <c r="N36">
        <v>15030</v>
      </c>
    </row>
    <row r="37" spans="1:14" x14ac:dyDescent="0.2">
      <c r="A37" s="36">
        <v>227</v>
      </c>
      <c r="B37" s="36">
        <v>36</v>
      </c>
      <c r="C37" s="37">
        <v>20240904</v>
      </c>
      <c r="D37" s="38" t="s">
        <v>47</v>
      </c>
      <c r="E37" s="38" t="s">
        <v>490</v>
      </c>
      <c r="F37" s="37" t="s">
        <v>619</v>
      </c>
      <c r="G37" s="37">
        <v>5.1561933358778698E-2</v>
      </c>
      <c r="H37" s="30" t="str">
        <f t="shared" si="0"/>
        <v>mc5</v>
      </c>
      <c r="I37" s="30" t="str">
        <f t="shared" si="1"/>
        <v>_w3_</v>
      </c>
      <c r="J37" s="34" t="str">
        <f t="shared" si="2"/>
        <v>v25_</v>
      </c>
      <c r="K37" t="s">
        <v>491</v>
      </c>
      <c r="L37" s="1">
        <v>50</v>
      </c>
      <c r="M37" s="1">
        <v>1.9607843137254902E-2</v>
      </c>
      <c r="N37">
        <v>12471</v>
      </c>
    </row>
    <row r="38" spans="1:14" x14ac:dyDescent="0.2">
      <c r="A38" s="36">
        <v>56</v>
      </c>
      <c r="B38" s="36">
        <v>37</v>
      </c>
      <c r="C38" s="37">
        <v>20240904</v>
      </c>
      <c r="D38" s="38" t="s">
        <v>47</v>
      </c>
      <c r="E38" s="38" t="s">
        <v>157</v>
      </c>
      <c r="F38" s="37" t="s">
        <v>623</v>
      </c>
      <c r="G38" s="37">
        <v>5.12358558818422E-2</v>
      </c>
      <c r="H38" s="30" t="str">
        <f t="shared" si="0"/>
        <v>mc8</v>
      </c>
      <c r="I38" s="34" t="str">
        <f t="shared" si="1"/>
        <v>_w44</v>
      </c>
      <c r="J38" s="30" t="str">
        <f t="shared" si="2"/>
        <v>_v10</v>
      </c>
      <c r="K38" t="s">
        <v>158</v>
      </c>
      <c r="L38" s="1">
        <v>50</v>
      </c>
      <c r="M38" s="1">
        <v>1.9607843137254902E-2</v>
      </c>
      <c r="N38">
        <v>11878</v>
      </c>
    </row>
    <row r="39" spans="1:14" x14ac:dyDescent="0.2">
      <c r="A39" s="31">
        <v>96</v>
      </c>
      <c r="B39" s="31">
        <v>38</v>
      </c>
      <c r="C39" s="1">
        <v>20240904</v>
      </c>
      <c r="D39" t="s">
        <v>47</v>
      </c>
      <c r="E39" t="s">
        <v>237</v>
      </c>
      <c r="G39" s="1">
        <v>5.1086507091382398E-2</v>
      </c>
      <c r="H39" s="30" t="str">
        <f t="shared" si="0"/>
        <v>mc1</v>
      </c>
      <c r="I39" s="30" t="str">
        <f t="shared" si="1"/>
        <v>_w5_</v>
      </c>
      <c r="J39" s="30" t="str">
        <f t="shared" si="2"/>
        <v>v25_</v>
      </c>
      <c r="K39" t="s">
        <v>238</v>
      </c>
      <c r="L39" s="1">
        <v>50</v>
      </c>
      <c r="M39" s="1">
        <v>1.9607843137254902E-2</v>
      </c>
      <c r="N39">
        <v>15030</v>
      </c>
    </row>
    <row r="40" spans="1:14" x14ac:dyDescent="0.2">
      <c r="A40" s="31">
        <v>248</v>
      </c>
      <c r="B40" s="31">
        <v>39</v>
      </c>
      <c r="C40" s="1">
        <v>20240904</v>
      </c>
      <c r="D40" t="s">
        <v>47</v>
      </c>
      <c r="E40" t="s">
        <v>530</v>
      </c>
      <c r="G40" s="1">
        <v>5.0679100048117098E-2</v>
      </c>
      <c r="H40" s="30" t="str">
        <f t="shared" si="0"/>
        <v>mc5</v>
      </c>
      <c r="I40" s="30" t="str">
        <f t="shared" si="1"/>
        <v>_w13</v>
      </c>
      <c r="J40" s="30" t="str">
        <f t="shared" si="2"/>
        <v>_v5_</v>
      </c>
      <c r="K40" t="s">
        <v>378</v>
      </c>
      <c r="L40" s="1">
        <v>50</v>
      </c>
      <c r="M40" s="1">
        <v>1.9607843137254902E-2</v>
      </c>
      <c r="N40">
        <v>12471</v>
      </c>
    </row>
    <row r="41" spans="1:14" x14ac:dyDescent="0.2">
      <c r="A41" s="31">
        <v>144</v>
      </c>
      <c r="B41" s="31">
        <v>40</v>
      </c>
      <c r="C41" s="1">
        <v>20240904</v>
      </c>
      <c r="D41" t="s">
        <v>47</v>
      </c>
      <c r="E41" t="s">
        <v>331</v>
      </c>
      <c r="G41" s="1">
        <v>5.0628849811546597E-2</v>
      </c>
      <c r="H41" s="30" t="str">
        <f t="shared" si="0"/>
        <v>mc3</v>
      </c>
      <c r="I41" s="30" t="str">
        <f t="shared" si="1"/>
        <v>_w44</v>
      </c>
      <c r="J41" s="30" t="str">
        <f t="shared" si="2"/>
        <v>_v75</v>
      </c>
      <c r="K41" t="s">
        <v>332</v>
      </c>
      <c r="L41" s="1">
        <v>50</v>
      </c>
      <c r="M41" s="1">
        <v>1.9607843137254902E-2</v>
      </c>
      <c r="N41">
        <v>13173</v>
      </c>
    </row>
    <row r="42" spans="1:14" x14ac:dyDescent="0.2">
      <c r="A42" s="31">
        <v>267</v>
      </c>
      <c r="B42" s="31">
        <v>41</v>
      </c>
      <c r="C42" s="1">
        <v>20240904</v>
      </c>
      <c r="D42" t="s">
        <v>47</v>
      </c>
      <c r="E42" t="s">
        <v>565</v>
      </c>
      <c r="G42" s="1">
        <v>5.0336984240402602E-2</v>
      </c>
      <c r="H42" s="30" t="str">
        <f t="shared" si="0"/>
        <v>mc1</v>
      </c>
      <c r="I42" s="30" t="str">
        <f t="shared" si="1"/>
        <v>_w13</v>
      </c>
      <c r="J42" s="30" t="str">
        <f t="shared" si="2"/>
        <v>_v50</v>
      </c>
      <c r="K42" t="s">
        <v>566</v>
      </c>
      <c r="L42" s="1">
        <v>50</v>
      </c>
      <c r="M42" s="1">
        <v>1.9607843137254902E-2</v>
      </c>
      <c r="N42">
        <v>15030</v>
      </c>
    </row>
    <row r="43" spans="1:14" x14ac:dyDescent="0.2">
      <c r="A43" s="31">
        <v>105</v>
      </c>
      <c r="B43" s="31">
        <v>42</v>
      </c>
      <c r="C43" s="1">
        <v>20240904</v>
      </c>
      <c r="D43" t="s">
        <v>47</v>
      </c>
      <c r="E43" t="s">
        <v>254</v>
      </c>
      <c r="G43" s="1">
        <v>5.03134411325303E-2</v>
      </c>
      <c r="H43" s="30" t="str">
        <f t="shared" si="0"/>
        <v>mc8</v>
      </c>
      <c r="I43" s="30" t="str">
        <f t="shared" si="1"/>
        <v>_w3_</v>
      </c>
      <c r="J43" s="30" t="str">
        <f t="shared" si="2"/>
        <v>v5_e</v>
      </c>
      <c r="K43" t="s">
        <v>255</v>
      </c>
      <c r="L43" s="1">
        <v>50</v>
      </c>
      <c r="M43" s="1">
        <v>1.9607843137254902E-2</v>
      </c>
      <c r="N43">
        <v>11878</v>
      </c>
    </row>
    <row r="44" spans="1:14" x14ac:dyDescent="0.2">
      <c r="A44" s="31">
        <v>213</v>
      </c>
      <c r="B44" s="31">
        <v>43</v>
      </c>
      <c r="C44" s="1">
        <v>20240904</v>
      </c>
      <c r="D44" t="s">
        <v>47</v>
      </c>
      <c r="E44" t="s">
        <v>465</v>
      </c>
      <c r="G44" s="1">
        <v>5.0006125156711899E-2</v>
      </c>
      <c r="H44" s="30" t="str">
        <f t="shared" si="0"/>
        <v>mc8</v>
      </c>
      <c r="I44" s="30" t="str">
        <f t="shared" si="1"/>
        <v>_w3_</v>
      </c>
      <c r="J44" s="30" t="str">
        <f t="shared" si="2"/>
        <v>v25_</v>
      </c>
      <c r="K44" t="s">
        <v>407</v>
      </c>
      <c r="L44" s="1">
        <v>50</v>
      </c>
      <c r="M44" s="1">
        <v>1.9607843137254902E-2</v>
      </c>
      <c r="N44">
        <v>11878</v>
      </c>
    </row>
    <row r="45" spans="1:14" x14ac:dyDescent="0.2">
      <c r="A45" s="31">
        <v>126</v>
      </c>
      <c r="B45" s="31">
        <v>44</v>
      </c>
      <c r="C45" s="1">
        <v>20240904</v>
      </c>
      <c r="D45" t="s">
        <v>47</v>
      </c>
      <c r="E45" t="s">
        <v>295</v>
      </c>
      <c r="G45" s="1">
        <v>4.9872773479349597E-2</v>
      </c>
      <c r="H45" s="30" t="str">
        <f t="shared" si="0"/>
        <v>mc3</v>
      </c>
      <c r="I45" s="30" t="str">
        <f t="shared" si="1"/>
        <v>_w5_</v>
      </c>
      <c r="J45" s="30" t="str">
        <f t="shared" si="2"/>
        <v>v5_e</v>
      </c>
      <c r="K45" t="s">
        <v>296</v>
      </c>
      <c r="L45" s="1">
        <v>50</v>
      </c>
      <c r="M45" s="1">
        <v>1.9607843137254902E-2</v>
      </c>
      <c r="N45">
        <v>13173</v>
      </c>
    </row>
    <row r="46" spans="1:14" x14ac:dyDescent="0.2">
      <c r="A46" s="31">
        <v>35</v>
      </c>
      <c r="B46" s="31">
        <v>45</v>
      </c>
      <c r="C46" s="1">
        <v>20240904</v>
      </c>
      <c r="D46" t="s">
        <v>47</v>
      </c>
      <c r="E46" t="s">
        <v>115</v>
      </c>
      <c r="G46" s="1">
        <v>4.9852857874870198E-2</v>
      </c>
      <c r="H46" s="30" t="str">
        <f t="shared" si="0"/>
        <v>mc8</v>
      </c>
      <c r="I46" s="30" t="str">
        <f t="shared" si="1"/>
        <v>_w8_</v>
      </c>
      <c r="J46" s="30" t="str">
        <f t="shared" si="2"/>
        <v>v50_</v>
      </c>
      <c r="K46" t="s">
        <v>116</v>
      </c>
      <c r="L46" s="1">
        <v>50</v>
      </c>
      <c r="M46" s="1">
        <v>1.9607843137254902E-2</v>
      </c>
      <c r="N46">
        <v>11878</v>
      </c>
    </row>
    <row r="47" spans="1:14" x14ac:dyDescent="0.2">
      <c r="A47" s="36">
        <v>40</v>
      </c>
      <c r="B47" s="36">
        <v>46</v>
      </c>
      <c r="C47" s="37">
        <v>20240904</v>
      </c>
      <c r="D47" s="38" t="s">
        <v>47</v>
      </c>
      <c r="E47" s="38" t="s">
        <v>125</v>
      </c>
      <c r="F47" s="37" t="s">
        <v>628</v>
      </c>
      <c r="G47" s="37">
        <v>4.9696486726275503E-2</v>
      </c>
      <c r="H47" s="30" t="str">
        <f t="shared" si="0"/>
        <v>mc8</v>
      </c>
      <c r="I47" s="30" t="str">
        <f t="shared" si="1"/>
        <v>_w13</v>
      </c>
      <c r="J47" s="30" t="str">
        <f t="shared" si="2"/>
        <v>_v5_</v>
      </c>
      <c r="K47" s="33" t="s">
        <v>126</v>
      </c>
      <c r="L47" s="32">
        <v>50</v>
      </c>
      <c r="M47" s="32">
        <v>1.9607843137254902E-2</v>
      </c>
      <c r="N47" s="33">
        <v>11878</v>
      </c>
    </row>
    <row r="48" spans="1:14" x14ac:dyDescent="0.2">
      <c r="A48" s="31">
        <v>78</v>
      </c>
      <c r="B48" s="31">
        <v>47</v>
      </c>
      <c r="C48" s="1">
        <v>20240904</v>
      </c>
      <c r="D48" t="s">
        <v>47</v>
      </c>
      <c r="E48" t="s">
        <v>201</v>
      </c>
      <c r="G48" s="1">
        <v>4.9435666086063403E-2</v>
      </c>
      <c r="H48" s="30" t="str">
        <f t="shared" si="0"/>
        <v>mc5</v>
      </c>
      <c r="I48" s="30" t="str">
        <f t="shared" si="1"/>
        <v>_w44</v>
      </c>
      <c r="J48" s="30" t="str">
        <f t="shared" si="2"/>
        <v>_v10</v>
      </c>
      <c r="K48" t="s">
        <v>202</v>
      </c>
      <c r="L48" s="1">
        <v>50</v>
      </c>
      <c r="M48" s="1">
        <v>1.9607843137254902E-2</v>
      </c>
      <c r="N48">
        <v>12471</v>
      </c>
    </row>
    <row r="49" spans="1:14" x14ac:dyDescent="0.2">
      <c r="A49" s="31">
        <v>120</v>
      </c>
      <c r="B49" s="31">
        <v>48</v>
      </c>
      <c r="C49" s="1">
        <v>20240904</v>
      </c>
      <c r="D49" t="s">
        <v>47</v>
      </c>
      <c r="E49" t="s">
        <v>283</v>
      </c>
      <c r="G49" s="1">
        <v>4.9319316893829998E-2</v>
      </c>
      <c r="H49" s="30" t="str">
        <f t="shared" si="0"/>
        <v>mc5</v>
      </c>
      <c r="I49" s="30" t="str">
        <f t="shared" si="1"/>
        <v>_w8_</v>
      </c>
      <c r="J49" s="30" t="str">
        <f t="shared" si="2"/>
        <v>v50_</v>
      </c>
      <c r="K49" t="s">
        <v>284</v>
      </c>
      <c r="L49" s="1">
        <v>50</v>
      </c>
      <c r="M49" s="1">
        <v>1.9607843137254902E-2</v>
      </c>
      <c r="N49">
        <v>12471</v>
      </c>
    </row>
    <row r="50" spans="1:14" x14ac:dyDescent="0.2">
      <c r="A50" s="31">
        <v>287</v>
      </c>
      <c r="B50" s="31">
        <v>49</v>
      </c>
      <c r="C50" s="1">
        <v>20240904</v>
      </c>
      <c r="D50" t="s">
        <v>47</v>
      </c>
      <c r="E50" t="s">
        <v>601</v>
      </c>
      <c r="G50" s="1">
        <v>4.93135130954859E-2</v>
      </c>
      <c r="H50" s="30" t="str">
        <f t="shared" si="0"/>
        <v>mc3</v>
      </c>
      <c r="I50" s="30" t="str">
        <f t="shared" si="1"/>
        <v>_w3_</v>
      </c>
      <c r="J50" s="30" t="str">
        <f t="shared" si="2"/>
        <v>v25_</v>
      </c>
      <c r="K50" t="s">
        <v>602</v>
      </c>
      <c r="L50" s="1">
        <v>50</v>
      </c>
      <c r="M50" s="1">
        <v>1.9607843137254902E-2</v>
      </c>
      <c r="N50">
        <v>13173</v>
      </c>
    </row>
    <row r="51" spans="1:14" x14ac:dyDescent="0.2">
      <c r="A51" s="31">
        <v>4</v>
      </c>
      <c r="B51" s="31">
        <v>50</v>
      </c>
      <c r="C51" s="1">
        <v>20240904</v>
      </c>
      <c r="D51" t="s">
        <v>47</v>
      </c>
      <c r="E51" t="s">
        <v>54</v>
      </c>
      <c r="G51" s="1">
        <v>4.9000026101203298E-2</v>
      </c>
      <c r="H51" s="30" t="str">
        <f t="shared" si="0"/>
        <v>mc5</v>
      </c>
      <c r="I51" s="30" t="str">
        <f t="shared" si="1"/>
        <v>_w5_</v>
      </c>
      <c r="J51" s="30" t="str">
        <f t="shared" si="2"/>
        <v>v5_e</v>
      </c>
      <c r="K51" t="s">
        <v>55</v>
      </c>
      <c r="L51" s="1">
        <v>50</v>
      </c>
      <c r="M51" s="1">
        <v>1.9607843137254902E-2</v>
      </c>
      <c r="N51">
        <v>12471</v>
      </c>
    </row>
    <row r="52" spans="1:14" x14ac:dyDescent="0.2">
      <c r="A52" s="31">
        <v>269</v>
      </c>
      <c r="B52" s="31">
        <v>51</v>
      </c>
      <c r="C52" s="1">
        <v>20240904</v>
      </c>
      <c r="D52" t="s">
        <v>47</v>
      </c>
      <c r="E52" t="s">
        <v>569</v>
      </c>
      <c r="G52" s="1">
        <v>4.8826709668207798E-2</v>
      </c>
      <c r="H52" s="30" t="str">
        <f t="shared" si="0"/>
        <v>mc8</v>
      </c>
      <c r="I52" s="30" t="str">
        <f t="shared" si="1"/>
        <v>_w21</v>
      </c>
      <c r="J52" s="30" t="str">
        <f t="shared" si="2"/>
        <v>_v75</v>
      </c>
      <c r="K52" t="s">
        <v>570</v>
      </c>
      <c r="L52" s="1">
        <v>50</v>
      </c>
      <c r="M52" s="1">
        <v>1.9607843137254902E-2</v>
      </c>
      <c r="N52">
        <v>11878</v>
      </c>
    </row>
    <row r="53" spans="1:14" x14ac:dyDescent="0.2">
      <c r="A53" s="31">
        <v>266</v>
      </c>
      <c r="B53" s="31">
        <v>52</v>
      </c>
      <c r="C53" s="1">
        <v>20240904</v>
      </c>
      <c r="D53" t="s">
        <v>47</v>
      </c>
      <c r="E53" t="s">
        <v>563</v>
      </c>
      <c r="G53" s="1">
        <v>4.8631414053218698E-2</v>
      </c>
      <c r="H53" s="30" t="str">
        <f t="shared" si="0"/>
        <v>mc3</v>
      </c>
      <c r="I53" s="30" t="str">
        <f t="shared" si="1"/>
        <v>_w13</v>
      </c>
      <c r="J53" s="30" t="str">
        <f t="shared" si="2"/>
        <v>_v5_</v>
      </c>
      <c r="K53" t="s">
        <v>564</v>
      </c>
      <c r="L53" s="1">
        <v>50</v>
      </c>
      <c r="M53" s="1">
        <v>1.9607843137254902E-2</v>
      </c>
      <c r="N53">
        <v>13173</v>
      </c>
    </row>
    <row r="54" spans="1:14" x14ac:dyDescent="0.2">
      <c r="A54" s="31">
        <v>131</v>
      </c>
      <c r="B54" s="31">
        <v>53</v>
      </c>
      <c r="C54" s="1">
        <v>20240904</v>
      </c>
      <c r="D54" t="s">
        <v>47</v>
      </c>
      <c r="E54" t="s">
        <v>305</v>
      </c>
      <c r="G54" s="1">
        <v>4.8218255732222E-2</v>
      </c>
      <c r="H54" s="30" t="str">
        <f t="shared" si="0"/>
        <v>mc5</v>
      </c>
      <c r="I54" s="30" t="str">
        <f t="shared" si="1"/>
        <v>_w21</v>
      </c>
      <c r="J54" s="30" t="str">
        <f t="shared" si="2"/>
        <v>_v75</v>
      </c>
      <c r="K54" t="s">
        <v>306</v>
      </c>
      <c r="L54" s="1">
        <v>50</v>
      </c>
      <c r="M54" s="1">
        <v>1.9607843137254902E-2</v>
      </c>
      <c r="N54">
        <v>12471</v>
      </c>
    </row>
    <row r="55" spans="1:14" x14ac:dyDescent="0.2">
      <c r="A55" s="31">
        <v>106</v>
      </c>
      <c r="B55" s="31">
        <v>54</v>
      </c>
      <c r="C55" s="1">
        <v>20240904</v>
      </c>
      <c r="D55" t="s">
        <v>47</v>
      </c>
      <c r="E55" t="s">
        <v>256</v>
      </c>
      <c r="G55" s="1">
        <v>4.81809195207012E-2</v>
      </c>
      <c r="H55" s="30" t="str">
        <f t="shared" si="0"/>
        <v>mc3</v>
      </c>
      <c r="I55" s="30" t="str">
        <f t="shared" si="1"/>
        <v>_w8_</v>
      </c>
      <c r="J55" s="30" t="str">
        <f t="shared" si="2"/>
        <v>v50_</v>
      </c>
      <c r="K55" t="s">
        <v>257</v>
      </c>
      <c r="L55" s="1">
        <v>50</v>
      </c>
      <c r="M55" s="1">
        <v>1.9607843137254902E-2</v>
      </c>
      <c r="N55">
        <v>13173</v>
      </c>
    </row>
    <row r="56" spans="1:14" x14ac:dyDescent="0.2">
      <c r="A56" s="31">
        <v>140</v>
      </c>
      <c r="B56" s="31">
        <v>55</v>
      </c>
      <c r="C56" s="1">
        <v>20240904</v>
      </c>
      <c r="D56" t="s">
        <v>47</v>
      </c>
      <c r="E56" t="s">
        <v>323</v>
      </c>
      <c r="G56" s="1">
        <v>4.7965036131312602E-2</v>
      </c>
      <c r="H56" s="30" t="str">
        <f t="shared" si="0"/>
        <v>mc8</v>
      </c>
      <c r="I56" s="30" t="str">
        <f t="shared" si="1"/>
        <v>_w8_</v>
      </c>
      <c r="J56" s="30" t="str">
        <f t="shared" si="2"/>
        <v>v5_c</v>
      </c>
      <c r="K56" t="s">
        <v>324</v>
      </c>
      <c r="L56" s="1">
        <v>50</v>
      </c>
      <c r="M56" s="1">
        <v>1.9607843137254902E-2</v>
      </c>
      <c r="N56">
        <v>11878</v>
      </c>
    </row>
    <row r="57" spans="1:14" x14ac:dyDescent="0.2">
      <c r="A57" s="31">
        <v>62</v>
      </c>
      <c r="B57" s="31">
        <v>56</v>
      </c>
      <c r="C57" s="1">
        <v>20240904</v>
      </c>
      <c r="D57" t="s">
        <v>47</v>
      </c>
      <c r="E57" t="s">
        <v>169</v>
      </c>
      <c r="G57" s="1">
        <v>4.78516210445716E-2</v>
      </c>
      <c r="H57" s="30" t="str">
        <f t="shared" si="0"/>
        <v>mc1</v>
      </c>
      <c r="I57" s="30" t="str">
        <f t="shared" si="1"/>
        <v>_w44</v>
      </c>
      <c r="J57" s="30" t="str">
        <f t="shared" si="2"/>
        <v>_v75</v>
      </c>
      <c r="K57" t="s">
        <v>170</v>
      </c>
      <c r="L57" s="1">
        <v>50</v>
      </c>
      <c r="M57" s="1">
        <v>1.9607843137254902E-2</v>
      </c>
      <c r="N57">
        <v>15030</v>
      </c>
    </row>
    <row r="58" spans="1:14" x14ac:dyDescent="0.2">
      <c r="A58" s="31">
        <v>249</v>
      </c>
      <c r="B58" s="31">
        <v>57</v>
      </c>
      <c r="C58" s="1">
        <v>20240904</v>
      </c>
      <c r="D58" t="s">
        <v>47</v>
      </c>
      <c r="E58" t="s">
        <v>531</v>
      </c>
      <c r="G58" s="1">
        <v>4.78236593292415E-2</v>
      </c>
      <c r="H58" s="30" t="str">
        <f t="shared" si="0"/>
        <v>mc8</v>
      </c>
      <c r="I58" s="30" t="str">
        <f t="shared" si="1"/>
        <v>_w3_</v>
      </c>
      <c r="J58" s="30" t="str">
        <f t="shared" si="2"/>
        <v>v10_</v>
      </c>
      <c r="K58" t="s">
        <v>532</v>
      </c>
      <c r="L58" s="1">
        <v>50</v>
      </c>
      <c r="M58" s="1">
        <v>1.9607843137254902E-2</v>
      </c>
      <c r="N58">
        <v>11878</v>
      </c>
    </row>
    <row r="59" spans="1:14" x14ac:dyDescent="0.2">
      <c r="A59" s="31">
        <v>205</v>
      </c>
      <c r="B59" s="31">
        <v>58</v>
      </c>
      <c r="C59" s="1">
        <v>20240904</v>
      </c>
      <c r="D59" t="s">
        <v>47</v>
      </c>
      <c r="E59" t="s">
        <v>449</v>
      </c>
      <c r="G59" s="1">
        <v>4.77464011723562E-2</v>
      </c>
      <c r="H59" s="30" t="str">
        <f t="shared" si="0"/>
        <v>mc3</v>
      </c>
      <c r="I59" s="30" t="str">
        <f t="shared" si="1"/>
        <v>_w44</v>
      </c>
      <c r="J59" s="30" t="str">
        <f t="shared" si="2"/>
        <v>_v10</v>
      </c>
      <c r="K59" t="s">
        <v>450</v>
      </c>
      <c r="L59" s="1">
        <v>50</v>
      </c>
      <c r="M59" s="1">
        <v>1.9607843137254902E-2</v>
      </c>
      <c r="N59">
        <v>13173</v>
      </c>
    </row>
    <row r="60" spans="1:14" x14ac:dyDescent="0.2">
      <c r="A60" s="31">
        <v>226</v>
      </c>
      <c r="B60" s="31">
        <v>59</v>
      </c>
      <c r="C60" s="1">
        <v>20240904</v>
      </c>
      <c r="D60" t="s">
        <v>47</v>
      </c>
      <c r="E60" t="s">
        <v>488</v>
      </c>
      <c r="G60" s="1">
        <v>4.7706637622958903E-2</v>
      </c>
      <c r="H60" s="30" t="str">
        <f t="shared" si="0"/>
        <v>mc8</v>
      </c>
      <c r="I60" s="30" t="str">
        <f t="shared" si="1"/>
        <v>_w21</v>
      </c>
      <c r="J60" s="30" t="str">
        <f t="shared" si="2"/>
        <v>_v10</v>
      </c>
      <c r="K60" t="s">
        <v>489</v>
      </c>
      <c r="L60" s="1">
        <v>50</v>
      </c>
      <c r="M60" s="1">
        <v>1.9607843137254902E-2</v>
      </c>
      <c r="N60">
        <v>11878</v>
      </c>
    </row>
    <row r="61" spans="1:14" x14ac:dyDescent="0.2">
      <c r="A61" s="31">
        <v>277</v>
      </c>
      <c r="B61" s="31">
        <v>60</v>
      </c>
      <c r="C61" s="1">
        <v>20240904</v>
      </c>
      <c r="D61" t="s">
        <v>47</v>
      </c>
      <c r="E61" t="s">
        <v>584</v>
      </c>
      <c r="G61" s="1">
        <v>4.7403080465157899E-2</v>
      </c>
      <c r="H61" s="30" t="str">
        <f t="shared" si="0"/>
        <v>mc3</v>
      </c>
      <c r="I61" s="30" t="str">
        <f t="shared" si="1"/>
        <v>_w21</v>
      </c>
      <c r="J61" s="30" t="str">
        <f t="shared" si="2"/>
        <v>_v5_</v>
      </c>
      <c r="K61" t="s">
        <v>160</v>
      </c>
      <c r="L61" s="1">
        <v>50</v>
      </c>
      <c r="M61" s="1">
        <v>1.9607843137254902E-2</v>
      </c>
      <c r="N61">
        <v>13173</v>
      </c>
    </row>
    <row r="62" spans="1:14" x14ac:dyDescent="0.2">
      <c r="A62" s="36">
        <v>261</v>
      </c>
      <c r="B62" s="36">
        <v>61</v>
      </c>
      <c r="C62" s="37">
        <v>20240904</v>
      </c>
      <c r="D62" s="38" t="s">
        <v>47</v>
      </c>
      <c r="E62" s="38" t="s">
        <v>553</v>
      </c>
      <c r="F62" s="37" t="s">
        <v>629</v>
      </c>
      <c r="G62" s="37">
        <v>4.7239019526661603E-2</v>
      </c>
      <c r="H62" s="30" t="str">
        <f t="shared" si="0"/>
        <v>mc5</v>
      </c>
      <c r="I62" s="30" t="str">
        <f t="shared" si="1"/>
        <v>_w3_</v>
      </c>
      <c r="J62" s="30" t="str">
        <f t="shared" si="2"/>
        <v>v5_c</v>
      </c>
      <c r="K62" t="s">
        <v>554</v>
      </c>
      <c r="L62" s="1">
        <v>50</v>
      </c>
      <c r="M62" s="1">
        <v>1.9607843137254902E-2</v>
      </c>
      <c r="N62">
        <v>12471</v>
      </c>
    </row>
    <row r="63" spans="1:14" x14ac:dyDescent="0.2">
      <c r="A63" s="31">
        <v>232</v>
      </c>
      <c r="B63" s="31">
        <v>62</v>
      </c>
      <c r="C63" s="1">
        <v>20240904</v>
      </c>
      <c r="D63" t="s">
        <v>47</v>
      </c>
      <c r="E63" t="s">
        <v>499</v>
      </c>
      <c r="G63" s="1">
        <v>4.6942415788756998E-2</v>
      </c>
      <c r="H63" s="30" t="str">
        <f t="shared" si="0"/>
        <v>mc5</v>
      </c>
      <c r="I63" s="30" t="str">
        <f t="shared" si="1"/>
        <v>_w8_</v>
      </c>
      <c r="J63" s="30" t="str">
        <f t="shared" si="2"/>
        <v>v5_e</v>
      </c>
      <c r="K63" t="s">
        <v>500</v>
      </c>
      <c r="L63" s="1">
        <v>50</v>
      </c>
      <c r="M63" s="1">
        <v>1.9607843137254902E-2</v>
      </c>
      <c r="N63">
        <v>12471</v>
      </c>
    </row>
    <row r="64" spans="1:14" x14ac:dyDescent="0.2">
      <c r="A64" s="31">
        <v>200</v>
      </c>
      <c r="B64" s="31">
        <v>63</v>
      </c>
      <c r="C64" s="1">
        <v>20240904</v>
      </c>
      <c r="D64" t="s">
        <v>47</v>
      </c>
      <c r="E64" t="s">
        <v>440</v>
      </c>
      <c r="G64" s="1">
        <v>4.6880715111690001E-2</v>
      </c>
      <c r="H64" s="30" t="str">
        <f t="shared" si="0"/>
        <v>mc8</v>
      </c>
      <c r="I64" s="30" t="str">
        <f t="shared" si="1"/>
        <v>_w5_</v>
      </c>
      <c r="J64" s="30" t="str">
        <f t="shared" si="2"/>
        <v>v5_c</v>
      </c>
      <c r="K64" t="s">
        <v>441</v>
      </c>
      <c r="L64" s="1">
        <v>50</v>
      </c>
      <c r="M64" s="1">
        <v>1.9607843137254902E-2</v>
      </c>
      <c r="N64">
        <v>11878</v>
      </c>
    </row>
    <row r="65" spans="1:14" x14ac:dyDescent="0.2">
      <c r="A65" s="31">
        <v>204</v>
      </c>
      <c r="B65" s="31">
        <v>64</v>
      </c>
      <c r="C65" s="1">
        <v>20240904</v>
      </c>
      <c r="D65" t="s">
        <v>47</v>
      </c>
      <c r="E65" t="s">
        <v>447</v>
      </c>
      <c r="G65" s="1">
        <v>4.6802717260463603E-2</v>
      </c>
      <c r="H65" s="30" t="str">
        <f t="shared" si="0"/>
        <v>mc5</v>
      </c>
      <c r="I65" s="30" t="str">
        <f t="shared" si="1"/>
        <v>_w5_</v>
      </c>
      <c r="J65" s="30" t="str">
        <f t="shared" si="2"/>
        <v>v5_c</v>
      </c>
      <c r="K65" t="s">
        <v>448</v>
      </c>
      <c r="L65" s="1">
        <v>50</v>
      </c>
      <c r="M65" s="1">
        <v>1.9607843137254902E-2</v>
      </c>
      <c r="N65">
        <v>12471</v>
      </c>
    </row>
    <row r="66" spans="1:14" x14ac:dyDescent="0.2">
      <c r="A66" s="36">
        <v>215</v>
      </c>
      <c r="B66" s="36">
        <v>65</v>
      </c>
      <c r="C66" s="37">
        <v>20240904</v>
      </c>
      <c r="D66" s="38" t="s">
        <v>47</v>
      </c>
      <c r="E66" s="38" t="s">
        <v>468</v>
      </c>
      <c r="F66" s="37"/>
      <c r="G66" s="37">
        <v>4.6784796734734901E-2</v>
      </c>
      <c r="H66" s="30" t="str">
        <f t="shared" ref="H66:H129" si="3">MID(E66,19,3)</f>
        <v>mc5</v>
      </c>
      <c r="I66" s="30" t="str">
        <f t="shared" ref="I66:I129" si="4">MID(E66,22,4)</f>
        <v>_w13</v>
      </c>
      <c r="J66" s="30" t="str">
        <f t="shared" ref="J66:J129" si="5">MID(E66,26,4)</f>
        <v>_v10</v>
      </c>
      <c r="K66" t="s">
        <v>469</v>
      </c>
      <c r="L66" s="1">
        <v>50</v>
      </c>
      <c r="M66" s="1">
        <v>1.9607843137254902E-2</v>
      </c>
      <c r="N66">
        <v>12471</v>
      </c>
    </row>
    <row r="67" spans="1:14" x14ac:dyDescent="0.2">
      <c r="A67" s="31">
        <v>129</v>
      </c>
      <c r="B67" s="31">
        <v>66</v>
      </c>
      <c r="C67" s="1">
        <v>20240904</v>
      </c>
      <c r="D67" t="s">
        <v>47</v>
      </c>
      <c r="E67" t="s">
        <v>301</v>
      </c>
      <c r="G67" s="1">
        <v>4.6683602672474102E-2</v>
      </c>
      <c r="H67" s="30" t="str">
        <f t="shared" si="3"/>
        <v>mc5</v>
      </c>
      <c r="I67" s="30" t="str">
        <f t="shared" si="4"/>
        <v>_w3_</v>
      </c>
      <c r="J67" s="30" t="str">
        <f t="shared" si="5"/>
        <v>v25_</v>
      </c>
      <c r="K67" t="s">
        <v>302</v>
      </c>
      <c r="L67" s="1">
        <v>50</v>
      </c>
      <c r="M67" s="1">
        <v>1.9607843137254902E-2</v>
      </c>
      <c r="N67">
        <v>12471</v>
      </c>
    </row>
    <row r="68" spans="1:14" x14ac:dyDescent="0.2">
      <c r="A68" s="31">
        <v>147</v>
      </c>
      <c r="B68" s="31">
        <v>67</v>
      </c>
      <c r="C68" s="1">
        <v>20240904</v>
      </c>
      <c r="D68" t="s">
        <v>47</v>
      </c>
      <c r="E68" t="s">
        <v>337</v>
      </c>
      <c r="G68" s="1">
        <v>4.6554054302265301E-2</v>
      </c>
      <c r="H68" s="30" t="str">
        <f t="shared" si="3"/>
        <v>mc3</v>
      </c>
      <c r="I68" s="30" t="str">
        <f t="shared" si="4"/>
        <v>_w21</v>
      </c>
      <c r="J68" s="30" t="str">
        <f t="shared" si="5"/>
        <v>_v75</v>
      </c>
      <c r="K68" t="s">
        <v>338</v>
      </c>
      <c r="L68" s="1">
        <v>50</v>
      </c>
      <c r="M68" s="1">
        <v>1.9607843137254902E-2</v>
      </c>
      <c r="N68">
        <v>13173</v>
      </c>
    </row>
    <row r="69" spans="1:14" x14ac:dyDescent="0.2">
      <c r="A69" s="31">
        <v>43</v>
      </c>
      <c r="B69" s="31">
        <v>68</v>
      </c>
      <c r="C69" s="1">
        <v>20240904</v>
      </c>
      <c r="D69" t="s">
        <v>47</v>
      </c>
      <c r="E69" t="s">
        <v>131</v>
      </c>
      <c r="G69" s="1">
        <v>4.6444268534910703E-2</v>
      </c>
      <c r="H69" s="30" t="str">
        <f t="shared" si="3"/>
        <v>mc1</v>
      </c>
      <c r="I69" s="30" t="str">
        <f t="shared" si="4"/>
        <v>_w8_</v>
      </c>
      <c r="J69" s="30" t="str">
        <f t="shared" si="5"/>
        <v>v50_</v>
      </c>
      <c r="K69" t="s">
        <v>132</v>
      </c>
      <c r="L69" s="1">
        <v>50</v>
      </c>
      <c r="M69" s="1">
        <v>1.9607843137254902E-2</v>
      </c>
      <c r="N69">
        <v>15030</v>
      </c>
    </row>
    <row r="70" spans="1:14" x14ac:dyDescent="0.2">
      <c r="A70" s="31">
        <v>196</v>
      </c>
      <c r="B70" s="31">
        <v>69</v>
      </c>
      <c r="C70" s="1">
        <v>20240904</v>
      </c>
      <c r="D70" t="s">
        <v>47</v>
      </c>
      <c r="E70" t="s">
        <v>432</v>
      </c>
      <c r="G70" s="1">
        <v>4.6325873709182903E-2</v>
      </c>
      <c r="H70" s="30" t="str">
        <f t="shared" si="3"/>
        <v>mc1</v>
      </c>
      <c r="I70" s="30" t="str">
        <f t="shared" si="4"/>
        <v>_w3_</v>
      </c>
      <c r="J70" s="30" t="str">
        <f t="shared" si="5"/>
        <v>v25_</v>
      </c>
      <c r="K70" t="s">
        <v>433</v>
      </c>
      <c r="L70" s="1">
        <v>50</v>
      </c>
      <c r="M70" s="1">
        <v>1.9607843137254902E-2</v>
      </c>
      <c r="N70">
        <v>15030</v>
      </c>
    </row>
    <row r="71" spans="1:14" x14ac:dyDescent="0.2">
      <c r="A71" s="31">
        <v>208</v>
      </c>
      <c r="B71" s="31">
        <v>70</v>
      </c>
      <c r="C71" s="1">
        <v>20240904</v>
      </c>
      <c r="D71" t="s">
        <v>47</v>
      </c>
      <c r="E71" t="s">
        <v>455</v>
      </c>
      <c r="G71" s="1">
        <v>4.6028230902992698E-2</v>
      </c>
      <c r="H71" s="30" t="str">
        <f t="shared" si="3"/>
        <v>mc3</v>
      </c>
      <c r="I71" s="30" t="str">
        <f t="shared" si="4"/>
        <v>_w21</v>
      </c>
      <c r="J71" s="30" t="str">
        <f t="shared" si="5"/>
        <v>_v10</v>
      </c>
      <c r="K71" t="s">
        <v>456</v>
      </c>
      <c r="L71" s="1">
        <v>50</v>
      </c>
      <c r="M71" s="1">
        <v>1.9607843137254902E-2</v>
      </c>
      <c r="N71">
        <v>13173</v>
      </c>
    </row>
    <row r="72" spans="1:14" x14ac:dyDescent="0.2">
      <c r="A72" s="31">
        <v>220</v>
      </c>
      <c r="B72" s="31">
        <v>71</v>
      </c>
      <c r="C72" s="1">
        <v>20240904</v>
      </c>
      <c r="D72" t="s">
        <v>47</v>
      </c>
      <c r="E72" t="s">
        <v>478</v>
      </c>
      <c r="G72" s="1">
        <v>4.5781178983454303E-2</v>
      </c>
      <c r="H72" s="30" t="str">
        <f t="shared" si="3"/>
        <v>mc5</v>
      </c>
      <c r="I72" s="30" t="str">
        <f t="shared" si="4"/>
        <v>_w5_</v>
      </c>
      <c r="J72" s="30" t="str">
        <f t="shared" si="5"/>
        <v>v50_</v>
      </c>
      <c r="K72" t="s">
        <v>479</v>
      </c>
      <c r="L72" s="1">
        <v>50</v>
      </c>
      <c r="M72" s="1">
        <v>1.9607843137254902E-2</v>
      </c>
      <c r="N72">
        <v>12471</v>
      </c>
    </row>
    <row r="73" spans="1:14" x14ac:dyDescent="0.2">
      <c r="A73" s="31">
        <v>112</v>
      </c>
      <c r="B73" s="31">
        <v>72</v>
      </c>
      <c r="C73" s="1">
        <v>20240904</v>
      </c>
      <c r="D73" t="s">
        <v>47</v>
      </c>
      <c r="E73" t="s">
        <v>268</v>
      </c>
      <c r="G73" s="1">
        <v>4.57653514663455E-2</v>
      </c>
      <c r="H73" s="30" t="str">
        <f t="shared" si="3"/>
        <v>mc5</v>
      </c>
      <c r="I73" s="30" t="str">
        <f t="shared" si="4"/>
        <v>_w13</v>
      </c>
      <c r="J73" s="30" t="str">
        <f t="shared" si="5"/>
        <v>_v5_</v>
      </c>
      <c r="K73" t="s">
        <v>269</v>
      </c>
      <c r="L73" s="1">
        <v>50</v>
      </c>
      <c r="M73" s="1">
        <v>1.9607843137254902E-2</v>
      </c>
      <c r="N73">
        <v>12471</v>
      </c>
    </row>
    <row r="74" spans="1:14" x14ac:dyDescent="0.2">
      <c r="A74" s="31">
        <v>190</v>
      </c>
      <c r="B74" s="31">
        <v>73</v>
      </c>
      <c r="C74" s="1">
        <v>20240904</v>
      </c>
      <c r="D74" t="s">
        <v>47</v>
      </c>
      <c r="E74" t="s">
        <v>420</v>
      </c>
      <c r="G74" s="1">
        <v>4.55658391651734E-2</v>
      </c>
      <c r="H74" s="30" t="str">
        <f t="shared" si="3"/>
        <v>mc8</v>
      </c>
      <c r="I74" s="30" t="str">
        <f t="shared" si="4"/>
        <v>_w5_</v>
      </c>
      <c r="J74" s="30" t="str">
        <f t="shared" si="5"/>
        <v>v50_</v>
      </c>
      <c r="K74" t="s">
        <v>421</v>
      </c>
      <c r="L74" s="1">
        <v>50</v>
      </c>
      <c r="M74" s="1">
        <v>1.9607843137254902E-2</v>
      </c>
      <c r="N74">
        <v>11878</v>
      </c>
    </row>
    <row r="75" spans="1:14" x14ac:dyDescent="0.2">
      <c r="A75" s="31">
        <v>82</v>
      </c>
      <c r="B75" s="31">
        <v>74</v>
      </c>
      <c r="C75" s="1">
        <v>20240904</v>
      </c>
      <c r="D75" t="s">
        <v>47</v>
      </c>
      <c r="E75" t="s">
        <v>209</v>
      </c>
      <c r="G75" s="1">
        <v>4.5511102808429099E-2</v>
      </c>
      <c r="H75" s="30" t="str">
        <f t="shared" si="3"/>
        <v>mc8</v>
      </c>
      <c r="I75" s="30" t="str">
        <f t="shared" si="4"/>
        <v>_w44</v>
      </c>
      <c r="J75" s="30" t="str">
        <f t="shared" si="5"/>
        <v>_v5_</v>
      </c>
      <c r="K75" t="s">
        <v>210</v>
      </c>
      <c r="L75" s="1">
        <v>50</v>
      </c>
      <c r="M75" s="1">
        <v>1.9607843137254902E-2</v>
      </c>
      <c r="N75">
        <v>11878</v>
      </c>
    </row>
    <row r="76" spans="1:14" x14ac:dyDescent="0.2">
      <c r="A76" s="31">
        <v>10</v>
      </c>
      <c r="B76" s="31">
        <v>75</v>
      </c>
      <c r="C76" s="1">
        <v>20240904</v>
      </c>
      <c r="D76" t="s">
        <v>47</v>
      </c>
      <c r="E76" t="s">
        <v>66</v>
      </c>
      <c r="G76" s="1">
        <v>4.5478787691373597E-2</v>
      </c>
      <c r="H76" s="30" t="str">
        <f t="shared" si="3"/>
        <v>mc8</v>
      </c>
      <c r="I76" s="30" t="str">
        <f t="shared" si="4"/>
        <v>_w13</v>
      </c>
      <c r="J76" s="30" t="str">
        <f t="shared" si="5"/>
        <v>_v10</v>
      </c>
      <c r="K76" t="s">
        <v>67</v>
      </c>
      <c r="L76" s="1">
        <v>50</v>
      </c>
      <c r="M76" s="1">
        <v>1.9607843137254902E-2</v>
      </c>
      <c r="N76">
        <v>11878</v>
      </c>
    </row>
    <row r="77" spans="1:14" x14ac:dyDescent="0.2">
      <c r="A77" s="31">
        <v>245</v>
      </c>
      <c r="B77" s="31">
        <v>76</v>
      </c>
      <c r="C77" s="1">
        <v>20240904</v>
      </c>
      <c r="D77" t="s">
        <v>47</v>
      </c>
      <c r="E77" t="s">
        <v>524</v>
      </c>
      <c r="G77" s="1">
        <v>4.5460231084595099E-2</v>
      </c>
      <c r="H77" s="30" t="str">
        <f t="shared" si="3"/>
        <v>mc5</v>
      </c>
      <c r="I77" s="30" t="str">
        <f t="shared" si="4"/>
        <v>_w5_</v>
      </c>
      <c r="J77" s="30" t="str">
        <f t="shared" si="5"/>
        <v>v25_</v>
      </c>
      <c r="K77" t="s">
        <v>525</v>
      </c>
      <c r="L77" s="1">
        <v>50</v>
      </c>
      <c r="M77" s="1">
        <v>1.9607843137254902E-2</v>
      </c>
      <c r="N77">
        <v>12471</v>
      </c>
    </row>
    <row r="78" spans="1:14" x14ac:dyDescent="0.2">
      <c r="A78" s="36">
        <v>89</v>
      </c>
      <c r="B78" s="36">
        <v>77</v>
      </c>
      <c r="C78" s="37">
        <v>20240904</v>
      </c>
      <c r="D78" s="38" t="s">
        <v>47</v>
      </c>
      <c r="E78" s="38" t="s">
        <v>223</v>
      </c>
      <c r="F78" s="37" t="s">
        <v>630</v>
      </c>
      <c r="G78" s="37">
        <v>4.5364967421545097E-2</v>
      </c>
      <c r="H78" s="30" t="str">
        <f t="shared" si="3"/>
        <v>mc3</v>
      </c>
      <c r="I78" s="30" t="str">
        <f t="shared" si="4"/>
        <v>_w3_</v>
      </c>
      <c r="J78" s="30" t="str">
        <f t="shared" si="5"/>
        <v>v25_</v>
      </c>
      <c r="K78" t="s">
        <v>224</v>
      </c>
      <c r="L78" s="1">
        <v>50</v>
      </c>
      <c r="M78" s="1">
        <v>1.9607843137254902E-2</v>
      </c>
      <c r="N78">
        <v>13173</v>
      </c>
    </row>
    <row r="79" spans="1:14" x14ac:dyDescent="0.2">
      <c r="A79" s="31">
        <v>146</v>
      </c>
      <c r="B79" s="31">
        <v>78</v>
      </c>
      <c r="C79" s="1">
        <v>20240904</v>
      </c>
      <c r="D79" t="s">
        <v>47</v>
      </c>
      <c r="E79" t="s">
        <v>335</v>
      </c>
      <c r="G79" s="1">
        <v>4.5242591211703799E-2</v>
      </c>
      <c r="H79" s="30" t="str">
        <f t="shared" si="3"/>
        <v>mc3</v>
      </c>
      <c r="I79" s="30" t="str">
        <f t="shared" si="4"/>
        <v>_w5_</v>
      </c>
      <c r="J79" s="30" t="str">
        <f t="shared" si="5"/>
        <v>v50_</v>
      </c>
      <c r="K79" t="s">
        <v>336</v>
      </c>
      <c r="L79" s="1">
        <v>50</v>
      </c>
      <c r="M79" s="1">
        <v>1.9607843137254902E-2</v>
      </c>
      <c r="N79">
        <v>13173</v>
      </c>
    </row>
    <row r="80" spans="1:14" x14ac:dyDescent="0.2">
      <c r="A80" s="31">
        <v>55</v>
      </c>
      <c r="B80" s="31">
        <v>79</v>
      </c>
      <c r="C80" s="1">
        <v>20240904</v>
      </c>
      <c r="D80" t="s">
        <v>47</v>
      </c>
      <c r="E80" t="s">
        <v>155</v>
      </c>
      <c r="G80" s="1">
        <v>4.5227861050562E-2</v>
      </c>
      <c r="H80" s="30" t="str">
        <f t="shared" si="3"/>
        <v>mc1</v>
      </c>
      <c r="I80" s="30" t="str">
        <f t="shared" si="4"/>
        <v>_w21</v>
      </c>
      <c r="J80" s="30" t="str">
        <f t="shared" si="5"/>
        <v>_v75</v>
      </c>
      <c r="K80" t="s">
        <v>156</v>
      </c>
      <c r="L80" s="1">
        <v>50</v>
      </c>
      <c r="M80" s="1">
        <v>1.9607843137254902E-2</v>
      </c>
      <c r="N80">
        <v>15030</v>
      </c>
    </row>
    <row r="81" spans="1:14" x14ac:dyDescent="0.2">
      <c r="A81" s="31">
        <v>187</v>
      </c>
      <c r="B81" s="31">
        <v>80</v>
      </c>
      <c r="C81" s="1">
        <v>20240904</v>
      </c>
      <c r="D81" t="s">
        <v>47</v>
      </c>
      <c r="E81" t="s">
        <v>415</v>
      </c>
      <c r="G81" s="1">
        <v>4.5029764494332901E-2</v>
      </c>
      <c r="H81" s="30" t="str">
        <f t="shared" si="3"/>
        <v>mc8</v>
      </c>
      <c r="I81" s="30" t="str">
        <f t="shared" si="4"/>
        <v>_w44</v>
      </c>
      <c r="J81" s="30" t="str">
        <f t="shared" si="5"/>
        <v>_v10</v>
      </c>
      <c r="K81" t="s">
        <v>158</v>
      </c>
      <c r="L81" s="1">
        <v>50</v>
      </c>
      <c r="M81" s="1">
        <v>1.9607843137254902E-2</v>
      </c>
      <c r="N81">
        <v>11878</v>
      </c>
    </row>
    <row r="82" spans="1:14" x14ac:dyDescent="0.2">
      <c r="A82" s="31">
        <v>150</v>
      </c>
      <c r="B82" s="31">
        <v>81</v>
      </c>
      <c r="C82" s="1">
        <v>20240904</v>
      </c>
      <c r="D82" t="s">
        <v>47</v>
      </c>
      <c r="E82" t="s">
        <v>343</v>
      </c>
      <c r="G82" s="1">
        <v>4.48996871175288E-2</v>
      </c>
      <c r="H82" s="30" t="str">
        <f t="shared" si="3"/>
        <v>mc5</v>
      </c>
      <c r="I82" s="30" t="str">
        <f t="shared" si="4"/>
        <v>_w13</v>
      </c>
      <c r="J82" s="30" t="str">
        <f t="shared" si="5"/>
        <v>_v75</v>
      </c>
      <c r="K82" t="s">
        <v>344</v>
      </c>
      <c r="L82" s="1">
        <v>50</v>
      </c>
      <c r="M82" s="1">
        <v>1.9607843137254902E-2</v>
      </c>
      <c r="N82">
        <v>12471</v>
      </c>
    </row>
    <row r="83" spans="1:14" x14ac:dyDescent="0.2">
      <c r="A83" s="31">
        <v>272</v>
      </c>
      <c r="B83" s="31">
        <v>82</v>
      </c>
      <c r="C83" s="1">
        <v>20240904</v>
      </c>
      <c r="D83" t="s">
        <v>47</v>
      </c>
      <c r="E83" t="s">
        <v>575</v>
      </c>
      <c r="G83" s="1">
        <v>4.4876106668687098E-2</v>
      </c>
      <c r="H83" s="30" t="str">
        <f t="shared" si="3"/>
        <v>mc8</v>
      </c>
      <c r="I83" s="30" t="str">
        <f t="shared" si="4"/>
        <v>_w21</v>
      </c>
      <c r="J83" s="30" t="str">
        <f t="shared" si="5"/>
        <v>_v5_</v>
      </c>
      <c r="K83" t="s">
        <v>114</v>
      </c>
      <c r="L83" s="1">
        <v>50</v>
      </c>
      <c r="M83" s="1">
        <v>1.9607843137254902E-2</v>
      </c>
      <c r="N83">
        <v>11878</v>
      </c>
    </row>
    <row r="84" spans="1:14" x14ac:dyDescent="0.2">
      <c r="A84" s="31">
        <v>37</v>
      </c>
      <c r="B84" s="31">
        <v>83</v>
      </c>
      <c r="C84" s="1">
        <v>20240904</v>
      </c>
      <c r="D84" t="s">
        <v>47</v>
      </c>
      <c r="E84" t="s">
        <v>119</v>
      </c>
      <c r="G84" s="1">
        <v>4.4752844274588102E-2</v>
      </c>
      <c r="H84" s="30" t="str">
        <f t="shared" si="3"/>
        <v>mc1</v>
      </c>
      <c r="I84" s="30" t="str">
        <f t="shared" si="4"/>
        <v>_w21</v>
      </c>
      <c r="J84" s="30" t="str">
        <f t="shared" si="5"/>
        <v>_v10</v>
      </c>
      <c r="K84" t="s">
        <v>120</v>
      </c>
      <c r="L84" s="1">
        <v>50</v>
      </c>
      <c r="M84" s="1">
        <v>1.9607843137254902E-2</v>
      </c>
      <c r="N84">
        <v>15030</v>
      </c>
    </row>
    <row r="85" spans="1:14" x14ac:dyDescent="0.2">
      <c r="A85" s="31">
        <v>86</v>
      </c>
      <c r="B85" s="31">
        <v>84</v>
      </c>
      <c r="C85" s="1">
        <v>20240904</v>
      </c>
      <c r="D85" t="s">
        <v>47</v>
      </c>
      <c r="E85" t="s">
        <v>217</v>
      </c>
      <c r="G85" s="1">
        <v>4.4740782152510601E-2</v>
      </c>
      <c r="H85" s="30" t="str">
        <f t="shared" si="3"/>
        <v>mc5</v>
      </c>
      <c r="I85" s="30" t="str">
        <f t="shared" si="4"/>
        <v>_w21</v>
      </c>
      <c r="J85" s="30" t="str">
        <f t="shared" si="5"/>
        <v>_v10</v>
      </c>
      <c r="K85" t="s">
        <v>218</v>
      </c>
      <c r="L85" s="1">
        <v>50</v>
      </c>
      <c r="M85" s="1">
        <v>1.9607843137254902E-2</v>
      </c>
      <c r="N85">
        <v>12471</v>
      </c>
    </row>
    <row r="86" spans="1:14" x14ac:dyDescent="0.2">
      <c r="A86" s="31">
        <v>142</v>
      </c>
      <c r="B86" s="31">
        <v>85</v>
      </c>
      <c r="C86" s="1">
        <v>20240904</v>
      </c>
      <c r="D86" t="s">
        <v>47</v>
      </c>
      <c r="E86" t="s">
        <v>327</v>
      </c>
      <c r="G86" s="1">
        <v>4.4639329719520698E-2</v>
      </c>
      <c r="H86" s="30" t="str">
        <f t="shared" si="3"/>
        <v>mc5</v>
      </c>
      <c r="I86" s="30" t="str">
        <f t="shared" si="4"/>
        <v>_w8_</v>
      </c>
      <c r="J86" s="30" t="str">
        <f t="shared" si="5"/>
        <v>v5_c</v>
      </c>
      <c r="K86" t="s">
        <v>328</v>
      </c>
      <c r="L86" s="1">
        <v>50</v>
      </c>
      <c r="M86" s="1">
        <v>1.9607843137254902E-2</v>
      </c>
      <c r="N86">
        <v>12471</v>
      </c>
    </row>
    <row r="87" spans="1:14" x14ac:dyDescent="0.2">
      <c r="A87" s="31">
        <v>41</v>
      </c>
      <c r="B87" s="31">
        <v>86</v>
      </c>
      <c r="C87" s="1">
        <v>20240904</v>
      </c>
      <c r="D87" t="s">
        <v>47</v>
      </c>
      <c r="E87" t="s">
        <v>127</v>
      </c>
      <c r="G87" s="1">
        <v>4.4605505690508598E-2</v>
      </c>
      <c r="H87" s="30" t="str">
        <f t="shared" si="3"/>
        <v>mc1</v>
      </c>
      <c r="I87" s="30" t="str">
        <f t="shared" si="4"/>
        <v>_w44</v>
      </c>
      <c r="J87" s="30" t="str">
        <f t="shared" si="5"/>
        <v>_v10</v>
      </c>
      <c r="K87" t="s">
        <v>128</v>
      </c>
      <c r="L87" s="1">
        <v>50</v>
      </c>
      <c r="M87" s="1">
        <v>1.9607843137254902E-2</v>
      </c>
      <c r="N87">
        <v>15030</v>
      </c>
    </row>
    <row r="88" spans="1:14" x14ac:dyDescent="0.2">
      <c r="A88" s="31">
        <v>263</v>
      </c>
      <c r="B88" s="31">
        <v>87</v>
      </c>
      <c r="C88" s="1">
        <v>20240904</v>
      </c>
      <c r="D88" t="s">
        <v>47</v>
      </c>
      <c r="E88" t="s">
        <v>557</v>
      </c>
      <c r="G88" s="1">
        <v>4.4550605035564697E-2</v>
      </c>
      <c r="H88" s="30" t="str">
        <f t="shared" si="3"/>
        <v>mc8</v>
      </c>
      <c r="I88" s="30" t="str">
        <f t="shared" si="4"/>
        <v>_w3_</v>
      </c>
      <c r="J88" s="30" t="str">
        <f t="shared" si="5"/>
        <v>v5_c</v>
      </c>
      <c r="K88" t="s">
        <v>558</v>
      </c>
      <c r="L88" s="1">
        <v>50</v>
      </c>
      <c r="M88" s="1">
        <v>1.9607843137254902E-2</v>
      </c>
      <c r="N88">
        <v>11878</v>
      </c>
    </row>
    <row r="89" spans="1:14" x14ac:dyDescent="0.2">
      <c r="A89" s="31">
        <v>23</v>
      </c>
      <c r="B89" s="31">
        <v>88</v>
      </c>
      <c r="C89" s="1">
        <v>20240904</v>
      </c>
      <c r="D89" t="s">
        <v>47</v>
      </c>
      <c r="E89" t="s">
        <v>91</v>
      </c>
      <c r="G89" s="1">
        <v>4.4460138150202402E-2</v>
      </c>
      <c r="H89" s="30" t="str">
        <f t="shared" si="3"/>
        <v>mc8</v>
      </c>
      <c r="I89" s="30" t="str">
        <f t="shared" si="4"/>
        <v>_w8_</v>
      </c>
      <c r="J89" s="30" t="str">
        <f t="shared" si="5"/>
        <v>v10_</v>
      </c>
      <c r="K89" t="s">
        <v>92</v>
      </c>
      <c r="L89" s="1">
        <v>50</v>
      </c>
      <c r="M89" s="1">
        <v>1.9607843137254902E-2</v>
      </c>
      <c r="N89">
        <v>11878</v>
      </c>
    </row>
    <row r="90" spans="1:14" x14ac:dyDescent="0.2">
      <c r="A90" s="31">
        <v>123</v>
      </c>
      <c r="B90" s="31">
        <v>89</v>
      </c>
      <c r="C90" s="1">
        <v>20240904</v>
      </c>
      <c r="D90" t="s">
        <v>47</v>
      </c>
      <c r="E90" t="s">
        <v>289</v>
      </c>
      <c r="G90" s="1">
        <v>4.44272574212305E-2</v>
      </c>
      <c r="H90" s="30" t="str">
        <f t="shared" si="3"/>
        <v>mc5</v>
      </c>
      <c r="I90" s="30" t="str">
        <f t="shared" si="4"/>
        <v>_w8_</v>
      </c>
      <c r="J90" s="30" t="str">
        <f t="shared" si="5"/>
        <v>v10_</v>
      </c>
      <c r="K90" t="s">
        <v>290</v>
      </c>
      <c r="L90" s="1">
        <v>50</v>
      </c>
      <c r="M90" s="1">
        <v>1.9607843137254902E-2</v>
      </c>
      <c r="N90">
        <v>12471</v>
      </c>
    </row>
    <row r="91" spans="1:14" x14ac:dyDescent="0.2">
      <c r="A91" s="31">
        <v>110</v>
      </c>
      <c r="B91" s="31">
        <v>90</v>
      </c>
      <c r="C91" s="1">
        <v>20240904</v>
      </c>
      <c r="D91" t="s">
        <v>47</v>
      </c>
      <c r="E91" t="s">
        <v>264</v>
      </c>
      <c r="G91" s="1">
        <v>4.43338047312919E-2</v>
      </c>
      <c r="H91" s="30" t="str">
        <f t="shared" si="3"/>
        <v>mc5</v>
      </c>
      <c r="I91" s="30" t="str">
        <f t="shared" si="4"/>
        <v>_w3_</v>
      </c>
      <c r="J91" s="30" t="str">
        <f t="shared" si="5"/>
        <v>v5_e</v>
      </c>
      <c r="K91" t="s">
        <v>265</v>
      </c>
      <c r="L91" s="1">
        <v>50</v>
      </c>
      <c r="M91" s="1">
        <v>1.9607843137254902E-2</v>
      </c>
      <c r="N91">
        <v>12471</v>
      </c>
    </row>
    <row r="92" spans="1:14" x14ac:dyDescent="0.2">
      <c r="A92" s="31">
        <v>73</v>
      </c>
      <c r="B92" s="31">
        <v>91</v>
      </c>
      <c r="C92" s="1">
        <v>20240904</v>
      </c>
      <c r="D92" t="s">
        <v>47</v>
      </c>
      <c r="E92" t="s">
        <v>191</v>
      </c>
      <c r="G92" s="1">
        <v>4.4294426424787099E-2</v>
      </c>
      <c r="H92" s="30" t="str">
        <f t="shared" si="3"/>
        <v>mc8</v>
      </c>
      <c r="I92" s="30" t="str">
        <f t="shared" si="4"/>
        <v>_w13</v>
      </c>
      <c r="J92" s="30" t="str">
        <f t="shared" si="5"/>
        <v>_v75</v>
      </c>
      <c r="K92" t="s">
        <v>192</v>
      </c>
      <c r="L92" s="1">
        <v>50</v>
      </c>
      <c r="M92" s="1">
        <v>1.9607843137254902E-2</v>
      </c>
      <c r="N92">
        <v>11878</v>
      </c>
    </row>
    <row r="93" spans="1:14" x14ac:dyDescent="0.2">
      <c r="A93" s="31">
        <v>274</v>
      </c>
      <c r="B93" s="31">
        <v>92</v>
      </c>
      <c r="C93" s="1">
        <v>20240904</v>
      </c>
      <c r="D93" t="s">
        <v>47</v>
      </c>
      <c r="E93" t="s">
        <v>578</v>
      </c>
      <c r="G93" s="1">
        <v>4.4236107326476898E-2</v>
      </c>
      <c r="H93" s="30" t="str">
        <f t="shared" si="3"/>
        <v>mc8</v>
      </c>
      <c r="I93" s="30" t="str">
        <f t="shared" si="4"/>
        <v>_w44</v>
      </c>
      <c r="J93" s="30" t="str">
        <f t="shared" si="5"/>
        <v>_v5_</v>
      </c>
      <c r="K93" t="s">
        <v>579</v>
      </c>
      <c r="L93" s="1">
        <v>50</v>
      </c>
      <c r="M93" s="1">
        <v>1.9607843137254902E-2</v>
      </c>
      <c r="N93">
        <v>11878</v>
      </c>
    </row>
    <row r="94" spans="1:14" x14ac:dyDescent="0.2">
      <c r="A94" s="31">
        <v>160</v>
      </c>
      <c r="B94" s="31">
        <v>93</v>
      </c>
      <c r="C94" s="1">
        <v>20240904</v>
      </c>
      <c r="D94" t="s">
        <v>47</v>
      </c>
      <c r="E94" t="s">
        <v>363</v>
      </c>
      <c r="G94" s="1">
        <v>4.3932896630652897E-2</v>
      </c>
      <c r="H94" s="30" t="str">
        <f t="shared" si="3"/>
        <v>mc5</v>
      </c>
      <c r="I94" s="30" t="str">
        <f t="shared" si="4"/>
        <v>_w44</v>
      </c>
      <c r="J94" s="30" t="str">
        <f t="shared" si="5"/>
        <v>_v10</v>
      </c>
      <c r="K94" t="s">
        <v>364</v>
      </c>
      <c r="L94" s="1">
        <v>50</v>
      </c>
      <c r="M94" s="1">
        <v>1.9607843137254902E-2</v>
      </c>
      <c r="N94">
        <v>12471</v>
      </c>
    </row>
    <row r="95" spans="1:14" x14ac:dyDescent="0.2">
      <c r="A95" s="31">
        <v>225</v>
      </c>
      <c r="B95" s="31">
        <v>94</v>
      </c>
      <c r="C95" s="1">
        <v>20240904</v>
      </c>
      <c r="D95" t="s">
        <v>47</v>
      </c>
      <c r="E95" t="s">
        <v>486</v>
      </c>
      <c r="G95" s="1">
        <v>4.3878724683033103E-2</v>
      </c>
      <c r="H95" s="30" t="str">
        <f t="shared" si="3"/>
        <v>mc8</v>
      </c>
      <c r="I95" s="30" t="str">
        <f t="shared" si="4"/>
        <v>_w5_</v>
      </c>
      <c r="J95" s="30" t="str">
        <f t="shared" si="5"/>
        <v>v25_</v>
      </c>
      <c r="K95" t="s">
        <v>487</v>
      </c>
      <c r="L95" s="1">
        <v>50</v>
      </c>
      <c r="M95" s="1">
        <v>1.9607843137254902E-2</v>
      </c>
      <c r="N95">
        <v>11878</v>
      </c>
    </row>
    <row r="96" spans="1:14" x14ac:dyDescent="0.2">
      <c r="A96" s="31">
        <v>13</v>
      </c>
      <c r="B96" s="31">
        <v>95</v>
      </c>
      <c r="C96" s="1">
        <v>20240904</v>
      </c>
      <c r="D96" t="s">
        <v>47</v>
      </c>
      <c r="E96" t="s">
        <v>71</v>
      </c>
      <c r="G96" s="1">
        <v>4.3850927964837798E-2</v>
      </c>
      <c r="H96" s="30" t="str">
        <f t="shared" si="3"/>
        <v>mc3</v>
      </c>
      <c r="I96" s="30" t="str">
        <f t="shared" si="4"/>
        <v>_w8_</v>
      </c>
      <c r="J96" s="30" t="str">
        <f t="shared" si="5"/>
        <v>v5_c</v>
      </c>
      <c r="K96" t="s">
        <v>72</v>
      </c>
      <c r="L96" s="1">
        <v>50</v>
      </c>
      <c r="M96" s="1">
        <v>1.9607843137254902E-2</v>
      </c>
      <c r="N96">
        <v>13173</v>
      </c>
    </row>
    <row r="97" spans="1:14" x14ac:dyDescent="0.2">
      <c r="A97" s="31">
        <v>137</v>
      </c>
      <c r="B97" s="31">
        <v>96</v>
      </c>
      <c r="C97" s="1">
        <v>20240904</v>
      </c>
      <c r="D97" t="s">
        <v>47</v>
      </c>
      <c r="E97" t="s">
        <v>317</v>
      </c>
      <c r="G97" s="1">
        <v>4.3744103472658197E-2</v>
      </c>
      <c r="H97" s="30" t="str">
        <f t="shared" si="3"/>
        <v>mc3</v>
      </c>
      <c r="I97" s="30" t="str">
        <f t="shared" si="4"/>
        <v>_w13</v>
      </c>
      <c r="J97" s="30" t="str">
        <f t="shared" si="5"/>
        <v>_v75</v>
      </c>
      <c r="K97" t="s">
        <v>318</v>
      </c>
      <c r="L97" s="1">
        <v>50</v>
      </c>
      <c r="M97" s="1">
        <v>1.9607843137254902E-2</v>
      </c>
      <c r="N97">
        <v>13173</v>
      </c>
    </row>
    <row r="98" spans="1:14" x14ac:dyDescent="0.2">
      <c r="A98" s="31">
        <v>90</v>
      </c>
      <c r="B98" s="31">
        <v>97</v>
      </c>
      <c r="C98" s="1">
        <v>20240904</v>
      </c>
      <c r="D98" t="s">
        <v>47</v>
      </c>
      <c r="E98" t="s">
        <v>225</v>
      </c>
      <c r="G98" s="1">
        <v>4.3699836061910698E-2</v>
      </c>
      <c r="H98" s="30" t="str">
        <f t="shared" si="3"/>
        <v>mc3</v>
      </c>
      <c r="I98" s="30" t="str">
        <f t="shared" si="4"/>
        <v>_w13</v>
      </c>
      <c r="J98" s="30" t="str">
        <f t="shared" si="5"/>
        <v>_v10</v>
      </c>
      <c r="K98" t="s">
        <v>226</v>
      </c>
      <c r="L98" s="1">
        <v>50</v>
      </c>
      <c r="M98" s="1">
        <v>1.9607843137254902E-2</v>
      </c>
      <c r="N98">
        <v>13173</v>
      </c>
    </row>
    <row r="99" spans="1:14" x14ac:dyDescent="0.2">
      <c r="A99" s="31">
        <v>60</v>
      </c>
      <c r="B99" s="31">
        <v>98</v>
      </c>
      <c r="C99" s="1">
        <v>20240904</v>
      </c>
      <c r="D99" t="s">
        <v>47</v>
      </c>
      <c r="E99" t="s">
        <v>165</v>
      </c>
      <c r="G99" s="1">
        <v>4.3683805379895801E-2</v>
      </c>
      <c r="H99" s="30" t="str">
        <f t="shared" si="3"/>
        <v>mc3</v>
      </c>
      <c r="I99" s="30" t="str">
        <f t="shared" si="4"/>
        <v>_w3_</v>
      </c>
      <c r="J99" s="30" t="str">
        <f t="shared" si="5"/>
        <v>v5_e</v>
      </c>
      <c r="K99" t="s">
        <v>166</v>
      </c>
      <c r="L99" s="1">
        <v>50</v>
      </c>
      <c r="M99" s="1">
        <v>1.9607843137254902E-2</v>
      </c>
      <c r="N99">
        <v>13173</v>
      </c>
    </row>
    <row r="100" spans="1:14" x14ac:dyDescent="0.2">
      <c r="A100" s="31">
        <v>172</v>
      </c>
      <c r="B100" s="31">
        <v>99</v>
      </c>
      <c r="C100" s="1">
        <v>20240904</v>
      </c>
      <c r="D100" t="s">
        <v>47</v>
      </c>
      <c r="E100" t="s">
        <v>387</v>
      </c>
      <c r="G100" s="1">
        <v>4.3528213681805102E-2</v>
      </c>
      <c r="H100" s="30" t="str">
        <f t="shared" si="3"/>
        <v>mc3</v>
      </c>
      <c r="I100" s="30" t="str">
        <f t="shared" si="4"/>
        <v>_w3_</v>
      </c>
      <c r="J100" s="30" t="str">
        <f t="shared" si="5"/>
        <v>v5_c</v>
      </c>
      <c r="K100" t="s">
        <v>388</v>
      </c>
      <c r="L100" s="1">
        <v>50</v>
      </c>
      <c r="M100" s="1">
        <v>1.9607843137254902E-2</v>
      </c>
      <c r="N100">
        <v>13173</v>
      </c>
    </row>
    <row r="101" spans="1:14" x14ac:dyDescent="0.2">
      <c r="A101" s="31">
        <v>59</v>
      </c>
      <c r="B101" s="31">
        <v>100</v>
      </c>
      <c r="C101" s="1">
        <v>20240904</v>
      </c>
      <c r="D101" t="s">
        <v>47</v>
      </c>
      <c r="E101" t="s">
        <v>163</v>
      </c>
      <c r="G101" s="1">
        <v>4.3295397177166003E-2</v>
      </c>
      <c r="H101" s="30" t="str">
        <f t="shared" si="3"/>
        <v>mc5</v>
      </c>
      <c r="I101" s="30" t="str">
        <f t="shared" si="4"/>
        <v>_w44</v>
      </c>
      <c r="J101" s="30" t="str">
        <f t="shared" si="5"/>
        <v>_v5_</v>
      </c>
      <c r="K101" t="s">
        <v>164</v>
      </c>
      <c r="L101" s="1">
        <v>50</v>
      </c>
      <c r="M101" s="1">
        <v>1.9607843137254902E-2</v>
      </c>
      <c r="N101">
        <v>12471</v>
      </c>
    </row>
    <row r="102" spans="1:14" x14ac:dyDescent="0.2">
      <c r="A102" s="31">
        <v>260</v>
      </c>
      <c r="B102" s="31">
        <v>101</v>
      </c>
      <c r="C102" s="1">
        <v>20240904</v>
      </c>
      <c r="D102" t="s">
        <v>47</v>
      </c>
      <c r="E102" t="s">
        <v>551</v>
      </c>
      <c r="G102" s="1">
        <v>4.3145063325974599E-2</v>
      </c>
      <c r="H102" s="30" t="str">
        <f t="shared" si="3"/>
        <v>mc3</v>
      </c>
      <c r="I102" s="30" t="str">
        <f t="shared" si="4"/>
        <v>_w44</v>
      </c>
      <c r="J102" s="30" t="str">
        <f t="shared" si="5"/>
        <v>_v10</v>
      </c>
      <c r="K102" t="s">
        <v>552</v>
      </c>
      <c r="L102" s="1">
        <v>50</v>
      </c>
      <c r="M102" s="1">
        <v>1.9607843137254902E-2</v>
      </c>
      <c r="N102">
        <v>13173</v>
      </c>
    </row>
    <row r="103" spans="1:14" x14ac:dyDescent="0.2">
      <c r="A103" s="31">
        <v>159</v>
      </c>
      <c r="B103" s="31">
        <v>102</v>
      </c>
      <c r="C103" s="1">
        <v>20240904</v>
      </c>
      <c r="D103" t="s">
        <v>47</v>
      </c>
      <c r="E103" t="s">
        <v>361</v>
      </c>
      <c r="G103" s="1">
        <v>4.3047548378956003E-2</v>
      </c>
      <c r="H103" s="30" t="str">
        <f t="shared" si="3"/>
        <v>mc1</v>
      </c>
      <c r="I103" s="30" t="str">
        <f t="shared" si="4"/>
        <v>_w5_</v>
      </c>
      <c r="J103" s="30" t="str">
        <f t="shared" si="5"/>
        <v>v50_</v>
      </c>
      <c r="K103" t="s">
        <v>362</v>
      </c>
      <c r="L103" s="1">
        <v>50</v>
      </c>
      <c r="M103" s="1">
        <v>1.9607843137254902E-2</v>
      </c>
      <c r="N103">
        <v>15030</v>
      </c>
    </row>
    <row r="104" spans="1:14" x14ac:dyDescent="0.2">
      <c r="A104" s="31">
        <v>246</v>
      </c>
      <c r="B104" s="31">
        <v>103</v>
      </c>
      <c r="C104" s="1">
        <v>20240904</v>
      </c>
      <c r="D104" t="s">
        <v>47</v>
      </c>
      <c r="E104" t="s">
        <v>526</v>
      </c>
      <c r="G104" s="1">
        <v>4.2714010913121998E-2</v>
      </c>
      <c r="H104" s="30" t="str">
        <f t="shared" si="3"/>
        <v>mc1</v>
      </c>
      <c r="I104" s="30" t="str">
        <f t="shared" si="4"/>
        <v>_w13</v>
      </c>
      <c r="J104" s="30" t="str">
        <f t="shared" si="5"/>
        <v>_v75</v>
      </c>
      <c r="K104" t="s">
        <v>527</v>
      </c>
      <c r="L104" s="1">
        <v>50</v>
      </c>
      <c r="M104" s="1">
        <v>1.9607843137254902E-2</v>
      </c>
      <c r="N104">
        <v>15030</v>
      </c>
    </row>
    <row r="105" spans="1:14" x14ac:dyDescent="0.2">
      <c r="A105" s="31">
        <v>18</v>
      </c>
      <c r="B105" s="31">
        <v>104</v>
      </c>
      <c r="C105" s="1">
        <v>20240904</v>
      </c>
      <c r="D105" t="s">
        <v>47</v>
      </c>
      <c r="E105" t="s">
        <v>81</v>
      </c>
      <c r="G105" s="1">
        <v>4.2534704407691998E-2</v>
      </c>
      <c r="H105" s="30" t="str">
        <f t="shared" si="3"/>
        <v>mc8</v>
      </c>
      <c r="I105" s="30" t="str">
        <f t="shared" si="4"/>
        <v>_w3_</v>
      </c>
      <c r="J105" s="30" t="str">
        <f t="shared" si="5"/>
        <v>v25_</v>
      </c>
      <c r="K105" t="s">
        <v>82</v>
      </c>
      <c r="L105" s="1">
        <v>50</v>
      </c>
      <c r="M105" s="1">
        <v>1.9607843137254902E-2</v>
      </c>
      <c r="N105">
        <v>11878</v>
      </c>
    </row>
    <row r="106" spans="1:14" x14ac:dyDescent="0.2">
      <c r="A106" s="31">
        <v>282</v>
      </c>
      <c r="B106" s="31">
        <v>105</v>
      </c>
      <c r="C106" s="1">
        <v>20240904</v>
      </c>
      <c r="D106" t="s">
        <v>47</v>
      </c>
      <c r="E106" t="s">
        <v>591</v>
      </c>
      <c r="G106" s="1">
        <v>4.2501102120687799E-2</v>
      </c>
      <c r="H106" s="30" t="str">
        <f t="shared" si="3"/>
        <v>mc1</v>
      </c>
      <c r="I106" s="30" t="str">
        <f t="shared" si="4"/>
        <v>_w13</v>
      </c>
      <c r="J106" s="30" t="str">
        <f t="shared" si="5"/>
        <v>_v5_</v>
      </c>
      <c r="K106" t="s">
        <v>592</v>
      </c>
      <c r="L106" s="1">
        <v>50</v>
      </c>
      <c r="M106" s="1">
        <v>1.9607843137254902E-2</v>
      </c>
      <c r="N106">
        <v>15030</v>
      </c>
    </row>
    <row r="107" spans="1:14" x14ac:dyDescent="0.2">
      <c r="A107" s="31">
        <v>222</v>
      </c>
      <c r="B107" s="31">
        <v>106</v>
      </c>
      <c r="C107" s="1">
        <v>20240904</v>
      </c>
      <c r="D107" t="s">
        <v>47</v>
      </c>
      <c r="E107" t="s">
        <v>482</v>
      </c>
      <c r="G107" s="1">
        <v>4.2425765197268102E-2</v>
      </c>
      <c r="H107" s="30" t="str">
        <f t="shared" si="3"/>
        <v>mc1</v>
      </c>
      <c r="I107" s="30" t="str">
        <f t="shared" si="4"/>
        <v>_w44</v>
      </c>
      <c r="J107" s="30" t="str">
        <f t="shared" si="5"/>
        <v>_v10</v>
      </c>
      <c r="K107" t="s">
        <v>483</v>
      </c>
      <c r="L107" s="1">
        <v>50</v>
      </c>
      <c r="M107" s="1">
        <v>1.9607843137254902E-2</v>
      </c>
      <c r="N107">
        <v>15030</v>
      </c>
    </row>
    <row r="108" spans="1:14" x14ac:dyDescent="0.2">
      <c r="A108" s="31">
        <v>258</v>
      </c>
      <c r="B108" s="31">
        <v>107</v>
      </c>
      <c r="C108" s="1">
        <v>20240904</v>
      </c>
      <c r="D108" t="s">
        <v>47</v>
      </c>
      <c r="E108" t="s">
        <v>548</v>
      </c>
      <c r="G108" s="1">
        <v>4.2147826268561797E-2</v>
      </c>
      <c r="H108" s="30" t="str">
        <f t="shared" si="3"/>
        <v>mc1</v>
      </c>
      <c r="I108" s="30" t="str">
        <f t="shared" si="4"/>
        <v>_w13</v>
      </c>
      <c r="J108" s="30" t="str">
        <f t="shared" si="5"/>
        <v>_v10</v>
      </c>
      <c r="K108" t="s">
        <v>549</v>
      </c>
      <c r="L108" s="1">
        <v>50</v>
      </c>
      <c r="M108" s="1">
        <v>1.9607843137254902E-2</v>
      </c>
      <c r="N108">
        <v>15030</v>
      </c>
    </row>
    <row r="109" spans="1:14" x14ac:dyDescent="0.2">
      <c r="A109" s="31">
        <v>77</v>
      </c>
      <c r="B109" s="31">
        <v>108</v>
      </c>
      <c r="C109" s="1">
        <v>20240904</v>
      </c>
      <c r="D109" t="s">
        <v>47</v>
      </c>
      <c r="E109" t="s">
        <v>199</v>
      </c>
      <c r="G109" s="1">
        <v>4.2051806372883097E-2</v>
      </c>
      <c r="H109" s="30" t="str">
        <f t="shared" si="3"/>
        <v>mc3</v>
      </c>
      <c r="I109" s="30" t="str">
        <f t="shared" si="4"/>
        <v>_w21</v>
      </c>
      <c r="J109" s="30" t="str">
        <f t="shared" si="5"/>
        <v>_v5_</v>
      </c>
      <c r="K109" t="s">
        <v>200</v>
      </c>
      <c r="L109" s="1">
        <v>50</v>
      </c>
      <c r="M109" s="1">
        <v>1.9607843137254902E-2</v>
      </c>
      <c r="N109">
        <v>13173</v>
      </c>
    </row>
    <row r="110" spans="1:14" x14ac:dyDescent="0.2">
      <c r="A110" s="31">
        <v>229</v>
      </c>
      <c r="B110" s="31">
        <v>109</v>
      </c>
      <c r="C110" s="1">
        <v>20240904</v>
      </c>
      <c r="D110" t="s">
        <v>47</v>
      </c>
      <c r="E110" t="s">
        <v>494</v>
      </c>
      <c r="G110" s="1">
        <v>4.2020259656258802E-2</v>
      </c>
      <c r="H110" s="30" t="str">
        <f t="shared" si="3"/>
        <v>mc3</v>
      </c>
      <c r="I110" s="30" t="str">
        <f t="shared" si="4"/>
        <v>_w5_</v>
      </c>
      <c r="J110" s="30" t="str">
        <f t="shared" si="5"/>
        <v>v5_c</v>
      </c>
      <c r="K110" t="s">
        <v>435</v>
      </c>
      <c r="L110" s="1">
        <v>50</v>
      </c>
      <c r="M110" s="1">
        <v>1.9607843137254902E-2</v>
      </c>
      <c r="N110">
        <v>13173</v>
      </c>
    </row>
    <row r="111" spans="1:14" x14ac:dyDescent="0.2">
      <c r="A111" s="31">
        <v>101</v>
      </c>
      <c r="B111" s="31">
        <v>110</v>
      </c>
      <c r="C111" s="1">
        <v>20240904</v>
      </c>
      <c r="D111" t="s">
        <v>47</v>
      </c>
      <c r="E111" t="s">
        <v>247</v>
      </c>
      <c r="G111" s="1">
        <v>4.1902538972184003E-2</v>
      </c>
      <c r="H111" s="30" t="str">
        <f t="shared" si="3"/>
        <v>mc3</v>
      </c>
      <c r="I111" s="30" t="str">
        <f t="shared" si="4"/>
        <v>_w8_</v>
      </c>
      <c r="J111" s="30" t="str">
        <f t="shared" si="5"/>
        <v>v10_</v>
      </c>
      <c r="K111" t="s">
        <v>248</v>
      </c>
      <c r="L111" s="1">
        <v>50</v>
      </c>
      <c r="M111" s="1">
        <v>1.9607843137254902E-2</v>
      </c>
      <c r="N111">
        <v>13173</v>
      </c>
    </row>
    <row r="112" spans="1:14" x14ac:dyDescent="0.2">
      <c r="A112" s="31">
        <v>250</v>
      </c>
      <c r="B112" s="31">
        <v>111</v>
      </c>
      <c r="C112" s="1">
        <v>20240904</v>
      </c>
      <c r="D112" t="s">
        <v>47</v>
      </c>
      <c r="E112" t="s">
        <v>533</v>
      </c>
      <c r="G112" s="1">
        <v>4.1288602411884402E-2</v>
      </c>
      <c r="H112" s="30" t="str">
        <f t="shared" si="3"/>
        <v>mc5</v>
      </c>
      <c r="I112" s="30" t="str">
        <f t="shared" si="4"/>
        <v>_w8_</v>
      </c>
      <c r="J112" s="30" t="str">
        <f t="shared" si="5"/>
        <v>v10_</v>
      </c>
      <c r="K112" t="s">
        <v>534</v>
      </c>
      <c r="L112" s="1">
        <v>50</v>
      </c>
      <c r="M112" s="1">
        <v>1.9607843137254902E-2</v>
      </c>
      <c r="N112">
        <v>12471</v>
      </c>
    </row>
    <row r="113" spans="1:14" x14ac:dyDescent="0.2">
      <c r="A113" s="31">
        <v>47</v>
      </c>
      <c r="B113" s="31">
        <v>112</v>
      </c>
      <c r="C113" s="1">
        <v>20240904</v>
      </c>
      <c r="D113" t="s">
        <v>47</v>
      </c>
      <c r="E113" t="s">
        <v>139</v>
      </c>
      <c r="G113" s="1">
        <v>4.1218903961290299E-2</v>
      </c>
      <c r="H113" s="30" t="str">
        <f t="shared" si="3"/>
        <v>mc3</v>
      </c>
      <c r="I113" s="30" t="str">
        <f t="shared" si="4"/>
        <v>_w3_</v>
      </c>
      <c r="J113" s="30" t="str">
        <f t="shared" si="5"/>
        <v>v50_</v>
      </c>
      <c r="K113" t="s">
        <v>140</v>
      </c>
      <c r="L113" s="1">
        <v>50</v>
      </c>
      <c r="M113" s="1">
        <v>1.9607843137254902E-2</v>
      </c>
      <c r="N113">
        <v>13173</v>
      </c>
    </row>
    <row r="114" spans="1:14" x14ac:dyDescent="0.2">
      <c r="A114" s="31">
        <v>128</v>
      </c>
      <c r="B114" s="31">
        <v>113</v>
      </c>
      <c r="C114" s="1">
        <v>20240904</v>
      </c>
      <c r="D114" t="s">
        <v>47</v>
      </c>
      <c r="E114" t="s">
        <v>299</v>
      </c>
      <c r="G114" s="1">
        <v>4.1189949863288097E-2</v>
      </c>
      <c r="H114" s="30" t="str">
        <f t="shared" si="3"/>
        <v>mc8</v>
      </c>
      <c r="I114" s="30" t="str">
        <f t="shared" si="4"/>
        <v>_w8_</v>
      </c>
      <c r="J114" s="30" t="str">
        <f t="shared" si="5"/>
        <v>v25_</v>
      </c>
      <c r="K114" t="s">
        <v>300</v>
      </c>
      <c r="L114" s="1">
        <v>50</v>
      </c>
      <c r="M114" s="1">
        <v>1.9607843137254902E-2</v>
      </c>
      <c r="N114">
        <v>11878</v>
      </c>
    </row>
    <row r="115" spans="1:14" x14ac:dyDescent="0.2">
      <c r="A115" s="31">
        <v>29</v>
      </c>
      <c r="B115" s="31">
        <v>114</v>
      </c>
      <c r="C115" s="1">
        <v>20240904</v>
      </c>
      <c r="D115" t="s">
        <v>47</v>
      </c>
      <c r="E115" t="s">
        <v>103</v>
      </c>
      <c r="G115" s="1">
        <v>4.1042220932389503E-2</v>
      </c>
      <c r="H115" s="30" t="str">
        <f t="shared" si="3"/>
        <v>mc8</v>
      </c>
      <c r="I115" s="30" t="str">
        <f t="shared" si="4"/>
        <v>_w5_</v>
      </c>
      <c r="J115" s="30" t="str">
        <f t="shared" si="5"/>
        <v>v10_</v>
      </c>
      <c r="K115" t="s">
        <v>104</v>
      </c>
      <c r="L115" s="1">
        <v>50</v>
      </c>
      <c r="M115" s="1">
        <v>1.9607843137254902E-2</v>
      </c>
      <c r="N115">
        <v>11878</v>
      </c>
    </row>
    <row r="116" spans="1:14" x14ac:dyDescent="0.2">
      <c r="A116" s="31">
        <v>33</v>
      </c>
      <c r="B116" s="31">
        <v>115</v>
      </c>
      <c r="C116" s="1">
        <v>20240904</v>
      </c>
      <c r="D116" t="s">
        <v>47</v>
      </c>
      <c r="E116" t="s">
        <v>111</v>
      </c>
      <c r="G116" s="1">
        <v>4.1039770138849498E-2</v>
      </c>
      <c r="H116" s="30" t="str">
        <f t="shared" si="3"/>
        <v>mc5</v>
      </c>
      <c r="I116" s="30" t="str">
        <f t="shared" si="4"/>
        <v>_w3_</v>
      </c>
      <c r="J116" s="30" t="str">
        <f t="shared" si="5"/>
        <v>v50_</v>
      </c>
      <c r="K116" t="s">
        <v>112</v>
      </c>
      <c r="L116" s="1">
        <v>50</v>
      </c>
      <c r="M116" s="1">
        <v>1.9607843137254902E-2</v>
      </c>
      <c r="N116">
        <v>12471</v>
      </c>
    </row>
    <row r="117" spans="1:14" x14ac:dyDescent="0.2">
      <c r="A117" s="31">
        <v>268</v>
      </c>
      <c r="B117" s="31">
        <v>116</v>
      </c>
      <c r="C117" s="1">
        <v>20240904</v>
      </c>
      <c r="D117" t="s">
        <v>47</v>
      </c>
      <c r="E117" t="s">
        <v>567</v>
      </c>
      <c r="G117" s="1">
        <v>4.1019304940722298E-2</v>
      </c>
      <c r="H117" s="30" t="str">
        <f t="shared" si="3"/>
        <v>mc3</v>
      </c>
      <c r="I117" s="30" t="str">
        <f t="shared" si="4"/>
        <v>_w5_</v>
      </c>
      <c r="J117" s="30" t="str">
        <f t="shared" si="5"/>
        <v>v25_</v>
      </c>
      <c r="K117" t="s">
        <v>568</v>
      </c>
      <c r="L117" s="1">
        <v>50</v>
      </c>
      <c r="M117" s="1">
        <v>1.9607843137254902E-2</v>
      </c>
      <c r="N117">
        <v>13173</v>
      </c>
    </row>
    <row r="118" spans="1:14" x14ac:dyDescent="0.2">
      <c r="A118" s="31">
        <v>121</v>
      </c>
      <c r="B118" s="31">
        <v>117</v>
      </c>
      <c r="C118" s="1">
        <v>20240904</v>
      </c>
      <c r="D118" t="s">
        <v>47</v>
      </c>
      <c r="E118" t="s">
        <v>285</v>
      </c>
      <c r="G118" s="1">
        <v>4.0630101113579203E-2</v>
      </c>
      <c r="H118" s="30" t="str">
        <f t="shared" si="3"/>
        <v>mc8</v>
      </c>
      <c r="I118" s="30" t="str">
        <f t="shared" si="4"/>
        <v>_w13</v>
      </c>
      <c r="J118" s="30" t="str">
        <f t="shared" si="5"/>
        <v>_v25</v>
      </c>
      <c r="K118" t="s">
        <v>286</v>
      </c>
      <c r="L118" s="1">
        <v>50</v>
      </c>
      <c r="M118" s="1">
        <v>1.9607843137254902E-2</v>
      </c>
      <c r="N118">
        <v>11878</v>
      </c>
    </row>
    <row r="119" spans="1:14" x14ac:dyDescent="0.2">
      <c r="A119" s="31">
        <v>80</v>
      </c>
      <c r="B119" s="31">
        <v>118</v>
      </c>
      <c r="C119" s="1">
        <v>20240904</v>
      </c>
      <c r="D119" t="s">
        <v>47</v>
      </c>
      <c r="E119" t="s">
        <v>205</v>
      </c>
      <c r="G119" s="1">
        <v>4.0577627911332403E-2</v>
      </c>
      <c r="H119" s="30" t="str">
        <f t="shared" si="3"/>
        <v>mc8</v>
      </c>
      <c r="I119" s="30" t="str">
        <f t="shared" si="4"/>
        <v>_w21</v>
      </c>
      <c r="J119" s="30" t="str">
        <f t="shared" si="5"/>
        <v>_v5_</v>
      </c>
      <c r="K119" t="s">
        <v>206</v>
      </c>
      <c r="L119" s="1">
        <v>50</v>
      </c>
      <c r="M119" s="1">
        <v>1.9607843137254902E-2</v>
      </c>
      <c r="N119">
        <v>11878</v>
      </c>
    </row>
    <row r="120" spans="1:14" x14ac:dyDescent="0.2">
      <c r="A120" s="31">
        <v>139</v>
      </c>
      <c r="B120" s="31">
        <v>119</v>
      </c>
      <c r="C120" s="1">
        <v>20240904</v>
      </c>
      <c r="D120" t="s">
        <v>47</v>
      </c>
      <c r="E120" t="s">
        <v>321</v>
      </c>
      <c r="G120" s="1">
        <v>4.0569821858768798E-2</v>
      </c>
      <c r="H120" s="30" t="str">
        <f t="shared" si="3"/>
        <v>mc5</v>
      </c>
      <c r="I120" s="30" t="str">
        <f t="shared" si="4"/>
        <v>_w21</v>
      </c>
      <c r="J120" s="30" t="str">
        <f t="shared" si="5"/>
        <v>_v5_</v>
      </c>
      <c r="K120" t="s">
        <v>322</v>
      </c>
      <c r="L120" s="1">
        <v>50</v>
      </c>
      <c r="M120" s="1">
        <v>1.9607843137254902E-2</v>
      </c>
      <c r="N120">
        <v>12471</v>
      </c>
    </row>
    <row r="121" spans="1:14" x14ac:dyDescent="0.2">
      <c r="A121" s="31">
        <v>111</v>
      </c>
      <c r="B121" s="31">
        <v>120</v>
      </c>
      <c r="C121" s="1">
        <v>20240904</v>
      </c>
      <c r="D121" t="s">
        <v>47</v>
      </c>
      <c r="E121" t="s">
        <v>266</v>
      </c>
      <c r="G121" s="1">
        <v>4.04106414293827E-2</v>
      </c>
      <c r="H121" s="30" t="str">
        <f t="shared" si="3"/>
        <v>mc5</v>
      </c>
      <c r="I121" s="30" t="str">
        <f t="shared" si="4"/>
        <v>_w8_</v>
      </c>
      <c r="J121" s="30" t="str">
        <f t="shared" si="5"/>
        <v>v75_</v>
      </c>
      <c r="K121" t="s">
        <v>267</v>
      </c>
      <c r="L121" s="1">
        <v>50</v>
      </c>
      <c r="M121" s="1">
        <v>1.9607843137254902E-2</v>
      </c>
      <c r="N121">
        <v>12471</v>
      </c>
    </row>
    <row r="122" spans="1:14" x14ac:dyDescent="0.2">
      <c r="A122" s="31">
        <v>182</v>
      </c>
      <c r="B122" s="31">
        <v>121</v>
      </c>
      <c r="C122" s="1">
        <v>20240904</v>
      </c>
      <c r="D122" t="s">
        <v>47</v>
      </c>
      <c r="E122" t="s">
        <v>406</v>
      </c>
      <c r="G122" s="1">
        <v>4.0343468013681397E-2</v>
      </c>
      <c r="H122" s="30" t="str">
        <f t="shared" si="3"/>
        <v>mc8</v>
      </c>
      <c r="I122" s="30" t="str">
        <f t="shared" si="4"/>
        <v>_w5_</v>
      </c>
      <c r="J122" s="30" t="str">
        <f t="shared" si="5"/>
        <v>v10_</v>
      </c>
      <c r="K122" t="s">
        <v>407</v>
      </c>
      <c r="L122" s="1">
        <v>50</v>
      </c>
      <c r="M122" s="1">
        <v>1.9607843137254902E-2</v>
      </c>
      <c r="N122">
        <v>11878</v>
      </c>
    </row>
    <row r="123" spans="1:14" x14ac:dyDescent="0.2">
      <c r="A123" s="31">
        <v>181</v>
      </c>
      <c r="B123" s="31">
        <v>122</v>
      </c>
      <c r="C123" s="1">
        <v>20240904</v>
      </c>
      <c r="D123" t="s">
        <v>47</v>
      </c>
      <c r="E123" t="s">
        <v>404</v>
      </c>
      <c r="G123" s="1">
        <v>4.0292000458140499E-2</v>
      </c>
      <c r="H123" s="30" t="str">
        <f t="shared" si="3"/>
        <v>mc1</v>
      </c>
      <c r="I123" s="30" t="str">
        <f t="shared" si="4"/>
        <v>_w5_</v>
      </c>
      <c r="J123" s="30" t="str">
        <f t="shared" si="5"/>
        <v>v5_e</v>
      </c>
      <c r="K123" t="s">
        <v>405</v>
      </c>
      <c r="L123" s="1">
        <v>50</v>
      </c>
      <c r="M123" s="1">
        <v>1.9607843137254902E-2</v>
      </c>
      <c r="N123">
        <v>15030</v>
      </c>
    </row>
    <row r="124" spans="1:14" x14ac:dyDescent="0.2">
      <c r="A124" s="31">
        <v>218</v>
      </c>
      <c r="B124" s="31">
        <v>123</v>
      </c>
      <c r="C124" s="1">
        <v>20240904</v>
      </c>
      <c r="D124" t="s">
        <v>47</v>
      </c>
      <c r="E124" t="s">
        <v>474</v>
      </c>
      <c r="G124" s="1">
        <v>4.0222686622845498E-2</v>
      </c>
      <c r="H124" s="30" t="str">
        <f t="shared" si="3"/>
        <v>mc3</v>
      </c>
      <c r="I124" s="30" t="str">
        <f t="shared" si="4"/>
        <v>_w8_</v>
      </c>
      <c r="J124" s="30" t="str">
        <f t="shared" si="5"/>
        <v>v5_e</v>
      </c>
      <c r="K124" t="s">
        <v>475</v>
      </c>
      <c r="L124" s="1">
        <v>50</v>
      </c>
      <c r="M124" s="1">
        <v>1.9607843137254902E-2</v>
      </c>
      <c r="N124">
        <v>13173</v>
      </c>
    </row>
    <row r="125" spans="1:14" x14ac:dyDescent="0.2">
      <c r="A125" s="31">
        <v>32</v>
      </c>
      <c r="B125" s="31">
        <v>124</v>
      </c>
      <c r="C125" s="1">
        <v>20240904</v>
      </c>
      <c r="D125" t="s">
        <v>47</v>
      </c>
      <c r="E125" t="s">
        <v>109</v>
      </c>
      <c r="G125" s="1">
        <v>4.0218299466406399E-2</v>
      </c>
      <c r="H125" s="30" t="str">
        <f t="shared" si="3"/>
        <v>mc8</v>
      </c>
      <c r="I125" s="30" t="str">
        <f t="shared" si="4"/>
        <v>_w5_</v>
      </c>
      <c r="J125" s="30" t="str">
        <f t="shared" si="5"/>
        <v>v5_e</v>
      </c>
      <c r="K125" t="s">
        <v>110</v>
      </c>
      <c r="L125" s="1">
        <v>50</v>
      </c>
      <c r="M125" s="1">
        <v>1.9607843137254902E-2</v>
      </c>
      <c r="N125">
        <v>11878</v>
      </c>
    </row>
    <row r="126" spans="1:14" x14ac:dyDescent="0.2">
      <c r="A126" s="31">
        <v>254</v>
      </c>
      <c r="B126" s="31">
        <v>125</v>
      </c>
      <c r="C126" s="1">
        <v>20240904</v>
      </c>
      <c r="D126" t="s">
        <v>47</v>
      </c>
      <c r="E126" t="s">
        <v>540</v>
      </c>
      <c r="G126" s="1">
        <v>4.0201486911339297E-2</v>
      </c>
      <c r="H126" s="30" t="str">
        <f t="shared" si="3"/>
        <v>mc1</v>
      </c>
      <c r="I126" s="30" t="str">
        <f t="shared" si="4"/>
        <v>_w21</v>
      </c>
      <c r="J126" s="30" t="str">
        <f t="shared" si="5"/>
        <v>_v5_</v>
      </c>
      <c r="K126" t="s">
        <v>541</v>
      </c>
      <c r="L126" s="1">
        <v>50</v>
      </c>
      <c r="M126" s="1">
        <v>1.9607843137254902E-2</v>
      </c>
      <c r="N126">
        <v>15030</v>
      </c>
    </row>
    <row r="127" spans="1:14" x14ac:dyDescent="0.2">
      <c r="A127" s="31">
        <v>151</v>
      </c>
      <c r="B127" s="31">
        <v>126</v>
      </c>
      <c r="C127" s="1">
        <v>20240904</v>
      </c>
      <c r="D127" t="s">
        <v>47</v>
      </c>
      <c r="E127" t="s">
        <v>345</v>
      </c>
      <c r="G127" s="1">
        <v>4.0137960388569302E-2</v>
      </c>
      <c r="H127" s="30" t="str">
        <f t="shared" si="3"/>
        <v>mc1</v>
      </c>
      <c r="I127" s="30" t="str">
        <f t="shared" si="4"/>
        <v>_w3_</v>
      </c>
      <c r="J127" s="30" t="str">
        <f t="shared" si="5"/>
        <v>v50_</v>
      </c>
      <c r="K127" t="s">
        <v>346</v>
      </c>
      <c r="L127" s="1">
        <v>50</v>
      </c>
      <c r="M127" s="1">
        <v>1.9607843137254902E-2</v>
      </c>
      <c r="N127">
        <v>15030</v>
      </c>
    </row>
    <row r="128" spans="1:14" x14ac:dyDescent="0.2">
      <c r="A128" s="31">
        <v>48</v>
      </c>
      <c r="B128" s="31">
        <v>127</v>
      </c>
      <c r="C128" s="1">
        <v>20240904</v>
      </c>
      <c r="D128" t="s">
        <v>47</v>
      </c>
      <c r="E128" t="s">
        <v>141</v>
      </c>
      <c r="G128" s="1">
        <v>4.0109761377847303E-2</v>
      </c>
      <c r="H128" s="30" t="str">
        <f t="shared" si="3"/>
        <v>mc8</v>
      </c>
      <c r="I128" s="30" t="str">
        <f t="shared" si="4"/>
        <v>_w8_</v>
      </c>
      <c r="J128" s="30" t="str">
        <f t="shared" si="5"/>
        <v>v75_</v>
      </c>
      <c r="K128" t="s">
        <v>142</v>
      </c>
      <c r="L128" s="1">
        <v>50</v>
      </c>
      <c r="M128" s="1">
        <v>1.9607843137254902E-2</v>
      </c>
      <c r="N128">
        <v>11878</v>
      </c>
    </row>
    <row r="129" spans="1:14" x14ac:dyDescent="0.2">
      <c r="A129" s="31">
        <v>118</v>
      </c>
      <c r="B129" s="31">
        <v>128</v>
      </c>
      <c r="C129" s="1">
        <v>20240904</v>
      </c>
      <c r="D129" t="s">
        <v>47</v>
      </c>
      <c r="E129" t="s">
        <v>280</v>
      </c>
      <c r="G129" s="1">
        <v>3.9963700015107802E-2</v>
      </c>
      <c r="H129" s="30" t="str">
        <f t="shared" si="3"/>
        <v>mc8</v>
      </c>
      <c r="I129" s="30" t="str">
        <f t="shared" si="4"/>
        <v>_w3_</v>
      </c>
      <c r="J129" s="30" t="str">
        <f t="shared" si="5"/>
        <v>v50_</v>
      </c>
      <c r="K129" t="s">
        <v>216</v>
      </c>
      <c r="L129" s="1">
        <v>50</v>
      </c>
      <c r="M129" s="1">
        <v>1.9607843137254902E-2</v>
      </c>
      <c r="N129">
        <v>11878</v>
      </c>
    </row>
    <row r="130" spans="1:14" x14ac:dyDescent="0.2">
      <c r="A130" s="31">
        <v>116</v>
      </c>
      <c r="B130" s="31">
        <v>129</v>
      </c>
      <c r="C130" s="1">
        <v>20240904</v>
      </c>
      <c r="D130" t="s">
        <v>47</v>
      </c>
      <c r="E130" t="s">
        <v>276</v>
      </c>
      <c r="G130" s="1">
        <v>3.9908686902984297E-2</v>
      </c>
      <c r="H130" s="30" t="str">
        <f t="shared" ref="H130:H193" si="6">MID(E130,19,3)</f>
        <v>mc3</v>
      </c>
      <c r="I130" s="30" t="str">
        <f t="shared" ref="I130:I193" si="7">MID(E130,22,4)</f>
        <v>_w8_</v>
      </c>
      <c r="J130" s="30" t="str">
        <f t="shared" ref="J130:J193" si="8">MID(E130,26,4)</f>
        <v>v75_</v>
      </c>
      <c r="K130" t="s">
        <v>277</v>
      </c>
      <c r="L130" s="1">
        <v>50</v>
      </c>
      <c r="M130" s="1">
        <v>1.9607843137254902E-2</v>
      </c>
      <c r="N130">
        <v>13173</v>
      </c>
    </row>
    <row r="131" spans="1:14" x14ac:dyDescent="0.2">
      <c r="A131" s="31">
        <v>14</v>
      </c>
      <c r="B131" s="31">
        <v>130</v>
      </c>
      <c r="C131" s="1">
        <v>20240904</v>
      </c>
      <c r="D131" t="s">
        <v>47</v>
      </c>
      <c r="E131" t="s">
        <v>73</v>
      </c>
      <c r="G131" s="1">
        <v>3.9895003744873203E-2</v>
      </c>
      <c r="H131" s="30" t="str">
        <f t="shared" si="6"/>
        <v>mc5</v>
      </c>
      <c r="I131" s="30" t="str">
        <f t="shared" si="7"/>
        <v>_w8_</v>
      </c>
      <c r="J131" s="30" t="str">
        <f t="shared" si="8"/>
        <v>v25_</v>
      </c>
      <c r="K131" t="s">
        <v>74</v>
      </c>
      <c r="L131" s="1">
        <v>50</v>
      </c>
      <c r="M131" s="1">
        <v>1.9607843137254902E-2</v>
      </c>
      <c r="N131">
        <v>12471</v>
      </c>
    </row>
    <row r="132" spans="1:14" x14ac:dyDescent="0.2">
      <c r="A132" s="31">
        <v>276</v>
      </c>
      <c r="B132" s="31">
        <v>131</v>
      </c>
      <c r="C132" s="1">
        <v>20240904</v>
      </c>
      <c r="D132" t="s">
        <v>47</v>
      </c>
      <c r="E132" t="s">
        <v>582</v>
      </c>
      <c r="G132" s="1">
        <v>3.9837020757103297E-2</v>
      </c>
      <c r="H132" s="30" t="str">
        <f t="shared" si="6"/>
        <v>mc1</v>
      </c>
      <c r="I132" s="30" t="str">
        <f t="shared" si="7"/>
        <v>_w3_</v>
      </c>
      <c r="J132" s="30" t="str">
        <f t="shared" si="8"/>
        <v>v5_m</v>
      </c>
      <c r="K132" t="s">
        <v>583</v>
      </c>
      <c r="L132" s="1">
        <v>50</v>
      </c>
      <c r="M132" s="1">
        <v>1.9607843137254902E-2</v>
      </c>
      <c r="N132">
        <v>15030</v>
      </c>
    </row>
    <row r="133" spans="1:14" x14ac:dyDescent="0.2">
      <c r="A133" s="31">
        <v>31</v>
      </c>
      <c r="B133" s="31">
        <v>132</v>
      </c>
      <c r="C133" s="1">
        <v>20240904</v>
      </c>
      <c r="D133" t="s">
        <v>47</v>
      </c>
      <c r="E133" t="s">
        <v>107</v>
      </c>
      <c r="G133" s="1">
        <v>3.96550655331269E-2</v>
      </c>
      <c r="H133" s="30" t="str">
        <f t="shared" si="6"/>
        <v>mc1</v>
      </c>
      <c r="I133" s="30" t="str">
        <f t="shared" si="7"/>
        <v>_w8_</v>
      </c>
      <c r="J133" s="30" t="str">
        <f t="shared" si="8"/>
        <v>v75_</v>
      </c>
      <c r="K133" t="s">
        <v>108</v>
      </c>
      <c r="L133" s="1">
        <v>50</v>
      </c>
      <c r="M133" s="1">
        <v>1.9607843137254902E-2</v>
      </c>
      <c r="N133">
        <v>15030</v>
      </c>
    </row>
    <row r="134" spans="1:14" x14ac:dyDescent="0.2">
      <c r="A134" s="31">
        <v>61</v>
      </c>
      <c r="B134" s="31">
        <v>133</v>
      </c>
      <c r="C134" s="1">
        <v>20240904</v>
      </c>
      <c r="D134" t="s">
        <v>47</v>
      </c>
      <c r="E134" t="s">
        <v>167</v>
      </c>
      <c r="G134" s="1">
        <v>3.9651061273021197E-2</v>
      </c>
      <c r="H134" s="30" t="str">
        <f t="shared" si="6"/>
        <v>mc1</v>
      </c>
      <c r="I134" s="30" t="str">
        <f t="shared" si="7"/>
        <v>_w8_</v>
      </c>
      <c r="J134" s="30" t="str">
        <f t="shared" si="8"/>
        <v>v10_</v>
      </c>
      <c r="K134" t="s">
        <v>168</v>
      </c>
      <c r="L134" s="1">
        <v>50</v>
      </c>
      <c r="M134" s="1">
        <v>1.9607843137254902E-2</v>
      </c>
      <c r="N134">
        <v>15030</v>
      </c>
    </row>
    <row r="135" spans="1:14" x14ac:dyDescent="0.2">
      <c r="A135" s="31">
        <v>1</v>
      </c>
      <c r="B135" s="31">
        <v>134</v>
      </c>
      <c r="C135" s="1">
        <v>20240904</v>
      </c>
      <c r="D135" t="s">
        <v>47</v>
      </c>
      <c r="E135" t="s">
        <v>48</v>
      </c>
      <c r="G135" s="1">
        <v>3.95801576484145E-2</v>
      </c>
      <c r="H135" s="30" t="str">
        <f t="shared" si="6"/>
        <v>mc5</v>
      </c>
      <c r="I135" s="30" t="str">
        <f t="shared" si="7"/>
        <v>_w5_</v>
      </c>
      <c r="J135" s="30" t="str">
        <f t="shared" si="8"/>
        <v>v10_</v>
      </c>
      <c r="K135" t="s">
        <v>49</v>
      </c>
      <c r="L135" s="1">
        <v>50</v>
      </c>
      <c r="M135" s="1">
        <v>1.9607843137254902E-2</v>
      </c>
      <c r="N135">
        <v>12471</v>
      </c>
    </row>
    <row r="136" spans="1:14" x14ac:dyDescent="0.2">
      <c r="A136" s="31">
        <v>155</v>
      </c>
      <c r="B136" s="31">
        <v>135</v>
      </c>
      <c r="C136" s="1">
        <v>20240904</v>
      </c>
      <c r="D136" t="s">
        <v>47</v>
      </c>
      <c r="E136" t="s">
        <v>353</v>
      </c>
      <c r="G136" s="1">
        <v>3.95363280903685E-2</v>
      </c>
      <c r="H136" s="30" t="str">
        <f t="shared" si="6"/>
        <v>mc3</v>
      </c>
      <c r="I136" s="30" t="str">
        <f t="shared" si="7"/>
        <v>_w21</v>
      </c>
      <c r="J136" s="30" t="str">
        <f t="shared" si="8"/>
        <v>_v10</v>
      </c>
      <c r="K136" t="s">
        <v>354</v>
      </c>
      <c r="L136" s="1">
        <v>50</v>
      </c>
      <c r="M136" s="1">
        <v>1.9607843137254902E-2</v>
      </c>
      <c r="N136">
        <v>13173</v>
      </c>
    </row>
    <row r="137" spans="1:14" x14ac:dyDescent="0.2">
      <c r="A137" s="31">
        <v>127</v>
      </c>
      <c r="B137" s="31">
        <v>136</v>
      </c>
      <c r="C137" s="1">
        <v>20240904</v>
      </c>
      <c r="D137" t="s">
        <v>47</v>
      </c>
      <c r="E137" t="s">
        <v>297</v>
      </c>
      <c r="G137" s="1">
        <v>3.8950558884851202E-2</v>
      </c>
      <c r="H137" s="30" t="str">
        <f t="shared" si="6"/>
        <v>mc1</v>
      </c>
      <c r="I137" s="30" t="str">
        <f t="shared" si="7"/>
        <v>_w8_</v>
      </c>
      <c r="J137" s="30" t="str">
        <f t="shared" si="8"/>
        <v>v5_e</v>
      </c>
      <c r="K137" t="s">
        <v>298</v>
      </c>
      <c r="L137" s="1">
        <v>50</v>
      </c>
      <c r="M137" s="1">
        <v>1.9607843137254902E-2</v>
      </c>
      <c r="N137">
        <v>15030</v>
      </c>
    </row>
    <row r="138" spans="1:14" x14ac:dyDescent="0.2">
      <c r="A138" s="31">
        <v>183</v>
      </c>
      <c r="B138" s="31">
        <v>137</v>
      </c>
      <c r="C138" s="1">
        <v>20240904</v>
      </c>
      <c r="D138" t="s">
        <v>47</v>
      </c>
      <c r="E138" t="s">
        <v>408</v>
      </c>
      <c r="G138" s="1">
        <v>3.88522323700859E-2</v>
      </c>
      <c r="H138" s="30" t="str">
        <f t="shared" si="6"/>
        <v>mc5</v>
      </c>
      <c r="I138" s="30" t="str">
        <f t="shared" si="7"/>
        <v>_w3_</v>
      </c>
      <c r="J138" s="30" t="str">
        <f t="shared" si="8"/>
        <v>v10_</v>
      </c>
      <c r="K138" t="s">
        <v>232</v>
      </c>
      <c r="L138" s="1">
        <v>50</v>
      </c>
      <c r="M138" s="1">
        <v>1.9607843137254902E-2</v>
      </c>
      <c r="N138">
        <v>12471</v>
      </c>
    </row>
    <row r="139" spans="1:14" x14ac:dyDescent="0.2">
      <c r="A139" s="31">
        <v>275</v>
      </c>
      <c r="B139" s="31">
        <v>138</v>
      </c>
      <c r="C139" s="1">
        <v>20240904</v>
      </c>
      <c r="D139" t="s">
        <v>47</v>
      </c>
      <c r="E139" t="s">
        <v>580</v>
      </c>
      <c r="G139" s="1">
        <v>3.8824894438762601E-2</v>
      </c>
      <c r="H139" s="30" t="str">
        <f t="shared" si="6"/>
        <v>mc5</v>
      </c>
      <c r="I139" s="30" t="str">
        <f t="shared" si="7"/>
        <v>_w21</v>
      </c>
      <c r="J139" s="30" t="str">
        <f t="shared" si="8"/>
        <v>_v10</v>
      </c>
      <c r="K139" t="s">
        <v>581</v>
      </c>
      <c r="L139" s="1">
        <v>50</v>
      </c>
      <c r="M139" s="1">
        <v>1.9607843137254902E-2</v>
      </c>
      <c r="N139">
        <v>12471</v>
      </c>
    </row>
    <row r="140" spans="1:14" x14ac:dyDescent="0.2">
      <c r="A140" s="31">
        <v>186</v>
      </c>
      <c r="B140" s="31">
        <v>139</v>
      </c>
      <c r="C140" s="1">
        <v>20240904</v>
      </c>
      <c r="D140" t="s">
        <v>47</v>
      </c>
      <c r="E140" t="s">
        <v>413</v>
      </c>
      <c r="G140" s="1">
        <v>3.8824217122610097E-2</v>
      </c>
      <c r="H140" s="30" t="str">
        <f t="shared" si="6"/>
        <v>mc1</v>
      </c>
      <c r="I140" s="30" t="str">
        <f t="shared" si="7"/>
        <v>_w21</v>
      </c>
      <c r="J140" s="30" t="str">
        <f t="shared" si="8"/>
        <v>_v10</v>
      </c>
      <c r="K140" t="s">
        <v>414</v>
      </c>
      <c r="L140" s="1">
        <v>50</v>
      </c>
      <c r="M140" s="1">
        <v>1.9607843137254902E-2</v>
      </c>
      <c r="N140">
        <v>15030</v>
      </c>
    </row>
    <row r="141" spans="1:14" x14ac:dyDescent="0.2">
      <c r="A141" s="31">
        <v>177</v>
      </c>
      <c r="B141" s="31">
        <v>140</v>
      </c>
      <c r="C141" s="1">
        <v>20240904</v>
      </c>
      <c r="D141" t="s">
        <v>47</v>
      </c>
      <c r="E141" t="s">
        <v>396</v>
      </c>
      <c r="G141" s="1">
        <v>3.8657012959844E-2</v>
      </c>
      <c r="H141" s="30" t="str">
        <f t="shared" si="6"/>
        <v>mc3</v>
      </c>
      <c r="I141" s="30" t="str">
        <f t="shared" si="7"/>
        <v>_w3_</v>
      </c>
      <c r="J141" s="30" t="str">
        <f t="shared" si="8"/>
        <v>v10_</v>
      </c>
      <c r="K141" t="s">
        <v>397</v>
      </c>
      <c r="L141" s="1">
        <v>50</v>
      </c>
      <c r="M141" s="1">
        <v>1.9607843137254902E-2</v>
      </c>
      <c r="N141">
        <v>13173</v>
      </c>
    </row>
    <row r="142" spans="1:14" x14ac:dyDescent="0.2">
      <c r="A142" s="31">
        <v>156</v>
      </c>
      <c r="B142" s="31">
        <v>141</v>
      </c>
      <c r="C142" s="1">
        <v>20240904</v>
      </c>
      <c r="D142" t="s">
        <v>47</v>
      </c>
      <c r="E142" t="s">
        <v>355</v>
      </c>
      <c r="G142" s="1">
        <v>3.8412257364687001E-2</v>
      </c>
      <c r="H142" s="30" t="str">
        <f t="shared" si="6"/>
        <v>mc3</v>
      </c>
      <c r="I142" s="30" t="str">
        <f t="shared" si="7"/>
        <v>_w5_</v>
      </c>
      <c r="J142" s="30" t="str">
        <f t="shared" si="8"/>
        <v>v10_</v>
      </c>
      <c r="K142" t="s">
        <v>356</v>
      </c>
      <c r="L142" s="1">
        <v>50</v>
      </c>
      <c r="M142" s="1">
        <v>1.9607843137254902E-2</v>
      </c>
      <c r="N142">
        <v>13173</v>
      </c>
    </row>
    <row r="143" spans="1:14" x14ac:dyDescent="0.2">
      <c r="A143" s="31">
        <v>223</v>
      </c>
      <c r="B143" s="31">
        <v>142</v>
      </c>
      <c r="C143" s="1">
        <v>20240904</v>
      </c>
      <c r="D143" t="s">
        <v>47</v>
      </c>
      <c r="E143" t="s">
        <v>484</v>
      </c>
      <c r="G143" s="1">
        <v>3.8396529131103599E-2</v>
      </c>
      <c r="H143" s="30" t="str">
        <f t="shared" si="6"/>
        <v>mc8</v>
      </c>
      <c r="I143" s="30" t="str">
        <f t="shared" si="7"/>
        <v>_w21</v>
      </c>
      <c r="J143" s="30" t="str">
        <f t="shared" si="8"/>
        <v>_v10</v>
      </c>
      <c r="K143" t="s">
        <v>330</v>
      </c>
      <c r="L143" s="1">
        <v>50</v>
      </c>
      <c r="M143" s="1">
        <v>1.9607843137254902E-2</v>
      </c>
      <c r="N143">
        <v>11878</v>
      </c>
    </row>
    <row r="144" spans="1:14" x14ac:dyDescent="0.2">
      <c r="A144" s="31">
        <v>251</v>
      </c>
      <c r="B144" s="31">
        <v>143</v>
      </c>
      <c r="C144" s="1">
        <v>20240904</v>
      </c>
      <c r="D144" t="s">
        <v>47</v>
      </c>
      <c r="E144" t="s">
        <v>535</v>
      </c>
      <c r="G144" s="1">
        <v>3.8238298421916103E-2</v>
      </c>
      <c r="H144" s="30" t="str">
        <f t="shared" si="6"/>
        <v>mc5</v>
      </c>
      <c r="I144" s="30" t="str">
        <f t="shared" si="7"/>
        <v>_w13</v>
      </c>
      <c r="J144" s="30" t="str">
        <f t="shared" si="8"/>
        <v>_v25</v>
      </c>
      <c r="K144" t="s">
        <v>536</v>
      </c>
      <c r="L144" s="1">
        <v>50</v>
      </c>
      <c r="M144" s="1">
        <v>1.9607843137254902E-2</v>
      </c>
      <c r="N144">
        <v>12471</v>
      </c>
    </row>
    <row r="145" spans="1:14" x14ac:dyDescent="0.2">
      <c r="A145" s="31">
        <v>206</v>
      </c>
      <c r="B145" s="31">
        <v>144</v>
      </c>
      <c r="C145" s="1">
        <v>20240904</v>
      </c>
      <c r="D145" t="s">
        <v>47</v>
      </c>
      <c r="E145" t="s">
        <v>451</v>
      </c>
      <c r="G145" s="1">
        <v>3.8143656841837598E-2</v>
      </c>
      <c r="H145" s="30" t="str">
        <f t="shared" si="6"/>
        <v>mc5</v>
      </c>
      <c r="I145" s="30" t="str">
        <f t="shared" si="7"/>
        <v>_w5_</v>
      </c>
      <c r="J145" s="30" t="str">
        <f t="shared" si="8"/>
        <v>v10_</v>
      </c>
      <c r="K145" t="s">
        <v>452</v>
      </c>
      <c r="L145" s="1">
        <v>50</v>
      </c>
      <c r="M145" s="1">
        <v>1.9607843137254902E-2</v>
      </c>
      <c r="N145">
        <v>12471</v>
      </c>
    </row>
    <row r="146" spans="1:14" x14ac:dyDescent="0.2">
      <c r="A146" s="31">
        <v>72</v>
      </c>
      <c r="B146" s="31">
        <v>145</v>
      </c>
      <c r="C146" s="1">
        <v>20240904</v>
      </c>
      <c r="D146" t="s">
        <v>47</v>
      </c>
      <c r="E146" t="s">
        <v>189</v>
      </c>
      <c r="G146" s="1">
        <v>3.8032006879979201E-2</v>
      </c>
      <c r="H146" s="30" t="str">
        <f t="shared" si="6"/>
        <v>mc3</v>
      </c>
      <c r="I146" s="30" t="str">
        <f t="shared" si="7"/>
        <v>_w5_</v>
      </c>
      <c r="J146" s="30" t="str">
        <f t="shared" si="8"/>
        <v>v10_</v>
      </c>
      <c r="K146" t="s">
        <v>190</v>
      </c>
      <c r="L146" s="1">
        <v>50</v>
      </c>
      <c r="M146" s="1">
        <v>1.9607843137254902E-2</v>
      </c>
      <c r="N146">
        <v>13173</v>
      </c>
    </row>
    <row r="147" spans="1:14" x14ac:dyDescent="0.2">
      <c r="A147" s="31">
        <v>189</v>
      </c>
      <c r="B147" s="31">
        <v>146</v>
      </c>
      <c r="C147" s="1">
        <v>20240904</v>
      </c>
      <c r="D147" t="s">
        <v>47</v>
      </c>
      <c r="E147" t="s">
        <v>418</v>
      </c>
      <c r="G147" s="1">
        <v>3.7891764664335498E-2</v>
      </c>
      <c r="H147" s="30" t="str">
        <f t="shared" si="6"/>
        <v>mc8</v>
      </c>
      <c r="I147" s="30" t="str">
        <f t="shared" si="7"/>
        <v>_w8_</v>
      </c>
      <c r="J147" s="30" t="str">
        <f t="shared" si="8"/>
        <v>v10_</v>
      </c>
      <c r="K147" t="s">
        <v>419</v>
      </c>
      <c r="L147" s="1">
        <v>50</v>
      </c>
      <c r="M147" s="1">
        <v>1.9607843137254902E-2</v>
      </c>
      <c r="N147">
        <v>11878</v>
      </c>
    </row>
    <row r="148" spans="1:14" x14ac:dyDescent="0.2">
      <c r="A148" s="31">
        <v>234</v>
      </c>
      <c r="B148" s="31">
        <v>147</v>
      </c>
      <c r="C148" s="1">
        <v>20240904</v>
      </c>
      <c r="D148" t="s">
        <v>47</v>
      </c>
      <c r="E148" t="s">
        <v>503</v>
      </c>
      <c r="G148" s="1">
        <v>3.7819773076549899E-2</v>
      </c>
      <c r="H148" s="30" t="str">
        <f t="shared" si="6"/>
        <v>mc8</v>
      </c>
      <c r="I148" s="30" t="str">
        <f t="shared" si="7"/>
        <v>_w8_</v>
      </c>
      <c r="J148" s="30" t="str">
        <f t="shared" si="8"/>
        <v>v5_e</v>
      </c>
      <c r="K148" t="s">
        <v>504</v>
      </c>
      <c r="L148" s="1">
        <v>50</v>
      </c>
      <c r="M148" s="1">
        <v>1.9607843137254902E-2</v>
      </c>
      <c r="N148">
        <v>11878</v>
      </c>
    </row>
    <row r="149" spans="1:14" x14ac:dyDescent="0.2">
      <c r="A149" s="31">
        <v>170</v>
      </c>
      <c r="B149" s="31">
        <v>148</v>
      </c>
      <c r="C149" s="1">
        <v>20240904</v>
      </c>
      <c r="D149" t="s">
        <v>47</v>
      </c>
      <c r="E149" t="s">
        <v>383</v>
      </c>
      <c r="G149" s="1">
        <v>3.7734603007715001E-2</v>
      </c>
      <c r="H149" s="30" t="str">
        <f t="shared" si="6"/>
        <v>mc1</v>
      </c>
      <c r="I149" s="30" t="str">
        <f t="shared" si="7"/>
        <v>_w5_</v>
      </c>
      <c r="J149" s="30" t="str">
        <f t="shared" si="8"/>
        <v>v10_</v>
      </c>
      <c r="K149" t="s">
        <v>384</v>
      </c>
      <c r="L149" s="1">
        <v>50</v>
      </c>
      <c r="M149" s="1">
        <v>1.9607843137254902E-2</v>
      </c>
      <c r="N149">
        <v>15030</v>
      </c>
    </row>
    <row r="150" spans="1:14" x14ac:dyDescent="0.2">
      <c r="A150" s="31">
        <v>54</v>
      </c>
      <c r="B150" s="31">
        <v>149</v>
      </c>
      <c r="C150" s="1">
        <v>20240904</v>
      </c>
      <c r="D150" t="s">
        <v>47</v>
      </c>
      <c r="E150" t="s">
        <v>153</v>
      </c>
      <c r="G150" s="1">
        <v>3.7383242107323598E-2</v>
      </c>
      <c r="H150" s="30" t="str">
        <f t="shared" si="6"/>
        <v>mc5</v>
      </c>
      <c r="I150" s="30" t="str">
        <f t="shared" si="7"/>
        <v>_w21</v>
      </c>
      <c r="J150" s="30" t="str">
        <f t="shared" si="8"/>
        <v>_v25</v>
      </c>
      <c r="K150" t="s">
        <v>154</v>
      </c>
      <c r="L150" s="1">
        <v>50</v>
      </c>
      <c r="M150" s="1">
        <v>1.9607843137254902E-2</v>
      </c>
      <c r="N150">
        <v>12471</v>
      </c>
    </row>
    <row r="151" spans="1:14" x14ac:dyDescent="0.2">
      <c r="A151" s="31">
        <v>103</v>
      </c>
      <c r="B151" s="31">
        <v>150</v>
      </c>
      <c r="C151" s="1">
        <v>20240904</v>
      </c>
      <c r="D151" t="s">
        <v>47</v>
      </c>
      <c r="E151" t="s">
        <v>250</v>
      </c>
      <c r="G151" s="1">
        <v>3.7269731595353198E-2</v>
      </c>
      <c r="H151" s="30" t="str">
        <f t="shared" si="6"/>
        <v>mc3</v>
      </c>
      <c r="I151" s="30" t="str">
        <f t="shared" si="7"/>
        <v>_w13</v>
      </c>
      <c r="J151" s="30" t="str">
        <f t="shared" si="8"/>
        <v>_v5_</v>
      </c>
      <c r="K151" t="s">
        <v>251</v>
      </c>
      <c r="L151" s="1">
        <v>50</v>
      </c>
      <c r="M151" s="1">
        <v>1.9607843137254902E-2</v>
      </c>
      <c r="N151">
        <v>13173</v>
      </c>
    </row>
    <row r="152" spans="1:14" x14ac:dyDescent="0.2">
      <c r="A152" s="31">
        <v>252</v>
      </c>
      <c r="B152" s="31">
        <v>151</v>
      </c>
      <c r="C152" s="1">
        <v>20240904</v>
      </c>
      <c r="D152" t="s">
        <v>47</v>
      </c>
      <c r="E152" t="s">
        <v>537</v>
      </c>
      <c r="G152" s="1">
        <v>3.6977445884730599E-2</v>
      </c>
      <c r="H152" s="30" t="str">
        <f t="shared" si="6"/>
        <v>mc1</v>
      </c>
      <c r="I152" s="30" t="str">
        <f t="shared" si="7"/>
        <v>_w13</v>
      </c>
      <c r="J152" s="30" t="str">
        <f t="shared" si="8"/>
        <v>_v10</v>
      </c>
      <c r="K152" t="s">
        <v>538</v>
      </c>
      <c r="L152" s="1">
        <v>50</v>
      </c>
      <c r="M152" s="1">
        <v>1.9607843137254902E-2</v>
      </c>
      <c r="N152">
        <v>15030</v>
      </c>
    </row>
    <row r="153" spans="1:14" x14ac:dyDescent="0.2">
      <c r="A153" s="31">
        <v>125</v>
      </c>
      <c r="B153" s="31">
        <v>152</v>
      </c>
      <c r="C153" s="1">
        <v>20240904</v>
      </c>
      <c r="D153" t="s">
        <v>47</v>
      </c>
      <c r="E153" t="s">
        <v>293</v>
      </c>
      <c r="G153" s="1">
        <v>3.6698549671788101E-2</v>
      </c>
      <c r="H153" s="30" t="str">
        <f t="shared" si="6"/>
        <v>mc8</v>
      </c>
      <c r="I153" s="30" t="str">
        <f t="shared" si="7"/>
        <v>_w3_</v>
      </c>
      <c r="J153" s="30" t="str">
        <f t="shared" si="8"/>
        <v>v10_</v>
      </c>
      <c r="K153" t="s">
        <v>294</v>
      </c>
      <c r="L153" s="1">
        <v>50</v>
      </c>
      <c r="M153" s="1">
        <v>1.9607843137254902E-2</v>
      </c>
      <c r="N153">
        <v>11878</v>
      </c>
    </row>
    <row r="154" spans="1:14" x14ac:dyDescent="0.2">
      <c r="A154" s="31">
        <v>238</v>
      </c>
      <c r="B154" s="31">
        <v>153</v>
      </c>
      <c r="C154" s="1">
        <v>20240904</v>
      </c>
      <c r="D154" t="s">
        <v>47</v>
      </c>
      <c r="E154" t="s">
        <v>511</v>
      </c>
      <c r="G154" s="1">
        <v>3.6447207882903301E-2</v>
      </c>
      <c r="H154" s="30" t="str">
        <f t="shared" si="6"/>
        <v>mc5</v>
      </c>
      <c r="I154" s="30" t="str">
        <f t="shared" si="7"/>
        <v>_w21</v>
      </c>
      <c r="J154" s="30" t="str">
        <f t="shared" si="8"/>
        <v>_v5_</v>
      </c>
      <c r="K154" t="s">
        <v>512</v>
      </c>
      <c r="L154" s="1">
        <v>50</v>
      </c>
      <c r="M154" s="1">
        <v>1.9607843137254902E-2</v>
      </c>
      <c r="N154">
        <v>12471</v>
      </c>
    </row>
    <row r="155" spans="1:14" x14ac:dyDescent="0.2">
      <c r="A155" s="31">
        <v>255</v>
      </c>
      <c r="B155" s="31">
        <v>154</v>
      </c>
      <c r="C155" s="1">
        <v>20240904</v>
      </c>
      <c r="D155" t="s">
        <v>47</v>
      </c>
      <c r="E155" t="s">
        <v>542</v>
      </c>
      <c r="G155" s="1">
        <v>3.6416480489860799E-2</v>
      </c>
      <c r="H155" s="30" t="str">
        <f t="shared" si="6"/>
        <v>mc3</v>
      </c>
      <c r="I155" s="30" t="str">
        <f t="shared" si="7"/>
        <v>_w8_</v>
      </c>
      <c r="J155" s="30" t="str">
        <f t="shared" si="8"/>
        <v>v10_</v>
      </c>
      <c r="K155" t="s">
        <v>543</v>
      </c>
      <c r="L155" s="1">
        <v>50</v>
      </c>
      <c r="M155" s="1">
        <v>1.9607843137254902E-2</v>
      </c>
      <c r="N155">
        <v>13173</v>
      </c>
    </row>
    <row r="156" spans="1:14" x14ac:dyDescent="0.2">
      <c r="A156" s="31">
        <v>69</v>
      </c>
      <c r="B156" s="31">
        <v>155</v>
      </c>
      <c r="C156" s="1">
        <v>20240904</v>
      </c>
      <c r="D156" t="s">
        <v>47</v>
      </c>
      <c r="E156" t="s">
        <v>183</v>
      </c>
      <c r="G156" s="1">
        <v>3.6281033577065303E-2</v>
      </c>
      <c r="H156" s="30" t="str">
        <f t="shared" si="6"/>
        <v>mc3</v>
      </c>
      <c r="I156" s="30" t="str">
        <f t="shared" si="7"/>
        <v>_w8_</v>
      </c>
      <c r="J156" s="30" t="str">
        <f t="shared" si="8"/>
        <v>v25_</v>
      </c>
      <c r="K156" t="s">
        <v>184</v>
      </c>
      <c r="L156" s="1">
        <v>50</v>
      </c>
      <c r="M156" s="1">
        <v>1.9607843137254902E-2</v>
      </c>
      <c r="N156">
        <v>13173</v>
      </c>
    </row>
    <row r="157" spans="1:14" x14ac:dyDescent="0.2">
      <c r="A157" s="31">
        <v>154</v>
      </c>
      <c r="B157" s="31">
        <v>156</v>
      </c>
      <c r="C157" s="1">
        <v>20240904</v>
      </c>
      <c r="D157" t="s">
        <v>47</v>
      </c>
      <c r="E157" t="s">
        <v>351</v>
      </c>
      <c r="G157" s="1">
        <v>3.6163246766650503E-2</v>
      </c>
      <c r="H157" s="30" t="str">
        <f t="shared" si="6"/>
        <v>mc5</v>
      </c>
      <c r="I157" s="30" t="str">
        <f t="shared" si="7"/>
        <v>_w13</v>
      </c>
      <c r="J157" s="30" t="str">
        <f t="shared" si="8"/>
        <v>_v10</v>
      </c>
      <c r="K157" t="s">
        <v>352</v>
      </c>
      <c r="L157" s="1">
        <v>50</v>
      </c>
      <c r="M157" s="1">
        <v>1.9607843137254902E-2</v>
      </c>
      <c r="N157">
        <v>12471</v>
      </c>
    </row>
    <row r="158" spans="1:14" x14ac:dyDescent="0.2">
      <c r="A158" s="31">
        <v>15</v>
      </c>
      <c r="B158" s="31">
        <v>157</v>
      </c>
      <c r="C158" s="1">
        <v>20240904</v>
      </c>
      <c r="D158" t="s">
        <v>47</v>
      </c>
      <c r="E158" t="s">
        <v>75</v>
      </c>
      <c r="G158" s="1">
        <v>3.6112725058291002E-2</v>
      </c>
      <c r="H158" s="30" t="str">
        <f t="shared" si="6"/>
        <v>mc5</v>
      </c>
      <c r="I158" s="30" t="str">
        <f t="shared" si="7"/>
        <v>_w13</v>
      </c>
      <c r="J158" s="30" t="str">
        <f t="shared" si="8"/>
        <v>_v10</v>
      </c>
      <c r="K158" t="s">
        <v>76</v>
      </c>
      <c r="L158" s="1">
        <v>50</v>
      </c>
      <c r="M158" s="1">
        <v>1.9607843137254902E-2</v>
      </c>
      <c r="N158">
        <v>12471</v>
      </c>
    </row>
    <row r="159" spans="1:14" x14ac:dyDescent="0.2">
      <c r="A159" s="31">
        <v>57</v>
      </c>
      <c r="B159" s="31">
        <v>158</v>
      </c>
      <c r="C159" s="1">
        <v>20240904</v>
      </c>
      <c r="D159" t="s">
        <v>47</v>
      </c>
      <c r="E159" t="s">
        <v>159</v>
      </c>
      <c r="G159" s="1">
        <v>3.58870459574884E-2</v>
      </c>
      <c r="H159" s="30" t="str">
        <f t="shared" si="6"/>
        <v>mc3</v>
      </c>
      <c r="I159" s="30" t="str">
        <f t="shared" si="7"/>
        <v>_w13</v>
      </c>
      <c r="J159" s="30" t="str">
        <f t="shared" si="8"/>
        <v>_v25</v>
      </c>
      <c r="K159" t="s">
        <v>160</v>
      </c>
      <c r="L159" s="1">
        <v>50</v>
      </c>
      <c r="M159" s="1">
        <v>1.9607843137254902E-2</v>
      </c>
      <c r="N159">
        <v>13173</v>
      </c>
    </row>
    <row r="160" spans="1:14" x14ac:dyDescent="0.2">
      <c r="A160" s="31">
        <v>221</v>
      </c>
      <c r="B160" s="31">
        <v>159</v>
      </c>
      <c r="C160" s="1">
        <v>20240904</v>
      </c>
      <c r="D160" t="s">
        <v>47</v>
      </c>
      <c r="E160" t="s">
        <v>480</v>
      </c>
      <c r="G160" s="1">
        <v>3.5883477066881303E-2</v>
      </c>
      <c r="H160" s="30" t="str">
        <f t="shared" si="6"/>
        <v>mc8</v>
      </c>
      <c r="I160" s="30" t="str">
        <f t="shared" si="7"/>
        <v>_w13</v>
      </c>
      <c r="J160" s="30" t="str">
        <f t="shared" si="8"/>
        <v>_v10</v>
      </c>
      <c r="K160" t="s">
        <v>481</v>
      </c>
      <c r="L160" s="1">
        <v>50</v>
      </c>
      <c r="M160" s="1">
        <v>1.9607843137254902E-2</v>
      </c>
      <c r="N160">
        <v>11878</v>
      </c>
    </row>
    <row r="161" spans="1:14" x14ac:dyDescent="0.2">
      <c r="A161" s="31">
        <v>180</v>
      </c>
      <c r="B161" s="31">
        <v>160</v>
      </c>
      <c r="C161" s="1">
        <v>20240904</v>
      </c>
      <c r="D161" t="s">
        <v>47</v>
      </c>
      <c r="E161" t="s">
        <v>402</v>
      </c>
      <c r="G161" s="1">
        <v>3.56046109216243E-2</v>
      </c>
      <c r="H161" s="30" t="str">
        <f t="shared" si="6"/>
        <v>mc8</v>
      </c>
      <c r="I161" s="30" t="str">
        <f t="shared" si="7"/>
        <v>_w21</v>
      </c>
      <c r="J161" s="30" t="str">
        <f t="shared" si="8"/>
        <v>_v25</v>
      </c>
      <c r="K161" t="s">
        <v>403</v>
      </c>
      <c r="L161" s="1">
        <v>50</v>
      </c>
      <c r="M161" s="1">
        <v>1.9607843137254902E-2</v>
      </c>
      <c r="N161">
        <v>11878</v>
      </c>
    </row>
    <row r="162" spans="1:14" x14ac:dyDescent="0.2">
      <c r="A162" s="31">
        <v>191</v>
      </c>
      <c r="B162" s="31">
        <v>161</v>
      </c>
      <c r="C162" s="1">
        <v>20240904</v>
      </c>
      <c r="D162" t="s">
        <v>47</v>
      </c>
      <c r="E162" t="s">
        <v>422</v>
      </c>
      <c r="G162" s="1">
        <v>3.5604364282722699E-2</v>
      </c>
      <c r="H162" s="30" t="str">
        <f t="shared" si="6"/>
        <v>mc1</v>
      </c>
      <c r="I162" s="30" t="str">
        <f t="shared" si="7"/>
        <v>_w5_</v>
      </c>
      <c r="J162" s="30" t="str">
        <f t="shared" si="8"/>
        <v>v75_</v>
      </c>
      <c r="K162" t="s">
        <v>423</v>
      </c>
      <c r="L162" s="1">
        <v>50</v>
      </c>
      <c r="M162" s="1">
        <v>1.9607843137254902E-2</v>
      </c>
      <c r="N162">
        <v>15030</v>
      </c>
    </row>
    <row r="163" spans="1:14" x14ac:dyDescent="0.2">
      <c r="A163" s="31">
        <v>20</v>
      </c>
      <c r="B163" s="31">
        <v>162</v>
      </c>
      <c r="C163" s="1">
        <v>20240904</v>
      </c>
      <c r="D163" t="s">
        <v>47</v>
      </c>
      <c r="E163" t="s">
        <v>85</v>
      </c>
      <c r="G163" s="1">
        <v>3.5417258498057103E-2</v>
      </c>
      <c r="H163" s="30" t="str">
        <f t="shared" si="6"/>
        <v>mc3</v>
      </c>
      <c r="I163" s="30" t="str">
        <f t="shared" si="7"/>
        <v>_w44</v>
      </c>
      <c r="J163" s="30" t="str">
        <f t="shared" si="8"/>
        <v>_v5_</v>
      </c>
      <c r="K163" t="s">
        <v>86</v>
      </c>
      <c r="L163" s="1">
        <v>50</v>
      </c>
      <c r="M163" s="1">
        <v>1.9607843137254902E-2</v>
      </c>
      <c r="N163">
        <v>13173</v>
      </c>
    </row>
    <row r="164" spans="1:14" x14ac:dyDescent="0.2">
      <c r="A164" s="31">
        <v>88</v>
      </c>
      <c r="B164" s="31">
        <v>163</v>
      </c>
      <c r="C164" s="1">
        <v>20240904</v>
      </c>
      <c r="D164" t="s">
        <v>47</v>
      </c>
      <c r="E164" t="s">
        <v>221</v>
      </c>
      <c r="G164" s="1">
        <v>3.5183878486915697E-2</v>
      </c>
      <c r="H164" s="30" t="str">
        <f t="shared" si="6"/>
        <v>mc8</v>
      </c>
      <c r="I164" s="30" t="str">
        <f t="shared" si="7"/>
        <v>_w44</v>
      </c>
      <c r="J164" s="30" t="str">
        <f t="shared" si="8"/>
        <v>_v25</v>
      </c>
      <c r="K164" t="s">
        <v>222</v>
      </c>
      <c r="L164" s="1">
        <v>50</v>
      </c>
      <c r="M164" s="1">
        <v>1.9607843137254902E-2</v>
      </c>
      <c r="N164">
        <v>11878</v>
      </c>
    </row>
    <row r="165" spans="1:14" x14ac:dyDescent="0.2">
      <c r="A165" s="31">
        <v>108</v>
      </c>
      <c r="B165" s="31">
        <v>164</v>
      </c>
      <c r="C165" s="1">
        <v>20240904</v>
      </c>
      <c r="D165" t="s">
        <v>47</v>
      </c>
      <c r="E165" t="s">
        <v>260</v>
      </c>
      <c r="G165" s="1">
        <v>3.5153387667519798E-2</v>
      </c>
      <c r="H165" s="30" t="str">
        <f t="shared" si="6"/>
        <v>mc8</v>
      </c>
      <c r="I165" s="30" t="str">
        <f t="shared" si="7"/>
        <v>_w13</v>
      </c>
      <c r="J165" s="30" t="str">
        <f t="shared" si="8"/>
        <v>_v10</v>
      </c>
      <c r="K165" t="s">
        <v>261</v>
      </c>
      <c r="L165" s="1">
        <v>50</v>
      </c>
      <c r="M165" s="1">
        <v>1.9607843137254902E-2</v>
      </c>
      <c r="N165">
        <v>11878</v>
      </c>
    </row>
    <row r="166" spans="1:14" x14ac:dyDescent="0.2">
      <c r="A166" s="31">
        <v>271</v>
      </c>
      <c r="B166" s="31">
        <v>165</v>
      </c>
      <c r="C166" s="1">
        <v>20240904</v>
      </c>
      <c r="D166" t="s">
        <v>47</v>
      </c>
      <c r="E166" t="s">
        <v>573</v>
      </c>
      <c r="G166" s="1">
        <v>3.5103676661408803E-2</v>
      </c>
      <c r="H166" s="30" t="str">
        <f t="shared" si="6"/>
        <v>mc3</v>
      </c>
      <c r="I166" s="30" t="str">
        <f t="shared" si="7"/>
        <v>_w13</v>
      </c>
      <c r="J166" s="30" t="str">
        <f t="shared" si="8"/>
        <v>_v10</v>
      </c>
      <c r="K166" t="s">
        <v>574</v>
      </c>
      <c r="L166" s="1">
        <v>50</v>
      </c>
      <c r="M166" s="1">
        <v>1.9607843137254902E-2</v>
      </c>
      <c r="N166">
        <v>13173</v>
      </c>
    </row>
    <row r="167" spans="1:14" x14ac:dyDescent="0.2">
      <c r="A167" s="31">
        <v>148</v>
      </c>
      <c r="B167" s="31">
        <v>166</v>
      </c>
      <c r="C167" s="1">
        <v>20240904</v>
      </c>
      <c r="D167" t="s">
        <v>47</v>
      </c>
      <c r="E167" t="s">
        <v>339</v>
      </c>
      <c r="G167" s="1">
        <v>3.5088327338010303E-2</v>
      </c>
      <c r="H167" s="30" t="str">
        <f t="shared" si="6"/>
        <v>mc5</v>
      </c>
      <c r="I167" s="30" t="str">
        <f t="shared" si="7"/>
        <v>_w5_</v>
      </c>
      <c r="J167" s="30" t="str">
        <f t="shared" si="8"/>
        <v>v75_</v>
      </c>
      <c r="K167" t="s">
        <v>340</v>
      </c>
      <c r="L167" s="1">
        <v>50</v>
      </c>
      <c r="M167" s="1">
        <v>1.9607843137254902E-2</v>
      </c>
      <c r="N167">
        <v>12471</v>
      </c>
    </row>
    <row r="168" spans="1:14" x14ac:dyDescent="0.2">
      <c r="A168" s="31">
        <v>217</v>
      </c>
      <c r="B168" s="31">
        <v>167</v>
      </c>
      <c r="C168" s="1">
        <v>20240904</v>
      </c>
      <c r="D168" t="s">
        <v>47</v>
      </c>
      <c r="E168" t="s">
        <v>472</v>
      </c>
      <c r="G168" s="1">
        <v>3.4557011610219297E-2</v>
      </c>
      <c r="H168" s="30" t="str">
        <f t="shared" si="6"/>
        <v>mc3</v>
      </c>
      <c r="I168" s="30" t="str">
        <f t="shared" si="7"/>
        <v>_w5_</v>
      </c>
      <c r="J168" s="30" t="str">
        <f t="shared" si="8"/>
        <v>v75_</v>
      </c>
      <c r="K168" t="s">
        <v>473</v>
      </c>
      <c r="L168" s="1">
        <v>50</v>
      </c>
      <c r="M168" s="1">
        <v>1.9607843137254902E-2</v>
      </c>
      <c r="N168">
        <v>13173</v>
      </c>
    </row>
    <row r="169" spans="1:14" x14ac:dyDescent="0.2">
      <c r="A169" s="31">
        <v>25</v>
      </c>
      <c r="B169" s="31">
        <v>168</v>
      </c>
      <c r="C169" s="1">
        <v>20240904</v>
      </c>
      <c r="D169" t="s">
        <v>47</v>
      </c>
      <c r="E169" t="s">
        <v>95</v>
      </c>
      <c r="G169" s="1">
        <v>3.4033470317350697E-2</v>
      </c>
      <c r="H169" s="30" t="str">
        <f t="shared" si="6"/>
        <v>mc5</v>
      </c>
      <c r="I169" s="30" t="str">
        <f t="shared" si="7"/>
        <v>_w3_</v>
      </c>
      <c r="J169" s="30" t="str">
        <f t="shared" si="8"/>
        <v>v10_</v>
      </c>
      <c r="K169" t="s">
        <v>96</v>
      </c>
      <c r="L169" s="1">
        <v>50</v>
      </c>
      <c r="M169" s="1">
        <v>1.9607843137254902E-2</v>
      </c>
      <c r="N169">
        <v>12471</v>
      </c>
    </row>
    <row r="170" spans="1:14" x14ac:dyDescent="0.2">
      <c r="A170" s="31">
        <v>58</v>
      </c>
      <c r="B170" s="31">
        <v>169</v>
      </c>
      <c r="C170" s="1">
        <v>20240904</v>
      </c>
      <c r="D170" t="s">
        <v>47</v>
      </c>
      <c r="E170" t="s">
        <v>161</v>
      </c>
      <c r="G170" s="1">
        <v>3.4004095045202097E-2</v>
      </c>
      <c r="H170" s="30" t="str">
        <f t="shared" si="6"/>
        <v>mc3</v>
      </c>
      <c r="I170" s="30" t="str">
        <f t="shared" si="7"/>
        <v>_w3_</v>
      </c>
      <c r="J170" s="30" t="str">
        <f t="shared" si="8"/>
        <v>v10_</v>
      </c>
      <c r="K170" t="s">
        <v>162</v>
      </c>
      <c r="L170" s="1">
        <v>50</v>
      </c>
      <c r="M170" s="1">
        <v>1.9607843137254902E-2</v>
      </c>
      <c r="N170">
        <v>13173</v>
      </c>
    </row>
    <row r="171" spans="1:14" x14ac:dyDescent="0.2">
      <c r="A171" s="31">
        <v>157</v>
      </c>
      <c r="B171" s="31">
        <v>170</v>
      </c>
      <c r="C171" s="1">
        <v>20240904</v>
      </c>
      <c r="D171" t="s">
        <v>47</v>
      </c>
      <c r="E171" t="s">
        <v>357</v>
      </c>
      <c r="G171" s="1">
        <v>3.3750175682899702E-2</v>
      </c>
      <c r="H171" s="30" t="str">
        <f t="shared" si="6"/>
        <v>mc8</v>
      </c>
      <c r="I171" s="30" t="str">
        <f t="shared" si="7"/>
        <v>_w5_</v>
      </c>
      <c r="J171" s="30" t="str">
        <f t="shared" si="8"/>
        <v>v75_</v>
      </c>
      <c r="K171" t="s">
        <v>358</v>
      </c>
      <c r="L171" s="1">
        <v>50</v>
      </c>
      <c r="M171" s="1">
        <v>1.9607843137254902E-2</v>
      </c>
      <c r="N171">
        <v>11878</v>
      </c>
    </row>
    <row r="172" spans="1:14" x14ac:dyDescent="0.2">
      <c r="A172" s="31">
        <v>175</v>
      </c>
      <c r="B172" s="31">
        <v>171</v>
      </c>
      <c r="C172" s="1">
        <v>20240904</v>
      </c>
      <c r="D172" t="s">
        <v>47</v>
      </c>
      <c r="E172" t="s">
        <v>393</v>
      </c>
      <c r="G172" s="1">
        <v>3.3256886235008901E-2</v>
      </c>
      <c r="H172" s="30" t="str">
        <f t="shared" si="6"/>
        <v>mc8</v>
      </c>
      <c r="I172" s="30" t="str">
        <f t="shared" si="7"/>
        <v>_w44</v>
      </c>
      <c r="J172" s="30" t="str">
        <f t="shared" si="8"/>
        <v>_v10</v>
      </c>
      <c r="K172" t="s">
        <v>261</v>
      </c>
      <c r="L172" s="1">
        <v>50</v>
      </c>
      <c r="M172" s="1">
        <v>1.9607843137254902E-2</v>
      </c>
      <c r="N172">
        <v>11878</v>
      </c>
    </row>
    <row r="173" spans="1:14" x14ac:dyDescent="0.2">
      <c r="A173" s="31">
        <v>133</v>
      </c>
      <c r="B173" s="31">
        <v>172</v>
      </c>
      <c r="C173" s="1">
        <v>20240904</v>
      </c>
      <c r="D173" t="s">
        <v>47</v>
      </c>
      <c r="E173" t="s">
        <v>309</v>
      </c>
      <c r="G173" s="1">
        <v>3.3127191389060201E-2</v>
      </c>
      <c r="H173" s="30" t="str">
        <f t="shared" si="6"/>
        <v>mc8</v>
      </c>
      <c r="I173" s="30" t="str">
        <f t="shared" si="7"/>
        <v>_w21</v>
      </c>
      <c r="J173" s="30" t="str">
        <f t="shared" si="8"/>
        <v>_v10</v>
      </c>
      <c r="K173" t="s">
        <v>310</v>
      </c>
      <c r="L173" s="1">
        <v>50</v>
      </c>
      <c r="M173" s="1">
        <v>1.9607843137254902E-2</v>
      </c>
      <c r="N173">
        <v>11878</v>
      </c>
    </row>
    <row r="174" spans="1:14" x14ac:dyDescent="0.2">
      <c r="A174" s="31">
        <v>45</v>
      </c>
      <c r="B174" s="31">
        <v>173</v>
      </c>
      <c r="C174" s="1">
        <v>20240904</v>
      </c>
      <c r="D174" t="s">
        <v>47</v>
      </c>
      <c r="E174" t="s">
        <v>135</v>
      </c>
      <c r="G174" s="1">
        <v>3.3058972331287503E-2</v>
      </c>
      <c r="H174" s="30" t="str">
        <f t="shared" si="6"/>
        <v>mc5</v>
      </c>
      <c r="I174" s="30" t="str">
        <f t="shared" si="7"/>
        <v>_w44</v>
      </c>
      <c r="J174" s="30" t="str">
        <f t="shared" si="8"/>
        <v>_v25</v>
      </c>
      <c r="K174" t="s">
        <v>136</v>
      </c>
      <c r="L174" s="1">
        <v>50</v>
      </c>
      <c r="M174" s="1">
        <v>1.9607843137254902E-2</v>
      </c>
      <c r="N174">
        <v>12471</v>
      </c>
    </row>
    <row r="175" spans="1:14" x14ac:dyDescent="0.2">
      <c r="A175" s="36">
        <v>256</v>
      </c>
      <c r="B175" s="36">
        <v>174</v>
      </c>
      <c r="C175" s="37">
        <v>20240904</v>
      </c>
      <c r="D175" s="38" t="s">
        <v>47</v>
      </c>
      <c r="E175" s="38" t="s">
        <v>544</v>
      </c>
      <c r="F175" s="37" t="s">
        <v>627</v>
      </c>
      <c r="G175" s="37">
        <v>3.2919402315126099E-2</v>
      </c>
      <c r="H175" s="30" t="str">
        <f t="shared" si="6"/>
        <v>mc1</v>
      </c>
      <c r="I175" s="30" t="str">
        <f t="shared" si="7"/>
        <v>_w8_</v>
      </c>
      <c r="J175" s="30" t="str">
        <f t="shared" si="8"/>
        <v>v100</v>
      </c>
      <c r="K175" t="s">
        <v>545</v>
      </c>
      <c r="L175" s="1">
        <v>50</v>
      </c>
      <c r="M175" s="1">
        <v>1.9607843137254902E-2</v>
      </c>
      <c r="N175">
        <v>15030</v>
      </c>
    </row>
    <row r="176" spans="1:14" x14ac:dyDescent="0.2">
      <c r="A176" s="31">
        <v>278</v>
      </c>
      <c r="B176" s="31">
        <v>175</v>
      </c>
      <c r="C176" s="1">
        <v>20240904</v>
      </c>
      <c r="D176" t="s">
        <v>47</v>
      </c>
      <c r="E176" t="s">
        <v>585</v>
      </c>
      <c r="G176" s="1">
        <v>3.27986937937121E-2</v>
      </c>
      <c r="H176" s="30" t="str">
        <f t="shared" si="6"/>
        <v>mc5</v>
      </c>
      <c r="I176" s="30" t="str">
        <f t="shared" si="7"/>
        <v>_w44</v>
      </c>
      <c r="J176" s="30" t="str">
        <f t="shared" si="8"/>
        <v>_v10</v>
      </c>
      <c r="K176" t="s">
        <v>228</v>
      </c>
      <c r="L176" s="1">
        <v>50</v>
      </c>
      <c r="M176" s="1">
        <v>1.9607843137254902E-2</v>
      </c>
      <c r="N176">
        <v>12471</v>
      </c>
    </row>
    <row r="177" spans="1:14" x14ac:dyDescent="0.2">
      <c r="A177" s="31">
        <v>285</v>
      </c>
      <c r="B177" s="31">
        <v>176</v>
      </c>
      <c r="C177" s="1">
        <v>20240904</v>
      </c>
      <c r="D177" t="s">
        <v>47</v>
      </c>
      <c r="E177" t="s">
        <v>597</v>
      </c>
      <c r="G177" s="1">
        <v>3.2546300914272797E-2</v>
      </c>
      <c r="H177" s="30" t="str">
        <f t="shared" si="6"/>
        <v>mc1</v>
      </c>
      <c r="I177" s="30" t="str">
        <f t="shared" si="7"/>
        <v>_w3_</v>
      </c>
      <c r="J177" s="30" t="str">
        <f t="shared" si="8"/>
        <v>v75_</v>
      </c>
      <c r="K177" t="s">
        <v>598</v>
      </c>
      <c r="L177" s="1">
        <v>50</v>
      </c>
      <c r="M177" s="1">
        <v>1.9607843137254902E-2</v>
      </c>
      <c r="N177">
        <v>15030</v>
      </c>
    </row>
    <row r="178" spans="1:14" x14ac:dyDescent="0.2">
      <c r="A178" s="31">
        <v>3</v>
      </c>
      <c r="B178" s="31">
        <v>177</v>
      </c>
      <c r="C178" s="1">
        <v>20240904</v>
      </c>
      <c r="D178" t="s">
        <v>47</v>
      </c>
      <c r="E178" t="s">
        <v>52</v>
      </c>
      <c r="G178" s="1">
        <v>3.1949450800358499E-2</v>
      </c>
      <c r="H178" s="30" t="str">
        <f t="shared" si="6"/>
        <v>mc3</v>
      </c>
      <c r="I178" s="30" t="str">
        <f t="shared" si="7"/>
        <v>_w21</v>
      </c>
      <c r="J178" s="30" t="str">
        <f t="shared" si="8"/>
        <v>_v10</v>
      </c>
      <c r="K178" t="s">
        <v>53</v>
      </c>
      <c r="L178" s="1">
        <v>50</v>
      </c>
      <c r="M178" s="1">
        <v>1.9607843137254902E-2</v>
      </c>
      <c r="N178">
        <v>13173</v>
      </c>
    </row>
    <row r="179" spans="1:14" x14ac:dyDescent="0.2">
      <c r="A179" s="31">
        <v>288</v>
      </c>
      <c r="B179" s="31">
        <v>178</v>
      </c>
      <c r="C179" s="1">
        <v>20240904</v>
      </c>
      <c r="D179" t="s">
        <v>47</v>
      </c>
      <c r="E179" t="s">
        <v>603</v>
      </c>
      <c r="G179" s="1">
        <v>3.16085103504221E-2</v>
      </c>
      <c r="H179" s="30" t="str">
        <f t="shared" si="6"/>
        <v>mc3</v>
      </c>
      <c r="I179" s="30" t="str">
        <f t="shared" si="7"/>
        <v>_w13</v>
      </c>
      <c r="J179" s="30" t="str">
        <f t="shared" si="8"/>
        <v>_v10</v>
      </c>
      <c r="K179" t="s">
        <v>604</v>
      </c>
      <c r="L179" s="1">
        <v>50</v>
      </c>
      <c r="M179" s="1">
        <v>1.9607843137254902E-2</v>
      </c>
      <c r="N179">
        <v>13173</v>
      </c>
    </row>
    <row r="180" spans="1:14" x14ac:dyDescent="0.2">
      <c r="A180" s="31">
        <v>210</v>
      </c>
      <c r="B180" s="31">
        <v>179</v>
      </c>
      <c r="C180" s="1">
        <v>20240904</v>
      </c>
      <c r="D180" t="s">
        <v>47</v>
      </c>
      <c r="E180" t="s">
        <v>459</v>
      </c>
      <c r="G180" s="1">
        <v>3.1455328608644799E-2</v>
      </c>
      <c r="H180" s="30" t="str">
        <f t="shared" si="6"/>
        <v>mc1</v>
      </c>
      <c r="I180" s="30" t="str">
        <f t="shared" si="7"/>
        <v>_w3_</v>
      </c>
      <c r="J180" s="30" t="str">
        <f t="shared" si="8"/>
        <v>v10_</v>
      </c>
      <c r="K180" t="s">
        <v>460</v>
      </c>
      <c r="L180" s="1">
        <v>50</v>
      </c>
      <c r="M180" s="1">
        <v>1.9607843137254902E-2</v>
      </c>
      <c r="N180">
        <v>15030</v>
      </c>
    </row>
    <row r="181" spans="1:14" x14ac:dyDescent="0.2">
      <c r="A181" s="36">
        <v>36</v>
      </c>
      <c r="B181" s="36">
        <v>180</v>
      </c>
      <c r="C181" s="37">
        <v>20240904</v>
      </c>
      <c r="D181" s="38" t="s">
        <v>47</v>
      </c>
      <c r="E181" s="38" t="s">
        <v>117</v>
      </c>
      <c r="F181" s="37" t="s">
        <v>631</v>
      </c>
      <c r="G181" s="37">
        <v>3.1398447429595903E-2</v>
      </c>
      <c r="H181" s="30" t="str">
        <f t="shared" si="6"/>
        <v>mc1</v>
      </c>
      <c r="I181" s="30" t="str">
        <f t="shared" si="7"/>
        <v>_w3_</v>
      </c>
      <c r="J181" s="30" t="str">
        <f t="shared" si="8"/>
        <v>v25_</v>
      </c>
      <c r="K181" t="s">
        <v>118</v>
      </c>
      <c r="L181" s="1">
        <v>50</v>
      </c>
      <c r="M181" s="1">
        <v>1.9607843137254902E-2</v>
      </c>
      <c r="N181">
        <v>15030</v>
      </c>
    </row>
    <row r="182" spans="1:14" x14ac:dyDescent="0.2">
      <c r="A182" s="31">
        <v>34</v>
      </c>
      <c r="B182" s="31">
        <v>181</v>
      </c>
      <c r="C182" s="1">
        <v>20240904</v>
      </c>
      <c r="D182" t="s">
        <v>47</v>
      </c>
      <c r="E182" t="s">
        <v>113</v>
      </c>
      <c r="G182" s="1">
        <v>3.1339689159297399E-2</v>
      </c>
      <c r="H182" s="30" t="str">
        <f t="shared" si="6"/>
        <v>mc3</v>
      </c>
      <c r="I182" s="30" t="str">
        <f t="shared" si="7"/>
        <v>_w3_</v>
      </c>
      <c r="J182" s="30" t="str">
        <f t="shared" si="8"/>
        <v>v75_</v>
      </c>
      <c r="K182" t="s">
        <v>114</v>
      </c>
      <c r="L182" s="1">
        <v>50</v>
      </c>
      <c r="M182" s="1">
        <v>1.9607843137254902E-2</v>
      </c>
      <c r="N182">
        <v>13173</v>
      </c>
    </row>
    <row r="183" spans="1:14" x14ac:dyDescent="0.2">
      <c r="A183" s="31">
        <v>24</v>
      </c>
      <c r="B183" s="31">
        <v>182</v>
      </c>
      <c r="C183" s="1">
        <v>20240904</v>
      </c>
      <c r="D183" t="s">
        <v>47</v>
      </c>
      <c r="E183" t="s">
        <v>93</v>
      </c>
      <c r="G183" s="1">
        <v>3.11715346536529E-2</v>
      </c>
      <c r="H183" s="30" t="str">
        <f t="shared" si="6"/>
        <v>mc5</v>
      </c>
      <c r="I183" s="30" t="str">
        <f t="shared" si="7"/>
        <v>_w8_</v>
      </c>
      <c r="J183" s="30" t="str">
        <f t="shared" si="8"/>
        <v>v100</v>
      </c>
      <c r="K183" t="s">
        <v>94</v>
      </c>
      <c r="L183" s="1">
        <v>50</v>
      </c>
      <c r="M183" s="1">
        <v>1.9607843137254902E-2</v>
      </c>
      <c r="N183">
        <v>12471</v>
      </c>
    </row>
    <row r="184" spans="1:14" x14ac:dyDescent="0.2">
      <c r="A184" s="31">
        <v>257</v>
      </c>
      <c r="B184" s="31">
        <v>183</v>
      </c>
      <c r="C184" s="1">
        <v>20240904</v>
      </c>
      <c r="D184" t="s">
        <v>47</v>
      </c>
      <c r="E184" t="s">
        <v>546</v>
      </c>
      <c r="G184" s="1">
        <v>3.0993435976625801E-2</v>
      </c>
      <c r="H184" s="30" t="str">
        <f t="shared" si="6"/>
        <v>mc3</v>
      </c>
      <c r="I184" s="30" t="str">
        <f t="shared" si="7"/>
        <v>_w8_</v>
      </c>
      <c r="J184" s="30" t="str">
        <f t="shared" si="8"/>
        <v>v100</v>
      </c>
      <c r="K184" t="s">
        <v>547</v>
      </c>
      <c r="L184" s="1">
        <v>50</v>
      </c>
      <c r="M184" s="1">
        <v>1.9607843137254902E-2</v>
      </c>
      <c r="N184">
        <v>13173</v>
      </c>
    </row>
    <row r="185" spans="1:14" x14ac:dyDescent="0.2">
      <c r="A185" s="31">
        <v>247</v>
      </c>
      <c r="B185" s="31">
        <v>184</v>
      </c>
      <c r="C185" s="1">
        <v>20240904</v>
      </c>
      <c r="D185" t="s">
        <v>47</v>
      </c>
      <c r="E185" t="s">
        <v>528</v>
      </c>
      <c r="G185" s="1">
        <v>3.09153993950032E-2</v>
      </c>
      <c r="H185" s="30" t="str">
        <f t="shared" si="6"/>
        <v>mc3</v>
      </c>
      <c r="I185" s="30" t="str">
        <f t="shared" si="7"/>
        <v>_w21</v>
      </c>
      <c r="J185" s="30" t="str">
        <f t="shared" si="8"/>
        <v>_v25</v>
      </c>
      <c r="K185" t="s">
        <v>529</v>
      </c>
      <c r="L185" s="1">
        <v>50</v>
      </c>
      <c r="M185" s="1">
        <v>1.9607843137254902E-2</v>
      </c>
      <c r="N185">
        <v>13173</v>
      </c>
    </row>
    <row r="186" spans="1:14" x14ac:dyDescent="0.2">
      <c r="A186" s="31">
        <v>44</v>
      </c>
      <c r="B186" s="31">
        <v>185</v>
      </c>
      <c r="C186" s="1">
        <v>20240904</v>
      </c>
      <c r="D186" t="s">
        <v>47</v>
      </c>
      <c r="E186" t="s">
        <v>133</v>
      </c>
      <c r="G186" s="1">
        <v>3.08380070420868E-2</v>
      </c>
      <c r="H186" s="30" t="str">
        <f t="shared" si="6"/>
        <v>mc5</v>
      </c>
      <c r="I186" s="30" t="str">
        <f t="shared" si="7"/>
        <v>_w3_</v>
      </c>
      <c r="J186" s="30" t="str">
        <f t="shared" si="8"/>
        <v>v75_</v>
      </c>
      <c r="K186" t="s">
        <v>134</v>
      </c>
      <c r="L186" s="1">
        <v>50</v>
      </c>
      <c r="M186" s="1">
        <v>1.9607843137254902E-2</v>
      </c>
      <c r="N186">
        <v>12471</v>
      </c>
    </row>
    <row r="187" spans="1:14" x14ac:dyDescent="0.2">
      <c r="A187" s="31">
        <v>244</v>
      </c>
      <c r="B187" s="31">
        <v>186</v>
      </c>
      <c r="C187" s="1">
        <v>20240904</v>
      </c>
      <c r="D187" t="s">
        <v>47</v>
      </c>
      <c r="E187" t="s">
        <v>522</v>
      </c>
      <c r="G187" s="1">
        <v>3.06907182290189E-2</v>
      </c>
      <c r="H187" s="30" t="str">
        <f t="shared" si="6"/>
        <v>mc3</v>
      </c>
      <c r="I187" s="30" t="str">
        <f t="shared" si="7"/>
        <v>_w44</v>
      </c>
      <c r="J187" s="30" t="str">
        <f t="shared" si="8"/>
        <v>_v25</v>
      </c>
      <c r="K187" t="s">
        <v>523</v>
      </c>
      <c r="L187" s="1">
        <v>50</v>
      </c>
      <c r="M187" s="1">
        <v>1.9607843137254902E-2</v>
      </c>
      <c r="N187">
        <v>13173</v>
      </c>
    </row>
    <row r="188" spans="1:14" x14ac:dyDescent="0.2">
      <c r="A188" s="31">
        <v>52</v>
      </c>
      <c r="B188" s="31">
        <v>187</v>
      </c>
      <c r="C188" s="1">
        <v>20240904</v>
      </c>
      <c r="D188" t="s">
        <v>47</v>
      </c>
      <c r="E188" t="s">
        <v>149</v>
      </c>
      <c r="G188" s="1">
        <v>2.9127498241252301E-2</v>
      </c>
      <c r="H188" s="30" t="str">
        <f t="shared" si="6"/>
        <v>mc1</v>
      </c>
      <c r="I188" s="30" t="str">
        <f t="shared" si="7"/>
        <v>_w5_</v>
      </c>
      <c r="J188" s="30" t="str">
        <f t="shared" si="8"/>
        <v>v100</v>
      </c>
      <c r="K188" t="s">
        <v>150</v>
      </c>
      <c r="L188" s="1">
        <v>50</v>
      </c>
      <c r="M188" s="1">
        <v>1.9607843137254902E-2</v>
      </c>
      <c r="N188">
        <v>15030</v>
      </c>
    </row>
    <row r="189" spans="1:14" x14ac:dyDescent="0.2">
      <c r="A189" s="31">
        <v>179</v>
      </c>
      <c r="B189" s="31">
        <v>188</v>
      </c>
      <c r="C189" s="1">
        <v>20240904</v>
      </c>
      <c r="D189" t="s">
        <v>47</v>
      </c>
      <c r="E189" t="s">
        <v>400</v>
      </c>
      <c r="G189" s="1">
        <v>2.91128099554539E-2</v>
      </c>
      <c r="H189" s="30" t="str">
        <f t="shared" si="6"/>
        <v>mc8</v>
      </c>
      <c r="I189" s="30" t="str">
        <f t="shared" si="7"/>
        <v>_w8_</v>
      </c>
      <c r="J189" s="30" t="str">
        <f t="shared" si="8"/>
        <v>v100</v>
      </c>
      <c r="K189" t="s">
        <v>401</v>
      </c>
      <c r="L189" s="1">
        <v>50</v>
      </c>
      <c r="M189" s="1">
        <v>1.9607843137254902E-2</v>
      </c>
      <c r="N189">
        <v>11878</v>
      </c>
    </row>
    <row r="190" spans="1:14" x14ac:dyDescent="0.2">
      <c r="A190" s="31">
        <v>107</v>
      </c>
      <c r="B190" s="31">
        <v>189</v>
      </c>
      <c r="C190" s="1">
        <v>20240904</v>
      </c>
      <c r="D190" t="s">
        <v>47</v>
      </c>
      <c r="E190" t="s">
        <v>258</v>
      </c>
      <c r="G190" s="1">
        <v>2.8690639133994299E-2</v>
      </c>
      <c r="H190" s="30" t="str">
        <f t="shared" si="6"/>
        <v>mc8</v>
      </c>
      <c r="I190" s="30" t="str">
        <f t="shared" si="7"/>
        <v>_w3_</v>
      </c>
      <c r="J190" s="30" t="str">
        <f t="shared" si="8"/>
        <v>v75_</v>
      </c>
      <c r="K190" t="s">
        <v>259</v>
      </c>
      <c r="L190" s="1">
        <v>50</v>
      </c>
      <c r="M190" s="1">
        <v>1.9607843137254902E-2</v>
      </c>
      <c r="N190">
        <v>11878</v>
      </c>
    </row>
    <row r="191" spans="1:14" x14ac:dyDescent="0.2">
      <c r="A191" s="36">
        <v>201</v>
      </c>
      <c r="B191" s="36">
        <v>190</v>
      </c>
      <c r="C191" s="37">
        <v>20240904</v>
      </c>
      <c r="D191" s="38" t="s">
        <v>47</v>
      </c>
      <c r="E191" s="38" t="s">
        <v>442</v>
      </c>
      <c r="F191" s="37" t="s">
        <v>632</v>
      </c>
      <c r="G191" s="37">
        <v>2.8595167363927001E-2</v>
      </c>
      <c r="H191" s="30" t="str">
        <f t="shared" si="6"/>
        <v>mc5</v>
      </c>
      <c r="I191" s="30" t="str">
        <f t="shared" si="7"/>
        <v>_w3_</v>
      </c>
      <c r="J191" s="30" t="str">
        <f t="shared" si="8"/>
        <v>v50_</v>
      </c>
      <c r="K191" t="s">
        <v>134</v>
      </c>
      <c r="L191" s="1">
        <v>50</v>
      </c>
      <c r="M191" s="1">
        <v>1.9607843137254902E-2</v>
      </c>
      <c r="N191">
        <v>12471</v>
      </c>
    </row>
    <row r="192" spans="1:14" x14ac:dyDescent="0.2">
      <c r="A192" s="31">
        <v>192</v>
      </c>
      <c r="B192" s="31">
        <v>191</v>
      </c>
      <c r="C192" s="1">
        <v>20240904</v>
      </c>
      <c r="D192" t="s">
        <v>47</v>
      </c>
      <c r="E192" t="s">
        <v>424</v>
      </c>
      <c r="G192" s="1">
        <v>2.8552362314546598E-2</v>
      </c>
      <c r="H192" s="30" t="str">
        <f t="shared" si="6"/>
        <v>mc8</v>
      </c>
      <c r="I192" s="30" t="str">
        <f t="shared" si="7"/>
        <v>_w13</v>
      </c>
      <c r="J192" s="30" t="str">
        <f t="shared" si="8"/>
        <v>_v5_</v>
      </c>
      <c r="K192" t="s">
        <v>425</v>
      </c>
      <c r="L192" s="1">
        <v>50</v>
      </c>
      <c r="M192" s="1">
        <v>1.9607843137254902E-2</v>
      </c>
      <c r="N192">
        <v>11878</v>
      </c>
    </row>
    <row r="193" spans="1:14" x14ac:dyDescent="0.2">
      <c r="A193" s="31">
        <v>163</v>
      </c>
      <c r="B193" s="31">
        <v>192</v>
      </c>
      <c r="C193" s="1">
        <v>20240904</v>
      </c>
      <c r="D193" t="s">
        <v>47</v>
      </c>
      <c r="E193" t="s">
        <v>369</v>
      </c>
      <c r="G193" s="1">
        <v>2.8391827744658399E-2</v>
      </c>
      <c r="H193" s="30" t="str">
        <f t="shared" si="6"/>
        <v>mc3</v>
      </c>
      <c r="I193" s="30" t="str">
        <f t="shared" si="7"/>
        <v>_w3_</v>
      </c>
      <c r="J193" s="30" t="str">
        <f t="shared" si="8"/>
        <v>v50_</v>
      </c>
      <c r="K193" t="s">
        <v>370</v>
      </c>
      <c r="L193" s="1">
        <v>50</v>
      </c>
      <c r="M193" s="1">
        <v>1.9607843137254902E-2</v>
      </c>
      <c r="N193">
        <v>13173</v>
      </c>
    </row>
    <row r="194" spans="1:14" x14ac:dyDescent="0.2">
      <c r="A194" s="31">
        <v>162</v>
      </c>
      <c r="B194" s="31">
        <v>193</v>
      </c>
      <c r="C194" s="1">
        <v>20240904</v>
      </c>
      <c r="D194" t="s">
        <v>47</v>
      </c>
      <c r="E194" t="s">
        <v>367</v>
      </c>
      <c r="G194" s="1">
        <v>2.76834716931805E-2</v>
      </c>
      <c r="H194" s="30" t="str">
        <f t="shared" ref="H194:H257" si="9">MID(E194,19,3)</f>
        <v>mc1</v>
      </c>
      <c r="I194" s="30" t="str">
        <f t="shared" ref="I194:I257" si="10">MID(E194,22,4)</f>
        <v>_w3_</v>
      </c>
      <c r="J194" s="30" t="str">
        <f t="shared" ref="J194:J257" si="11">MID(E194,26,4)</f>
        <v>v100</v>
      </c>
      <c r="K194" t="s">
        <v>368</v>
      </c>
      <c r="L194" s="1">
        <v>50</v>
      </c>
      <c r="M194" s="1">
        <v>1.9607843137254902E-2</v>
      </c>
      <c r="N194">
        <v>15030</v>
      </c>
    </row>
    <row r="195" spans="1:14" x14ac:dyDescent="0.2">
      <c r="A195" s="31">
        <v>270</v>
      </c>
      <c r="B195" s="31">
        <v>194</v>
      </c>
      <c r="C195" s="1">
        <v>20240904</v>
      </c>
      <c r="D195" t="s">
        <v>47</v>
      </c>
      <c r="E195" t="s">
        <v>571</v>
      </c>
      <c r="G195" s="1">
        <v>2.7172475050301698E-2</v>
      </c>
      <c r="H195" s="30" t="str">
        <f t="shared" si="9"/>
        <v>mc5</v>
      </c>
      <c r="I195" s="30" t="str">
        <f t="shared" si="10"/>
        <v>_w21</v>
      </c>
      <c r="J195" s="30" t="str">
        <f t="shared" si="11"/>
        <v>_v10</v>
      </c>
      <c r="K195" t="s">
        <v>572</v>
      </c>
      <c r="L195" s="1">
        <v>50</v>
      </c>
      <c r="M195" s="1">
        <v>1.9607843137254902E-2</v>
      </c>
      <c r="N195">
        <v>12471</v>
      </c>
    </row>
    <row r="196" spans="1:14" x14ac:dyDescent="0.2">
      <c r="A196" s="31">
        <v>152</v>
      </c>
      <c r="B196" s="31">
        <v>195</v>
      </c>
      <c r="C196" s="1">
        <v>20240904</v>
      </c>
      <c r="D196" t="s">
        <v>47</v>
      </c>
      <c r="E196" t="s">
        <v>347</v>
      </c>
      <c r="G196" s="1">
        <v>2.7157501010926999E-2</v>
      </c>
      <c r="H196" s="30" t="str">
        <f t="shared" si="9"/>
        <v>mc3</v>
      </c>
      <c r="I196" s="30" t="str">
        <f t="shared" si="10"/>
        <v>_w5_</v>
      </c>
      <c r="J196" s="30" t="str">
        <f t="shared" si="11"/>
        <v>v100</v>
      </c>
      <c r="K196" t="s">
        <v>348</v>
      </c>
      <c r="L196" s="1">
        <v>50</v>
      </c>
      <c r="M196" s="1">
        <v>1.9607843137254902E-2</v>
      </c>
      <c r="N196">
        <v>13173</v>
      </c>
    </row>
    <row r="197" spans="1:14" x14ac:dyDescent="0.2">
      <c r="A197" s="31">
        <v>280</v>
      </c>
      <c r="B197" s="31">
        <v>196</v>
      </c>
      <c r="C197" s="1">
        <v>20240904</v>
      </c>
      <c r="D197" t="s">
        <v>47</v>
      </c>
      <c r="E197" t="s">
        <v>588</v>
      </c>
      <c r="G197" s="1">
        <v>2.6942322996843699E-2</v>
      </c>
      <c r="H197" s="30" t="str">
        <f t="shared" si="9"/>
        <v>mc1</v>
      </c>
      <c r="I197" s="30" t="str">
        <f t="shared" si="10"/>
        <v>_w5_</v>
      </c>
      <c r="J197" s="30" t="str">
        <f t="shared" si="11"/>
        <v>v25_</v>
      </c>
      <c r="K197" t="s">
        <v>589</v>
      </c>
      <c r="L197" s="1">
        <v>50</v>
      </c>
      <c r="M197" s="1">
        <v>1.9607843137254902E-2</v>
      </c>
      <c r="N197">
        <v>15030</v>
      </c>
    </row>
    <row r="198" spans="1:14" x14ac:dyDescent="0.2">
      <c r="A198" s="31">
        <v>243</v>
      </c>
      <c r="B198" s="31">
        <v>197</v>
      </c>
      <c r="C198" s="1">
        <v>20240904</v>
      </c>
      <c r="D198" t="s">
        <v>47</v>
      </c>
      <c r="E198" t="s">
        <v>520</v>
      </c>
      <c r="G198" s="1">
        <v>2.5872191223433198E-2</v>
      </c>
      <c r="H198" s="30" t="str">
        <f t="shared" si="9"/>
        <v>mc8</v>
      </c>
      <c r="I198" s="30" t="str">
        <f t="shared" si="10"/>
        <v>_w3_</v>
      </c>
      <c r="J198" s="30" t="str">
        <f t="shared" si="11"/>
        <v>v50_</v>
      </c>
      <c r="K198" t="s">
        <v>521</v>
      </c>
      <c r="L198" s="1">
        <v>50</v>
      </c>
      <c r="M198" s="1">
        <v>1.9607843137254902E-2</v>
      </c>
      <c r="N198">
        <v>11878</v>
      </c>
    </row>
    <row r="199" spans="1:14" x14ac:dyDescent="0.2">
      <c r="A199" s="31">
        <v>9</v>
      </c>
      <c r="B199" s="31">
        <v>198</v>
      </c>
      <c r="C199" s="1">
        <v>20240904</v>
      </c>
      <c r="D199" t="s">
        <v>47</v>
      </c>
      <c r="E199" t="s">
        <v>64</v>
      </c>
      <c r="G199" s="1">
        <v>2.5831798339585901E-2</v>
      </c>
      <c r="H199" s="30" t="str">
        <f t="shared" si="9"/>
        <v>mc5</v>
      </c>
      <c r="I199" s="30" t="str">
        <f t="shared" si="10"/>
        <v>_w5_</v>
      </c>
      <c r="J199" s="30" t="str">
        <f t="shared" si="11"/>
        <v>v50_</v>
      </c>
      <c r="K199" t="s">
        <v>65</v>
      </c>
      <c r="L199" s="1">
        <v>50</v>
      </c>
      <c r="M199" s="1">
        <v>1.9607843137254902E-2</v>
      </c>
      <c r="N199">
        <v>12471</v>
      </c>
    </row>
    <row r="200" spans="1:14" x14ac:dyDescent="0.2">
      <c r="A200" s="31">
        <v>136</v>
      </c>
      <c r="B200" s="31">
        <v>199</v>
      </c>
      <c r="C200" s="1">
        <v>20240904</v>
      </c>
      <c r="D200" t="s">
        <v>47</v>
      </c>
      <c r="E200" t="s">
        <v>315</v>
      </c>
      <c r="G200" s="1">
        <v>2.5439795502636801E-2</v>
      </c>
      <c r="H200" s="30" t="str">
        <f t="shared" si="9"/>
        <v>mc5</v>
      </c>
      <c r="I200" s="30" t="str">
        <f t="shared" si="10"/>
        <v>_w5_</v>
      </c>
      <c r="J200" s="30" t="str">
        <f t="shared" si="11"/>
        <v>v100</v>
      </c>
      <c r="K200" t="s">
        <v>316</v>
      </c>
      <c r="L200" s="1">
        <v>50</v>
      </c>
      <c r="M200" s="1">
        <v>1.9607843137254902E-2</v>
      </c>
      <c r="N200">
        <v>12471</v>
      </c>
    </row>
    <row r="201" spans="1:14" x14ac:dyDescent="0.2">
      <c r="A201" s="31">
        <v>28</v>
      </c>
      <c r="B201" s="31">
        <v>200</v>
      </c>
      <c r="C201" s="1">
        <v>20240904</v>
      </c>
      <c r="D201" t="s">
        <v>47</v>
      </c>
      <c r="E201" t="s">
        <v>101</v>
      </c>
      <c r="G201" s="1">
        <v>2.5322248816296501E-2</v>
      </c>
      <c r="H201" s="30" t="str">
        <f t="shared" si="9"/>
        <v>mc1</v>
      </c>
      <c r="I201" s="30" t="str">
        <f t="shared" si="10"/>
        <v>_w5_</v>
      </c>
      <c r="J201" s="30" t="str">
        <f t="shared" si="11"/>
        <v>v5_c</v>
      </c>
      <c r="K201" t="s">
        <v>102</v>
      </c>
      <c r="L201" s="1">
        <v>50</v>
      </c>
      <c r="M201" s="1">
        <v>1.9607843137254902E-2</v>
      </c>
      <c r="N201">
        <v>15030</v>
      </c>
    </row>
    <row r="202" spans="1:14" x14ac:dyDescent="0.2">
      <c r="A202" s="31">
        <v>84</v>
      </c>
      <c r="B202" s="31">
        <v>201</v>
      </c>
      <c r="C202" s="1">
        <v>20240904</v>
      </c>
      <c r="D202" t="s">
        <v>47</v>
      </c>
      <c r="E202" t="s">
        <v>213</v>
      </c>
      <c r="G202" s="1">
        <v>2.5194493303532101E-2</v>
      </c>
      <c r="H202" s="30" t="str">
        <f t="shared" si="9"/>
        <v>mc1</v>
      </c>
      <c r="I202" s="30" t="str">
        <f t="shared" si="10"/>
        <v>_w3_</v>
      </c>
      <c r="J202" s="30" t="str">
        <f t="shared" si="11"/>
        <v>v5_m</v>
      </c>
      <c r="K202" t="s">
        <v>214</v>
      </c>
      <c r="L202" s="1">
        <v>50</v>
      </c>
      <c r="M202" s="1">
        <v>1.9607843137254902E-2</v>
      </c>
      <c r="N202">
        <v>15030</v>
      </c>
    </row>
    <row r="203" spans="1:14" x14ac:dyDescent="0.2">
      <c r="A203" s="31">
        <v>67</v>
      </c>
      <c r="B203" s="31">
        <v>202</v>
      </c>
      <c r="C203" s="1">
        <v>20240904</v>
      </c>
      <c r="D203" t="s">
        <v>47</v>
      </c>
      <c r="E203" t="s">
        <v>179</v>
      </c>
      <c r="G203" s="1">
        <v>2.49193886884693E-2</v>
      </c>
      <c r="H203" s="30" t="str">
        <f t="shared" si="9"/>
        <v>mc3</v>
      </c>
      <c r="I203" s="30" t="str">
        <f t="shared" si="10"/>
        <v>_w5_</v>
      </c>
      <c r="J203" s="30" t="str">
        <f t="shared" si="11"/>
        <v>v50_</v>
      </c>
      <c r="K203" t="s">
        <v>180</v>
      </c>
      <c r="L203" s="1">
        <v>50</v>
      </c>
      <c r="M203" s="1">
        <v>1.9607843137254902E-2</v>
      </c>
      <c r="N203">
        <v>13173</v>
      </c>
    </row>
    <row r="204" spans="1:14" x14ac:dyDescent="0.2">
      <c r="A204" s="31">
        <v>92</v>
      </c>
      <c r="B204" s="31">
        <v>203</v>
      </c>
      <c r="C204" s="1">
        <v>20240904</v>
      </c>
      <c r="D204" t="s">
        <v>47</v>
      </c>
      <c r="E204" t="s">
        <v>229</v>
      </c>
      <c r="G204" s="1">
        <v>2.4340443839844999E-2</v>
      </c>
      <c r="H204" s="30" t="str">
        <f t="shared" si="9"/>
        <v>mc1</v>
      </c>
      <c r="I204" s="30" t="str">
        <f t="shared" si="10"/>
        <v>_w8_</v>
      </c>
      <c r="J204" s="30" t="str">
        <f t="shared" si="11"/>
        <v>v25_</v>
      </c>
      <c r="K204" t="s">
        <v>230</v>
      </c>
      <c r="L204" s="1">
        <v>50</v>
      </c>
      <c r="M204" s="1">
        <v>1.9607843137254902E-2</v>
      </c>
      <c r="N204">
        <v>15030</v>
      </c>
    </row>
    <row r="205" spans="1:14" x14ac:dyDescent="0.2">
      <c r="A205" s="31">
        <v>42</v>
      </c>
      <c r="B205" s="31">
        <v>204</v>
      </c>
      <c r="C205" s="1">
        <v>20240904</v>
      </c>
      <c r="D205" t="s">
        <v>47</v>
      </c>
      <c r="E205" t="s">
        <v>129</v>
      </c>
      <c r="G205" s="1">
        <v>2.42774440070135E-2</v>
      </c>
      <c r="H205" s="30" t="str">
        <f t="shared" si="9"/>
        <v>mc8</v>
      </c>
      <c r="I205" s="30" t="str">
        <f t="shared" si="10"/>
        <v>_w5_</v>
      </c>
      <c r="J205" s="30" t="str">
        <f t="shared" si="11"/>
        <v>v50_</v>
      </c>
      <c r="K205" t="s">
        <v>130</v>
      </c>
      <c r="L205" s="1">
        <v>50</v>
      </c>
      <c r="M205" s="1">
        <v>1.9607843137254902E-2</v>
      </c>
      <c r="N205">
        <v>11878</v>
      </c>
    </row>
    <row r="206" spans="1:14" x14ac:dyDescent="0.2">
      <c r="A206" s="31">
        <v>211</v>
      </c>
      <c r="B206" s="31">
        <v>205</v>
      </c>
      <c r="C206" s="27">
        <v>20240905</v>
      </c>
      <c r="D206" t="s">
        <v>47</v>
      </c>
      <c r="E206" t="s">
        <v>461</v>
      </c>
      <c r="G206" s="1">
        <v>2.40847847498297E-2</v>
      </c>
      <c r="H206" s="30" t="str">
        <f t="shared" si="9"/>
        <v>mc1</v>
      </c>
      <c r="I206" s="30" t="str">
        <f t="shared" si="10"/>
        <v>_w3_</v>
      </c>
      <c r="J206" s="30" t="str">
        <f t="shared" si="11"/>
        <v>v10_</v>
      </c>
      <c r="K206" t="s">
        <v>462</v>
      </c>
      <c r="L206" s="1">
        <v>50</v>
      </c>
      <c r="M206" s="1">
        <v>1.9607843137254902E-2</v>
      </c>
      <c r="N206">
        <v>15030</v>
      </c>
    </row>
    <row r="207" spans="1:14" x14ac:dyDescent="0.2">
      <c r="A207" s="31">
        <v>240</v>
      </c>
      <c r="B207" s="31">
        <v>206</v>
      </c>
      <c r="C207" s="1">
        <v>20240904</v>
      </c>
      <c r="D207" t="s">
        <v>47</v>
      </c>
      <c r="E207" t="s">
        <v>515</v>
      </c>
      <c r="G207" s="1">
        <v>2.3819309873998801E-2</v>
      </c>
      <c r="H207" s="30" t="str">
        <f t="shared" si="9"/>
        <v>mc5</v>
      </c>
      <c r="I207" s="30" t="str">
        <f t="shared" si="10"/>
        <v>_w8_</v>
      </c>
      <c r="J207" s="30" t="str">
        <f t="shared" si="11"/>
        <v>v50_</v>
      </c>
      <c r="K207" t="s">
        <v>275</v>
      </c>
      <c r="L207" s="1">
        <v>50</v>
      </c>
      <c r="M207" s="1">
        <v>1.9607843137254902E-2</v>
      </c>
      <c r="N207">
        <v>12471</v>
      </c>
    </row>
    <row r="208" spans="1:14" x14ac:dyDescent="0.2">
      <c r="A208" s="31">
        <v>5</v>
      </c>
      <c r="B208" s="31">
        <v>207</v>
      </c>
      <c r="C208" s="1">
        <v>20240904</v>
      </c>
      <c r="D208" t="s">
        <v>47</v>
      </c>
      <c r="E208" t="s">
        <v>56</v>
      </c>
      <c r="G208" s="1">
        <v>2.35913979689409E-2</v>
      </c>
      <c r="H208" s="30" t="str">
        <f t="shared" si="9"/>
        <v>mc3</v>
      </c>
      <c r="I208" s="30" t="str">
        <f t="shared" si="10"/>
        <v>_w44</v>
      </c>
      <c r="J208" s="30" t="str">
        <f t="shared" si="11"/>
        <v>_v10</v>
      </c>
      <c r="K208" t="s">
        <v>57</v>
      </c>
      <c r="L208" s="1">
        <v>50</v>
      </c>
      <c r="M208" s="1">
        <v>1.9607843137254902E-2</v>
      </c>
      <c r="N208">
        <v>13173</v>
      </c>
    </row>
    <row r="209" spans="1:14" x14ac:dyDescent="0.2">
      <c r="A209" s="31">
        <v>6</v>
      </c>
      <c r="B209" s="31">
        <v>208</v>
      </c>
      <c r="C209" s="1">
        <v>20240904</v>
      </c>
      <c r="D209" t="s">
        <v>47</v>
      </c>
      <c r="E209" t="s">
        <v>58</v>
      </c>
      <c r="G209" s="1">
        <v>2.3521656324542801E-2</v>
      </c>
      <c r="H209" s="30" t="str">
        <f t="shared" si="9"/>
        <v>mc5</v>
      </c>
      <c r="I209" s="30" t="str">
        <f t="shared" si="10"/>
        <v>_w13</v>
      </c>
      <c r="J209" s="30" t="str">
        <f t="shared" si="11"/>
        <v>_v50</v>
      </c>
      <c r="K209" t="s">
        <v>59</v>
      </c>
      <c r="L209" s="1">
        <v>50</v>
      </c>
      <c r="M209" s="1">
        <v>1.9607843137254902E-2</v>
      </c>
      <c r="N209">
        <v>12471</v>
      </c>
    </row>
    <row r="210" spans="1:14" x14ac:dyDescent="0.2">
      <c r="A210" s="31">
        <v>117</v>
      </c>
      <c r="B210" s="31">
        <v>209</v>
      </c>
      <c r="C210" s="1">
        <v>20240904</v>
      </c>
      <c r="D210" t="s">
        <v>47</v>
      </c>
      <c r="E210" t="s">
        <v>278</v>
      </c>
      <c r="G210" s="1">
        <v>2.2460262565572899E-2</v>
      </c>
      <c r="H210" s="30" t="str">
        <f t="shared" si="9"/>
        <v>mc8</v>
      </c>
      <c r="I210" s="30" t="str">
        <f t="shared" si="10"/>
        <v>_w5_</v>
      </c>
      <c r="J210" s="30" t="str">
        <f t="shared" si="11"/>
        <v>v100</v>
      </c>
      <c r="K210" t="s">
        <v>279</v>
      </c>
      <c r="L210" s="1">
        <v>50</v>
      </c>
      <c r="M210" s="1">
        <v>3.9215686274509803E-2</v>
      </c>
      <c r="N210">
        <v>11878</v>
      </c>
    </row>
    <row r="211" spans="1:14" x14ac:dyDescent="0.2">
      <c r="A211" s="31">
        <v>279</v>
      </c>
      <c r="B211" s="31">
        <v>210</v>
      </c>
      <c r="C211" s="1">
        <v>20240904</v>
      </c>
      <c r="D211" t="s">
        <v>47</v>
      </c>
      <c r="E211" t="s">
        <v>586</v>
      </c>
      <c r="G211" s="1">
        <v>2.23630114789172E-2</v>
      </c>
      <c r="H211" s="30" t="str">
        <f t="shared" si="9"/>
        <v>mc3</v>
      </c>
      <c r="I211" s="30" t="str">
        <f t="shared" si="10"/>
        <v>_w3_</v>
      </c>
      <c r="J211" s="30" t="str">
        <f t="shared" si="11"/>
        <v>v100</v>
      </c>
      <c r="K211" t="s">
        <v>587</v>
      </c>
      <c r="L211" s="1">
        <v>50</v>
      </c>
      <c r="M211" s="1">
        <v>1.9607843137254902E-2</v>
      </c>
      <c r="N211">
        <v>13173</v>
      </c>
    </row>
    <row r="212" spans="1:14" x14ac:dyDescent="0.2">
      <c r="A212" s="31">
        <v>138</v>
      </c>
      <c r="B212" s="31">
        <v>211</v>
      </c>
      <c r="C212" s="1">
        <v>20240904</v>
      </c>
      <c r="D212" t="s">
        <v>47</v>
      </c>
      <c r="E212" t="s">
        <v>319</v>
      </c>
      <c r="G212" s="1">
        <v>2.2359874469993098E-2</v>
      </c>
      <c r="H212" s="30" t="str">
        <f t="shared" si="9"/>
        <v>mc1</v>
      </c>
      <c r="I212" s="30" t="str">
        <f t="shared" si="10"/>
        <v>_w21</v>
      </c>
      <c r="J212" s="30" t="str">
        <f t="shared" si="11"/>
        <v>_v25</v>
      </c>
      <c r="K212" t="s">
        <v>320</v>
      </c>
      <c r="L212" s="1">
        <v>50</v>
      </c>
      <c r="M212" s="1">
        <v>1.9607843137254902E-2</v>
      </c>
      <c r="N212">
        <v>15030</v>
      </c>
    </row>
    <row r="213" spans="1:14" x14ac:dyDescent="0.2">
      <c r="A213" s="31">
        <v>264</v>
      </c>
      <c r="B213" s="31">
        <v>212</v>
      </c>
      <c r="C213" s="1">
        <v>20240904</v>
      </c>
      <c r="D213" t="s">
        <v>47</v>
      </c>
      <c r="E213" t="s">
        <v>559</v>
      </c>
      <c r="G213" s="1">
        <v>2.2243910858306098E-2</v>
      </c>
      <c r="H213" s="30" t="str">
        <f t="shared" si="9"/>
        <v>mc3</v>
      </c>
      <c r="I213" s="30" t="str">
        <f t="shared" si="10"/>
        <v>_w8_</v>
      </c>
      <c r="J213" s="30" t="str">
        <f t="shared" si="11"/>
        <v>v50_</v>
      </c>
      <c r="K213" t="s">
        <v>560</v>
      </c>
      <c r="L213" s="1">
        <v>50</v>
      </c>
      <c r="M213" s="1">
        <v>1.9607843137254902E-2</v>
      </c>
      <c r="N213">
        <v>13173</v>
      </c>
    </row>
    <row r="214" spans="1:14" x14ac:dyDescent="0.2">
      <c r="A214" s="31">
        <v>273</v>
      </c>
      <c r="B214" s="31">
        <v>213</v>
      </c>
      <c r="C214" s="1">
        <v>20240904</v>
      </c>
      <c r="D214" t="s">
        <v>47</v>
      </c>
      <c r="E214" t="s">
        <v>576</v>
      </c>
      <c r="G214" s="1">
        <v>2.209191243447E-2</v>
      </c>
      <c r="H214" s="30" t="str">
        <f t="shared" si="9"/>
        <v>mc3</v>
      </c>
      <c r="I214" s="30" t="str">
        <f t="shared" si="10"/>
        <v>_w13</v>
      </c>
      <c r="J214" s="30" t="str">
        <f t="shared" si="11"/>
        <v>_v50</v>
      </c>
      <c r="K214" t="s">
        <v>577</v>
      </c>
      <c r="L214" s="1">
        <v>50</v>
      </c>
      <c r="M214" s="1">
        <v>1.9607843137254902E-2</v>
      </c>
      <c r="N214">
        <v>13173</v>
      </c>
    </row>
    <row r="215" spans="1:14" x14ac:dyDescent="0.2">
      <c r="A215" s="31">
        <v>207</v>
      </c>
      <c r="B215" s="31">
        <v>214</v>
      </c>
      <c r="C215" s="1">
        <v>20240904</v>
      </c>
      <c r="D215" t="s">
        <v>47</v>
      </c>
      <c r="E215" t="s">
        <v>453</v>
      </c>
      <c r="G215" s="1">
        <v>2.1816701753973499E-2</v>
      </c>
      <c r="H215" s="30" t="str">
        <f t="shared" si="9"/>
        <v>mc8</v>
      </c>
      <c r="I215" s="30" t="str">
        <f t="shared" si="10"/>
        <v>_w13</v>
      </c>
      <c r="J215" s="30" t="str">
        <f t="shared" si="11"/>
        <v>_v50</v>
      </c>
      <c r="K215" t="s">
        <v>454</v>
      </c>
      <c r="L215" s="1">
        <v>50</v>
      </c>
      <c r="M215" s="1">
        <v>1.9607843137254902E-2</v>
      </c>
      <c r="N215">
        <v>11878</v>
      </c>
    </row>
    <row r="216" spans="1:14" x14ac:dyDescent="0.2">
      <c r="A216" s="31">
        <v>11</v>
      </c>
      <c r="B216" s="31">
        <v>215</v>
      </c>
      <c r="C216" s="1">
        <v>20240904</v>
      </c>
      <c r="D216" t="s">
        <v>47</v>
      </c>
      <c r="E216" t="s">
        <v>68</v>
      </c>
      <c r="G216" s="1">
        <v>2.17925436947272E-2</v>
      </c>
      <c r="H216" s="30" t="str">
        <f t="shared" si="9"/>
        <v>mc5</v>
      </c>
      <c r="I216" s="30" t="str">
        <f t="shared" si="10"/>
        <v>_w3_</v>
      </c>
      <c r="J216" s="30" t="str">
        <f t="shared" si="11"/>
        <v>v100</v>
      </c>
      <c r="K216" t="s">
        <v>63</v>
      </c>
      <c r="L216" s="1">
        <v>50</v>
      </c>
      <c r="M216" s="1">
        <v>1.9607843137254902E-2</v>
      </c>
      <c r="N216">
        <v>12471</v>
      </c>
    </row>
    <row r="217" spans="1:14" x14ac:dyDescent="0.2">
      <c r="A217" s="31">
        <v>173</v>
      </c>
      <c r="B217" s="31">
        <v>216</v>
      </c>
      <c r="C217" s="1">
        <v>20240904</v>
      </c>
      <c r="D217" t="s">
        <v>47</v>
      </c>
      <c r="E217" t="s">
        <v>389</v>
      </c>
      <c r="G217" s="1">
        <v>2.1701874499184901E-2</v>
      </c>
      <c r="H217" s="30" t="str">
        <f t="shared" si="9"/>
        <v>mc1</v>
      </c>
      <c r="I217" s="30" t="str">
        <f t="shared" si="10"/>
        <v>_w8_</v>
      </c>
      <c r="J217" s="30" t="str">
        <f t="shared" si="11"/>
        <v>v10_</v>
      </c>
      <c r="K217" t="s">
        <v>390</v>
      </c>
      <c r="L217" s="1">
        <v>50</v>
      </c>
      <c r="M217" s="1">
        <v>1.9607843137254902E-2</v>
      </c>
      <c r="N217">
        <v>15030</v>
      </c>
    </row>
    <row r="218" spans="1:14" x14ac:dyDescent="0.2">
      <c r="A218" s="31">
        <v>281</v>
      </c>
      <c r="B218" s="31">
        <v>217</v>
      </c>
      <c r="C218" s="1">
        <v>20240904</v>
      </c>
      <c r="D218" t="s">
        <v>47</v>
      </c>
      <c r="E218" t="s">
        <v>590</v>
      </c>
      <c r="G218" s="1">
        <v>2.1569128512256602E-2</v>
      </c>
      <c r="H218" s="30" t="str">
        <f t="shared" si="9"/>
        <v>mc5</v>
      </c>
      <c r="I218" s="30" t="str">
        <f t="shared" si="10"/>
        <v>_w21</v>
      </c>
      <c r="J218" s="30" t="str">
        <f t="shared" si="11"/>
        <v>_v50</v>
      </c>
      <c r="K218" t="s">
        <v>228</v>
      </c>
      <c r="L218" s="1">
        <v>50</v>
      </c>
      <c r="M218" s="1">
        <v>1.9607843137254902E-2</v>
      </c>
      <c r="N218">
        <v>12471</v>
      </c>
    </row>
    <row r="219" spans="1:14" x14ac:dyDescent="0.2">
      <c r="A219" s="31">
        <v>195</v>
      </c>
      <c r="B219" s="31">
        <v>218</v>
      </c>
      <c r="C219" s="1">
        <v>20240904</v>
      </c>
      <c r="D219" t="s">
        <v>47</v>
      </c>
      <c r="E219" t="s">
        <v>430</v>
      </c>
      <c r="G219" s="1">
        <v>2.12226638830319E-2</v>
      </c>
      <c r="H219" s="30" t="str">
        <f t="shared" si="9"/>
        <v>mc8</v>
      </c>
      <c r="I219" s="30" t="str">
        <f t="shared" si="10"/>
        <v>_w8_</v>
      </c>
      <c r="J219" s="30" t="str">
        <f t="shared" si="11"/>
        <v>v50_</v>
      </c>
      <c r="K219" t="s">
        <v>431</v>
      </c>
      <c r="L219" s="1">
        <v>50</v>
      </c>
      <c r="M219" s="1">
        <v>1.9607843137254902E-2</v>
      </c>
      <c r="N219">
        <v>11878</v>
      </c>
    </row>
    <row r="220" spans="1:14" x14ac:dyDescent="0.2">
      <c r="A220" s="31">
        <v>143</v>
      </c>
      <c r="B220" s="31">
        <v>219</v>
      </c>
      <c r="C220" s="1">
        <v>20240904</v>
      </c>
      <c r="D220" t="s">
        <v>47</v>
      </c>
      <c r="E220" t="s">
        <v>329</v>
      </c>
      <c r="G220" s="1">
        <v>2.1027405665104699E-2</v>
      </c>
      <c r="H220" s="30" t="str">
        <f t="shared" si="9"/>
        <v>mc8</v>
      </c>
      <c r="I220" s="30" t="str">
        <f t="shared" si="10"/>
        <v>_w21</v>
      </c>
      <c r="J220" s="30" t="str">
        <f t="shared" si="11"/>
        <v>_v50</v>
      </c>
      <c r="K220" t="s">
        <v>330</v>
      </c>
      <c r="L220" s="1">
        <v>50</v>
      </c>
      <c r="M220" s="1">
        <v>1.9607843137254902E-2</v>
      </c>
      <c r="N220">
        <v>11878</v>
      </c>
    </row>
    <row r="221" spans="1:14" x14ac:dyDescent="0.2">
      <c r="A221" s="31">
        <v>165</v>
      </c>
      <c r="B221" s="31">
        <v>220</v>
      </c>
      <c r="C221" s="1">
        <v>20240904</v>
      </c>
      <c r="D221" t="s">
        <v>47</v>
      </c>
      <c r="E221" t="s">
        <v>373</v>
      </c>
      <c r="G221" s="1">
        <v>2.08304291806026E-2</v>
      </c>
      <c r="H221" s="30" t="str">
        <f t="shared" si="9"/>
        <v>mc8</v>
      </c>
      <c r="I221" s="30" t="str">
        <f t="shared" si="10"/>
        <v>_w44</v>
      </c>
      <c r="J221" s="30" t="str">
        <f t="shared" si="11"/>
        <v>_v50</v>
      </c>
      <c r="K221" t="s">
        <v>374</v>
      </c>
      <c r="L221" s="1">
        <v>50</v>
      </c>
      <c r="M221" s="1">
        <v>1.9607843137254902E-2</v>
      </c>
      <c r="N221">
        <v>11878</v>
      </c>
    </row>
    <row r="222" spans="1:14" x14ac:dyDescent="0.2">
      <c r="A222" s="31">
        <v>8</v>
      </c>
      <c r="B222" s="31">
        <v>221</v>
      </c>
      <c r="C222" s="1">
        <v>20240904</v>
      </c>
      <c r="D222" t="s">
        <v>47</v>
      </c>
      <c r="E222" t="s">
        <v>62</v>
      </c>
      <c r="G222" s="1">
        <v>2.0407866827312798E-2</v>
      </c>
      <c r="H222" s="30" t="str">
        <f t="shared" si="9"/>
        <v>mc3</v>
      </c>
      <c r="I222" s="30" t="str">
        <f t="shared" si="10"/>
        <v>_w21</v>
      </c>
      <c r="J222" s="30" t="str">
        <f t="shared" si="11"/>
        <v>_v50</v>
      </c>
      <c r="K222" t="s">
        <v>63</v>
      </c>
      <c r="L222" s="1">
        <v>50</v>
      </c>
      <c r="M222" s="1">
        <v>1.9607843137254902E-2</v>
      </c>
      <c r="N222">
        <v>13173</v>
      </c>
    </row>
    <row r="223" spans="1:14" x14ac:dyDescent="0.2">
      <c r="A223" s="31">
        <v>63</v>
      </c>
      <c r="B223" s="31">
        <v>222</v>
      </c>
      <c r="C223" s="1">
        <v>20240904</v>
      </c>
      <c r="D223" t="s">
        <v>47</v>
      </c>
      <c r="E223" t="s">
        <v>171</v>
      </c>
      <c r="G223" s="1">
        <v>1.98080799581579E-2</v>
      </c>
      <c r="H223" s="30" t="str">
        <f t="shared" si="9"/>
        <v>mc1</v>
      </c>
      <c r="I223" s="30" t="str">
        <f t="shared" si="10"/>
        <v>_w5_</v>
      </c>
      <c r="J223" s="30" t="str">
        <f t="shared" si="11"/>
        <v>v10_</v>
      </c>
      <c r="K223" t="s">
        <v>172</v>
      </c>
      <c r="L223" s="1">
        <v>50</v>
      </c>
      <c r="M223" s="1">
        <v>1.9607843137254902E-2</v>
      </c>
      <c r="N223">
        <v>15030</v>
      </c>
    </row>
    <row r="224" spans="1:14" x14ac:dyDescent="0.2">
      <c r="A224" s="31">
        <v>230</v>
      </c>
      <c r="B224" s="31">
        <v>223</v>
      </c>
      <c r="C224" s="1">
        <v>20240904</v>
      </c>
      <c r="D224" t="s">
        <v>47</v>
      </c>
      <c r="E224" t="s">
        <v>495</v>
      </c>
      <c r="G224" s="1">
        <v>1.9569052647094701E-2</v>
      </c>
      <c r="H224" s="30" t="str">
        <f t="shared" si="9"/>
        <v>mc1</v>
      </c>
      <c r="I224" s="30" t="str">
        <f t="shared" si="10"/>
        <v>_w8_</v>
      </c>
      <c r="J224" s="30" t="str">
        <f t="shared" si="11"/>
        <v>v5_c</v>
      </c>
      <c r="K224" t="s">
        <v>496</v>
      </c>
      <c r="L224" s="1">
        <v>50</v>
      </c>
      <c r="M224" s="1">
        <v>1.9607843137254902E-2</v>
      </c>
      <c r="N224">
        <v>15030</v>
      </c>
    </row>
    <row r="225" spans="1:14" x14ac:dyDescent="0.2">
      <c r="A225" s="36">
        <v>167</v>
      </c>
      <c r="B225" s="36">
        <v>224</v>
      </c>
      <c r="C225" s="37">
        <v>20240904</v>
      </c>
      <c r="D225" s="38" t="s">
        <v>47</v>
      </c>
      <c r="E225" s="38" t="s">
        <v>377</v>
      </c>
      <c r="F225" s="37" t="s">
        <v>633</v>
      </c>
      <c r="G225" s="37">
        <v>1.9047924759328701E-2</v>
      </c>
      <c r="H225" s="30" t="str">
        <f t="shared" si="9"/>
        <v>mc5</v>
      </c>
      <c r="I225" s="30" t="str">
        <f t="shared" si="10"/>
        <v>_w3_</v>
      </c>
      <c r="J225" s="30" t="str">
        <f t="shared" si="11"/>
        <v>v75_</v>
      </c>
      <c r="K225" t="s">
        <v>378</v>
      </c>
      <c r="L225" s="1">
        <v>50</v>
      </c>
      <c r="M225" s="1">
        <v>1.9607843137254902E-2</v>
      </c>
      <c r="N225">
        <v>12471</v>
      </c>
    </row>
    <row r="226" spans="1:14" x14ac:dyDescent="0.2">
      <c r="A226" s="31">
        <v>97</v>
      </c>
      <c r="B226" s="31">
        <v>225</v>
      </c>
      <c r="C226" s="1">
        <v>20240904</v>
      </c>
      <c r="D226" t="s">
        <v>47</v>
      </c>
      <c r="E226" t="s">
        <v>239</v>
      </c>
      <c r="G226" s="1">
        <v>1.8932641373414501E-2</v>
      </c>
      <c r="H226" s="30" t="str">
        <f t="shared" si="9"/>
        <v>mc1</v>
      </c>
      <c r="I226" s="30" t="str">
        <f t="shared" si="10"/>
        <v>_w13</v>
      </c>
      <c r="J226" s="30" t="str">
        <f t="shared" si="11"/>
        <v>_v10</v>
      </c>
      <c r="K226" t="s">
        <v>240</v>
      </c>
      <c r="L226" s="1">
        <v>50</v>
      </c>
      <c r="M226" s="1">
        <v>1.9607843137254902E-2</v>
      </c>
      <c r="N226">
        <v>15030</v>
      </c>
    </row>
    <row r="227" spans="1:14" x14ac:dyDescent="0.2">
      <c r="A227" s="31">
        <v>149</v>
      </c>
      <c r="B227" s="31">
        <v>226</v>
      </c>
      <c r="C227" s="1">
        <v>20240904</v>
      </c>
      <c r="D227" t="s">
        <v>47</v>
      </c>
      <c r="E227" t="s">
        <v>341</v>
      </c>
      <c r="G227" s="1">
        <v>1.89078757097732E-2</v>
      </c>
      <c r="H227" s="30" t="str">
        <f t="shared" si="9"/>
        <v>mc1</v>
      </c>
      <c r="I227" s="30" t="str">
        <f t="shared" si="10"/>
        <v>_w13</v>
      </c>
      <c r="J227" s="30" t="str">
        <f t="shared" si="11"/>
        <v>_v25</v>
      </c>
      <c r="K227" t="s">
        <v>342</v>
      </c>
      <c r="L227" s="1">
        <v>50</v>
      </c>
      <c r="M227" s="1">
        <v>1.9607843137254902E-2</v>
      </c>
      <c r="N227">
        <v>15030</v>
      </c>
    </row>
    <row r="228" spans="1:14" x14ac:dyDescent="0.2">
      <c r="A228" s="31">
        <v>194</v>
      </c>
      <c r="B228" s="31">
        <v>227</v>
      </c>
      <c r="C228" s="1">
        <v>20240904</v>
      </c>
      <c r="D228" t="s">
        <v>47</v>
      </c>
      <c r="E228" t="s">
        <v>428</v>
      </c>
      <c r="G228" s="1">
        <v>1.88702606608421E-2</v>
      </c>
      <c r="H228" s="30" t="str">
        <f t="shared" si="9"/>
        <v>mc3</v>
      </c>
      <c r="I228" s="30" t="str">
        <f t="shared" si="10"/>
        <v>_w3_</v>
      </c>
      <c r="J228" s="30" t="str">
        <f t="shared" si="11"/>
        <v>v75_</v>
      </c>
      <c r="K228" t="s">
        <v>429</v>
      </c>
      <c r="L228" s="1">
        <v>50</v>
      </c>
      <c r="M228" s="1">
        <v>1.9607843137254902E-2</v>
      </c>
      <c r="N228">
        <v>13173</v>
      </c>
    </row>
    <row r="229" spans="1:14" x14ac:dyDescent="0.2">
      <c r="A229" s="31">
        <v>212</v>
      </c>
      <c r="B229" s="31">
        <v>228</v>
      </c>
      <c r="C229" s="1">
        <v>20240904</v>
      </c>
      <c r="D229" t="s">
        <v>47</v>
      </c>
      <c r="E229" t="s">
        <v>463</v>
      </c>
      <c r="G229" s="1">
        <v>1.8796813082198899E-2</v>
      </c>
      <c r="H229" s="30" t="str">
        <f t="shared" si="9"/>
        <v>mc8</v>
      </c>
      <c r="I229" s="30" t="str">
        <f t="shared" si="10"/>
        <v>_w3_</v>
      </c>
      <c r="J229" s="30" t="str">
        <f t="shared" si="11"/>
        <v>v100</v>
      </c>
      <c r="K229" t="s">
        <v>464</v>
      </c>
      <c r="L229" s="1">
        <v>50</v>
      </c>
      <c r="M229" s="1">
        <v>5.8823529411764698E-2</v>
      </c>
      <c r="N229">
        <v>11878</v>
      </c>
    </row>
    <row r="230" spans="1:14" x14ac:dyDescent="0.2">
      <c r="A230" s="31">
        <v>283</v>
      </c>
      <c r="B230" s="31">
        <v>229</v>
      </c>
      <c r="C230" s="1">
        <v>20240904</v>
      </c>
      <c r="D230" t="s">
        <v>47</v>
      </c>
      <c r="E230" t="s">
        <v>593</v>
      </c>
      <c r="G230" s="1">
        <v>1.79854619516907E-2</v>
      </c>
      <c r="H230" s="30" t="str">
        <f t="shared" si="9"/>
        <v>mc5</v>
      </c>
      <c r="I230" s="30" t="str">
        <f t="shared" si="10"/>
        <v>_w44</v>
      </c>
      <c r="J230" s="30" t="str">
        <f t="shared" si="11"/>
        <v>_v50</v>
      </c>
      <c r="K230" t="s">
        <v>594</v>
      </c>
      <c r="L230" s="1">
        <v>50</v>
      </c>
      <c r="M230" s="1">
        <v>1.9607843137254902E-2</v>
      </c>
      <c r="N230">
        <v>12471</v>
      </c>
    </row>
    <row r="231" spans="1:14" x14ac:dyDescent="0.2">
      <c r="A231" s="31">
        <v>74</v>
      </c>
      <c r="B231" s="31">
        <v>230</v>
      </c>
      <c r="C231" s="1">
        <v>20240904</v>
      </c>
      <c r="D231" t="s">
        <v>47</v>
      </c>
      <c r="E231" t="s">
        <v>193</v>
      </c>
      <c r="G231" s="1">
        <v>1.78231551425387E-2</v>
      </c>
      <c r="H231" s="30" t="str">
        <f t="shared" si="9"/>
        <v>mc1</v>
      </c>
      <c r="I231" s="30" t="str">
        <f t="shared" si="10"/>
        <v>_w3_</v>
      </c>
      <c r="J231" s="30" t="str">
        <f t="shared" si="11"/>
        <v>v50_</v>
      </c>
      <c r="K231" t="s">
        <v>194</v>
      </c>
      <c r="L231" s="1">
        <v>50</v>
      </c>
      <c r="M231" s="1">
        <v>1.9607843137254902E-2</v>
      </c>
      <c r="N231">
        <v>15030</v>
      </c>
    </row>
    <row r="232" spans="1:14" x14ac:dyDescent="0.2">
      <c r="A232" s="31">
        <v>7</v>
      </c>
      <c r="B232" s="31">
        <v>231</v>
      </c>
      <c r="C232" s="1">
        <v>20240904</v>
      </c>
      <c r="D232" t="s">
        <v>47</v>
      </c>
      <c r="E232" t="s">
        <v>60</v>
      </c>
      <c r="G232" s="1">
        <v>1.76372477234574E-2</v>
      </c>
      <c r="H232" s="30" t="str">
        <f t="shared" si="9"/>
        <v>mc1</v>
      </c>
      <c r="I232" s="30" t="str">
        <f t="shared" si="10"/>
        <v>_w44</v>
      </c>
      <c r="J232" s="30" t="str">
        <f t="shared" si="11"/>
        <v>_v5_</v>
      </c>
      <c r="K232" t="s">
        <v>61</v>
      </c>
      <c r="L232" s="1">
        <v>50</v>
      </c>
      <c r="M232" s="1">
        <v>1.9607843137254902E-2</v>
      </c>
      <c r="N232">
        <v>15030</v>
      </c>
    </row>
    <row r="233" spans="1:14" x14ac:dyDescent="0.2">
      <c r="A233" s="31">
        <v>50</v>
      </c>
      <c r="B233" s="31">
        <v>232</v>
      </c>
      <c r="C233" s="1">
        <v>20240904</v>
      </c>
      <c r="D233" t="s">
        <v>47</v>
      </c>
      <c r="E233" t="s">
        <v>145</v>
      </c>
      <c r="G233" s="1">
        <v>1.7546635070650098E-2</v>
      </c>
      <c r="H233" s="30" t="str">
        <f t="shared" si="9"/>
        <v>mc1</v>
      </c>
      <c r="I233" s="30" t="str">
        <f t="shared" si="10"/>
        <v>_w5_</v>
      </c>
      <c r="J233" s="30" t="str">
        <f t="shared" si="11"/>
        <v>v50_</v>
      </c>
      <c r="K233" t="s">
        <v>146</v>
      </c>
      <c r="L233" s="1">
        <v>50</v>
      </c>
      <c r="M233" s="1">
        <v>1.9607843137254902E-2</v>
      </c>
      <c r="N233">
        <v>15030</v>
      </c>
    </row>
    <row r="234" spans="1:14" x14ac:dyDescent="0.2">
      <c r="A234" s="31">
        <v>141</v>
      </c>
      <c r="B234" s="31">
        <v>233</v>
      </c>
      <c r="C234" s="1">
        <v>20240904</v>
      </c>
      <c r="D234" t="s">
        <v>47</v>
      </c>
      <c r="E234" t="s">
        <v>325</v>
      </c>
      <c r="G234" s="1">
        <v>1.75046499075577E-2</v>
      </c>
      <c r="H234" s="30" t="str">
        <f t="shared" si="9"/>
        <v>mc1</v>
      </c>
      <c r="I234" s="30" t="str">
        <f t="shared" si="10"/>
        <v>_w44</v>
      </c>
      <c r="J234" s="30" t="str">
        <f t="shared" si="11"/>
        <v>_v25</v>
      </c>
      <c r="K234" t="s">
        <v>326</v>
      </c>
      <c r="L234" s="1">
        <v>50</v>
      </c>
      <c r="M234" s="1">
        <v>1.9607843137254902E-2</v>
      </c>
      <c r="N234">
        <v>15030</v>
      </c>
    </row>
    <row r="235" spans="1:14" x14ac:dyDescent="0.2">
      <c r="A235" s="31">
        <v>16</v>
      </c>
      <c r="B235" s="31">
        <v>234</v>
      </c>
      <c r="C235" s="1">
        <v>20240904</v>
      </c>
      <c r="D235" t="s">
        <v>47</v>
      </c>
      <c r="E235" t="s">
        <v>77</v>
      </c>
      <c r="G235" s="1">
        <v>1.7209648950884001E-2</v>
      </c>
      <c r="H235" s="30" t="str">
        <f t="shared" si="9"/>
        <v>mc3</v>
      </c>
      <c r="I235" s="30" t="str">
        <f t="shared" si="10"/>
        <v>_w44</v>
      </c>
      <c r="J235" s="30" t="str">
        <f t="shared" si="11"/>
        <v>_v50</v>
      </c>
      <c r="K235" t="s">
        <v>78</v>
      </c>
      <c r="L235" s="1">
        <v>50</v>
      </c>
      <c r="M235" s="1">
        <v>1.9607843137254902E-2</v>
      </c>
      <c r="N235">
        <v>13173</v>
      </c>
    </row>
    <row r="236" spans="1:14" x14ac:dyDescent="0.2">
      <c r="A236" s="31">
        <v>65</v>
      </c>
      <c r="B236" s="31">
        <v>235</v>
      </c>
      <c r="C236" s="1">
        <v>20240904</v>
      </c>
      <c r="D236" t="s">
        <v>47</v>
      </c>
      <c r="E236" t="s">
        <v>175</v>
      </c>
      <c r="G236" s="1">
        <v>1.6380919409943701E-2</v>
      </c>
      <c r="H236" s="30" t="str">
        <f t="shared" si="9"/>
        <v>mc5</v>
      </c>
      <c r="I236" s="30" t="str">
        <f t="shared" si="10"/>
        <v>_w5_</v>
      </c>
      <c r="J236" s="30" t="str">
        <f t="shared" si="11"/>
        <v>v75_</v>
      </c>
      <c r="K236" t="s">
        <v>176</v>
      </c>
      <c r="L236" s="1">
        <v>50</v>
      </c>
      <c r="M236" s="1">
        <v>1.9607843137254902E-2</v>
      </c>
      <c r="N236">
        <v>12471</v>
      </c>
    </row>
    <row r="237" spans="1:14" x14ac:dyDescent="0.2">
      <c r="A237" s="31">
        <v>265</v>
      </c>
      <c r="B237" s="31">
        <v>236</v>
      </c>
      <c r="C237" s="1">
        <v>20240904</v>
      </c>
      <c r="D237" t="s">
        <v>47</v>
      </c>
      <c r="E237" t="s">
        <v>561</v>
      </c>
      <c r="G237" s="1">
        <v>1.6265888301343401E-2</v>
      </c>
      <c r="H237" s="30" t="str">
        <f t="shared" si="9"/>
        <v>mc8</v>
      </c>
      <c r="I237" s="30" t="str">
        <f t="shared" si="10"/>
        <v>_w3_</v>
      </c>
      <c r="J237" s="30" t="str">
        <f t="shared" si="11"/>
        <v>v75_</v>
      </c>
      <c r="K237" t="s">
        <v>562</v>
      </c>
      <c r="L237" s="1">
        <v>50</v>
      </c>
      <c r="M237" s="1">
        <v>1.9607843137254902E-2</v>
      </c>
      <c r="N237">
        <v>11878</v>
      </c>
    </row>
    <row r="238" spans="1:14" x14ac:dyDescent="0.2">
      <c r="A238" s="31">
        <v>87</v>
      </c>
      <c r="B238" s="31">
        <v>237</v>
      </c>
      <c r="C238" s="1">
        <v>20240904</v>
      </c>
      <c r="D238" t="s">
        <v>47</v>
      </c>
      <c r="E238" t="s">
        <v>219</v>
      </c>
      <c r="G238" s="1">
        <v>1.60738748362498E-2</v>
      </c>
      <c r="H238" s="30" t="str">
        <f t="shared" si="9"/>
        <v>mc1</v>
      </c>
      <c r="I238" s="30" t="str">
        <f t="shared" si="10"/>
        <v>_w3_</v>
      </c>
      <c r="J238" s="30" t="str">
        <f t="shared" si="11"/>
        <v>v75_</v>
      </c>
      <c r="K238" t="s">
        <v>220</v>
      </c>
      <c r="L238" s="1">
        <v>50</v>
      </c>
      <c r="M238" s="1">
        <v>1.9607843137254902E-2</v>
      </c>
      <c r="N238">
        <v>15030</v>
      </c>
    </row>
    <row r="239" spans="1:14" x14ac:dyDescent="0.2">
      <c r="A239" s="31">
        <v>262</v>
      </c>
      <c r="B239" s="31">
        <v>238</v>
      </c>
      <c r="C239" s="1">
        <v>20240904</v>
      </c>
      <c r="D239" t="s">
        <v>47</v>
      </c>
      <c r="E239" t="s">
        <v>555</v>
      </c>
      <c r="G239" s="1">
        <v>1.5718734103277201E-2</v>
      </c>
      <c r="H239" s="30" t="str">
        <f t="shared" si="9"/>
        <v>mc5</v>
      </c>
      <c r="I239" s="30" t="str">
        <f t="shared" si="10"/>
        <v>_w8_</v>
      </c>
      <c r="J239" s="30" t="str">
        <f t="shared" si="11"/>
        <v>v75_</v>
      </c>
      <c r="K239" t="s">
        <v>556</v>
      </c>
      <c r="L239" s="1">
        <v>50</v>
      </c>
      <c r="M239" s="1">
        <v>1.9607843137254902E-2</v>
      </c>
      <c r="N239">
        <v>12471</v>
      </c>
    </row>
    <row r="240" spans="1:14" x14ac:dyDescent="0.2">
      <c r="A240" s="31">
        <v>12</v>
      </c>
      <c r="B240" s="31">
        <v>239</v>
      </c>
      <c r="C240" s="1">
        <v>20240904</v>
      </c>
      <c r="D240" t="s">
        <v>47</v>
      </c>
      <c r="E240" t="s">
        <v>69</v>
      </c>
      <c r="G240" s="1">
        <v>1.56223343216138E-2</v>
      </c>
      <c r="H240" s="30" t="str">
        <f t="shared" si="9"/>
        <v>mc3</v>
      </c>
      <c r="I240" s="30" t="str">
        <f t="shared" si="10"/>
        <v>_w5_</v>
      </c>
      <c r="J240" s="30" t="str">
        <f t="shared" si="11"/>
        <v>v75_</v>
      </c>
      <c r="K240" t="s">
        <v>70</v>
      </c>
      <c r="L240" s="1">
        <v>50</v>
      </c>
      <c r="M240" s="1">
        <v>1.9607843137254902E-2</v>
      </c>
      <c r="N240">
        <v>13173</v>
      </c>
    </row>
    <row r="241" spans="1:14" x14ac:dyDescent="0.2">
      <c r="A241" s="31">
        <v>100</v>
      </c>
      <c r="B241" s="31">
        <v>240</v>
      </c>
      <c r="C241" s="1">
        <v>20240904</v>
      </c>
      <c r="D241" t="s">
        <v>47</v>
      </c>
      <c r="E241" t="s">
        <v>245</v>
      </c>
      <c r="G241" s="1">
        <v>1.54608247938256E-2</v>
      </c>
      <c r="H241" s="30" t="str">
        <f t="shared" si="9"/>
        <v>mc1</v>
      </c>
      <c r="I241" s="30" t="str">
        <f t="shared" si="10"/>
        <v>_w21</v>
      </c>
      <c r="J241" s="30" t="str">
        <f t="shared" si="11"/>
        <v>_v5_</v>
      </c>
      <c r="K241" t="s">
        <v>246</v>
      </c>
      <c r="L241" s="1">
        <v>50</v>
      </c>
      <c r="M241" s="1">
        <v>1.9607843137254902E-2</v>
      </c>
      <c r="N241">
        <v>15030</v>
      </c>
    </row>
    <row r="242" spans="1:14" x14ac:dyDescent="0.2">
      <c r="A242" s="31">
        <v>166</v>
      </c>
      <c r="B242" s="31">
        <v>241</v>
      </c>
      <c r="C242" s="1">
        <v>20240904</v>
      </c>
      <c r="D242" t="s">
        <v>47</v>
      </c>
      <c r="E242" t="s">
        <v>375</v>
      </c>
      <c r="G242" s="1">
        <v>1.53194989545191E-2</v>
      </c>
      <c r="H242" s="30" t="str">
        <f t="shared" si="9"/>
        <v>mc1</v>
      </c>
      <c r="I242" s="30" t="str">
        <f t="shared" si="10"/>
        <v>_w8_</v>
      </c>
      <c r="J242" s="30" t="str">
        <f t="shared" si="11"/>
        <v>v50_</v>
      </c>
      <c r="K242" t="s">
        <v>376</v>
      </c>
      <c r="L242" s="1">
        <v>50</v>
      </c>
      <c r="M242" s="1">
        <v>1.9607843137254902E-2</v>
      </c>
      <c r="N242">
        <v>15030</v>
      </c>
    </row>
    <row r="243" spans="1:14" x14ac:dyDescent="0.2">
      <c r="A243" s="31">
        <v>94</v>
      </c>
      <c r="B243" s="31">
        <v>242</v>
      </c>
      <c r="C243" s="1">
        <v>20240904</v>
      </c>
      <c r="D243" t="s">
        <v>47</v>
      </c>
      <c r="E243" t="s">
        <v>233</v>
      </c>
      <c r="G243" s="1">
        <v>1.51140259489786E-2</v>
      </c>
      <c r="H243" s="30" t="str">
        <f t="shared" si="9"/>
        <v>mc1</v>
      </c>
      <c r="I243" s="30" t="str">
        <f t="shared" si="10"/>
        <v>_w13</v>
      </c>
      <c r="J243" s="30" t="str">
        <f t="shared" si="11"/>
        <v>_v5_</v>
      </c>
      <c r="K243" t="s">
        <v>234</v>
      </c>
      <c r="L243" s="1">
        <v>50</v>
      </c>
      <c r="M243" s="1">
        <v>1.9607843137254902E-2</v>
      </c>
      <c r="N243">
        <v>15030</v>
      </c>
    </row>
    <row r="244" spans="1:14" x14ac:dyDescent="0.2">
      <c r="A244" s="31">
        <v>236</v>
      </c>
      <c r="B244" s="31">
        <v>243</v>
      </c>
      <c r="C244" s="1">
        <v>20240904</v>
      </c>
      <c r="D244" t="s">
        <v>47</v>
      </c>
      <c r="E244" t="s">
        <v>507</v>
      </c>
      <c r="G244" s="1">
        <v>1.49662198577776E-2</v>
      </c>
      <c r="H244" s="30" t="str">
        <f t="shared" si="9"/>
        <v>mc3</v>
      </c>
      <c r="I244" s="30" t="str">
        <f t="shared" si="10"/>
        <v>_w13</v>
      </c>
      <c r="J244" s="30" t="str">
        <f t="shared" si="11"/>
        <v>_v75</v>
      </c>
      <c r="K244" t="s">
        <v>508</v>
      </c>
      <c r="L244" s="1">
        <v>50</v>
      </c>
      <c r="M244" s="1">
        <v>1.9607843137254902E-2</v>
      </c>
      <c r="N244">
        <v>13173</v>
      </c>
    </row>
    <row r="245" spans="1:14" x14ac:dyDescent="0.2">
      <c r="A245" s="36">
        <v>95</v>
      </c>
      <c r="B245" s="36">
        <v>244</v>
      </c>
      <c r="C245" s="37">
        <v>20240904</v>
      </c>
      <c r="D245" s="38" t="s">
        <v>47</v>
      </c>
      <c r="E245" s="38" t="s">
        <v>235</v>
      </c>
      <c r="F245" s="37" t="s">
        <v>634</v>
      </c>
      <c r="G245" s="37">
        <v>1.48473576691661E-2</v>
      </c>
      <c r="H245" s="30" t="str">
        <f t="shared" si="9"/>
        <v>mc3</v>
      </c>
      <c r="I245" s="30" t="str">
        <f t="shared" si="10"/>
        <v>_w3_</v>
      </c>
      <c r="J245" s="30" t="str">
        <f t="shared" si="11"/>
        <v>v100</v>
      </c>
      <c r="K245" t="s">
        <v>236</v>
      </c>
      <c r="L245" s="1">
        <v>50</v>
      </c>
      <c r="M245" s="1">
        <v>3.9215686274509803E-2</v>
      </c>
      <c r="N245">
        <v>13173</v>
      </c>
    </row>
    <row r="246" spans="1:14" x14ac:dyDescent="0.2">
      <c r="A246" s="31">
        <v>224</v>
      </c>
      <c r="B246" s="31">
        <v>245</v>
      </c>
      <c r="C246" s="1">
        <v>20240904</v>
      </c>
      <c r="D246" t="s">
        <v>47</v>
      </c>
      <c r="E246" t="s">
        <v>485</v>
      </c>
      <c r="G246" s="1">
        <v>1.42377637558431E-2</v>
      </c>
      <c r="H246" s="30" t="str">
        <f t="shared" si="9"/>
        <v>mc5</v>
      </c>
      <c r="I246" s="30" t="str">
        <f t="shared" si="10"/>
        <v>_w21</v>
      </c>
      <c r="J246" s="30" t="str">
        <f t="shared" si="11"/>
        <v>_v75</v>
      </c>
      <c r="K246" t="s">
        <v>148</v>
      </c>
      <c r="L246" s="1">
        <v>50</v>
      </c>
      <c r="M246" s="1">
        <v>1.9607843137254902E-2</v>
      </c>
      <c r="N246">
        <v>12471</v>
      </c>
    </row>
    <row r="247" spans="1:14" x14ac:dyDescent="0.2">
      <c r="A247" s="31">
        <v>76</v>
      </c>
      <c r="B247" s="31">
        <v>246</v>
      </c>
      <c r="C247" s="1">
        <v>20240904</v>
      </c>
      <c r="D247" t="s">
        <v>47</v>
      </c>
      <c r="E247" t="s">
        <v>197</v>
      </c>
      <c r="G247" s="1">
        <v>1.37577568483584E-2</v>
      </c>
      <c r="H247" s="30" t="str">
        <f t="shared" si="9"/>
        <v>mc5</v>
      </c>
      <c r="I247" s="30" t="str">
        <f t="shared" si="10"/>
        <v>_w13</v>
      </c>
      <c r="J247" s="30" t="str">
        <f t="shared" si="11"/>
        <v>_v75</v>
      </c>
      <c r="K247" t="s">
        <v>198</v>
      </c>
      <c r="L247" s="1">
        <v>50</v>
      </c>
      <c r="M247" s="1">
        <v>1.9607843137254902E-2</v>
      </c>
      <c r="N247">
        <v>12471</v>
      </c>
    </row>
    <row r="248" spans="1:14" x14ac:dyDescent="0.2">
      <c r="A248" s="31">
        <v>53</v>
      </c>
      <c r="B248" s="31">
        <v>247</v>
      </c>
      <c r="C248" s="1">
        <v>20240904</v>
      </c>
      <c r="D248" t="s">
        <v>47</v>
      </c>
      <c r="E248" t="s">
        <v>151</v>
      </c>
      <c r="G248" s="1">
        <v>1.37273312868742E-2</v>
      </c>
      <c r="H248" s="30" t="str">
        <f t="shared" si="9"/>
        <v>mc8</v>
      </c>
      <c r="I248" s="30" t="str">
        <f t="shared" si="10"/>
        <v>_w5_</v>
      </c>
      <c r="J248" s="30" t="str">
        <f t="shared" si="11"/>
        <v>v75_</v>
      </c>
      <c r="K248" t="s">
        <v>152</v>
      </c>
      <c r="L248" s="1">
        <v>50</v>
      </c>
      <c r="M248" s="1">
        <v>1.9607843137254902E-2</v>
      </c>
      <c r="N248">
        <v>11878</v>
      </c>
    </row>
    <row r="249" spans="1:14" x14ac:dyDescent="0.2">
      <c r="A249" s="31">
        <v>241</v>
      </c>
      <c r="B249" s="31">
        <v>248</v>
      </c>
      <c r="C249" s="1">
        <v>20240904</v>
      </c>
      <c r="D249" t="s">
        <v>47</v>
      </c>
      <c r="E249" t="s">
        <v>516</v>
      </c>
      <c r="G249" s="1">
        <v>1.3290394073092701E-2</v>
      </c>
      <c r="H249" s="30" t="str">
        <f t="shared" si="9"/>
        <v>mc3</v>
      </c>
      <c r="I249" s="30" t="str">
        <f t="shared" si="10"/>
        <v>_w8_</v>
      </c>
      <c r="J249" s="30" t="str">
        <f t="shared" si="11"/>
        <v>v75_</v>
      </c>
      <c r="K249" t="s">
        <v>517</v>
      </c>
      <c r="L249" s="1">
        <v>50</v>
      </c>
      <c r="M249" s="1">
        <v>1.9607843137254902E-2</v>
      </c>
      <c r="N249">
        <v>13173</v>
      </c>
    </row>
    <row r="250" spans="1:14" x14ac:dyDescent="0.2">
      <c r="A250" s="31">
        <v>153</v>
      </c>
      <c r="B250" s="31">
        <v>249</v>
      </c>
      <c r="C250" s="1">
        <v>20240904</v>
      </c>
      <c r="D250" t="s">
        <v>47</v>
      </c>
      <c r="E250" t="s">
        <v>349</v>
      </c>
      <c r="G250" s="1">
        <v>1.3274464002521E-2</v>
      </c>
      <c r="H250" s="30" t="str">
        <f t="shared" si="9"/>
        <v>mc8</v>
      </c>
      <c r="I250" s="30" t="str">
        <f t="shared" si="10"/>
        <v>_w13</v>
      </c>
      <c r="J250" s="30" t="str">
        <f t="shared" si="11"/>
        <v>_v75</v>
      </c>
      <c r="K250" t="s">
        <v>350</v>
      </c>
      <c r="L250" s="1">
        <v>50</v>
      </c>
      <c r="M250" s="1">
        <v>1.9607843137254902E-2</v>
      </c>
      <c r="N250">
        <v>11878</v>
      </c>
    </row>
    <row r="251" spans="1:14" x14ac:dyDescent="0.2">
      <c r="A251" s="31">
        <v>85</v>
      </c>
      <c r="B251" s="31">
        <v>250</v>
      </c>
      <c r="C251" s="1">
        <v>20240904</v>
      </c>
      <c r="D251" t="s">
        <v>47</v>
      </c>
      <c r="E251" t="s">
        <v>215</v>
      </c>
      <c r="G251" s="1">
        <v>1.2917298249599E-2</v>
      </c>
      <c r="H251" s="30" t="str">
        <f t="shared" si="9"/>
        <v>mc8</v>
      </c>
      <c r="I251" s="30" t="str">
        <f t="shared" si="10"/>
        <v>_w21</v>
      </c>
      <c r="J251" s="30" t="str">
        <f t="shared" si="11"/>
        <v>_v75</v>
      </c>
      <c r="K251" t="s">
        <v>216</v>
      </c>
      <c r="L251" s="1">
        <v>50</v>
      </c>
      <c r="M251" s="1">
        <v>3.9215686274509803E-2</v>
      </c>
      <c r="N251">
        <v>11878</v>
      </c>
    </row>
    <row r="252" spans="1:14" x14ac:dyDescent="0.2">
      <c r="A252" s="31">
        <v>216</v>
      </c>
      <c r="B252" s="31">
        <v>251</v>
      </c>
      <c r="C252" s="1">
        <v>20240904</v>
      </c>
      <c r="D252" t="s">
        <v>47</v>
      </c>
      <c r="E252" t="s">
        <v>470</v>
      </c>
      <c r="G252" s="1">
        <v>1.27691513356096E-2</v>
      </c>
      <c r="H252" s="30" t="str">
        <f t="shared" si="9"/>
        <v>mc5</v>
      </c>
      <c r="I252" s="30" t="str">
        <f t="shared" si="10"/>
        <v>_w3_</v>
      </c>
      <c r="J252" s="30" t="str">
        <f t="shared" si="11"/>
        <v>v100</v>
      </c>
      <c r="K252" t="s">
        <v>471</v>
      </c>
      <c r="L252" s="1">
        <v>50</v>
      </c>
      <c r="M252" s="1">
        <v>1.9607843137254902E-2</v>
      </c>
      <c r="N252">
        <v>12471</v>
      </c>
    </row>
    <row r="253" spans="1:14" x14ac:dyDescent="0.2">
      <c r="A253" s="31">
        <v>164</v>
      </c>
      <c r="B253" s="31">
        <v>252</v>
      </c>
      <c r="C253" s="1">
        <v>20240904</v>
      </c>
      <c r="D253" t="s">
        <v>47</v>
      </c>
      <c r="E253" t="s">
        <v>371</v>
      </c>
      <c r="G253" s="1">
        <v>1.1945986055052701E-2</v>
      </c>
      <c r="H253" s="30" t="str">
        <f t="shared" si="9"/>
        <v>mc8</v>
      </c>
      <c r="I253" s="30" t="str">
        <f t="shared" si="10"/>
        <v>_w8_</v>
      </c>
      <c r="J253" s="30" t="str">
        <f t="shared" si="11"/>
        <v>v75_</v>
      </c>
      <c r="K253" t="s">
        <v>372</v>
      </c>
      <c r="L253" s="1">
        <v>50</v>
      </c>
      <c r="M253" s="1">
        <v>3.9215686274509803E-2</v>
      </c>
      <c r="N253">
        <v>11878</v>
      </c>
    </row>
    <row r="254" spans="1:14" x14ac:dyDescent="0.2">
      <c r="A254" s="31">
        <v>75</v>
      </c>
      <c r="B254" s="31">
        <v>253</v>
      </c>
      <c r="C254" s="1">
        <v>20240904</v>
      </c>
      <c r="D254" t="s">
        <v>47</v>
      </c>
      <c r="E254" t="s">
        <v>195</v>
      </c>
      <c r="G254" s="1">
        <v>1.15614335575169E-2</v>
      </c>
      <c r="H254" s="30" t="str">
        <f t="shared" si="9"/>
        <v>mc3</v>
      </c>
      <c r="I254" s="30" t="str">
        <f t="shared" si="10"/>
        <v>_w5_</v>
      </c>
      <c r="J254" s="30" t="str">
        <f t="shared" si="11"/>
        <v>v100</v>
      </c>
      <c r="K254" t="s">
        <v>196</v>
      </c>
      <c r="L254" s="1">
        <v>50</v>
      </c>
      <c r="M254" s="1">
        <v>9.8039215686274495E-2</v>
      </c>
      <c r="N254">
        <v>13173</v>
      </c>
    </row>
    <row r="255" spans="1:14" x14ac:dyDescent="0.2">
      <c r="A255" s="31">
        <v>228</v>
      </c>
      <c r="B255" s="31">
        <v>254</v>
      </c>
      <c r="C255" s="1">
        <v>20240904</v>
      </c>
      <c r="D255" t="s">
        <v>47</v>
      </c>
      <c r="E255" t="s">
        <v>492</v>
      </c>
      <c r="G255" s="1">
        <v>1.12198004847869E-2</v>
      </c>
      <c r="H255" s="30" t="str">
        <f t="shared" si="9"/>
        <v>mc5</v>
      </c>
      <c r="I255" s="30" t="str">
        <f t="shared" si="10"/>
        <v>_w44</v>
      </c>
      <c r="J255" s="30" t="str">
        <f t="shared" si="11"/>
        <v>_v75</v>
      </c>
      <c r="K255" t="s">
        <v>493</v>
      </c>
      <c r="L255" s="1">
        <v>50</v>
      </c>
      <c r="M255" s="1">
        <v>3.9215686274509803E-2</v>
      </c>
      <c r="N255">
        <v>12471</v>
      </c>
    </row>
    <row r="256" spans="1:14" x14ac:dyDescent="0.2">
      <c r="A256" s="31">
        <v>198</v>
      </c>
      <c r="B256" s="31">
        <v>255</v>
      </c>
      <c r="C256" s="1">
        <v>20240904</v>
      </c>
      <c r="D256" t="s">
        <v>47</v>
      </c>
      <c r="E256" t="s">
        <v>436</v>
      </c>
      <c r="G256" s="1">
        <v>1.085298052525E-2</v>
      </c>
      <c r="H256" s="30" t="str">
        <f t="shared" si="9"/>
        <v>mc8</v>
      </c>
      <c r="I256" s="30" t="str">
        <f t="shared" si="10"/>
        <v>_w44</v>
      </c>
      <c r="J256" s="30" t="str">
        <f t="shared" si="11"/>
        <v>_v75</v>
      </c>
      <c r="K256" t="s">
        <v>437</v>
      </c>
      <c r="L256" s="1">
        <v>50</v>
      </c>
      <c r="M256" s="1">
        <v>3.9215686274509803E-2</v>
      </c>
      <c r="N256">
        <v>11878</v>
      </c>
    </row>
    <row r="257" spans="1:14" x14ac:dyDescent="0.2">
      <c r="A257" s="31">
        <v>188</v>
      </c>
      <c r="B257" s="31">
        <v>256</v>
      </c>
      <c r="C257" s="1">
        <v>20240904</v>
      </c>
      <c r="D257" t="s">
        <v>47</v>
      </c>
      <c r="E257" t="s">
        <v>416</v>
      </c>
      <c r="G257" s="1">
        <v>1.07616539825366E-2</v>
      </c>
      <c r="H257" s="30" t="str">
        <f t="shared" si="9"/>
        <v>mc5</v>
      </c>
      <c r="I257" s="30" t="str">
        <f t="shared" si="10"/>
        <v>_w8_</v>
      </c>
      <c r="J257" s="30" t="str">
        <f t="shared" si="11"/>
        <v>v100</v>
      </c>
      <c r="K257" t="s">
        <v>417</v>
      </c>
      <c r="L257" s="1">
        <v>50</v>
      </c>
      <c r="M257" s="1">
        <v>5.8823529411764698E-2</v>
      </c>
      <c r="N257">
        <v>12471</v>
      </c>
    </row>
    <row r="258" spans="1:14" x14ac:dyDescent="0.2">
      <c r="A258" s="31">
        <v>64</v>
      </c>
      <c r="B258" s="31">
        <v>257</v>
      </c>
      <c r="C258" s="1">
        <v>20240904</v>
      </c>
      <c r="D258" t="s">
        <v>47</v>
      </c>
      <c r="E258" t="s">
        <v>173</v>
      </c>
      <c r="G258" s="1">
        <v>1.0761551794578401E-2</v>
      </c>
      <c r="H258" s="30" t="str">
        <f t="shared" ref="H258:H289" si="12">MID(E258,19,3)</f>
        <v>mc3</v>
      </c>
      <c r="I258" s="30" t="str">
        <f t="shared" ref="I258:I289" si="13">MID(E258,22,4)</f>
        <v>_w21</v>
      </c>
      <c r="J258" s="30" t="str">
        <f t="shared" ref="J258:J289" si="14">MID(E258,26,4)</f>
        <v>_v75</v>
      </c>
      <c r="K258" t="s">
        <v>174</v>
      </c>
      <c r="L258" s="1">
        <v>50</v>
      </c>
      <c r="M258" s="1">
        <v>7.8431372549019607E-2</v>
      </c>
      <c r="N258">
        <v>13173</v>
      </c>
    </row>
    <row r="259" spans="1:14" x14ac:dyDescent="0.2">
      <c r="A259" s="31">
        <v>239</v>
      </c>
      <c r="B259" s="31">
        <v>258</v>
      </c>
      <c r="C259" s="1">
        <v>20240904</v>
      </c>
      <c r="D259" t="s">
        <v>47</v>
      </c>
      <c r="E259" t="s">
        <v>513</v>
      </c>
      <c r="G259" s="1">
        <v>1.07266006544045E-2</v>
      </c>
      <c r="H259" s="30" t="str">
        <f t="shared" si="12"/>
        <v>mc5</v>
      </c>
      <c r="I259" s="30" t="str">
        <f t="shared" si="13"/>
        <v>_w5_</v>
      </c>
      <c r="J259" s="30" t="str">
        <f t="shared" si="14"/>
        <v>v100</v>
      </c>
      <c r="K259" t="s">
        <v>514</v>
      </c>
      <c r="L259" s="1">
        <v>50</v>
      </c>
      <c r="M259" s="1">
        <v>9.8039215686274495E-2</v>
      </c>
      <c r="N259">
        <v>12471</v>
      </c>
    </row>
    <row r="260" spans="1:14" x14ac:dyDescent="0.2">
      <c r="A260" s="31">
        <v>197</v>
      </c>
      <c r="B260" s="31">
        <v>259</v>
      </c>
      <c r="C260" s="1">
        <v>20240904</v>
      </c>
      <c r="D260" t="s">
        <v>47</v>
      </c>
      <c r="E260" t="s">
        <v>434</v>
      </c>
      <c r="G260" s="1">
        <v>1.0651119790742E-2</v>
      </c>
      <c r="H260" s="30" t="str">
        <f t="shared" si="12"/>
        <v>mc1</v>
      </c>
      <c r="I260" s="30" t="str">
        <f t="shared" si="13"/>
        <v>_w21</v>
      </c>
      <c r="J260" s="30" t="str">
        <f t="shared" si="14"/>
        <v>_v10</v>
      </c>
      <c r="K260" t="s">
        <v>435</v>
      </c>
      <c r="L260" s="1">
        <v>50</v>
      </c>
      <c r="M260" s="1">
        <v>3.9215686274509803E-2</v>
      </c>
      <c r="N260">
        <v>15030</v>
      </c>
    </row>
    <row r="261" spans="1:14" x14ac:dyDescent="0.2">
      <c r="A261" s="31">
        <v>184</v>
      </c>
      <c r="B261" s="31">
        <v>260</v>
      </c>
      <c r="C261" s="1">
        <v>20240904</v>
      </c>
      <c r="D261" t="s">
        <v>47</v>
      </c>
      <c r="E261" t="s">
        <v>409</v>
      </c>
      <c r="G261" s="1">
        <v>1.0499296354105399E-2</v>
      </c>
      <c r="H261" s="30" t="str">
        <f t="shared" si="12"/>
        <v>mc1</v>
      </c>
      <c r="I261" s="30" t="str">
        <f t="shared" si="13"/>
        <v>_w21</v>
      </c>
      <c r="J261" s="30" t="str">
        <f t="shared" si="14"/>
        <v>_v50</v>
      </c>
      <c r="K261" t="s">
        <v>410</v>
      </c>
      <c r="L261" s="1">
        <v>50</v>
      </c>
      <c r="M261" s="1">
        <v>9.8039215686274495E-2</v>
      </c>
      <c r="N261">
        <v>15030</v>
      </c>
    </row>
    <row r="262" spans="1:14" x14ac:dyDescent="0.2">
      <c r="A262" s="31">
        <v>99</v>
      </c>
      <c r="B262" s="31">
        <v>261</v>
      </c>
      <c r="C262" s="1">
        <v>20240904</v>
      </c>
      <c r="D262" t="s">
        <v>47</v>
      </c>
      <c r="E262" t="s">
        <v>243</v>
      </c>
      <c r="G262" s="1">
        <v>1.0358230074813599E-2</v>
      </c>
      <c r="H262" s="30" t="str">
        <f t="shared" si="12"/>
        <v>mc3</v>
      </c>
      <c r="I262" s="30" t="str">
        <f t="shared" si="13"/>
        <v>_w8_</v>
      </c>
      <c r="J262" s="30" t="str">
        <f t="shared" si="14"/>
        <v>v100</v>
      </c>
      <c r="K262" t="s">
        <v>244</v>
      </c>
      <c r="L262" s="1">
        <v>50</v>
      </c>
      <c r="M262" s="1">
        <v>9.8039215686274495E-2</v>
      </c>
      <c r="N262">
        <v>13173</v>
      </c>
    </row>
    <row r="263" spans="1:14" x14ac:dyDescent="0.2">
      <c r="A263" s="31">
        <v>17</v>
      </c>
      <c r="B263" s="31">
        <v>262</v>
      </c>
      <c r="C263" s="1">
        <v>20240904</v>
      </c>
      <c r="D263" t="s">
        <v>47</v>
      </c>
      <c r="E263" t="s">
        <v>79</v>
      </c>
      <c r="G263" s="1">
        <v>1.0284406273943799E-2</v>
      </c>
      <c r="H263" s="30" t="str">
        <f t="shared" si="12"/>
        <v>mc8</v>
      </c>
      <c r="I263" s="30" t="str">
        <f t="shared" si="13"/>
        <v>_w3_</v>
      </c>
      <c r="J263" s="30" t="str">
        <f t="shared" si="14"/>
        <v>v100</v>
      </c>
      <c r="K263" t="s">
        <v>80</v>
      </c>
      <c r="L263" s="1">
        <v>50</v>
      </c>
      <c r="M263" s="1">
        <v>3.9215686274509803E-2</v>
      </c>
      <c r="N263">
        <v>11878</v>
      </c>
    </row>
    <row r="264" spans="1:14" x14ac:dyDescent="0.2">
      <c r="A264" s="31">
        <v>39</v>
      </c>
      <c r="B264" s="31">
        <v>263</v>
      </c>
      <c r="C264" s="1">
        <v>20240904</v>
      </c>
      <c r="D264" t="s">
        <v>47</v>
      </c>
      <c r="E264" t="s">
        <v>123</v>
      </c>
      <c r="G264" s="1">
        <v>9.8267020427953607E-3</v>
      </c>
      <c r="H264" s="30" t="str">
        <f t="shared" si="12"/>
        <v>mc1</v>
      </c>
      <c r="I264" s="30" t="str">
        <f t="shared" si="13"/>
        <v>_w5_</v>
      </c>
      <c r="J264" s="30" t="str">
        <f t="shared" si="14"/>
        <v>v75_</v>
      </c>
      <c r="K264" t="s">
        <v>124</v>
      </c>
      <c r="L264" s="1">
        <v>50</v>
      </c>
      <c r="M264" s="1">
        <v>0.11764705882352899</v>
      </c>
      <c r="N264">
        <v>15030</v>
      </c>
    </row>
    <row r="265" spans="1:14" x14ac:dyDescent="0.2">
      <c r="A265" s="31">
        <v>70</v>
      </c>
      <c r="B265" s="31">
        <v>264</v>
      </c>
      <c r="C265" s="1">
        <v>20240904</v>
      </c>
      <c r="D265" t="s">
        <v>47</v>
      </c>
      <c r="E265" t="s">
        <v>185</v>
      </c>
      <c r="G265" s="1">
        <v>9.7365396475138297E-3</v>
      </c>
      <c r="H265" s="30" t="str">
        <f t="shared" si="12"/>
        <v>mc5</v>
      </c>
      <c r="I265" s="30" t="str">
        <f t="shared" si="13"/>
        <v>_w13</v>
      </c>
      <c r="J265" s="30" t="str">
        <f t="shared" si="14"/>
        <v>_v10</v>
      </c>
      <c r="K265" t="s">
        <v>186</v>
      </c>
      <c r="L265" s="1">
        <v>50</v>
      </c>
      <c r="M265" s="1">
        <v>0.11764705882352899</v>
      </c>
      <c r="N265">
        <v>12471</v>
      </c>
    </row>
    <row r="266" spans="1:14" x14ac:dyDescent="0.2">
      <c r="A266" s="31">
        <v>68</v>
      </c>
      <c r="B266" s="31">
        <v>265</v>
      </c>
      <c r="C266" s="1">
        <v>20240904</v>
      </c>
      <c r="D266" t="s">
        <v>47</v>
      </c>
      <c r="E266" t="s">
        <v>181</v>
      </c>
      <c r="G266" s="1">
        <v>8.6062266641835101E-3</v>
      </c>
      <c r="H266" s="30" t="str">
        <f t="shared" si="12"/>
        <v>mc3</v>
      </c>
      <c r="I266" s="30" t="str">
        <f t="shared" si="13"/>
        <v>_w44</v>
      </c>
      <c r="J266" s="30" t="str">
        <f t="shared" si="14"/>
        <v>_v75</v>
      </c>
      <c r="K266" t="s">
        <v>182</v>
      </c>
      <c r="L266" s="1">
        <v>50</v>
      </c>
      <c r="M266" s="1">
        <v>0.11764705882352899</v>
      </c>
      <c r="N266">
        <v>13173</v>
      </c>
    </row>
    <row r="267" spans="1:14" x14ac:dyDescent="0.2">
      <c r="A267" s="31">
        <v>104</v>
      </c>
      <c r="B267" s="31">
        <v>266</v>
      </c>
      <c r="C267" s="1">
        <v>20240904</v>
      </c>
      <c r="D267" t="s">
        <v>47</v>
      </c>
      <c r="E267" t="s">
        <v>252</v>
      </c>
      <c r="G267" s="1">
        <v>8.5473543134051005E-3</v>
      </c>
      <c r="H267" s="30" t="str">
        <f t="shared" si="12"/>
        <v>mc1</v>
      </c>
      <c r="I267" s="30" t="str">
        <f t="shared" si="13"/>
        <v>_w13</v>
      </c>
      <c r="J267" s="30" t="str">
        <f t="shared" si="14"/>
        <v>_v50</v>
      </c>
      <c r="K267" t="s">
        <v>253</v>
      </c>
      <c r="L267" s="1">
        <v>50</v>
      </c>
      <c r="M267" s="1">
        <v>0.21568627450980299</v>
      </c>
      <c r="N267">
        <v>15030</v>
      </c>
    </row>
    <row r="268" spans="1:14" x14ac:dyDescent="0.2">
      <c r="A268" s="31">
        <v>79</v>
      </c>
      <c r="B268" s="31">
        <v>267</v>
      </c>
      <c r="C268" s="1">
        <v>20240904</v>
      </c>
      <c r="D268" t="s">
        <v>47</v>
      </c>
      <c r="E268" t="s">
        <v>203</v>
      </c>
      <c r="G268" s="1">
        <v>8.3578176110890093E-3</v>
      </c>
      <c r="H268" s="30" t="str">
        <f t="shared" si="12"/>
        <v>mc3</v>
      </c>
      <c r="I268" s="30" t="str">
        <f t="shared" si="13"/>
        <v>_w13</v>
      </c>
      <c r="J268" s="30" t="str">
        <f t="shared" si="14"/>
        <v>_v10</v>
      </c>
      <c r="K268" t="s">
        <v>204</v>
      </c>
      <c r="L268" s="1">
        <v>50</v>
      </c>
      <c r="M268" s="1">
        <v>0.21568627450980299</v>
      </c>
      <c r="N268">
        <v>13173</v>
      </c>
    </row>
    <row r="269" spans="1:14" x14ac:dyDescent="0.2">
      <c r="A269" s="31">
        <v>259</v>
      </c>
      <c r="B269" s="31">
        <v>268</v>
      </c>
      <c r="C269" s="1">
        <v>20240904</v>
      </c>
      <c r="D269" t="s">
        <v>47</v>
      </c>
      <c r="E269" t="s">
        <v>550</v>
      </c>
      <c r="G269" s="1">
        <v>8.2648898159986706E-3</v>
      </c>
      <c r="H269" s="30" t="str">
        <f t="shared" si="12"/>
        <v>mc8</v>
      </c>
      <c r="I269" s="30" t="str">
        <f t="shared" si="13"/>
        <v>_w13</v>
      </c>
      <c r="J269" s="30" t="str">
        <f t="shared" si="14"/>
        <v>_v10</v>
      </c>
      <c r="K269" t="s">
        <v>279</v>
      </c>
      <c r="L269" s="1">
        <v>50</v>
      </c>
      <c r="M269" s="1">
        <v>0.11764705882352899</v>
      </c>
      <c r="N269">
        <v>11878</v>
      </c>
    </row>
    <row r="270" spans="1:14" x14ac:dyDescent="0.2">
      <c r="A270" s="31">
        <v>199</v>
      </c>
      <c r="B270" s="31">
        <v>269</v>
      </c>
      <c r="C270" s="1">
        <v>20240904</v>
      </c>
      <c r="D270" t="s">
        <v>47</v>
      </c>
      <c r="E270" t="s">
        <v>438</v>
      </c>
      <c r="G270" s="1">
        <v>8.2184188761045707E-3</v>
      </c>
      <c r="H270" s="30" t="str">
        <f t="shared" si="12"/>
        <v>mc1</v>
      </c>
      <c r="I270" s="30" t="str">
        <f t="shared" si="13"/>
        <v>_w8_</v>
      </c>
      <c r="J270" s="30" t="str">
        <f t="shared" si="14"/>
        <v>v75_</v>
      </c>
      <c r="K270" t="s">
        <v>439</v>
      </c>
      <c r="L270" s="1">
        <v>50</v>
      </c>
      <c r="M270" s="1">
        <v>0.13725490196078399</v>
      </c>
      <c r="N270">
        <v>15030</v>
      </c>
    </row>
    <row r="271" spans="1:14" x14ac:dyDescent="0.2">
      <c r="A271" s="31">
        <v>83</v>
      </c>
      <c r="B271" s="31">
        <v>270</v>
      </c>
      <c r="C271" s="1">
        <v>20240904</v>
      </c>
      <c r="D271" t="s">
        <v>47</v>
      </c>
      <c r="E271" t="s">
        <v>211</v>
      </c>
      <c r="G271" s="1">
        <v>7.9503667846052804E-3</v>
      </c>
      <c r="H271" s="30" t="str">
        <f t="shared" si="12"/>
        <v>mc5</v>
      </c>
      <c r="I271" s="30" t="str">
        <f t="shared" si="13"/>
        <v>_w21</v>
      </c>
      <c r="J271" s="30" t="str">
        <f t="shared" si="14"/>
        <v>_v10</v>
      </c>
      <c r="K271" t="s">
        <v>212</v>
      </c>
      <c r="L271" s="1">
        <v>50</v>
      </c>
      <c r="M271" s="1">
        <v>0.13725490196078399</v>
      </c>
      <c r="N271">
        <v>12471</v>
      </c>
    </row>
    <row r="272" spans="1:14" x14ac:dyDescent="0.2">
      <c r="A272" s="31">
        <v>26</v>
      </c>
      <c r="B272" s="31">
        <v>271</v>
      </c>
      <c r="C272" s="1">
        <v>20240904</v>
      </c>
      <c r="D272" t="s">
        <v>47</v>
      </c>
      <c r="E272" t="s">
        <v>97</v>
      </c>
      <c r="G272" s="1">
        <v>7.8743643874219695E-3</v>
      </c>
      <c r="H272" s="30" t="str">
        <f t="shared" si="12"/>
        <v>mc8</v>
      </c>
      <c r="I272" s="30" t="str">
        <f t="shared" si="13"/>
        <v>_w8_</v>
      </c>
      <c r="J272" s="30" t="str">
        <f t="shared" si="14"/>
        <v>v100</v>
      </c>
      <c r="K272" t="s">
        <v>98</v>
      </c>
      <c r="L272" s="1">
        <v>50</v>
      </c>
      <c r="M272" s="1">
        <v>0.11764705882352899</v>
      </c>
      <c r="N272">
        <v>11878</v>
      </c>
    </row>
    <row r="273" spans="1:14" x14ac:dyDescent="0.2">
      <c r="A273" s="31">
        <v>71</v>
      </c>
      <c r="B273" s="31">
        <v>272</v>
      </c>
      <c r="C273" s="1">
        <v>20240904</v>
      </c>
      <c r="D273" t="s">
        <v>47</v>
      </c>
      <c r="E273" t="s">
        <v>187</v>
      </c>
      <c r="G273" s="1">
        <v>7.8108134285171903E-3</v>
      </c>
      <c r="H273" s="30" t="str">
        <f t="shared" si="12"/>
        <v>mc3</v>
      </c>
      <c r="I273" s="30" t="str">
        <f t="shared" si="13"/>
        <v>_w21</v>
      </c>
      <c r="J273" s="30" t="str">
        <f t="shared" si="14"/>
        <v>_v10</v>
      </c>
      <c r="K273" t="s">
        <v>188</v>
      </c>
      <c r="L273" s="1">
        <v>50</v>
      </c>
      <c r="M273" s="1">
        <v>0.15686274509803899</v>
      </c>
      <c r="N273">
        <v>13173</v>
      </c>
    </row>
    <row r="274" spans="1:14" x14ac:dyDescent="0.2">
      <c r="A274" s="31">
        <v>193</v>
      </c>
      <c r="B274" s="31">
        <v>273</v>
      </c>
      <c r="C274" s="1">
        <v>20240904</v>
      </c>
      <c r="D274" t="s">
        <v>47</v>
      </c>
      <c r="E274" t="s">
        <v>426</v>
      </c>
      <c r="G274" s="1">
        <v>7.6733001294308299E-3</v>
      </c>
      <c r="H274" s="30" t="str">
        <f t="shared" si="12"/>
        <v>mc1</v>
      </c>
      <c r="I274" s="30" t="str">
        <f t="shared" si="13"/>
        <v>_w44</v>
      </c>
      <c r="J274" s="30" t="str">
        <f t="shared" si="14"/>
        <v>_v10</v>
      </c>
      <c r="K274" t="s">
        <v>427</v>
      </c>
      <c r="L274" s="1">
        <v>50</v>
      </c>
      <c r="M274" s="1">
        <v>5.8823529411764698E-2</v>
      </c>
      <c r="N274">
        <v>15030</v>
      </c>
    </row>
    <row r="275" spans="1:14" x14ac:dyDescent="0.2">
      <c r="A275" s="31">
        <v>46</v>
      </c>
      <c r="B275" s="31">
        <v>274</v>
      </c>
      <c r="C275" s="1">
        <v>20240904</v>
      </c>
      <c r="D275" t="s">
        <v>47</v>
      </c>
      <c r="E275" t="s">
        <v>137</v>
      </c>
      <c r="G275" s="1">
        <v>7.2025209060072402E-3</v>
      </c>
      <c r="H275" s="30" t="str">
        <f t="shared" si="12"/>
        <v>mc1</v>
      </c>
      <c r="I275" s="30" t="str">
        <f t="shared" si="13"/>
        <v>_w3_</v>
      </c>
      <c r="J275" s="30" t="str">
        <f t="shared" si="14"/>
        <v>v100</v>
      </c>
      <c r="K275" t="s">
        <v>138</v>
      </c>
      <c r="L275" s="1">
        <v>50</v>
      </c>
      <c r="M275" s="1">
        <v>0.29411764705882298</v>
      </c>
      <c r="N275">
        <v>15030</v>
      </c>
    </row>
    <row r="276" spans="1:14" x14ac:dyDescent="0.2">
      <c r="A276" s="31">
        <v>242</v>
      </c>
      <c r="B276" s="31">
        <v>275</v>
      </c>
      <c r="C276" s="1">
        <v>20240904</v>
      </c>
      <c r="D276" t="s">
        <v>47</v>
      </c>
      <c r="E276" t="s">
        <v>518</v>
      </c>
      <c r="G276" s="1">
        <v>6.7299199461529104E-3</v>
      </c>
      <c r="H276" s="30" t="str">
        <f t="shared" si="12"/>
        <v>mc8</v>
      </c>
      <c r="I276" s="30" t="str">
        <f t="shared" si="13"/>
        <v>_w5_</v>
      </c>
      <c r="J276" s="30" t="str">
        <f t="shared" si="14"/>
        <v>v100</v>
      </c>
      <c r="K276" t="s">
        <v>519</v>
      </c>
      <c r="L276" s="1">
        <v>50</v>
      </c>
      <c r="M276" s="1">
        <v>0.25490196078431299</v>
      </c>
      <c r="N276">
        <v>11878</v>
      </c>
    </row>
    <row r="277" spans="1:14" x14ac:dyDescent="0.2">
      <c r="A277" s="31">
        <v>51</v>
      </c>
      <c r="B277" s="31">
        <v>276</v>
      </c>
      <c r="C277" s="1">
        <v>20240904</v>
      </c>
      <c r="D277" t="s">
        <v>47</v>
      </c>
      <c r="E277" t="s">
        <v>147</v>
      </c>
      <c r="G277" s="1">
        <v>6.7197980261803399E-3</v>
      </c>
      <c r="H277" s="30" t="str">
        <f t="shared" si="12"/>
        <v>mc5</v>
      </c>
      <c r="I277" s="30" t="str">
        <f t="shared" si="13"/>
        <v>_w44</v>
      </c>
      <c r="J277" s="30" t="str">
        <f t="shared" si="14"/>
        <v>_v10</v>
      </c>
      <c r="K277" t="s">
        <v>148</v>
      </c>
      <c r="L277" s="1">
        <v>50</v>
      </c>
      <c r="M277" s="1">
        <v>0.19607843137254899</v>
      </c>
      <c r="N277">
        <v>12471</v>
      </c>
    </row>
    <row r="278" spans="1:14" x14ac:dyDescent="0.2">
      <c r="A278" s="31">
        <v>109</v>
      </c>
      <c r="B278" s="31">
        <v>277</v>
      </c>
      <c r="C278" s="1">
        <v>20240904</v>
      </c>
      <c r="D278" t="s">
        <v>47</v>
      </c>
      <c r="E278" t="s">
        <v>262</v>
      </c>
      <c r="G278" s="1">
        <v>6.5795431685766797E-3</v>
      </c>
      <c r="H278" s="30" t="str">
        <f t="shared" si="12"/>
        <v>mc3</v>
      </c>
      <c r="I278" s="30" t="str">
        <f t="shared" si="13"/>
        <v>_w44</v>
      </c>
      <c r="J278" s="30" t="str">
        <f t="shared" si="14"/>
        <v>_v10</v>
      </c>
      <c r="K278" t="s">
        <v>263</v>
      </c>
      <c r="L278" s="1">
        <v>50</v>
      </c>
      <c r="M278" s="1">
        <v>0.27450980392156799</v>
      </c>
      <c r="N278">
        <v>13173</v>
      </c>
    </row>
    <row r="279" spans="1:14" x14ac:dyDescent="0.2">
      <c r="A279" s="31">
        <v>135</v>
      </c>
      <c r="B279" s="31">
        <v>278</v>
      </c>
      <c r="C279" s="1">
        <v>20240904</v>
      </c>
      <c r="D279" t="s">
        <v>47</v>
      </c>
      <c r="E279" t="s">
        <v>313</v>
      </c>
      <c r="G279" s="1">
        <v>6.1931131316861404E-3</v>
      </c>
      <c r="H279" s="30" t="str">
        <f t="shared" si="12"/>
        <v>mc8</v>
      </c>
      <c r="I279" s="30" t="str">
        <f t="shared" si="13"/>
        <v>_w21</v>
      </c>
      <c r="J279" s="30" t="str">
        <f t="shared" si="14"/>
        <v>_v10</v>
      </c>
      <c r="K279" t="s">
        <v>314</v>
      </c>
      <c r="L279" s="1">
        <v>50</v>
      </c>
      <c r="M279" s="1">
        <v>0.23529411764705799</v>
      </c>
      <c r="N279">
        <v>11878</v>
      </c>
    </row>
    <row r="280" spans="1:14" x14ac:dyDescent="0.2">
      <c r="A280" s="31">
        <v>178</v>
      </c>
      <c r="B280" s="31">
        <v>279</v>
      </c>
      <c r="C280" s="1">
        <v>20240904</v>
      </c>
      <c r="D280" t="s">
        <v>47</v>
      </c>
      <c r="E280" t="s">
        <v>398</v>
      </c>
      <c r="G280" s="1">
        <v>6.1906521094057896E-3</v>
      </c>
      <c r="H280" s="30" t="str">
        <f t="shared" si="12"/>
        <v>mc1</v>
      </c>
      <c r="I280" s="30" t="str">
        <f t="shared" si="13"/>
        <v>_w44</v>
      </c>
      <c r="J280" s="30" t="str">
        <f t="shared" si="14"/>
        <v>_v50</v>
      </c>
      <c r="K280" t="s">
        <v>399</v>
      </c>
      <c r="L280" s="1">
        <v>50</v>
      </c>
      <c r="M280" s="1">
        <v>0.21568627450980299</v>
      </c>
      <c r="N280">
        <v>15030</v>
      </c>
    </row>
    <row r="281" spans="1:14" x14ac:dyDescent="0.2">
      <c r="A281" s="31">
        <v>21</v>
      </c>
      <c r="B281" s="31">
        <v>280</v>
      </c>
      <c r="C281" s="1">
        <v>20240904</v>
      </c>
      <c r="D281" t="s">
        <v>47</v>
      </c>
      <c r="E281" t="s">
        <v>87</v>
      </c>
      <c r="G281" s="1">
        <v>4.9725071454337398E-3</v>
      </c>
      <c r="H281" s="30" t="str">
        <f t="shared" si="12"/>
        <v>mc1</v>
      </c>
      <c r="I281" s="30" t="str">
        <f t="shared" si="13"/>
        <v>_w21</v>
      </c>
      <c r="J281" s="30" t="str">
        <f t="shared" si="14"/>
        <v>_v10</v>
      </c>
      <c r="K281" t="s">
        <v>88</v>
      </c>
      <c r="L281" s="1">
        <v>50</v>
      </c>
      <c r="M281" s="1">
        <v>0.37254901960784298</v>
      </c>
      <c r="N281">
        <v>15030</v>
      </c>
    </row>
    <row r="282" spans="1:14" x14ac:dyDescent="0.2">
      <c r="A282" s="31">
        <v>161</v>
      </c>
      <c r="B282" s="31">
        <v>281</v>
      </c>
      <c r="C282" s="1">
        <v>20240904</v>
      </c>
      <c r="D282" t="s">
        <v>47</v>
      </c>
      <c r="E282" t="s">
        <v>365</v>
      </c>
      <c r="G282" s="1">
        <v>4.8251399395761799E-3</v>
      </c>
      <c r="H282" s="30" t="str">
        <f t="shared" si="12"/>
        <v>mc1</v>
      </c>
      <c r="I282" s="30" t="str">
        <f t="shared" si="13"/>
        <v>_w5_</v>
      </c>
      <c r="J282" s="30" t="str">
        <f t="shared" si="14"/>
        <v>v100</v>
      </c>
      <c r="K282" t="s">
        <v>366</v>
      </c>
      <c r="L282" s="1">
        <v>50</v>
      </c>
      <c r="M282" s="1">
        <v>0.45098039215686198</v>
      </c>
      <c r="N282">
        <v>15030</v>
      </c>
    </row>
    <row r="283" spans="1:14" x14ac:dyDescent="0.2">
      <c r="A283" s="31">
        <v>22</v>
      </c>
      <c r="B283" s="31">
        <v>282</v>
      </c>
      <c r="C283" s="1">
        <v>20240904</v>
      </c>
      <c r="D283" t="s">
        <v>47</v>
      </c>
      <c r="E283" t="s">
        <v>89</v>
      </c>
      <c r="G283" s="1">
        <v>4.8235469461354197E-3</v>
      </c>
      <c r="H283" s="30" t="str">
        <f t="shared" si="12"/>
        <v>mc8</v>
      </c>
      <c r="I283" s="30" t="str">
        <f t="shared" si="13"/>
        <v>_w44</v>
      </c>
      <c r="J283" s="30" t="str">
        <f t="shared" si="14"/>
        <v>_v10</v>
      </c>
      <c r="K283" t="s">
        <v>90</v>
      </c>
      <c r="L283" s="1">
        <v>50</v>
      </c>
      <c r="M283" s="1">
        <v>0.31372549019607798</v>
      </c>
      <c r="N283">
        <v>11878</v>
      </c>
    </row>
    <row r="284" spans="1:14" x14ac:dyDescent="0.2">
      <c r="A284" s="31">
        <v>122</v>
      </c>
      <c r="B284" s="31">
        <v>283</v>
      </c>
      <c r="C284" s="1">
        <v>20240904</v>
      </c>
      <c r="D284" t="s">
        <v>47</v>
      </c>
      <c r="E284" t="s">
        <v>287</v>
      </c>
      <c r="G284" s="1">
        <v>4.6929022827063996E-3</v>
      </c>
      <c r="H284" s="30" t="str">
        <f t="shared" si="12"/>
        <v>mc1</v>
      </c>
      <c r="I284" s="30" t="str">
        <f t="shared" si="13"/>
        <v>_w13</v>
      </c>
      <c r="J284" s="30" t="str">
        <f t="shared" si="14"/>
        <v>_v10</v>
      </c>
      <c r="K284" t="s">
        <v>288</v>
      </c>
      <c r="L284" s="1">
        <v>50</v>
      </c>
      <c r="M284" s="1">
        <v>0.52941176470588203</v>
      </c>
      <c r="N284">
        <v>15030</v>
      </c>
    </row>
    <row r="285" spans="1:14" x14ac:dyDescent="0.2">
      <c r="A285" s="31">
        <v>134</v>
      </c>
      <c r="B285" s="31">
        <v>284</v>
      </c>
      <c r="C285" s="1">
        <v>20240904</v>
      </c>
      <c r="D285" t="s">
        <v>47</v>
      </c>
      <c r="E285" t="s">
        <v>311</v>
      </c>
      <c r="G285" s="1">
        <v>4.3157767078647099E-3</v>
      </c>
      <c r="H285" s="30" t="str">
        <f t="shared" si="12"/>
        <v>mc1</v>
      </c>
      <c r="I285" s="30" t="str">
        <f t="shared" si="13"/>
        <v>_w44</v>
      </c>
      <c r="J285" s="30" t="str">
        <f t="shared" si="14"/>
        <v>_v10</v>
      </c>
      <c r="K285" t="s">
        <v>312</v>
      </c>
      <c r="L285" s="1">
        <v>50</v>
      </c>
      <c r="M285" s="1">
        <v>0.43137254901960698</v>
      </c>
      <c r="N285">
        <v>15030</v>
      </c>
    </row>
    <row r="286" spans="1:14" x14ac:dyDescent="0.2">
      <c r="A286" s="31">
        <v>114</v>
      </c>
      <c r="B286" s="31">
        <v>285</v>
      </c>
      <c r="C286" s="1">
        <v>20240904</v>
      </c>
      <c r="D286" t="s">
        <v>47</v>
      </c>
      <c r="E286" t="s">
        <v>272</v>
      </c>
      <c r="G286" s="1">
        <v>4.0787716875200601E-3</v>
      </c>
      <c r="H286" s="30" t="str">
        <f t="shared" si="12"/>
        <v>mc1</v>
      </c>
      <c r="I286" s="30" t="str">
        <f t="shared" si="13"/>
        <v>_w13</v>
      </c>
      <c r="J286" s="30" t="str">
        <f t="shared" si="14"/>
        <v>_v75</v>
      </c>
      <c r="K286" t="s">
        <v>273</v>
      </c>
      <c r="L286" s="1">
        <v>50</v>
      </c>
      <c r="M286" s="1">
        <v>0.50980392156862697</v>
      </c>
      <c r="N286">
        <v>15030</v>
      </c>
    </row>
    <row r="287" spans="1:14" s="28" customFormat="1" x14ac:dyDescent="0.2">
      <c r="A287" s="31">
        <v>169</v>
      </c>
      <c r="B287" s="31">
        <v>286</v>
      </c>
      <c r="C287" s="1">
        <v>20240904</v>
      </c>
      <c r="D287" t="s">
        <v>47</v>
      </c>
      <c r="E287" t="s">
        <v>381</v>
      </c>
      <c r="F287" s="1"/>
      <c r="G287" s="1">
        <v>3.7218293298390101E-3</v>
      </c>
      <c r="H287" s="30" t="str">
        <f t="shared" si="12"/>
        <v>mc1</v>
      </c>
      <c r="I287" s="30" t="str">
        <f t="shared" si="13"/>
        <v>_w44</v>
      </c>
      <c r="J287" s="30" t="str">
        <f t="shared" si="14"/>
        <v>_v75</v>
      </c>
      <c r="K287" t="s">
        <v>382</v>
      </c>
      <c r="L287" s="1">
        <v>50</v>
      </c>
      <c r="M287" s="1">
        <v>0.37254901960784298</v>
      </c>
      <c r="N287">
        <v>15030</v>
      </c>
    </row>
    <row r="288" spans="1:14" x14ac:dyDescent="0.2">
      <c r="A288" s="31">
        <v>98</v>
      </c>
      <c r="B288" s="31">
        <v>287</v>
      </c>
      <c r="C288" s="1">
        <v>20240904</v>
      </c>
      <c r="D288" t="s">
        <v>47</v>
      </c>
      <c r="E288" t="s">
        <v>241</v>
      </c>
      <c r="G288" s="1">
        <v>1.7503415400097601E-3</v>
      </c>
      <c r="H288" s="30" t="str">
        <f t="shared" si="12"/>
        <v>mc1</v>
      </c>
      <c r="I288" s="30" t="str">
        <f t="shared" si="13"/>
        <v>_w8_</v>
      </c>
      <c r="J288" s="30" t="str">
        <f t="shared" si="14"/>
        <v>v100</v>
      </c>
      <c r="K288" t="s">
        <v>242</v>
      </c>
      <c r="L288" s="1">
        <v>50</v>
      </c>
      <c r="M288" s="1">
        <v>0.76470588235294101</v>
      </c>
      <c r="N288">
        <v>15030</v>
      </c>
    </row>
    <row r="289" spans="1:14" x14ac:dyDescent="0.2">
      <c r="A289" s="31">
        <v>174</v>
      </c>
      <c r="B289" s="31">
        <v>288</v>
      </c>
      <c r="C289" s="1">
        <v>20240904</v>
      </c>
      <c r="D289" t="s">
        <v>47</v>
      </c>
      <c r="E289" t="s">
        <v>391</v>
      </c>
      <c r="G289" s="1">
        <v>-6.1190822100489102E-4</v>
      </c>
      <c r="H289" s="30" t="str">
        <f t="shared" si="12"/>
        <v>mc1</v>
      </c>
      <c r="I289" s="30" t="str">
        <f t="shared" si="13"/>
        <v>_w21</v>
      </c>
      <c r="J289" s="30" t="str">
        <f t="shared" si="14"/>
        <v>_v75</v>
      </c>
      <c r="K289" t="s">
        <v>392</v>
      </c>
      <c r="L289" s="1">
        <v>50</v>
      </c>
      <c r="M289" s="1">
        <v>0.96078431372549</v>
      </c>
      <c r="N289">
        <v>15030</v>
      </c>
    </row>
  </sheetData>
  <autoFilter ref="A1:N289" xr:uid="{DCDF36F6-86CC-F54C-9AA8-CDCBE45761A4}">
    <sortState xmlns:xlrd2="http://schemas.microsoft.com/office/spreadsheetml/2017/richdata2" ref="A2:N289">
      <sortCondition descending="1" ref="G2:G289"/>
    </sortState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1649-7091-F54C-B08B-CF58764673B7}">
  <dimension ref="A1:I99"/>
  <sheetViews>
    <sheetView workbookViewId="0">
      <selection activeCell="L19" sqref="L19"/>
    </sheetView>
  </sheetViews>
  <sheetFormatPr baseColWidth="10" defaultRowHeight="16" x14ac:dyDescent="0.2"/>
  <cols>
    <col min="1" max="1" width="39.33203125" customWidth="1"/>
    <col min="2" max="2" width="9.1640625" style="1" customWidth="1"/>
    <col min="3" max="3" width="4.1640625" style="1" bestFit="1" customWidth="1"/>
    <col min="4" max="4" width="5.83203125" style="1" bestFit="1" customWidth="1"/>
    <col min="5" max="5" width="9" style="1" bestFit="1" customWidth="1"/>
    <col min="6" max="6" width="6" style="1" bestFit="1" customWidth="1"/>
    <col min="7" max="7" width="7.6640625" style="1" bestFit="1" customWidth="1"/>
    <col min="8" max="8" width="5.1640625" style="1" bestFit="1" customWidth="1"/>
    <col min="9" max="9" width="12.33203125" customWidth="1"/>
  </cols>
  <sheetData>
    <row r="1" spans="1:9" x14ac:dyDescent="0.2">
      <c r="A1" s="40" t="s">
        <v>650</v>
      </c>
      <c r="B1" s="41" t="s">
        <v>651</v>
      </c>
      <c r="C1" s="41" t="s">
        <v>654</v>
      </c>
      <c r="D1" s="41" t="s">
        <v>655</v>
      </c>
      <c r="E1" s="41" t="s">
        <v>609</v>
      </c>
      <c r="F1" s="41" t="s">
        <v>22</v>
      </c>
      <c r="G1" s="41" t="s">
        <v>652</v>
      </c>
      <c r="H1" s="41" t="s">
        <v>653</v>
      </c>
      <c r="I1" s="41" t="s">
        <v>656</v>
      </c>
    </row>
    <row r="2" spans="1:9" x14ac:dyDescent="0.2">
      <c r="A2" s="35" t="s">
        <v>639</v>
      </c>
      <c r="B2" s="39" t="s">
        <v>636</v>
      </c>
      <c r="C2" s="39">
        <v>500</v>
      </c>
      <c r="D2" s="39">
        <v>25</v>
      </c>
      <c r="E2" s="39">
        <v>100</v>
      </c>
      <c r="F2" s="39">
        <v>1227</v>
      </c>
      <c r="G2" s="39">
        <v>247</v>
      </c>
      <c r="H2" s="39">
        <v>980</v>
      </c>
      <c r="I2" s="35">
        <v>5.0349999999999999E-2</v>
      </c>
    </row>
    <row r="3" spans="1:9" x14ac:dyDescent="0.2">
      <c r="A3" s="42" t="s">
        <v>645</v>
      </c>
      <c r="B3" s="43" t="s">
        <v>636</v>
      </c>
      <c r="C3" s="43">
        <v>500</v>
      </c>
      <c r="D3" s="43">
        <v>25</v>
      </c>
      <c r="E3" s="43">
        <v>100</v>
      </c>
      <c r="F3" s="43">
        <v>1349</v>
      </c>
      <c r="G3" s="43">
        <v>268</v>
      </c>
      <c r="H3" s="43">
        <v>1081</v>
      </c>
      <c r="I3" s="42">
        <v>4.9669999999999999E-2</v>
      </c>
    </row>
    <row r="4" spans="1:9" x14ac:dyDescent="0.2">
      <c r="A4" s="44" t="s">
        <v>645</v>
      </c>
      <c r="B4" s="45" t="s">
        <v>636</v>
      </c>
      <c r="C4" s="45">
        <v>500</v>
      </c>
      <c r="D4" s="45">
        <v>40</v>
      </c>
      <c r="E4" s="45">
        <v>100</v>
      </c>
      <c r="F4" s="45">
        <v>1349</v>
      </c>
      <c r="G4" s="45">
        <v>264</v>
      </c>
      <c r="H4" s="45">
        <v>1085</v>
      </c>
      <c r="I4" s="44">
        <v>4.8930000000000001E-2</v>
      </c>
    </row>
    <row r="5" spans="1:9" x14ac:dyDescent="0.2">
      <c r="A5" s="44" t="s">
        <v>637</v>
      </c>
      <c r="B5" s="45" t="s">
        <v>636</v>
      </c>
      <c r="C5" s="45">
        <v>500</v>
      </c>
      <c r="D5" s="45">
        <v>40</v>
      </c>
      <c r="E5" s="45">
        <v>100</v>
      </c>
      <c r="F5" s="45">
        <v>1349</v>
      </c>
      <c r="G5" s="45">
        <v>263</v>
      </c>
      <c r="H5" s="45">
        <v>1086</v>
      </c>
      <c r="I5" s="44">
        <v>4.8739999999999999E-2</v>
      </c>
    </row>
    <row r="6" spans="1:9" x14ac:dyDescent="0.2">
      <c r="A6" s="44" t="s">
        <v>641</v>
      </c>
      <c r="B6" s="45" t="s">
        <v>636</v>
      </c>
      <c r="C6" s="45">
        <v>500</v>
      </c>
      <c r="D6" s="45">
        <v>40</v>
      </c>
      <c r="E6" s="45">
        <v>100</v>
      </c>
      <c r="F6" s="45">
        <v>1227</v>
      </c>
      <c r="G6" s="45">
        <v>236</v>
      </c>
      <c r="H6" s="45">
        <v>991</v>
      </c>
      <c r="I6" s="44">
        <v>4.8099999999999997E-2</v>
      </c>
    </row>
    <row r="7" spans="1:9" x14ac:dyDescent="0.2">
      <c r="A7" s="44" t="s">
        <v>637</v>
      </c>
      <c r="B7" s="45" t="s">
        <v>636</v>
      </c>
      <c r="C7" s="45">
        <v>500</v>
      </c>
      <c r="D7" s="45">
        <v>50</v>
      </c>
      <c r="E7" s="45">
        <v>100</v>
      </c>
      <c r="F7" s="45">
        <v>1349</v>
      </c>
      <c r="G7" s="45">
        <v>259</v>
      </c>
      <c r="H7" s="45">
        <v>1090</v>
      </c>
      <c r="I7" s="44">
        <v>4.8000000000000001E-2</v>
      </c>
    </row>
    <row r="8" spans="1:9" x14ac:dyDescent="0.2">
      <c r="A8" t="s">
        <v>647</v>
      </c>
      <c r="B8" s="1" t="s">
        <v>636</v>
      </c>
      <c r="C8" s="1">
        <v>500</v>
      </c>
      <c r="D8" s="1">
        <v>40</v>
      </c>
      <c r="E8" s="1">
        <v>100</v>
      </c>
      <c r="F8" s="1">
        <v>1284</v>
      </c>
      <c r="G8" s="1">
        <v>244</v>
      </c>
      <c r="H8" s="1">
        <v>1040</v>
      </c>
      <c r="I8">
        <v>4.752E-2</v>
      </c>
    </row>
    <row r="9" spans="1:9" x14ac:dyDescent="0.2">
      <c r="A9" t="s">
        <v>641</v>
      </c>
      <c r="B9" s="1" t="s">
        <v>636</v>
      </c>
      <c r="C9" s="1">
        <v>500</v>
      </c>
      <c r="D9" s="1">
        <v>50</v>
      </c>
      <c r="E9" s="1">
        <v>100</v>
      </c>
      <c r="F9" s="1">
        <v>1227</v>
      </c>
      <c r="G9" s="1">
        <v>233</v>
      </c>
      <c r="H9" s="1">
        <v>994</v>
      </c>
      <c r="I9">
        <v>4.7489999999999997E-2</v>
      </c>
    </row>
    <row r="10" spans="1:9" x14ac:dyDescent="0.2">
      <c r="A10" t="s">
        <v>638</v>
      </c>
      <c r="B10" s="1" t="s">
        <v>636</v>
      </c>
      <c r="C10" s="1">
        <v>500</v>
      </c>
      <c r="D10" s="1">
        <v>40</v>
      </c>
      <c r="E10" s="1">
        <v>100</v>
      </c>
      <c r="F10" s="1">
        <v>1284</v>
      </c>
      <c r="G10" s="1">
        <v>241</v>
      </c>
      <c r="H10" s="1">
        <v>1043</v>
      </c>
      <c r="I10">
        <v>4.6929999999999999E-2</v>
      </c>
    </row>
    <row r="11" spans="1:9" x14ac:dyDescent="0.2">
      <c r="A11" s="29" t="s">
        <v>646</v>
      </c>
      <c r="B11" s="30" t="s">
        <v>636</v>
      </c>
      <c r="C11" s="30">
        <v>500</v>
      </c>
      <c r="D11" s="30">
        <v>40</v>
      </c>
      <c r="E11" s="30">
        <v>100</v>
      </c>
      <c r="F11" s="30">
        <v>1502</v>
      </c>
      <c r="G11" s="30">
        <v>281</v>
      </c>
      <c r="H11" s="30">
        <v>1221</v>
      </c>
      <c r="I11" s="29">
        <v>4.6789999999999998E-2</v>
      </c>
    </row>
    <row r="12" spans="1:9" x14ac:dyDescent="0.2">
      <c r="A12" t="s">
        <v>647</v>
      </c>
      <c r="B12" s="1" t="s">
        <v>636</v>
      </c>
      <c r="C12" s="1">
        <v>500</v>
      </c>
      <c r="D12" s="1">
        <v>30</v>
      </c>
      <c r="E12" s="1">
        <v>100</v>
      </c>
      <c r="F12" s="1">
        <v>1284</v>
      </c>
      <c r="G12" s="1">
        <v>240</v>
      </c>
      <c r="H12" s="1">
        <v>1044</v>
      </c>
      <c r="I12">
        <v>4.6739999999999997E-2</v>
      </c>
    </row>
    <row r="13" spans="1:9" x14ac:dyDescent="0.2">
      <c r="A13" t="s">
        <v>637</v>
      </c>
      <c r="B13" s="1" t="s">
        <v>636</v>
      </c>
      <c r="C13" s="1">
        <v>500</v>
      </c>
      <c r="D13" s="1">
        <v>20</v>
      </c>
      <c r="E13" s="1">
        <v>100</v>
      </c>
      <c r="F13" s="1">
        <v>1349</v>
      </c>
      <c r="G13" s="1">
        <v>252</v>
      </c>
      <c r="H13" s="1">
        <v>1097</v>
      </c>
      <c r="I13">
        <v>4.6699999999999998E-2</v>
      </c>
    </row>
    <row r="14" spans="1:9" x14ac:dyDescent="0.2">
      <c r="A14" t="s">
        <v>645</v>
      </c>
      <c r="B14" s="1" t="s">
        <v>636</v>
      </c>
      <c r="C14" s="1">
        <v>500</v>
      </c>
      <c r="D14" s="1">
        <v>50</v>
      </c>
      <c r="E14" s="1">
        <v>100</v>
      </c>
      <c r="F14" s="1">
        <v>1349</v>
      </c>
      <c r="G14" s="1">
        <v>252</v>
      </c>
      <c r="H14" s="1">
        <v>1097</v>
      </c>
      <c r="I14">
        <v>4.6699999999999998E-2</v>
      </c>
    </row>
    <row r="15" spans="1:9" x14ac:dyDescent="0.2">
      <c r="A15" t="s">
        <v>645</v>
      </c>
      <c r="B15" s="1" t="s">
        <v>636</v>
      </c>
      <c r="C15" s="1">
        <v>500</v>
      </c>
      <c r="D15" s="1">
        <v>20</v>
      </c>
      <c r="E15" s="1">
        <v>100</v>
      </c>
      <c r="F15" s="1">
        <v>1349</v>
      </c>
      <c r="G15" s="1">
        <v>246</v>
      </c>
      <c r="H15" s="1">
        <v>1103</v>
      </c>
      <c r="I15">
        <v>4.5589999999999999E-2</v>
      </c>
    </row>
    <row r="16" spans="1:9" x14ac:dyDescent="0.2">
      <c r="A16" t="s">
        <v>638</v>
      </c>
      <c r="B16" s="1" t="s">
        <v>636</v>
      </c>
      <c r="C16" s="1">
        <v>500</v>
      </c>
      <c r="D16" s="1">
        <v>30</v>
      </c>
      <c r="E16" s="1">
        <v>100</v>
      </c>
      <c r="F16" s="1">
        <v>1284</v>
      </c>
      <c r="G16" s="1">
        <v>234</v>
      </c>
      <c r="H16" s="1">
        <v>1050</v>
      </c>
      <c r="I16">
        <v>4.5569999999999999E-2</v>
      </c>
    </row>
    <row r="17" spans="1:9" x14ac:dyDescent="0.2">
      <c r="A17" t="s">
        <v>639</v>
      </c>
      <c r="B17" s="1" t="s">
        <v>636</v>
      </c>
      <c r="C17" s="1">
        <v>500</v>
      </c>
      <c r="D17" s="1">
        <v>40</v>
      </c>
      <c r="E17" s="1">
        <v>100</v>
      </c>
      <c r="F17" s="1">
        <v>1227</v>
      </c>
      <c r="G17" s="1">
        <v>223</v>
      </c>
      <c r="H17" s="1">
        <v>1004</v>
      </c>
      <c r="I17">
        <v>4.5449999999999997E-2</v>
      </c>
    </row>
    <row r="18" spans="1:9" x14ac:dyDescent="0.2">
      <c r="A18" t="s">
        <v>637</v>
      </c>
      <c r="B18" s="1" t="s">
        <v>636</v>
      </c>
      <c r="C18" s="1">
        <v>500</v>
      </c>
      <c r="D18" s="1">
        <v>25</v>
      </c>
      <c r="E18" s="1">
        <v>100</v>
      </c>
      <c r="F18" s="1">
        <v>1349</v>
      </c>
      <c r="G18" s="1">
        <v>243</v>
      </c>
      <c r="H18" s="1">
        <v>1106</v>
      </c>
      <c r="I18">
        <v>4.5030000000000001E-2</v>
      </c>
    </row>
    <row r="19" spans="1:9" x14ac:dyDescent="0.2">
      <c r="A19" t="s">
        <v>638</v>
      </c>
      <c r="B19" s="1" t="s">
        <v>636</v>
      </c>
      <c r="C19" s="1">
        <v>500</v>
      </c>
      <c r="D19" s="1">
        <v>25</v>
      </c>
      <c r="E19" s="1">
        <v>100</v>
      </c>
      <c r="F19" s="1">
        <v>1284</v>
      </c>
      <c r="G19" s="1">
        <v>230</v>
      </c>
      <c r="H19" s="1">
        <v>1054</v>
      </c>
      <c r="I19">
        <v>4.4790000000000003E-2</v>
      </c>
    </row>
    <row r="20" spans="1:9" x14ac:dyDescent="0.2">
      <c r="A20" t="s">
        <v>645</v>
      </c>
      <c r="B20" s="1" t="s">
        <v>636</v>
      </c>
      <c r="C20" s="1">
        <v>500</v>
      </c>
      <c r="D20" s="1">
        <v>15</v>
      </c>
      <c r="E20" s="1">
        <v>100</v>
      </c>
      <c r="F20" s="1">
        <v>1349</v>
      </c>
      <c r="G20" s="1">
        <v>240</v>
      </c>
      <c r="H20" s="1">
        <v>1109</v>
      </c>
      <c r="I20">
        <v>4.4479999999999999E-2</v>
      </c>
    </row>
    <row r="21" spans="1:9" x14ac:dyDescent="0.2">
      <c r="A21" t="s">
        <v>649</v>
      </c>
      <c r="B21" s="1" t="s">
        <v>636</v>
      </c>
      <c r="C21" s="1">
        <v>500</v>
      </c>
      <c r="D21" s="1">
        <v>40</v>
      </c>
      <c r="E21" s="1">
        <v>100</v>
      </c>
      <c r="F21" s="1">
        <v>1349</v>
      </c>
      <c r="G21" s="1">
        <v>240</v>
      </c>
      <c r="H21" s="1">
        <v>1109</v>
      </c>
      <c r="I21">
        <v>4.4479999999999999E-2</v>
      </c>
    </row>
    <row r="22" spans="1:9" x14ac:dyDescent="0.2">
      <c r="A22" t="s">
        <v>646</v>
      </c>
      <c r="B22" s="1" t="s">
        <v>636</v>
      </c>
      <c r="C22" s="1">
        <v>500</v>
      </c>
      <c r="D22" s="1">
        <v>20</v>
      </c>
      <c r="E22" s="1">
        <v>100</v>
      </c>
      <c r="F22" s="1">
        <v>1502</v>
      </c>
      <c r="G22" s="1">
        <v>267</v>
      </c>
      <c r="H22" s="1">
        <v>1235</v>
      </c>
      <c r="I22">
        <v>4.446E-2</v>
      </c>
    </row>
    <row r="23" spans="1:9" x14ac:dyDescent="0.2">
      <c r="A23" t="s">
        <v>646</v>
      </c>
      <c r="B23" s="1" t="s">
        <v>636</v>
      </c>
      <c r="C23" s="1">
        <v>500</v>
      </c>
      <c r="D23" s="1">
        <v>25</v>
      </c>
      <c r="E23" s="1">
        <v>100</v>
      </c>
      <c r="F23" s="1">
        <v>1502</v>
      </c>
      <c r="G23" s="1">
        <v>267</v>
      </c>
      <c r="H23" s="1">
        <v>1235</v>
      </c>
      <c r="I23">
        <v>4.446E-2</v>
      </c>
    </row>
    <row r="24" spans="1:9" x14ac:dyDescent="0.2">
      <c r="A24" t="s">
        <v>648</v>
      </c>
      <c r="B24" s="1" t="s">
        <v>636</v>
      </c>
      <c r="C24" s="1">
        <v>500</v>
      </c>
      <c r="D24" s="1">
        <v>40</v>
      </c>
      <c r="E24" s="1">
        <v>100</v>
      </c>
      <c r="F24" s="1">
        <v>1284</v>
      </c>
      <c r="G24" s="1">
        <v>228</v>
      </c>
      <c r="H24" s="1">
        <v>1056</v>
      </c>
      <c r="I24">
        <v>4.4400000000000002E-2</v>
      </c>
    </row>
    <row r="25" spans="1:9" x14ac:dyDescent="0.2">
      <c r="A25" t="s">
        <v>639</v>
      </c>
      <c r="B25" s="1" t="s">
        <v>636</v>
      </c>
      <c r="C25" s="1">
        <v>500</v>
      </c>
      <c r="D25" s="1">
        <v>30</v>
      </c>
      <c r="E25" s="1">
        <v>100</v>
      </c>
      <c r="F25" s="1">
        <v>1227</v>
      </c>
      <c r="G25" s="1">
        <v>217</v>
      </c>
      <c r="H25" s="1">
        <v>1010</v>
      </c>
      <c r="I25">
        <v>4.4229999999999998E-2</v>
      </c>
    </row>
    <row r="26" spans="1:9" x14ac:dyDescent="0.2">
      <c r="A26" t="s">
        <v>638</v>
      </c>
      <c r="B26" s="1" t="s">
        <v>636</v>
      </c>
      <c r="C26" s="1">
        <v>500</v>
      </c>
      <c r="D26" s="1">
        <v>20</v>
      </c>
      <c r="E26" s="1">
        <v>100</v>
      </c>
      <c r="F26" s="1">
        <v>1284</v>
      </c>
      <c r="G26" s="1">
        <v>227</v>
      </c>
      <c r="H26" s="1">
        <v>1057</v>
      </c>
      <c r="I26">
        <v>4.4209999999999999E-2</v>
      </c>
    </row>
    <row r="27" spans="1:9" x14ac:dyDescent="0.2">
      <c r="A27" t="s">
        <v>635</v>
      </c>
      <c r="B27" s="1" t="s">
        <v>636</v>
      </c>
      <c r="C27" s="1">
        <v>500</v>
      </c>
      <c r="D27" s="1">
        <v>25</v>
      </c>
      <c r="E27" s="1">
        <v>100</v>
      </c>
      <c r="F27" s="1">
        <v>1502</v>
      </c>
      <c r="G27" s="1">
        <v>265</v>
      </c>
      <c r="H27" s="1">
        <v>1237</v>
      </c>
      <c r="I27">
        <v>4.4119999999999999E-2</v>
      </c>
    </row>
    <row r="28" spans="1:9" x14ac:dyDescent="0.2">
      <c r="A28" t="s">
        <v>638</v>
      </c>
      <c r="B28" s="1" t="s">
        <v>636</v>
      </c>
      <c r="C28" s="1">
        <v>500</v>
      </c>
      <c r="D28" s="1">
        <v>50</v>
      </c>
      <c r="E28" s="1">
        <v>100</v>
      </c>
      <c r="F28" s="1">
        <v>1284</v>
      </c>
      <c r="G28" s="1">
        <v>226</v>
      </c>
      <c r="H28" s="1">
        <v>1058</v>
      </c>
      <c r="I28">
        <v>4.4010000000000001E-2</v>
      </c>
    </row>
    <row r="29" spans="1:9" x14ac:dyDescent="0.2">
      <c r="A29" t="s">
        <v>648</v>
      </c>
      <c r="B29" s="1" t="s">
        <v>636</v>
      </c>
      <c r="C29" s="1">
        <v>500</v>
      </c>
      <c r="D29" s="1">
        <v>50</v>
      </c>
      <c r="E29" s="1">
        <v>100</v>
      </c>
      <c r="F29" s="1">
        <v>1284</v>
      </c>
      <c r="G29" s="1">
        <v>226</v>
      </c>
      <c r="H29" s="1">
        <v>1058</v>
      </c>
      <c r="I29">
        <v>4.4010000000000001E-2</v>
      </c>
    </row>
    <row r="30" spans="1:9" x14ac:dyDescent="0.2">
      <c r="A30" t="s">
        <v>646</v>
      </c>
      <c r="B30" s="1" t="s">
        <v>636</v>
      </c>
      <c r="C30" s="1">
        <v>500</v>
      </c>
      <c r="D30" s="1">
        <v>30</v>
      </c>
      <c r="E30" s="1">
        <v>100</v>
      </c>
      <c r="F30" s="1">
        <v>1502</v>
      </c>
      <c r="G30" s="1">
        <v>264</v>
      </c>
      <c r="H30" s="1">
        <v>1238</v>
      </c>
      <c r="I30">
        <v>4.3959999999999999E-2</v>
      </c>
    </row>
    <row r="31" spans="1:9" x14ac:dyDescent="0.2">
      <c r="A31" t="s">
        <v>645</v>
      </c>
      <c r="B31" s="1" t="s">
        <v>636</v>
      </c>
      <c r="C31" s="1">
        <v>500</v>
      </c>
      <c r="D31" s="1">
        <v>30</v>
      </c>
      <c r="E31" s="1">
        <v>100</v>
      </c>
      <c r="F31" s="1">
        <v>1349</v>
      </c>
      <c r="G31" s="1">
        <v>237</v>
      </c>
      <c r="H31" s="1">
        <v>1112</v>
      </c>
      <c r="I31">
        <v>4.3920000000000001E-2</v>
      </c>
    </row>
    <row r="32" spans="1:9" x14ac:dyDescent="0.2">
      <c r="A32" t="s">
        <v>639</v>
      </c>
      <c r="B32" s="1" t="s">
        <v>636</v>
      </c>
      <c r="C32" s="1">
        <v>500</v>
      </c>
      <c r="D32" s="1">
        <v>15</v>
      </c>
      <c r="E32" s="1">
        <v>100</v>
      </c>
      <c r="F32" s="1">
        <v>1227</v>
      </c>
      <c r="G32" s="1">
        <v>215</v>
      </c>
      <c r="H32" s="1">
        <v>1012</v>
      </c>
      <c r="I32">
        <v>4.3819999999999998E-2</v>
      </c>
    </row>
    <row r="33" spans="1:9" x14ac:dyDescent="0.2">
      <c r="A33" t="s">
        <v>647</v>
      </c>
      <c r="B33" s="1" t="s">
        <v>636</v>
      </c>
      <c r="C33" s="1">
        <v>500</v>
      </c>
      <c r="D33" s="1">
        <v>25</v>
      </c>
      <c r="E33" s="1">
        <v>100</v>
      </c>
      <c r="F33" s="1">
        <v>1284</v>
      </c>
      <c r="G33" s="1">
        <v>224</v>
      </c>
      <c r="H33" s="1">
        <v>1060</v>
      </c>
      <c r="I33">
        <v>4.3619999999999999E-2</v>
      </c>
    </row>
    <row r="34" spans="1:9" x14ac:dyDescent="0.2">
      <c r="A34" t="s">
        <v>638</v>
      </c>
      <c r="B34" s="1" t="s">
        <v>636</v>
      </c>
      <c r="C34" s="1">
        <v>500</v>
      </c>
      <c r="D34" s="1">
        <v>15</v>
      </c>
      <c r="E34" s="1">
        <v>100</v>
      </c>
      <c r="F34" s="1">
        <v>1284</v>
      </c>
      <c r="G34" s="1">
        <v>222</v>
      </c>
      <c r="H34" s="1">
        <v>1062</v>
      </c>
      <c r="I34">
        <v>4.3229999999999998E-2</v>
      </c>
    </row>
    <row r="35" spans="1:9" x14ac:dyDescent="0.2">
      <c r="A35" t="s">
        <v>647</v>
      </c>
      <c r="B35" s="1" t="s">
        <v>636</v>
      </c>
      <c r="C35" s="1">
        <v>500</v>
      </c>
      <c r="D35" s="1">
        <v>50</v>
      </c>
      <c r="E35" s="1">
        <v>100</v>
      </c>
      <c r="F35" s="1">
        <v>1284</v>
      </c>
      <c r="G35" s="1">
        <v>222</v>
      </c>
      <c r="H35" s="1">
        <v>1062</v>
      </c>
      <c r="I35">
        <v>4.3229999999999998E-2</v>
      </c>
    </row>
    <row r="36" spans="1:9" x14ac:dyDescent="0.2">
      <c r="A36" t="s">
        <v>637</v>
      </c>
      <c r="B36" s="1" t="s">
        <v>636</v>
      </c>
      <c r="C36" s="1">
        <v>500</v>
      </c>
      <c r="D36" s="1">
        <v>30</v>
      </c>
      <c r="E36" s="1">
        <v>100</v>
      </c>
      <c r="F36" s="1">
        <v>1349</v>
      </c>
      <c r="G36" s="1">
        <v>231</v>
      </c>
      <c r="H36" s="1">
        <v>1118</v>
      </c>
      <c r="I36">
        <v>4.2810000000000001E-2</v>
      </c>
    </row>
    <row r="37" spans="1:9" x14ac:dyDescent="0.2">
      <c r="A37" t="s">
        <v>639</v>
      </c>
      <c r="B37" s="1" t="s">
        <v>636</v>
      </c>
      <c r="C37" s="1">
        <v>500</v>
      </c>
      <c r="D37" s="1">
        <v>50</v>
      </c>
      <c r="E37" s="1">
        <v>100</v>
      </c>
      <c r="F37" s="1">
        <v>1227</v>
      </c>
      <c r="G37" s="1">
        <v>210</v>
      </c>
      <c r="H37" s="1">
        <v>1017</v>
      </c>
      <c r="I37">
        <v>4.2799999999999998E-2</v>
      </c>
    </row>
    <row r="38" spans="1:9" x14ac:dyDescent="0.2">
      <c r="A38" t="s">
        <v>641</v>
      </c>
      <c r="B38" s="1" t="s">
        <v>636</v>
      </c>
      <c r="C38" s="1">
        <v>500</v>
      </c>
      <c r="D38" s="1">
        <v>30</v>
      </c>
      <c r="E38" s="1">
        <v>100</v>
      </c>
      <c r="F38" s="1">
        <v>1227</v>
      </c>
      <c r="G38" s="1">
        <v>209</v>
      </c>
      <c r="H38" s="1">
        <v>1018</v>
      </c>
      <c r="I38">
        <v>4.2599999999999999E-2</v>
      </c>
    </row>
    <row r="39" spans="1:9" x14ac:dyDescent="0.2">
      <c r="A39" t="s">
        <v>648</v>
      </c>
      <c r="B39" s="1" t="s">
        <v>636</v>
      </c>
      <c r="C39" s="1">
        <v>500</v>
      </c>
      <c r="D39" s="1">
        <v>25</v>
      </c>
      <c r="E39" s="1">
        <v>100</v>
      </c>
      <c r="F39" s="1">
        <v>1284</v>
      </c>
      <c r="G39" s="1">
        <v>218</v>
      </c>
      <c r="H39" s="1">
        <v>1066</v>
      </c>
      <c r="I39">
        <v>4.2450000000000002E-2</v>
      </c>
    </row>
    <row r="40" spans="1:9" x14ac:dyDescent="0.2">
      <c r="A40" t="s">
        <v>639</v>
      </c>
      <c r="B40" s="1" t="s">
        <v>636</v>
      </c>
      <c r="C40" s="1">
        <v>500</v>
      </c>
      <c r="D40" s="1">
        <v>20</v>
      </c>
      <c r="E40" s="1">
        <v>100</v>
      </c>
      <c r="F40" s="1">
        <v>1227</v>
      </c>
      <c r="G40" s="1">
        <v>208</v>
      </c>
      <c r="H40" s="1">
        <v>1019</v>
      </c>
      <c r="I40">
        <v>4.24E-2</v>
      </c>
    </row>
    <row r="41" spans="1:9" x14ac:dyDescent="0.2">
      <c r="A41" t="s">
        <v>635</v>
      </c>
      <c r="B41" s="1" t="s">
        <v>636</v>
      </c>
      <c r="C41" s="1">
        <v>500</v>
      </c>
      <c r="D41" s="1">
        <v>30</v>
      </c>
      <c r="E41" s="1">
        <v>100</v>
      </c>
      <c r="F41" s="1">
        <v>1502</v>
      </c>
      <c r="G41" s="1">
        <v>254</v>
      </c>
      <c r="H41" s="1">
        <v>1248</v>
      </c>
      <c r="I41">
        <v>4.2290000000000001E-2</v>
      </c>
    </row>
    <row r="42" spans="1:9" x14ac:dyDescent="0.2">
      <c r="A42" t="s">
        <v>641</v>
      </c>
      <c r="B42" s="1" t="s">
        <v>636</v>
      </c>
      <c r="C42" s="1">
        <v>500</v>
      </c>
      <c r="D42" s="1">
        <v>25</v>
      </c>
      <c r="E42" s="1">
        <v>100</v>
      </c>
      <c r="F42" s="1">
        <v>1227</v>
      </c>
      <c r="G42" s="1">
        <v>207</v>
      </c>
      <c r="H42" s="1">
        <v>1020</v>
      </c>
      <c r="I42">
        <v>4.2189999999999998E-2</v>
      </c>
    </row>
    <row r="43" spans="1:9" x14ac:dyDescent="0.2">
      <c r="A43" t="s">
        <v>646</v>
      </c>
      <c r="B43" s="1" t="s">
        <v>636</v>
      </c>
      <c r="C43" s="1">
        <v>500</v>
      </c>
      <c r="D43" s="1">
        <v>50</v>
      </c>
      <c r="E43" s="1">
        <v>100</v>
      </c>
      <c r="F43" s="1">
        <v>1502</v>
      </c>
      <c r="G43" s="1">
        <v>252</v>
      </c>
      <c r="H43" s="1">
        <v>1250</v>
      </c>
      <c r="I43">
        <v>4.1959999999999997E-2</v>
      </c>
    </row>
    <row r="44" spans="1:9" x14ac:dyDescent="0.2">
      <c r="A44" t="s">
        <v>647</v>
      </c>
      <c r="B44" s="1" t="s">
        <v>636</v>
      </c>
      <c r="C44" s="1">
        <v>500</v>
      </c>
      <c r="D44" s="1">
        <v>20</v>
      </c>
      <c r="E44" s="1">
        <v>100</v>
      </c>
      <c r="F44" s="1">
        <v>1284</v>
      </c>
      <c r="G44" s="1">
        <v>215</v>
      </c>
      <c r="H44" s="1">
        <v>1069</v>
      </c>
      <c r="I44">
        <v>4.1869999999999997E-2</v>
      </c>
    </row>
    <row r="45" spans="1:9" x14ac:dyDescent="0.2">
      <c r="A45" t="s">
        <v>648</v>
      </c>
      <c r="B45" s="1" t="s">
        <v>636</v>
      </c>
      <c r="C45" s="1">
        <v>500</v>
      </c>
      <c r="D45" s="1">
        <v>30</v>
      </c>
      <c r="E45" s="1">
        <v>100</v>
      </c>
      <c r="F45" s="1">
        <v>1284</v>
      </c>
      <c r="G45" s="1">
        <v>214</v>
      </c>
      <c r="H45" s="1">
        <v>1070</v>
      </c>
      <c r="I45">
        <v>4.1669999999999999E-2</v>
      </c>
    </row>
    <row r="46" spans="1:9" x14ac:dyDescent="0.2">
      <c r="A46" t="s">
        <v>642</v>
      </c>
      <c r="B46" s="1" t="s">
        <v>636</v>
      </c>
      <c r="C46" s="1">
        <v>500</v>
      </c>
      <c r="D46" s="1">
        <v>50</v>
      </c>
      <c r="E46" s="1">
        <v>100</v>
      </c>
      <c r="F46" s="1">
        <v>1502</v>
      </c>
      <c r="G46" s="1">
        <v>250</v>
      </c>
      <c r="H46" s="1">
        <v>1252</v>
      </c>
      <c r="I46">
        <v>4.163E-2</v>
      </c>
    </row>
    <row r="47" spans="1:9" x14ac:dyDescent="0.2">
      <c r="A47" t="s">
        <v>635</v>
      </c>
      <c r="B47" s="1" t="s">
        <v>636</v>
      </c>
      <c r="C47" s="1">
        <v>500</v>
      </c>
      <c r="D47" s="1">
        <v>40</v>
      </c>
      <c r="E47" s="1">
        <v>100</v>
      </c>
      <c r="F47" s="1">
        <v>1502</v>
      </c>
      <c r="G47" s="1">
        <v>248</v>
      </c>
      <c r="H47" s="1">
        <v>1254</v>
      </c>
      <c r="I47">
        <v>4.129E-2</v>
      </c>
    </row>
    <row r="48" spans="1:9" x14ac:dyDescent="0.2">
      <c r="A48" t="s">
        <v>643</v>
      </c>
      <c r="B48" s="1" t="s">
        <v>636</v>
      </c>
      <c r="C48" s="1">
        <v>500</v>
      </c>
      <c r="D48" s="1">
        <v>30</v>
      </c>
      <c r="E48" s="1">
        <v>100</v>
      </c>
      <c r="F48" s="1">
        <v>1502</v>
      </c>
      <c r="G48" s="1">
        <v>247</v>
      </c>
      <c r="H48" s="1">
        <v>1255</v>
      </c>
      <c r="I48">
        <v>4.113E-2</v>
      </c>
    </row>
    <row r="49" spans="1:9" x14ac:dyDescent="0.2">
      <c r="A49" t="s">
        <v>643</v>
      </c>
      <c r="B49" s="1" t="s">
        <v>636</v>
      </c>
      <c r="C49" s="1">
        <v>500</v>
      </c>
      <c r="D49" s="1">
        <v>40</v>
      </c>
      <c r="E49" s="1">
        <v>100</v>
      </c>
      <c r="F49" s="1">
        <v>1502</v>
      </c>
      <c r="G49" s="1">
        <v>244</v>
      </c>
      <c r="H49" s="1">
        <v>1258</v>
      </c>
      <c r="I49">
        <v>4.0629999999999999E-2</v>
      </c>
    </row>
    <row r="50" spans="1:9" x14ac:dyDescent="0.2">
      <c r="A50" t="s">
        <v>649</v>
      </c>
      <c r="B50" s="1" t="s">
        <v>636</v>
      </c>
      <c r="C50" s="1">
        <v>500</v>
      </c>
      <c r="D50" s="1">
        <v>30</v>
      </c>
      <c r="E50" s="1">
        <v>100</v>
      </c>
      <c r="F50" s="1">
        <v>1349</v>
      </c>
      <c r="G50" s="1">
        <v>218</v>
      </c>
      <c r="H50" s="1">
        <v>1131</v>
      </c>
      <c r="I50">
        <v>4.0399999999999998E-2</v>
      </c>
    </row>
    <row r="51" spans="1:9" x14ac:dyDescent="0.2">
      <c r="A51" t="s">
        <v>649</v>
      </c>
      <c r="B51" s="1" t="s">
        <v>636</v>
      </c>
      <c r="C51" s="1">
        <v>500</v>
      </c>
      <c r="D51" s="1">
        <v>50</v>
      </c>
      <c r="E51" s="1">
        <v>100</v>
      </c>
      <c r="F51" s="1">
        <v>1349</v>
      </c>
      <c r="G51" s="1">
        <v>216</v>
      </c>
      <c r="H51" s="1">
        <v>1133</v>
      </c>
      <c r="I51">
        <v>4.0030000000000003E-2</v>
      </c>
    </row>
    <row r="52" spans="1:9" x14ac:dyDescent="0.2">
      <c r="A52" t="s">
        <v>635</v>
      </c>
      <c r="B52" s="1" t="s">
        <v>636</v>
      </c>
      <c r="C52" s="1">
        <v>500</v>
      </c>
      <c r="D52" s="1">
        <v>50</v>
      </c>
      <c r="E52" s="1">
        <v>100</v>
      </c>
      <c r="F52" s="1">
        <v>1502</v>
      </c>
      <c r="G52" s="1">
        <v>237</v>
      </c>
      <c r="H52" s="1">
        <v>1265</v>
      </c>
      <c r="I52">
        <v>3.9460000000000002E-2</v>
      </c>
    </row>
    <row r="53" spans="1:9" x14ac:dyDescent="0.2">
      <c r="A53" t="s">
        <v>635</v>
      </c>
      <c r="B53" s="1" t="s">
        <v>636</v>
      </c>
      <c r="C53" s="1">
        <v>500</v>
      </c>
      <c r="D53" s="1">
        <v>15</v>
      </c>
      <c r="E53" s="1">
        <v>100</v>
      </c>
      <c r="F53" s="1">
        <v>1502</v>
      </c>
      <c r="G53" s="1">
        <v>236</v>
      </c>
      <c r="H53" s="1">
        <v>1266</v>
      </c>
      <c r="I53">
        <v>3.9289999999999999E-2</v>
      </c>
    </row>
    <row r="54" spans="1:9" x14ac:dyDescent="0.2">
      <c r="A54" t="s">
        <v>635</v>
      </c>
      <c r="B54" s="1" t="s">
        <v>636</v>
      </c>
      <c r="C54" s="1">
        <v>500</v>
      </c>
      <c r="D54" s="1">
        <v>20</v>
      </c>
      <c r="E54" s="1">
        <v>100</v>
      </c>
      <c r="F54" s="1">
        <v>1502</v>
      </c>
      <c r="G54" s="1">
        <v>235</v>
      </c>
      <c r="H54" s="1">
        <v>1267</v>
      </c>
      <c r="I54">
        <v>3.9129999999999998E-2</v>
      </c>
    </row>
    <row r="55" spans="1:9" x14ac:dyDescent="0.2">
      <c r="A55" t="s">
        <v>642</v>
      </c>
      <c r="B55" s="1" t="s">
        <v>636</v>
      </c>
      <c r="C55" s="1">
        <v>500</v>
      </c>
      <c r="D55" s="1">
        <v>20</v>
      </c>
      <c r="E55" s="1">
        <v>100</v>
      </c>
      <c r="F55" s="1">
        <v>1502</v>
      </c>
      <c r="G55" s="1">
        <v>235</v>
      </c>
      <c r="H55" s="1">
        <v>1267</v>
      </c>
      <c r="I55">
        <v>3.9129999999999998E-2</v>
      </c>
    </row>
    <row r="56" spans="1:9" x14ac:dyDescent="0.2">
      <c r="A56" t="s">
        <v>642</v>
      </c>
      <c r="B56" s="1" t="s">
        <v>636</v>
      </c>
      <c r="C56" s="1">
        <v>500</v>
      </c>
      <c r="D56" s="1">
        <v>40</v>
      </c>
      <c r="E56" s="1">
        <v>100</v>
      </c>
      <c r="F56" s="1">
        <v>1502</v>
      </c>
      <c r="G56" s="1">
        <v>235</v>
      </c>
      <c r="H56" s="1">
        <v>1267</v>
      </c>
      <c r="I56">
        <v>3.9129999999999998E-2</v>
      </c>
    </row>
    <row r="57" spans="1:9" x14ac:dyDescent="0.2">
      <c r="A57" t="s">
        <v>648</v>
      </c>
      <c r="B57" s="1" t="s">
        <v>636</v>
      </c>
      <c r="C57" s="1">
        <v>500</v>
      </c>
      <c r="D57" s="1">
        <v>20</v>
      </c>
      <c r="E57" s="1">
        <v>100</v>
      </c>
      <c r="F57" s="1">
        <v>1284</v>
      </c>
      <c r="G57" s="1">
        <v>200</v>
      </c>
      <c r="H57" s="1">
        <v>1084</v>
      </c>
      <c r="I57">
        <v>3.8949999999999999E-2</v>
      </c>
    </row>
    <row r="58" spans="1:9" x14ac:dyDescent="0.2">
      <c r="A58" t="s">
        <v>637</v>
      </c>
      <c r="B58" s="1" t="s">
        <v>636</v>
      </c>
      <c r="C58" s="1">
        <v>500</v>
      </c>
      <c r="D58" s="1">
        <v>15</v>
      </c>
      <c r="E58" s="1">
        <v>100</v>
      </c>
      <c r="F58" s="1">
        <v>1349</v>
      </c>
      <c r="G58" s="1">
        <v>210</v>
      </c>
      <c r="H58" s="1">
        <v>1139</v>
      </c>
      <c r="I58">
        <v>3.8920000000000003E-2</v>
      </c>
    </row>
    <row r="59" spans="1:9" x14ac:dyDescent="0.2">
      <c r="A59" t="s">
        <v>642</v>
      </c>
      <c r="B59" s="1" t="s">
        <v>636</v>
      </c>
      <c r="C59" s="1">
        <v>500</v>
      </c>
      <c r="D59" s="1">
        <v>30</v>
      </c>
      <c r="E59" s="1">
        <v>100</v>
      </c>
      <c r="F59" s="1">
        <v>1502</v>
      </c>
      <c r="G59" s="1">
        <v>232</v>
      </c>
      <c r="H59" s="1">
        <v>1270</v>
      </c>
      <c r="I59">
        <v>3.8629999999999998E-2</v>
      </c>
    </row>
    <row r="60" spans="1:9" x14ac:dyDescent="0.2">
      <c r="A60" t="s">
        <v>649</v>
      </c>
      <c r="B60" s="1" t="s">
        <v>636</v>
      </c>
      <c r="C60" s="1">
        <v>500</v>
      </c>
      <c r="D60" s="1">
        <v>20</v>
      </c>
      <c r="E60" s="1">
        <v>100</v>
      </c>
      <c r="F60" s="1">
        <v>1349</v>
      </c>
      <c r="G60" s="1">
        <v>208</v>
      </c>
      <c r="H60" s="1">
        <v>1141</v>
      </c>
      <c r="I60">
        <v>3.8550000000000001E-2</v>
      </c>
    </row>
    <row r="61" spans="1:9" x14ac:dyDescent="0.2">
      <c r="A61" t="s">
        <v>643</v>
      </c>
      <c r="B61" s="1" t="s">
        <v>636</v>
      </c>
      <c r="C61" s="1">
        <v>500</v>
      </c>
      <c r="D61" s="1">
        <v>25</v>
      </c>
      <c r="E61" s="1">
        <v>100</v>
      </c>
      <c r="F61" s="1">
        <v>1502</v>
      </c>
      <c r="G61" s="1">
        <v>231</v>
      </c>
      <c r="H61" s="1">
        <v>1271</v>
      </c>
      <c r="I61">
        <v>3.8460000000000001E-2</v>
      </c>
    </row>
    <row r="62" spans="1:9" x14ac:dyDescent="0.2">
      <c r="A62" t="s">
        <v>646</v>
      </c>
      <c r="B62" s="1" t="s">
        <v>636</v>
      </c>
      <c r="C62" s="1">
        <v>500</v>
      </c>
      <c r="D62" s="1">
        <v>15</v>
      </c>
      <c r="E62" s="1">
        <v>100</v>
      </c>
      <c r="F62" s="1">
        <v>1502</v>
      </c>
      <c r="G62" s="1">
        <v>231</v>
      </c>
      <c r="H62" s="1">
        <v>1271</v>
      </c>
      <c r="I62">
        <v>3.8460000000000001E-2</v>
      </c>
    </row>
    <row r="63" spans="1:9" x14ac:dyDescent="0.2">
      <c r="A63" t="s">
        <v>649</v>
      </c>
      <c r="B63" s="1" t="s">
        <v>636</v>
      </c>
      <c r="C63" s="1">
        <v>500</v>
      </c>
      <c r="D63" s="1">
        <v>25</v>
      </c>
      <c r="E63" s="1">
        <v>100</v>
      </c>
      <c r="F63" s="1">
        <v>1349</v>
      </c>
      <c r="G63" s="1">
        <v>207</v>
      </c>
      <c r="H63" s="1">
        <v>1142</v>
      </c>
      <c r="I63">
        <v>3.8359999999999998E-2</v>
      </c>
    </row>
    <row r="64" spans="1:9" x14ac:dyDescent="0.2">
      <c r="A64" t="s">
        <v>647</v>
      </c>
      <c r="B64" s="1" t="s">
        <v>636</v>
      </c>
      <c r="C64" s="1">
        <v>500</v>
      </c>
      <c r="D64" s="1">
        <v>15</v>
      </c>
      <c r="E64" s="1">
        <v>100</v>
      </c>
      <c r="F64" s="1">
        <v>1284</v>
      </c>
      <c r="G64" s="1">
        <v>195</v>
      </c>
      <c r="H64" s="1">
        <v>1089</v>
      </c>
      <c r="I64">
        <v>3.7969999999999997E-2</v>
      </c>
    </row>
    <row r="65" spans="1:9" x14ac:dyDescent="0.2">
      <c r="A65" t="s">
        <v>643</v>
      </c>
      <c r="B65" s="1" t="s">
        <v>636</v>
      </c>
      <c r="C65" s="1">
        <v>500</v>
      </c>
      <c r="D65" s="1">
        <v>20</v>
      </c>
      <c r="E65" s="1">
        <v>100</v>
      </c>
      <c r="F65" s="1">
        <v>1502</v>
      </c>
      <c r="G65" s="1">
        <v>228</v>
      </c>
      <c r="H65" s="1">
        <v>1274</v>
      </c>
      <c r="I65">
        <v>3.7960000000000001E-2</v>
      </c>
    </row>
    <row r="66" spans="1:9" x14ac:dyDescent="0.2">
      <c r="A66" t="s">
        <v>641</v>
      </c>
      <c r="B66" s="1" t="s">
        <v>636</v>
      </c>
      <c r="C66" s="1">
        <v>500</v>
      </c>
      <c r="D66" s="1">
        <v>20</v>
      </c>
      <c r="E66" s="1">
        <v>100</v>
      </c>
      <c r="F66" s="1">
        <v>1227</v>
      </c>
      <c r="G66" s="1">
        <v>183</v>
      </c>
      <c r="H66" s="1">
        <v>1044</v>
      </c>
      <c r="I66">
        <v>3.73E-2</v>
      </c>
    </row>
    <row r="67" spans="1:9" x14ac:dyDescent="0.2">
      <c r="A67" t="s">
        <v>643</v>
      </c>
      <c r="B67" s="1" t="s">
        <v>636</v>
      </c>
      <c r="C67" s="1">
        <v>500</v>
      </c>
      <c r="D67" s="1">
        <v>50</v>
      </c>
      <c r="E67" s="1">
        <v>100</v>
      </c>
      <c r="F67" s="1">
        <v>1502</v>
      </c>
      <c r="G67" s="1">
        <v>221</v>
      </c>
      <c r="H67" s="1">
        <v>1281</v>
      </c>
      <c r="I67">
        <v>3.6799999999999999E-2</v>
      </c>
    </row>
    <row r="68" spans="1:9" x14ac:dyDescent="0.2">
      <c r="A68" t="s">
        <v>648</v>
      </c>
      <c r="B68" s="1" t="s">
        <v>636</v>
      </c>
      <c r="C68" s="1">
        <v>500</v>
      </c>
      <c r="D68" s="1">
        <v>15</v>
      </c>
      <c r="E68" s="1">
        <v>100</v>
      </c>
      <c r="F68" s="1">
        <v>1284</v>
      </c>
      <c r="G68" s="1">
        <v>187</v>
      </c>
      <c r="H68" s="1">
        <v>1097</v>
      </c>
      <c r="I68">
        <v>3.6420000000000001E-2</v>
      </c>
    </row>
    <row r="69" spans="1:9" x14ac:dyDescent="0.2">
      <c r="A69" t="s">
        <v>642</v>
      </c>
      <c r="B69" s="1" t="s">
        <v>636</v>
      </c>
      <c r="C69" s="1">
        <v>500</v>
      </c>
      <c r="D69" s="1">
        <v>25</v>
      </c>
      <c r="E69" s="1">
        <v>100</v>
      </c>
      <c r="F69" s="1">
        <v>1502</v>
      </c>
      <c r="G69" s="1">
        <v>217</v>
      </c>
      <c r="H69" s="1">
        <v>1285</v>
      </c>
      <c r="I69">
        <v>3.6130000000000002E-2</v>
      </c>
    </row>
    <row r="70" spans="1:9" x14ac:dyDescent="0.2">
      <c r="A70" t="s">
        <v>645</v>
      </c>
      <c r="B70" s="1" t="s">
        <v>636</v>
      </c>
      <c r="C70" s="1">
        <v>500</v>
      </c>
      <c r="D70" s="1">
        <v>10</v>
      </c>
      <c r="E70" s="1">
        <v>100</v>
      </c>
      <c r="F70" s="1">
        <v>1349</v>
      </c>
      <c r="G70" s="1">
        <v>191</v>
      </c>
      <c r="H70" s="1">
        <v>1158</v>
      </c>
      <c r="I70">
        <v>3.5400000000000001E-2</v>
      </c>
    </row>
    <row r="71" spans="1:9" x14ac:dyDescent="0.2">
      <c r="A71" t="s">
        <v>637</v>
      </c>
      <c r="B71" s="1" t="s">
        <v>636</v>
      </c>
      <c r="C71" s="1">
        <v>500</v>
      </c>
      <c r="D71" s="1">
        <v>10</v>
      </c>
      <c r="E71" s="1">
        <v>100</v>
      </c>
      <c r="F71" s="1">
        <v>1349</v>
      </c>
      <c r="G71" s="1">
        <v>187</v>
      </c>
      <c r="H71" s="1">
        <v>1162</v>
      </c>
      <c r="I71">
        <v>3.4660000000000003E-2</v>
      </c>
    </row>
    <row r="72" spans="1:9" x14ac:dyDescent="0.2">
      <c r="A72" t="s">
        <v>639</v>
      </c>
      <c r="B72" s="1" t="s">
        <v>636</v>
      </c>
      <c r="C72" s="1">
        <v>500</v>
      </c>
      <c r="D72" s="1">
        <v>10</v>
      </c>
      <c r="E72" s="1">
        <v>100</v>
      </c>
      <c r="F72" s="1">
        <v>1227</v>
      </c>
      <c r="G72" s="1">
        <v>170</v>
      </c>
      <c r="H72" s="1">
        <v>1057</v>
      </c>
      <c r="I72">
        <v>3.465E-2</v>
      </c>
    </row>
    <row r="73" spans="1:9" x14ac:dyDescent="0.2">
      <c r="A73" t="s">
        <v>641</v>
      </c>
      <c r="B73" s="1" t="s">
        <v>636</v>
      </c>
      <c r="C73" s="1">
        <v>500</v>
      </c>
      <c r="D73" s="1">
        <v>15</v>
      </c>
      <c r="E73" s="1">
        <v>100</v>
      </c>
      <c r="F73" s="1">
        <v>1227</v>
      </c>
      <c r="G73" s="1">
        <v>170</v>
      </c>
      <c r="H73" s="1">
        <v>1057</v>
      </c>
      <c r="I73">
        <v>3.465E-2</v>
      </c>
    </row>
    <row r="74" spans="1:9" x14ac:dyDescent="0.2">
      <c r="A74" t="s">
        <v>635</v>
      </c>
      <c r="B74" s="1" t="s">
        <v>636</v>
      </c>
      <c r="C74" s="1">
        <v>500</v>
      </c>
      <c r="D74" s="1">
        <v>10</v>
      </c>
      <c r="E74" s="1">
        <v>100</v>
      </c>
      <c r="F74" s="1">
        <v>1502</v>
      </c>
      <c r="G74" s="1">
        <v>205</v>
      </c>
      <c r="H74" s="1">
        <v>1297</v>
      </c>
      <c r="I74">
        <v>3.4130000000000001E-2</v>
      </c>
    </row>
    <row r="75" spans="1:9" x14ac:dyDescent="0.2">
      <c r="A75" t="s">
        <v>644</v>
      </c>
      <c r="B75" s="1" t="s">
        <v>636</v>
      </c>
      <c r="C75" s="1">
        <v>500</v>
      </c>
      <c r="D75" s="1">
        <v>15</v>
      </c>
      <c r="E75" s="1">
        <v>100</v>
      </c>
      <c r="F75" s="1">
        <v>1284</v>
      </c>
      <c r="G75" s="1">
        <v>172</v>
      </c>
      <c r="H75" s="1">
        <v>1112</v>
      </c>
      <c r="I75">
        <v>3.3500000000000002E-2</v>
      </c>
    </row>
    <row r="76" spans="1:9" x14ac:dyDescent="0.2">
      <c r="A76" t="s">
        <v>644</v>
      </c>
      <c r="B76" s="1" t="s">
        <v>636</v>
      </c>
      <c r="C76" s="1">
        <v>500</v>
      </c>
      <c r="D76" s="1">
        <v>10</v>
      </c>
      <c r="E76" s="1">
        <v>100</v>
      </c>
      <c r="F76" s="1">
        <v>1284</v>
      </c>
      <c r="G76" s="1">
        <v>171</v>
      </c>
      <c r="H76" s="1">
        <v>1113</v>
      </c>
      <c r="I76">
        <v>3.3300000000000003E-2</v>
      </c>
    </row>
    <row r="77" spans="1:9" x14ac:dyDescent="0.2">
      <c r="A77" t="s">
        <v>644</v>
      </c>
      <c r="B77" s="1" t="s">
        <v>636</v>
      </c>
      <c r="C77" s="1">
        <v>500</v>
      </c>
      <c r="D77" s="1">
        <v>40</v>
      </c>
      <c r="E77" s="1">
        <v>100</v>
      </c>
      <c r="F77" s="1">
        <v>1284</v>
      </c>
      <c r="G77" s="1">
        <v>171</v>
      </c>
      <c r="H77" s="1">
        <v>1113</v>
      </c>
      <c r="I77">
        <v>3.3300000000000003E-2</v>
      </c>
    </row>
    <row r="78" spans="1:9" x14ac:dyDescent="0.2">
      <c r="A78" t="s">
        <v>643</v>
      </c>
      <c r="B78" s="1" t="s">
        <v>636</v>
      </c>
      <c r="C78" s="1">
        <v>500</v>
      </c>
      <c r="D78" s="1">
        <v>15</v>
      </c>
      <c r="E78" s="1">
        <v>100</v>
      </c>
      <c r="F78" s="1">
        <v>1502</v>
      </c>
      <c r="G78" s="1">
        <v>196</v>
      </c>
      <c r="H78" s="1">
        <v>1306</v>
      </c>
      <c r="I78">
        <v>3.2629999999999999E-2</v>
      </c>
    </row>
    <row r="79" spans="1:9" x14ac:dyDescent="0.2">
      <c r="A79" t="s">
        <v>644</v>
      </c>
      <c r="B79" s="1" t="s">
        <v>636</v>
      </c>
      <c r="C79" s="1">
        <v>500</v>
      </c>
      <c r="D79" s="1">
        <v>20</v>
      </c>
      <c r="E79" s="1">
        <v>100</v>
      </c>
      <c r="F79" s="1">
        <v>1284</v>
      </c>
      <c r="G79" s="1">
        <v>167</v>
      </c>
      <c r="H79" s="1">
        <v>1117</v>
      </c>
      <c r="I79">
        <v>3.252E-2</v>
      </c>
    </row>
    <row r="80" spans="1:9" x14ac:dyDescent="0.2">
      <c r="A80" t="s">
        <v>640</v>
      </c>
      <c r="B80" s="1" t="s">
        <v>636</v>
      </c>
      <c r="C80" s="1">
        <v>500</v>
      </c>
      <c r="D80" s="1">
        <v>10</v>
      </c>
      <c r="E80" s="1">
        <v>100</v>
      </c>
      <c r="F80" s="1">
        <v>1227</v>
      </c>
      <c r="G80" s="1">
        <v>158</v>
      </c>
      <c r="H80" s="1">
        <v>1069</v>
      </c>
      <c r="I80">
        <v>3.2210000000000003E-2</v>
      </c>
    </row>
    <row r="81" spans="1:9" x14ac:dyDescent="0.2">
      <c r="A81" t="s">
        <v>642</v>
      </c>
      <c r="B81" s="1" t="s">
        <v>636</v>
      </c>
      <c r="C81" s="1">
        <v>500</v>
      </c>
      <c r="D81" s="1">
        <v>15</v>
      </c>
      <c r="E81" s="1">
        <v>100</v>
      </c>
      <c r="F81" s="1">
        <v>1502</v>
      </c>
      <c r="G81" s="1">
        <v>193</v>
      </c>
      <c r="H81" s="1">
        <v>1309</v>
      </c>
      <c r="I81">
        <v>3.2129999999999999E-2</v>
      </c>
    </row>
    <row r="82" spans="1:9" x14ac:dyDescent="0.2">
      <c r="A82" t="s">
        <v>646</v>
      </c>
      <c r="B82" s="1" t="s">
        <v>636</v>
      </c>
      <c r="C82" s="1">
        <v>500</v>
      </c>
      <c r="D82" s="1">
        <v>10</v>
      </c>
      <c r="E82" s="1">
        <v>100</v>
      </c>
      <c r="F82" s="1">
        <v>1502</v>
      </c>
      <c r="G82" s="1">
        <v>193</v>
      </c>
      <c r="H82" s="1">
        <v>1309</v>
      </c>
      <c r="I82">
        <v>3.2129999999999999E-2</v>
      </c>
    </row>
    <row r="83" spans="1:9" x14ac:dyDescent="0.2">
      <c r="A83" t="s">
        <v>649</v>
      </c>
      <c r="B83" s="1" t="s">
        <v>636</v>
      </c>
      <c r="C83" s="1">
        <v>500</v>
      </c>
      <c r="D83" s="1">
        <v>15</v>
      </c>
      <c r="E83" s="1">
        <v>100</v>
      </c>
      <c r="F83" s="1">
        <v>1349</v>
      </c>
      <c r="G83" s="1">
        <v>172</v>
      </c>
      <c r="H83" s="1">
        <v>1177</v>
      </c>
      <c r="I83">
        <v>3.1879999999999999E-2</v>
      </c>
    </row>
    <row r="84" spans="1:9" x14ac:dyDescent="0.2">
      <c r="A84" t="s">
        <v>640</v>
      </c>
      <c r="B84" s="1" t="s">
        <v>636</v>
      </c>
      <c r="C84" s="1">
        <v>500</v>
      </c>
      <c r="D84" s="1">
        <v>15</v>
      </c>
      <c r="E84" s="1">
        <v>100</v>
      </c>
      <c r="F84" s="1">
        <v>1227</v>
      </c>
      <c r="G84" s="1">
        <v>153</v>
      </c>
      <c r="H84" s="1">
        <v>1074</v>
      </c>
      <c r="I84">
        <v>3.1189999999999999E-2</v>
      </c>
    </row>
    <row r="85" spans="1:9" x14ac:dyDescent="0.2">
      <c r="A85" t="s">
        <v>640</v>
      </c>
      <c r="B85" s="1" t="s">
        <v>636</v>
      </c>
      <c r="C85" s="1">
        <v>500</v>
      </c>
      <c r="D85" s="1">
        <v>30</v>
      </c>
      <c r="E85" s="1">
        <v>100</v>
      </c>
      <c r="F85" s="1">
        <v>1227</v>
      </c>
      <c r="G85" s="1">
        <v>153</v>
      </c>
      <c r="H85" s="1">
        <v>1074</v>
      </c>
      <c r="I85">
        <v>3.1189999999999999E-2</v>
      </c>
    </row>
    <row r="86" spans="1:9" x14ac:dyDescent="0.2">
      <c r="A86" t="s">
        <v>644</v>
      </c>
      <c r="B86" s="1" t="s">
        <v>636</v>
      </c>
      <c r="C86" s="1">
        <v>500</v>
      </c>
      <c r="D86" s="1">
        <v>50</v>
      </c>
      <c r="E86" s="1">
        <v>100</v>
      </c>
      <c r="F86" s="1">
        <v>1284</v>
      </c>
      <c r="G86" s="1">
        <v>160</v>
      </c>
      <c r="H86" s="1">
        <v>1124</v>
      </c>
      <c r="I86">
        <v>3.116E-2</v>
      </c>
    </row>
    <row r="87" spans="1:9" x14ac:dyDescent="0.2">
      <c r="A87" t="s">
        <v>647</v>
      </c>
      <c r="B87" s="1" t="s">
        <v>636</v>
      </c>
      <c r="C87" s="1">
        <v>500</v>
      </c>
      <c r="D87" s="1">
        <v>10</v>
      </c>
      <c r="E87" s="1">
        <v>100</v>
      </c>
      <c r="F87" s="1">
        <v>1284</v>
      </c>
      <c r="G87" s="1">
        <v>160</v>
      </c>
      <c r="H87" s="1">
        <v>1124</v>
      </c>
      <c r="I87">
        <v>3.116E-2</v>
      </c>
    </row>
    <row r="88" spans="1:9" x14ac:dyDescent="0.2">
      <c r="A88" t="s">
        <v>648</v>
      </c>
      <c r="B88" s="1" t="s">
        <v>636</v>
      </c>
      <c r="C88" s="1">
        <v>500</v>
      </c>
      <c r="D88" s="1">
        <v>10</v>
      </c>
      <c r="E88" s="1">
        <v>100</v>
      </c>
      <c r="F88" s="1">
        <v>1284</v>
      </c>
      <c r="G88" s="1">
        <v>158</v>
      </c>
      <c r="H88" s="1">
        <v>1126</v>
      </c>
      <c r="I88">
        <v>3.0769999999999999E-2</v>
      </c>
    </row>
    <row r="89" spans="1:9" x14ac:dyDescent="0.2">
      <c r="A89" t="s">
        <v>638</v>
      </c>
      <c r="B89" s="1" t="s">
        <v>636</v>
      </c>
      <c r="C89" s="1">
        <v>500</v>
      </c>
      <c r="D89" s="1">
        <v>10</v>
      </c>
      <c r="E89" s="1">
        <v>100</v>
      </c>
      <c r="F89" s="1">
        <v>1284</v>
      </c>
      <c r="G89" s="1">
        <v>157</v>
      </c>
      <c r="H89" s="1">
        <v>1127</v>
      </c>
      <c r="I89">
        <v>3.057E-2</v>
      </c>
    </row>
    <row r="90" spans="1:9" x14ac:dyDescent="0.2">
      <c r="A90" t="s">
        <v>640</v>
      </c>
      <c r="B90" s="1" t="s">
        <v>636</v>
      </c>
      <c r="C90" s="1">
        <v>500</v>
      </c>
      <c r="D90" s="1">
        <v>25</v>
      </c>
      <c r="E90" s="1">
        <v>100</v>
      </c>
      <c r="F90" s="1">
        <v>1227</v>
      </c>
      <c r="G90" s="1">
        <v>150</v>
      </c>
      <c r="H90" s="1">
        <v>1077</v>
      </c>
      <c r="I90">
        <v>3.057E-2</v>
      </c>
    </row>
    <row r="91" spans="1:9" x14ac:dyDescent="0.2">
      <c r="A91" t="s">
        <v>644</v>
      </c>
      <c r="B91" s="1" t="s">
        <v>636</v>
      </c>
      <c r="C91" s="1">
        <v>500</v>
      </c>
      <c r="D91" s="1">
        <v>25</v>
      </c>
      <c r="E91" s="1">
        <v>100</v>
      </c>
      <c r="F91" s="1">
        <v>1284</v>
      </c>
      <c r="G91" s="1">
        <v>156</v>
      </c>
      <c r="H91" s="1">
        <v>1128</v>
      </c>
      <c r="I91">
        <v>3.0380000000000001E-2</v>
      </c>
    </row>
    <row r="92" spans="1:9" x14ac:dyDescent="0.2">
      <c r="A92" t="s">
        <v>640</v>
      </c>
      <c r="B92" s="1" t="s">
        <v>636</v>
      </c>
      <c r="C92" s="1">
        <v>500</v>
      </c>
      <c r="D92" s="1">
        <v>40</v>
      </c>
      <c r="E92" s="1">
        <v>100</v>
      </c>
      <c r="F92" s="1">
        <v>1227</v>
      </c>
      <c r="G92" s="1">
        <v>142</v>
      </c>
      <c r="H92" s="1">
        <v>1085</v>
      </c>
      <c r="I92">
        <v>2.894E-2</v>
      </c>
    </row>
    <row r="93" spans="1:9" x14ac:dyDescent="0.2">
      <c r="A93" t="s">
        <v>643</v>
      </c>
      <c r="B93" s="1" t="s">
        <v>636</v>
      </c>
      <c r="C93" s="1">
        <v>500</v>
      </c>
      <c r="D93" s="1">
        <v>10</v>
      </c>
      <c r="E93" s="1">
        <v>100</v>
      </c>
      <c r="F93" s="1">
        <v>1502</v>
      </c>
      <c r="G93" s="1">
        <v>173</v>
      </c>
      <c r="H93" s="1">
        <v>1329</v>
      </c>
      <c r="I93">
        <v>2.8799999999999999E-2</v>
      </c>
    </row>
    <row r="94" spans="1:9" x14ac:dyDescent="0.2">
      <c r="A94" t="s">
        <v>640</v>
      </c>
      <c r="B94" s="1" t="s">
        <v>636</v>
      </c>
      <c r="C94" s="1">
        <v>500</v>
      </c>
      <c r="D94" s="1">
        <v>20</v>
      </c>
      <c r="E94" s="1">
        <v>100</v>
      </c>
      <c r="F94" s="1">
        <v>1227</v>
      </c>
      <c r="G94" s="1">
        <v>140</v>
      </c>
      <c r="H94" s="1">
        <v>1087</v>
      </c>
      <c r="I94">
        <v>2.8539999999999999E-2</v>
      </c>
    </row>
    <row r="95" spans="1:9" x14ac:dyDescent="0.2">
      <c r="A95" t="s">
        <v>640</v>
      </c>
      <c r="B95" s="1" t="s">
        <v>636</v>
      </c>
      <c r="C95" s="1">
        <v>500</v>
      </c>
      <c r="D95" s="1">
        <v>50</v>
      </c>
      <c r="E95" s="1">
        <v>100</v>
      </c>
      <c r="F95" s="1">
        <v>1227</v>
      </c>
      <c r="G95" s="1">
        <v>138</v>
      </c>
      <c r="H95" s="1">
        <v>1089</v>
      </c>
      <c r="I95">
        <v>2.8129999999999999E-2</v>
      </c>
    </row>
    <row r="96" spans="1:9" x14ac:dyDescent="0.2">
      <c r="A96" t="s">
        <v>644</v>
      </c>
      <c r="B96" s="1" t="s">
        <v>636</v>
      </c>
      <c r="C96" s="1">
        <v>500</v>
      </c>
      <c r="D96" s="1">
        <v>30</v>
      </c>
      <c r="E96" s="1">
        <v>100</v>
      </c>
      <c r="F96" s="1">
        <v>1284</v>
      </c>
      <c r="G96" s="1">
        <v>142</v>
      </c>
      <c r="H96" s="1">
        <v>1142</v>
      </c>
      <c r="I96">
        <v>2.7650000000000001E-2</v>
      </c>
    </row>
    <row r="97" spans="1:9" x14ac:dyDescent="0.2">
      <c r="A97" t="s">
        <v>649</v>
      </c>
      <c r="B97" s="1" t="s">
        <v>636</v>
      </c>
      <c r="C97" s="1">
        <v>500</v>
      </c>
      <c r="D97" s="1">
        <v>10</v>
      </c>
      <c r="E97" s="1">
        <v>100</v>
      </c>
      <c r="F97" s="1">
        <v>1349</v>
      </c>
      <c r="G97" s="1">
        <v>147</v>
      </c>
      <c r="H97" s="1">
        <v>1202</v>
      </c>
      <c r="I97">
        <v>2.724E-2</v>
      </c>
    </row>
    <row r="98" spans="1:9" x14ac:dyDescent="0.2">
      <c r="A98" t="s">
        <v>642</v>
      </c>
      <c r="B98" s="1" t="s">
        <v>636</v>
      </c>
      <c r="C98" s="1">
        <v>500</v>
      </c>
      <c r="D98" s="1">
        <v>10</v>
      </c>
      <c r="E98" s="1">
        <v>100</v>
      </c>
      <c r="F98" s="1">
        <v>1502</v>
      </c>
      <c r="G98" s="1">
        <v>160</v>
      </c>
      <c r="H98" s="1">
        <v>1342</v>
      </c>
      <c r="I98">
        <v>2.664E-2</v>
      </c>
    </row>
    <row r="99" spans="1:9" x14ac:dyDescent="0.2">
      <c r="A99" t="s">
        <v>641</v>
      </c>
      <c r="B99" s="1" t="s">
        <v>636</v>
      </c>
      <c r="C99" s="1">
        <v>500</v>
      </c>
      <c r="D99" s="1">
        <v>10</v>
      </c>
      <c r="E99" s="1">
        <v>100</v>
      </c>
      <c r="F99" s="1">
        <v>1227</v>
      </c>
      <c r="G99" s="1">
        <v>123</v>
      </c>
      <c r="H99" s="1">
        <v>1104</v>
      </c>
      <c r="I99">
        <v>2.5069999999999999E-2</v>
      </c>
    </row>
  </sheetData>
  <sortState xmlns:xlrd2="http://schemas.microsoft.com/office/spreadsheetml/2017/richdata2" ref="A2:I99">
    <sortCondition descending="1" ref="I2:I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B05B-F0B6-0745-9053-16B804FB2DA9}">
  <dimension ref="B2:M35"/>
  <sheetViews>
    <sheetView showGridLines="0" workbookViewId="0">
      <selection activeCell="I35" sqref="I35"/>
    </sheetView>
  </sheetViews>
  <sheetFormatPr baseColWidth="10" defaultRowHeight="16" x14ac:dyDescent="0.2"/>
  <cols>
    <col min="1" max="1" width="6.83203125" customWidth="1"/>
    <col min="3" max="3" width="9.33203125" customWidth="1"/>
    <col min="10" max="10" width="9.1640625" style="1" customWidth="1"/>
    <col min="11" max="11" width="10.83203125" style="1"/>
  </cols>
  <sheetData>
    <row r="2" spans="2:13" x14ac:dyDescent="0.2">
      <c r="D2" s="93" t="s">
        <v>33</v>
      </c>
      <c r="E2" s="93"/>
      <c r="F2" s="93"/>
      <c r="G2" s="93"/>
      <c r="H2" s="93"/>
      <c r="I2" s="93"/>
      <c r="J2" s="94" t="s">
        <v>40</v>
      </c>
      <c r="K2" s="94"/>
      <c r="L2" s="94" t="s">
        <v>41</v>
      </c>
      <c r="M2" s="94"/>
    </row>
    <row r="3" spans="2:13" x14ac:dyDescent="0.2">
      <c r="B3" s="11" t="s">
        <v>26</v>
      </c>
      <c r="C3" s="11" t="s">
        <v>27</v>
      </c>
      <c r="D3" s="11">
        <v>5</v>
      </c>
      <c r="E3" s="11">
        <v>10</v>
      </c>
      <c r="F3" s="11">
        <v>25</v>
      </c>
      <c r="G3" s="11">
        <v>50</v>
      </c>
      <c r="H3" s="11">
        <v>75</v>
      </c>
      <c r="I3" s="11">
        <v>100</v>
      </c>
      <c r="J3" s="10" t="s">
        <v>38</v>
      </c>
      <c r="K3" s="10" t="s">
        <v>39</v>
      </c>
      <c r="L3" s="10" t="s">
        <v>38</v>
      </c>
      <c r="M3" s="10" t="s">
        <v>39</v>
      </c>
    </row>
    <row r="4" spans="2:13" x14ac:dyDescent="0.2">
      <c r="B4" s="10">
        <v>1</v>
      </c>
      <c r="C4" s="10">
        <v>3</v>
      </c>
      <c r="D4" s="13" t="s">
        <v>19</v>
      </c>
      <c r="E4" s="13" t="s">
        <v>19</v>
      </c>
      <c r="F4" s="13" t="s">
        <v>19</v>
      </c>
      <c r="G4" s="13" t="s">
        <v>19</v>
      </c>
      <c r="H4" s="13" t="s">
        <v>19</v>
      </c>
      <c r="I4" s="13" t="s">
        <v>19</v>
      </c>
      <c r="J4" s="21" t="s">
        <v>19</v>
      </c>
      <c r="K4" s="22">
        <v>6</v>
      </c>
      <c r="L4" s="21" t="s">
        <v>19</v>
      </c>
      <c r="M4" s="22">
        <v>6</v>
      </c>
    </row>
    <row r="5" spans="2:13" x14ac:dyDescent="0.2">
      <c r="B5" s="10">
        <v>1</v>
      </c>
      <c r="C5" s="10">
        <v>5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21" t="s">
        <v>19</v>
      </c>
      <c r="K5" s="22">
        <v>6</v>
      </c>
      <c r="L5" s="21"/>
      <c r="M5" s="10"/>
    </row>
    <row r="6" spans="2:13" x14ac:dyDescent="0.2">
      <c r="B6" s="10">
        <v>1</v>
      </c>
      <c r="C6" s="10">
        <v>8</v>
      </c>
      <c r="D6" s="17" t="s">
        <v>29</v>
      </c>
      <c r="E6" s="17" t="s">
        <v>29</v>
      </c>
      <c r="F6" s="17" t="s">
        <v>29</v>
      </c>
      <c r="G6" s="17" t="s">
        <v>29</v>
      </c>
      <c r="H6" s="17" t="s">
        <v>29</v>
      </c>
      <c r="I6" s="17" t="s">
        <v>29</v>
      </c>
      <c r="J6" s="21" t="s">
        <v>19</v>
      </c>
      <c r="K6" s="22">
        <v>6</v>
      </c>
      <c r="L6" s="21"/>
      <c r="M6" s="10"/>
    </row>
    <row r="7" spans="2:13" x14ac:dyDescent="0.2">
      <c r="B7" s="10">
        <v>1</v>
      </c>
      <c r="C7" s="10">
        <v>13</v>
      </c>
      <c r="D7" s="17" t="s">
        <v>29</v>
      </c>
      <c r="E7" s="17" t="s">
        <v>29</v>
      </c>
      <c r="F7" s="17" t="s">
        <v>29</v>
      </c>
      <c r="G7" s="17" t="s">
        <v>29</v>
      </c>
      <c r="H7" s="17" t="s">
        <v>29</v>
      </c>
      <c r="I7" s="17" t="s">
        <v>29</v>
      </c>
      <c r="J7" s="21" t="s">
        <v>19</v>
      </c>
      <c r="K7" s="22">
        <v>6</v>
      </c>
      <c r="L7" s="21"/>
      <c r="M7" s="10"/>
    </row>
    <row r="8" spans="2:13" x14ac:dyDescent="0.2">
      <c r="B8" s="10">
        <v>1</v>
      </c>
      <c r="C8" s="10">
        <v>21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21" t="s">
        <v>19</v>
      </c>
      <c r="K8" s="22">
        <v>6</v>
      </c>
      <c r="L8" s="21"/>
      <c r="M8" s="10"/>
    </row>
    <row r="9" spans="2:13" x14ac:dyDescent="0.2">
      <c r="B9" s="10">
        <v>1</v>
      </c>
      <c r="C9" s="10">
        <v>44</v>
      </c>
      <c r="D9" s="17" t="s">
        <v>29</v>
      </c>
      <c r="E9" s="17" t="s">
        <v>29</v>
      </c>
      <c r="F9" s="17" t="s">
        <v>29</v>
      </c>
      <c r="G9" s="17" t="s">
        <v>29</v>
      </c>
      <c r="H9" s="17" t="s">
        <v>29</v>
      </c>
      <c r="I9" s="17" t="s">
        <v>29</v>
      </c>
      <c r="J9" s="21" t="s">
        <v>19</v>
      </c>
      <c r="K9" s="22">
        <v>6</v>
      </c>
      <c r="L9" s="21"/>
      <c r="M9" s="10"/>
    </row>
    <row r="10" spans="2:13" x14ac:dyDescent="0.2">
      <c r="B10" s="10">
        <v>3</v>
      </c>
      <c r="C10" s="10">
        <v>3</v>
      </c>
      <c r="D10" s="15" t="s">
        <v>30</v>
      </c>
      <c r="E10" s="15" t="s">
        <v>30</v>
      </c>
      <c r="F10" s="15" t="s">
        <v>30</v>
      </c>
      <c r="G10" s="15" t="s">
        <v>30</v>
      </c>
      <c r="H10" s="15" t="s">
        <v>30</v>
      </c>
      <c r="I10" s="15" t="s">
        <v>30</v>
      </c>
      <c r="J10" s="21" t="s">
        <v>19</v>
      </c>
      <c r="K10" s="22">
        <v>6</v>
      </c>
      <c r="L10" s="10"/>
      <c r="M10" s="10"/>
    </row>
    <row r="11" spans="2:13" x14ac:dyDescent="0.2">
      <c r="B11" s="10">
        <v>3</v>
      </c>
      <c r="C11" s="10">
        <v>5</v>
      </c>
      <c r="D11" s="15" t="s">
        <v>30</v>
      </c>
      <c r="E11" s="15" t="s">
        <v>30</v>
      </c>
      <c r="F11" s="15" t="s">
        <v>30</v>
      </c>
      <c r="G11" s="15" t="s">
        <v>30</v>
      </c>
      <c r="H11" s="15" t="s">
        <v>30</v>
      </c>
      <c r="I11" s="15" t="s">
        <v>30</v>
      </c>
      <c r="J11" s="21" t="s">
        <v>19</v>
      </c>
      <c r="K11" s="22">
        <v>6</v>
      </c>
      <c r="L11" s="10"/>
      <c r="M11" s="10"/>
    </row>
    <row r="12" spans="2:13" x14ac:dyDescent="0.2">
      <c r="B12" s="10">
        <v>3</v>
      </c>
      <c r="C12" s="10">
        <v>8</v>
      </c>
      <c r="D12" s="15" t="s">
        <v>30</v>
      </c>
      <c r="E12" s="15" t="s">
        <v>30</v>
      </c>
      <c r="F12" s="15" t="s">
        <v>30</v>
      </c>
      <c r="G12" s="15" t="s">
        <v>30</v>
      </c>
      <c r="H12" s="15" t="s">
        <v>30</v>
      </c>
      <c r="I12" s="15" t="s">
        <v>30</v>
      </c>
      <c r="J12" s="21" t="s">
        <v>19</v>
      </c>
      <c r="K12" s="22">
        <v>6</v>
      </c>
      <c r="L12" s="10"/>
      <c r="M12" s="10"/>
    </row>
    <row r="13" spans="2:13" x14ac:dyDescent="0.2">
      <c r="B13" s="10">
        <v>3</v>
      </c>
      <c r="C13" s="10">
        <v>13</v>
      </c>
      <c r="D13" s="15" t="s">
        <v>30</v>
      </c>
      <c r="E13" s="15" t="s">
        <v>30</v>
      </c>
      <c r="F13" s="15" t="s">
        <v>30</v>
      </c>
      <c r="G13" s="15" t="s">
        <v>30</v>
      </c>
      <c r="H13" s="15" t="s">
        <v>30</v>
      </c>
      <c r="I13" s="15" t="s">
        <v>30</v>
      </c>
      <c r="J13" s="21" t="s">
        <v>19</v>
      </c>
      <c r="K13" s="22">
        <v>6</v>
      </c>
      <c r="L13" s="10"/>
      <c r="M13" s="10"/>
    </row>
    <row r="14" spans="2:13" x14ac:dyDescent="0.2">
      <c r="B14" s="10">
        <v>3</v>
      </c>
      <c r="C14" s="10">
        <v>21</v>
      </c>
      <c r="D14" s="15" t="s">
        <v>30</v>
      </c>
      <c r="E14" s="15" t="s">
        <v>30</v>
      </c>
      <c r="F14" s="15" t="s">
        <v>30</v>
      </c>
      <c r="G14" s="15" t="s">
        <v>30</v>
      </c>
      <c r="H14" s="15" t="s">
        <v>30</v>
      </c>
      <c r="I14" s="15" t="s">
        <v>30</v>
      </c>
      <c r="J14" s="21" t="s">
        <v>19</v>
      </c>
      <c r="K14" s="22">
        <v>6</v>
      </c>
      <c r="L14" s="10"/>
      <c r="M14" s="10"/>
    </row>
    <row r="15" spans="2:13" x14ac:dyDescent="0.2">
      <c r="B15" s="10">
        <v>3</v>
      </c>
      <c r="C15" s="10">
        <v>44</v>
      </c>
      <c r="D15" s="15" t="s">
        <v>30</v>
      </c>
      <c r="E15" s="15" t="s">
        <v>30</v>
      </c>
      <c r="F15" s="15" t="s">
        <v>30</v>
      </c>
      <c r="G15" s="15" t="s">
        <v>30</v>
      </c>
      <c r="H15" s="15" t="s">
        <v>30</v>
      </c>
      <c r="I15" s="15" t="s">
        <v>30</v>
      </c>
      <c r="J15" s="21" t="s">
        <v>19</v>
      </c>
      <c r="K15" s="22">
        <v>6</v>
      </c>
      <c r="L15" s="10"/>
      <c r="M15" s="10"/>
    </row>
    <row r="16" spans="2:13" x14ac:dyDescent="0.2">
      <c r="B16" s="10">
        <v>5</v>
      </c>
      <c r="C16" s="10">
        <v>3</v>
      </c>
      <c r="D16" s="14" t="s">
        <v>31</v>
      </c>
      <c r="E16" s="14" t="s">
        <v>31</v>
      </c>
      <c r="F16" s="14" t="s">
        <v>31</v>
      </c>
      <c r="G16" s="14" t="s">
        <v>31</v>
      </c>
      <c r="H16" s="14" t="s">
        <v>31</v>
      </c>
      <c r="I16" s="14" t="s">
        <v>31</v>
      </c>
      <c r="J16" s="21" t="s">
        <v>19</v>
      </c>
      <c r="K16" s="22">
        <v>6</v>
      </c>
      <c r="L16" s="10"/>
      <c r="M16" s="10"/>
    </row>
    <row r="17" spans="2:13" x14ac:dyDescent="0.2">
      <c r="B17" s="10">
        <v>5</v>
      </c>
      <c r="C17" s="10">
        <v>5</v>
      </c>
      <c r="D17" s="14" t="s">
        <v>31</v>
      </c>
      <c r="E17" s="14" t="s">
        <v>31</v>
      </c>
      <c r="F17" s="14" t="s">
        <v>31</v>
      </c>
      <c r="G17" s="14" t="s">
        <v>31</v>
      </c>
      <c r="H17" s="14" t="s">
        <v>31</v>
      </c>
      <c r="I17" s="14" t="s">
        <v>31</v>
      </c>
      <c r="J17" s="21" t="s">
        <v>19</v>
      </c>
      <c r="K17" s="22">
        <v>6</v>
      </c>
      <c r="L17" s="10"/>
      <c r="M17" s="10"/>
    </row>
    <row r="18" spans="2:13" x14ac:dyDescent="0.2">
      <c r="B18" s="10">
        <v>5</v>
      </c>
      <c r="C18" s="10">
        <v>8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21" t="s">
        <v>19</v>
      </c>
      <c r="K18" s="22">
        <v>6</v>
      </c>
      <c r="L18" s="10"/>
      <c r="M18" s="10"/>
    </row>
    <row r="19" spans="2:13" x14ac:dyDescent="0.2">
      <c r="B19" s="10">
        <v>5</v>
      </c>
      <c r="C19" s="10">
        <v>13</v>
      </c>
      <c r="D19" s="14" t="s">
        <v>31</v>
      </c>
      <c r="E19" s="14" t="s">
        <v>31</v>
      </c>
      <c r="F19" s="14" t="s">
        <v>31</v>
      </c>
      <c r="G19" s="14" t="s">
        <v>31</v>
      </c>
      <c r="H19" s="14" t="s">
        <v>31</v>
      </c>
      <c r="I19" s="14" t="s">
        <v>31</v>
      </c>
      <c r="J19" s="21" t="s">
        <v>19</v>
      </c>
      <c r="K19" s="22">
        <v>6</v>
      </c>
      <c r="L19" s="10"/>
      <c r="M19" s="10"/>
    </row>
    <row r="20" spans="2:13" x14ac:dyDescent="0.2">
      <c r="B20" s="10">
        <v>5</v>
      </c>
      <c r="C20" s="10">
        <v>21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21" t="s">
        <v>19</v>
      </c>
      <c r="K20" s="22">
        <v>6</v>
      </c>
      <c r="L20" s="10"/>
      <c r="M20" s="10"/>
    </row>
    <row r="21" spans="2:13" x14ac:dyDescent="0.2">
      <c r="B21" s="10">
        <v>5</v>
      </c>
      <c r="C21" s="10">
        <v>44</v>
      </c>
      <c r="D21" s="14" t="s">
        <v>31</v>
      </c>
      <c r="E21" s="14" t="s">
        <v>31</v>
      </c>
      <c r="F21" s="14" t="s">
        <v>31</v>
      </c>
      <c r="G21" s="14" t="s">
        <v>31</v>
      </c>
      <c r="H21" s="14" t="s">
        <v>31</v>
      </c>
      <c r="I21" s="14" t="s">
        <v>31</v>
      </c>
      <c r="J21" s="21" t="s">
        <v>19</v>
      </c>
      <c r="K21" s="22">
        <v>6</v>
      </c>
      <c r="L21" s="10"/>
      <c r="M21" s="10"/>
    </row>
    <row r="22" spans="2:13" x14ac:dyDescent="0.2">
      <c r="B22" s="10">
        <v>8</v>
      </c>
      <c r="C22" s="10">
        <v>3</v>
      </c>
      <c r="D22" s="16" t="s">
        <v>32</v>
      </c>
      <c r="E22" s="16" t="s">
        <v>32</v>
      </c>
      <c r="F22" s="16" t="s">
        <v>32</v>
      </c>
      <c r="G22" s="16" t="s">
        <v>32</v>
      </c>
      <c r="H22" s="16" t="s">
        <v>32</v>
      </c>
      <c r="I22" s="16" t="s">
        <v>32</v>
      </c>
      <c r="J22" s="10"/>
      <c r="K22" s="10">
        <v>6</v>
      </c>
      <c r="L22" s="10"/>
      <c r="M22" s="10"/>
    </row>
    <row r="23" spans="2:13" x14ac:dyDescent="0.2">
      <c r="B23" s="10">
        <v>8</v>
      </c>
      <c r="C23" s="10">
        <v>5</v>
      </c>
      <c r="D23" s="16" t="s">
        <v>32</v>
      </c>
      <c r="E23" s="16" t="s">
        <v>32</v>
      </c>
      <c r="F23" s="16" t="s">
        <v>32</v>
      </c>
      <c r="G23" s="16" t="s">
        <v>32</v>
      </c>
      <c r="H23" s="16" t="s">
        <v>32</v>
      </c>
      <c r="I23" s="16" t="s">
        <v>32</v>
      </c>
      <c r="J23" s="10"/>
      <c r="K23" s="10">
        <v>6</v>
      </c>
      <c r="L23" s="10"/>
      <c r="M23" s="10"/>
    </row>
    <row r="24" spans="2:13" x14ac:dyDescent="0.2">
      <c r="B24" s="10">
        <v>8</v>
      </c>
      <c r="C24" s="10">
        <v>8</v>
      </c>
      <c r="D24" s="16" t="s">
        <v>32</v>
      </c>
      <c r="E24" s="16" t="s">
        <v>32</v>
      </c>
      <c r="F24" s="16" t="s">
        <v>32</v>
      </c>
      <c r="G24" s="16" t="s">
        <v>32</v>
      </c>
      <c r="H24" s="16" t="s">
        <v>32</v>
      </c>
      <c r="I24" s="16" t="s">
        <v>32</v>
      </c>
      <c r="J24" s="10"/>
      <c r="K24" s="10">
        <v>6</v>
      </c>
      <c r="L24" s="10"/>
      <c r="M24" s="10"/>
    </row>
    <row r="25" spans="2:13" x14ac:dyDescent="0.2">
      <c r="B25" s="10">
        <v>8</v>
      </c>
      <c r="C25" s="10">
        <v>13</v>
      </c>
      <c r="D25" s="16" t="s">
        <v>32</v>
      </c>
      <c r="E25" s="16" t="s">
        <v>32</v>
      </c>
      <c r="F25" s="16" t="s">
        <v>32</v>
      </c>
      <c r="G25" s="16" t="s">
        <v>32</v>
      </c>
      <c r="H25" s="16" t="s">
        <v>32</v>
      </c>
      <c r="I25" s="16" t="s">
        <v>32</v>
      </c>
      <c r="J25" s="10"/>
      <c r="K25" s="10">
        <v>6</v>
      </c>
      <c r="L25" s="10"/>
      <c r="M25" s="10"/>
    </row>
    <row r="26" spans="2:13" x14ac:dyDescent="0.2">
      <c r="B26" s="10">
        <v>8</v>
      </c>
      <c r="C26" s="10">
        <v>21</v>
      </c>
      <c r="D26" s="16" t="s">
        <v>32</v>
      </c>
      <c r="E26" s="16" t="s">
        <v>32</v>
      </c>
      <c r="F26" s="16" t="s">
        <v>32</v>
      </c>
      <c r="G26" s="16" t="s">
        <v>32</v>
      </c>
      <c r="H26" s="16" t="s">
        <v>32</v>
      </c>
      <c r="I26" s="16" t="s">
        <v>32</v>
      </c>
      <c r="J26" s="10"/>
      <c r="K26" s="10">
        <v>6</v>
      </c>
      <c r="L26" s="10"/>
      <c r="M26" s="10"/>
    </row>
    <row r="27" spans="2:13" x14ac:dyDescent="0.2">
      <c r="B27" s="10">
        <v>8</v>
      </c>
      <c r="C27" s="10">
        <v>44</v>
      </c>
      <c r="D27" s="15" t="s">
        <v>30</v>
      </c>
      <c r="E27" s="15" t="s">
        <v>30</v>
      </c>
      <c r="F27" s="15" t="s">
        <v>30</v>
      </c>
      <c r="G27" s="15" t="s">
        <v>30</v>
      </c>
      <c r="H27" s="15" t="s">
        <v>30</v>
      </c>
      <c r="I27" s="15" t="s">
        <v>30</v>
      </c>
      <c r="J27" s="10"/>
      <c r="K27" s="10">
        <v>6</v>
      </c>
      <c r="L27" s="10"/>
      <c r="M27" s="10"/>
    </row>
    <row r="29" spans="2:13" x14ac:dyDescent="0.2">
      <c r="C29" s="11" t="s">
        <v>34</v>
      </c>
      <c r="D29" s="11" t="s">
        <v>35</v>
      </c>
      <c r="E29" s="11" t="s">
        <v>36</v>
      </c>
      <c r="F29" s="11" t="s">
        <v>37</v>
      </c>
    </row>
    <row r="30" spans="2:13" x14ac:dyDescent="0.2">
      <c r="B30" s="18" t="s">
        <v>19</v>
      </c>
      <c r="C30" s="19">
        <v>6</v>
      </c>
      <c r="D30" s="19">
        <v>6</v>
      </c>
      <c r="E30" s="19">
        <v>0</v>
      </c>
      <c r="F30" s="20">
        <f>D30+E30</f>
        <v>6</v>
      </c>
    </row>
    <row r="31" spans="2:13" x14ac:dyDescent="0.2">
      <c r="B31" s="12" t="s">
        <v>29</v>
      </c>
      <c r="C31" s="10">
        <v>30</v>
      </c>
      <c r="D31" s="10"/>
      <c r="E31" s="10"/>
      <c r="F31" s="10"/>
    </row>
    <row r="32" spans="2:13" x14ac:dyDescent="0.2">
      <c r="B32" s="18" t="s">
        <v>30</v>
      </c>
      <c r="C32" s="19">
        <v>42</v>
      </c>
      <c r="D32" s="19">
        <v>38</v>
      </c>
      <c r="E32" s="19">
        <v>4</v>
      </c>
      <c r="F32" s="20">
        <f>D32+E32</f>
        <v>42</v>
      </c>
    </row>
    <row r="33" spans="2:6" x14ac:dyDescent="0.2">
      <c r="B33" s="12" t="s">
        <v>31</v>
      </c>
      <c r="C33" s="10">
        <v>36</v>
      </c>
      <c r="D33" s="10">
        <v>36</v>
      </c>
      <c r="E33" s="10">
        <v>0</v>
      </c>
      <c r="F33" s="10">
        <f>D33+E33</f>
        <v>36</v>
      </c>
    </row>
    <row r="34" spans="2:6" x14ac:dyDescent="0.2">
      <c r="B34" s="18" t="s">
        <v>32</v>
      </c>
      <c r="C34" s="19">
        <v>30</v>
      </c>
      <c r="D34" s="19"/>
      <c r="E34" s="19"/>
      <c r="F34" s="20"/>
    </row>
    <row r="35" spans="2:6" x14ac:dyDescent="0.2">
      <c r="C35" s="1">
        <f>SUM(C30:C34)</f>
        <v>144</v>
      </c>
      <c r="D35" s="1"/>
      <c r="E35" s="1"/>
      <c r="F35" s="1"/>
    </row>
  </sheetData>
  <mergeCells count="3">
    <mergeCell ref="D2:I2"/>
    <mergeCell ref="J2:K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1812-F010-1048-8D58-06517DCD7A49}">
  <dimension ref="B2:N35"/>
  <sheetViews>
    <sheetView showGridLines="0" workbookViewId="0">
      <selection activeCell="T29" sqref="T29"/>
    </sheetView>
  </sheetViews>
  <sheetFormatPr baseColWidth="10" defaultRowHeight="16" x14ac:dyDescent="0.2"/>
  <cols>
    <col min="1" max="1" width="6.83203125" customWidth="1"/>
    <col min="3" max="3" width="9.33203125" customWidth="1"/>
    <col min="4" max="9" width="0" hidden="1" customWidth="1"/>
    <col min="10" max="10" width="11.6640625" style="1" hidden="1" customWidth="1"/>
    <col min="11" max="11" width="17" style="1" customWidth="1"/>
    <col min="12" max="12" width="10.83203125" style="1"/>
  </cols>
  <sheetData>
    <row r="2" spans="2:14" x14ac:dyDescent="0.2">
      <c r="D2" s="93" t="s">
        <v>33</v>
      </c>
      <c r="E2" s="93"/>
      <c r="F2" s="93"/>
      <c r="G2" s="93"/>
      <c r="H2" s="93"/>
      <c r="I2" s="93"/>
      <c r="J2" s="95" t="s">
        <v>40</v>
      </c>
      <c r="K2" s="95"/>
      <c r="L2" s="95"/>
      <c r="M2" s="94" t="s">
        <v>41</v>
      </c>
      <c r="N2" s="94"/>
    </row>
    <row r="3" spans="2:14" x14ac:dyDescent="0.2">
      <c r="B3" s="11" t="s">
        <v>26</v>
      </c>
      <c r="C3" s="11" t="s">
        <v>27</v>
      </c>
      <c r="D3" s="11">
        <v>5</v>
      </c>
      <c r="E3" s="11">
        <v>10</v>
      </c>
      <c r="F3" s="11">
        <v>25</v>
      </c>
      <c r="G3" s="11">
        <v>50</v>
      </c>
      <c r="H3" s="11">
        <v>75</v>
      </c>
      <c r="I3" s="11">
        <v>100</v>
      </c>
      <c r="J3" s="11" t="s">
        <v>38</v>
      </c>
      <c r="K3" s="11" t="s">
        <v>42</v>
      </c>
      <c r="L3" s="11" t="s">
        <v>39</v>
      </c>
      <c r="M3" s="10" t="s">
        <v>38</v>
      </c>
      <c r="N3" s="10" t="s">
        <v>39</v>
      </c>
    </row>
    <row r="4" spans="2:14" x14ac:dyDescent="0.2">
      <c r="B4" s="10">
        <v>1</v>
      </c>
      <c r="C4" s="10">
        <v>3</v>
      </c>
      <c r="D4" s="21" t="s">
        <v>19</v>
      </c>
      <c r="E4" s="21" t="s">
        <v>19</v>
      </c>
      <c r="F4" s="21" t="s">
        <v>19</v>
      </c>
      <c r="G4" s="21" t="s">
        <v>19</v>
      </c>
      <c r="H4" s="21" t="s">
        <v>19</v>
      </c>
      <c r="I4" s="21" t="s">
        <v>19</v>
      </c>
      <c r="J4" s="21" t="s">
        <v>19</v>
      </c>
      <c r="K4" s="21" t="s">
        <v>43</v>
      </c>
      <c r="L4" s="25">
        <v>6</v>
      </c>
      <c r="M4" s="21"/>
      <c r="N4" s="21"/>
    </row>
    <row r="5" spans="2:14" x14ac:dyDescent="0.2">
      <c r="B5" s="10">
        <v>1</v>
      </c>
      <c r="C5" s="10">
        <v>5</v>
      </c>
      <c r="D5" s="21" t="s">
        <v>29</v>
      </c>
      <c r="E5" s="21" t="s">
        <v>29</v>
      </c>
      <c r="F5" s="21" t="s">
        <v>29</v>
      </c>
      <c r="G5" s="21" t="s">
        <v>29</v>
      </c>
      <c r="H5" s="21" t="s">
        <v>29</v>
      </c>
      <c r="I5" s="21" t="s">
        <v>29</v>
      </c>
      <c r="J5" s="21" t="s">
        <v>19</v>
      </c>
      <c r="K5" s="21" t="s">
        <v>43</v>
      </c>
      <c r="L5" s="25">
        <v>6</v>
      </c>
      <c r="M5" s="21"/>
      <c r="N5" s="21"/>
    </row>
    <row r="6" spans="2:14" x14ac:dyDescent="0.2">
      <c r="B6" s="10">
        <v>1</v>
      </c>
      <c r="C6" s="10">
        <v>8</v>
      </c>
      <c r="D6" s="21" t="s">
        <v>29</v>
      </c>
      <c r="E6" s="21" t="s">
        <v>29</v>
      </c>
      <c r="F6" s="21" t="s">
        <v>29</v>
      </c>
      <c r="G6" s="21" t="s">
        <v>29</v>
      </c>
      <c r="H6" s="21" t="s">
        <v>29</v>
      </c>
      <c r="I6" s="21" t="s">
        <v>29</v>
      </c>
      <c r="J6" s="21" t="s">
        <v>19</v>
      </c>
      <c r="K6" s="21" t="s">
        <v>43</v>
      </c>
      <c r="L6" s="25">
        <v>6</v>
      </c>
      <c r="M6" s="21"/>
      <c r="N6" s="21"/>
    </row>
    <row r="7" spans="2:14" x14ac:dyDescent="0.2">
      <c r="B7" s="10">
        <v>1</v>
      </c>
      <c r="C7" s="10">
        <v>13</v>
      </c>
      <c r="D7" s="21" t="s">
        <v>29</v>
      </c>
      <c r="E7" s="21" t="s">
        <v>29</v>
      </c>
      <c r="F7" s="21" t="s">
        <v>29</v>
      </c>
      <c r="G7" s="21" t="s">
        <v>29</v>
      </c>
      <c r="H7" s="21" t="s">
        <v>29</v>
      </c>
      <c r="I7" s="21" t="s">
        <v>29</v>
      </c>
      <c r="J7" s="21" t="s">
        <v>19</v>
      </c>
      <c r="K7" s="21" t="s">
        <v>43</v>
      </c>
      <c r="L7" s="25">
        <v>6</v>
      </c>
      <c r="M7" s="21"/>
      <c r="N7" s="21"/>
    </row>
    <row r="8" spans="2:14" x14ac:dyDescent="0.2">
      <c r="B8" s="10">
        <v>1</v>
      </c>
      <c r="C8" s="10">
        <v>21</v>
      </c>
      <c r="D8" s="21" t="s">
        <v>29</v>
      </c>
      <c r="E8" s="21" t="s">
        <v>29</v>
      </c>
      <c r="F8" s="21" t="s">
        <v>29</v>
      </c>
      <c r="G8" s="21" t="s">
        <v>29</v>
      </c>
      <c r="H8" s="21" t="s">
        <v>29</v>
      </c>
      <c r="I8" s="21" t="s">
        <v>29</v>
      </c>
      <c r="J8" s="21" t="s">
        <v>19</v>
      </c>
      <c r="K8" s="21" t="s">
        <v>43</v>
      </c>
      <c r="L8" s="25">
        <v>6</v>
      </c>
      <c r="M8" s="21"/>
      <c r="N8" s="21"/>
    </row>
    <row r="9" spans="2:14" x14ac:dyDescent="0.2">
      <c r="B9" s="10">
        <v>1</v>
      </c>
      <c r="C9" s="10">
        <v>44</v>
      </c>
      <c r="D9" s="21" t="s">
        <v>29</v>
      </c>
      <c r="E9" s="21" t="s">
        <v>29</v>
      </c>
      <c r="F9" s="21" t="s">
        <v>29</v>
      </c>
      <c r="G9" s="21" t="s">
        <v>29</v>
      </c>
      <c r="H9" s="21" t="s">
        <v>29</v>
      </c>
      <c r="I9" s="21" t="s">
        <v>29</v>
      </c>
      <c r="J9" s="21" t="s">
        <v>19</v>
      </c>
      <c r="K9" s="21" t="s">
        <v>43</v>
      </c>
      <c r="L9" s="25">
        <v>6</v>
      </c>
      <c r="M9" s="21"/>
      <c r="N9" s="21"/>
    </row>
    <row r="10" spans="2:14" x14ac:dyDescent="0.2">
      <c r="B10" s="10">
        <v>3</v>
      </c>
      <c r="C10" s="10">
        <v>3</v>
      </c>
      <c r="D10" s="21" t="s">
        <v>30</v>
      </c>
      <c r="E10" s="21" t="s">
        <v>30</v>
      </c>
      <c r="F10" s="21" t="s">
        <v>30</v>
      </c>
      <c r="G10" s="21" t="s">
        <v>30</v>
      </c>
      <c r="H10" s="21" t="s">
        <v>30</v>
      </c>
      <c r="I10" s="21" t="s">
        <v>30</v>
      </c>
      <c r="J10" s="21" t="s">
        <v>19</v>
      </c>
      <c r="K10" s="21" t="s">
        <v>44</v>
      </c>
      <c r="L10" s="25">
        <v>6</v>
      </c>
      <c r="M10" s="21"/>
      <c r="N10" s="21"/>
    </row>
    <row r="11" spans="2:14" x14ac:dyDescent="0.2">
      <c r="B11" s="10">
        <v>3</v>
      </c>
      <c r="C11" s="10">
        <v>5</v>
      </c>
      <c r="D11" s="21" t="s">
        <v>30</v>
      </c>
      <c r="E11" s="21" t="s">
        <v>30</v>
      </c>
      <c r="F11" s="21" t="s">
        <v>30</v>
      </c>
      <c r="G11" s="21" t="s">
        <v>30</v>
      </c>
      <c r="H11" s="21" t="s">
        <v>30</v>
      </c>
      <c r="I11" s="21" t="s">
        <v>30</v>
      </c>
      <c r="J11" s="21" t="s">
        <v>19</v>
      </c>
      <c r="K11" s="21" t="s">
        <v>44</v>
      </c>
      <c r="L11" s="25">
        <v>6</v>
      </c>
      <c r="M11" s="21"/>
      <c r="N11" s="21"/>
    </row>
    <row r="12" spans="2:14" x14ac:dyDescent="0.2">
      <c r="B12" s="10">
        <v>3</v>
      </c>
      <c r="C12" s="10">
        <v>8</v>
      </c>
      <c r="D12" s="21" t="s">
        <v>30</v>
      </c>
      <c r="E12" s="21" t="s">
        <v>30</v>
      </c>
      <c r="F12" s="21" t="s">
        <v>30</v>
      </c>
      <c r="G12" s="21" t="s">
        <v>30</v>
      </c>
      <c r="H12" s="21" t="s">
        <v>30</v>
      </c>
      <c r="I12" s="21" t="s">
        <v>30</v>
      </c>
      <c r="J12" s="21" t="s">
        <v>19</v>
      </c>
      <c r="K12" s="21" t="s">
        <v>44</v>
      </c>
      <c r="L12" s="25">
        <v>6</v>
      </c>
      <c r="M12" s="21"/>
      <c r="N12" s="21"/>
    </row>
    <row r="13" spans="2:14" x14ac:dyDescent="0.2">
      <c r="B13" s="10">
        <v>3</v>
      </c>
      <c r="C13" s="10">
        <v>13</v>
      </c>
      <c r="D13" s="21" t="s">
        <v>30</v>
      </c>
      <c r="E13" s="21" t="s">
        <v>30</v>
      </c>
      <c r="F13" s="21" t="s">
        <v>30</v>
      </c>
      <c r="G13" s="21" t="s">
        <v>30</v>
      </c>
      <c r="H13" s="21" t="s">
        <v>30</v>
      </c>
      <c r="I13" s="21" t="s">
        <v>30</v>
      </c>
      <c r="J13" s="21" t="s">
        <v>19</v>
      </c>
      <c r="K13" s="21" t="s">
        <v>44</v>
      </c>
      <c r="L13" s="25">
        <v>6</v>
      </c>
      <c r="M13" s="21"/>
      <c r="N13" s="21"/>
    </row>
    <row r="14" spans="2:14" x14ac:dyDescent="0.2">
      <c r="B14" s="10">
        <v>3</v>
      </c>
      <c r="C14" s="10">
        <v>21</v>
      </c>
      <c r="D14" s="21" t="s">
        <v>30</v>
      </c>
      <c r="E14" s="21" t="s">
        <v>30</v>
      </c>
      <c r="F14" s="21" t="s">
        <v>30</v>
      </c>
      <c r="G14" s="21" t="s">
        <v>30</v>
      </c>
      <c r="H14" s="21" t="s">
        <v>30</v>
      </c>
      <c r="I14" s="21" t="s">
        <v>30</v>
      </c>
      <c r="J14" s="21" t="s">
        <v>19</v>
      </c>
      <c r="K14" s="21" t="s">
        <v>44</v>
      </c>
      <c r="L14" s="25">
        <v>6</v>
      </c>
      <c r="M14" s="21"/>
      <c r="N14" s="21"/>
    </row>
    <row r="15" spans="2:14" x14ac:dyDescent="0.2">
      <c r="B15" s="10">
        <v>3</v>
      </c>
      <c r="C15" s="10">
        <v>44</v>
      </c>
      <c r="D15" s="21" t="s">
        <v>30</v>
      </c>
      <c r="E15" s="21" t="s">
        <v>30</v>
      </c>
      <c r="F15" s="21" t="s">
        <v>30</v>
      </c>
      <c r="G15" s="21" t="s">
        <v>30</v>
      </c>
      <c r="H15" s="21" t="s">
        <v>30</v>
      </c>
      <c r="I15" s="21" t="s">
        <v>30</v>
      </c>
      <c r="J15" s="21" t="s">
        <v>19</v>
      </c>
      <c r="K15" s="21" t="s">
        <v>44</v>
      </c>
      <c r="L15" s="25">
        <v>6</v>
      </c>
      <c r="M15" s="21"/>
      <c r="N15" s="21"/>
    </row>
    <row r="16" spans="2:14" x14ac:dyDescent="0.2">
      <c r="B16" s="10">
        <v>5</v>
      </c>
      <c r="C16" s="10">
        <v>3</v>
      </c>
      <c r="D16" s="21" t="s">
        <v>31</v>
      </c>
      <c r="E16" s="21" t="s">
        <v>31</v>
      </c>
      <c r="F16" s="21" t="s">
        <v>31</v>
      </c>
      <c r="G16" s="21" t="s">
        <v>31</v>
      </c>
      <c r="H16" s="21" t="s">
        <v>31</v>
      </c>
      <c r="I16" s="21" t="s">
        <v>31</v>
      </c>
      <c r="J16" s="21" t="s">
        <v>19</v>
      </c>
      <c r="K16" s="21" t="s">
        <v>45</v>
      </c>
      <c r="L16" s="25">
        <v>6</v>
      </c>
      <c r="M16" s="21"/>
      <c r="N16" s="21"/>
    </row>
    <row r="17" spans="2:14" x14ac:dyDescent="0.2">
      <c r="B17" s="10">
        <v>5</v>
      </c>
      <c r="C17" s="10">
        <v>5</v>
      </c>
      <c r="D17" s="21" t="s">
        <v>31</v>
      </c>
      <c r="E17" s="21" t="s">
        <v>31</v>
      </c>
      <c r="F17" s="21" t="s">
        <v>31</v>
      </c>
      <c r="G17" s="21" t="s">
        <v>31</v>
      </c>
      <c r="H17" s="21" t="s">
        <v>31</v>
      </c>
      <c r="I17" s="21" t="s">
        <v>31</v>
      </c>
      <c r="J17" s="21" t="s">
        <v>19</v>
      </c>
      <c r="K17" s="21" t="s">
        <v>45</v>
      </c>
      <c r="L17" s="25">
        <v>6</v>
      </c>
      <c r="M17" s="21"/>
      <c r="N17" s="21"/>
    </row>
    <row r="18" spans="2:14" x14ac:dyDescent="0.2">
      <c r="B18" s="10">
        <v>5</v>
      </c>
      <c r="C18" s="10">
        <v>8</v>
      </c>
      <c r="D18" s="21" t="s">
        <v>31</v>
      </c>
      <c r="E18" s="21" t="s">
        <v>31</v>
      </c>
      <c r="F18" s="21" t="s">
        <v>31</v>
      </c>
      <c r="G18" s="21" t="s">
        <v>31</v>
      </c>
      <c r="H18" s="21" t="s">
        <v>31</v>
      </c>
      <c r="I18" s="21" t="s">
        <v>31</v>
      </c>
      <c r="J18" s="21" t="s">
        <v>19</v>
      </c>
      <c r="K18" s="21" t="s">
        <v>45</v>
      </c>
      <c r="L18" s="25">
        <v>6</v>
      </c>
      <c r="M18" s="21"/>
      <c r="N18" s="21"/>
    </row>
    <row r="19" spans="2:14" x14ac:dyDescent="0.2">
      <c r="B19" s="10">
        <v>5</v>
      </c>
      <c r="C19" s="10">
        <v>13</v>
      </c>
      <c r="D19" s="21" t="s">
        <v>31</v>
      </c>
      <c r="E19" s="21" t="s">
        <v>31</v>
      </c>
      <c r="F19" s="21" t="s">
        <v>31</v>
      </c>
      <c r="G19" s="21" t="s">
        <v>31</v>
      </c>
      <c r="H19" s="21" t="s">
        <v>31</v>
      </c>
      <c r="I19" s="21" t="s">
        <v>31</v>
      </c>
      <c r="J19" s="21" t="s">
        <v>19</v>
      </c>
      <c r="K19" s="21" t="s">
        <v>45</v>
      </c>
      <c r="L19" s="25">
        <v>6</v>
      </c>
      <c r="M19" s="21"/>
      <c r="N19" s="21"/>
    </row>
    <row r="20" spans="2:14" x14ac:dyDescent="0.2">
      <c r="B20" s="10">
        <v>5</v>
      </c>
      <c r="C20" s="10">
        <v>21</v>
      </c>
      <c r="D20" s="21" t="s">
        <v>31</v>
      </c>
      <c r="E20" s="21" t="s">
        <v>31</v>
      </c>
      <c r="F20" s="21" t="s">
        <v>31</v>
      </c>
      <c r="G20" s="21" t="s">
        <v>31</v>
      </c>
      <c r="H20" s="21" t="s">
        <v>31</v>
      </c>
      <c r="I20" s="21" t="s">
        <v>31</v>
      </c>
      <c r="J20" s="21" t="s">
        <v>19</v>
      </c>
      <c r="K20" s="21" t="s">
        <v>45</v>
      </c>
      <c r="L20" s="25">
        <v>6</v>
      </c>
      <c r="M20" s="21"/>
      <c r="N20" s="21"/>
    </row>
    <row r="21" spans="2:14" x14ac:dyDescent="0.2">
      <c r="B21" s="10">
        <v>5</v>
      </c>
      <c r="C21" s="10">
        <v>44</v>
      </c>
      <c r="D21" s="21" t="s">
        <v>31</v>
      </c>
      <c r="E21" s="21" t="s">
        <v>31</v>
      </c>
      <c r="F21" s="21" t="s">
        <v>31</v>
      </c>
      <c r="G21" s="21" t="s">
        <v>31</v>
      </c>
      <c r="H21" s="21" t="s">
        <v>31</v>
      </c>
      <c r="I21" s="21" t="s">
        <v>31</v>
      </c>
      <c r="J21" s="21" t="s">
        <v>19</v>
      </c>
      <c r="K21" s="21" t="s">
        <v>45</v>
      </c>
      <c r="L21" s="25">
        <v>6</v>
      </c>
      <c r="M21" s="21"/>
      <c r="N21" s="21"/>
    </row>
    <row r="22" spans="2:14" x14ac:dyDescent="0.2">
      <c r="B22" s="10">
        <v>8</v>
      </c>
      <c r="C22" s="10">
        <v>3</v>
      </c>
      <c r="D22" s="21" t="s">
        <v>32</v>
      </c>
      <c r="E22" s="21" t="s">
        <v>32</v>
      </c>
      <c r="F22" s="21" t="s">
        <v>32</v>
      </c>
      <c r="G22" s="21" t="s">
        <v>32</v>
      </c>
      <c r="H22" s="21" t="s">
        <v>32</v>
      </c>
      <c r="I22" s="21" t="s">
        <v>32</v>
      </c>
      <c r="J22" s="10"/>
      <c r="K22" s="10" t="s">
        <v>46</v>
      </c>
      <c r="L22" s="25">
        <v>6</v>
      </c>
      <c r="M22" s="21"/>
      <c r="N22" s="21"/>
    </row>
    <row r="23" spans="2:14" x14ac:dyDescent="0.2">
      <c r="B23" s="10">
        <v>8</v>
      </c>
      <c r="C23" s="10">
        <v>5</v>
      </c>
      <c r="D23" s="21" t="s">
        <v>32</v>
      </c>
      <c r="E23" s="21" t="s">
        <v>32</v>
      </c>
      <c r="F23" s="21" t="s">
        <v>32</v>
      </c>
      <c r="G23" s="21" t="s">
        <v>32</v>
      </c>
      <c r="H23" s="21" t="s">
        <v>32</v>
      </c>
      <c r="I23" s="21" t="s">
        <v>32</v>
      </c>
      <c r="J23" s="10"/>
      <c r="K23" s="10" t="s">
        <v>46</v>
      </c>
      <c r="L23" s="25">
        <v>6</v>
      </c>
      <c r="M23" s="21"/>
      <c r="N23" s="21"/>
    </row>
    <row r="24" spans="2:14" x14ac:dyDescent="0.2">
      <c r="B24" s="10">
        <v>8</v>
      </c>
      <c r="C24" s="10">
        <v>8</v>
      </c>
      <c r="D24" s="21" t="s">
        <v>32</v>
      </c>
      <c r="E24" s="21" t="s">
        <v>32</v>
      </c>
      <c r="F24" s="21" t="s">
        <v>32</v>
      </c>
      <c r="G24" s="21" t="s">
        <v>32</v>
      </c>
      <c r="H24" s="21" t="s">
        <v>32</v>
      </c>
      <c r="I24" s="21" t="s">
        <v>32</v>
      </c>
      <c r="J24" s="10"/>
      <c r="K24" s="10" t="s">
        <v>46</v>
      </c>
      <c r="L24" s="25">
        <v>6</v>
      </c>
      <c r="M24" s="21"/>
      <c r="N24" s="21"/>
    </row>
    <row r="25" spans="2:14" x14ac:dyDescent="0.2">
      <c r="B25" s="10">
        <v>8</v>
      </c>
      <c r="C25" s="10">
        <v>13</v>
      </c>
      <c r="D25" s="21" t="s">
        <v>32</v>
      </c>
      <c r="E25" s="21" t="s">
        <v>32</v>
      </c>
      <c r="F25" s="21" t="s">
        <v>32</v>
      </c>
      <c r="G25" s="21" t="s">
        <v>32</v>
      </c>
      <c r="H25" s="21" t="s">
        <v>32</v>
      </c>
      <c r="I25" s="21" t="s">
        <v>32</v>
      </c>
      <c r="J25" s="10"/>
      <c r="K25" s="10" t="s">
        <v>46</v>
      </c>
      <c r="L25" s="25">
        <v>6</v>
      </c>
      <c r="M25" s="21"/>
      <c r="N25" s="21"/>
    </row>
    <row r="26" spans="2:14" x14ac:dyDescent="0.2">
      <c r="B26" s="10">
        <v>8</v>
      </c>
      <c r="C26" s="10">
        <v>21</v>
      </c>
      <c r="D26" s="21" t="s">
        <v>32</v>
      </c>
      <c r="E26" s="21" t="s">
        <v>32</v>
      </c>
      <c r="F26" s="21" t="s">
        <v>32</v>
      </c>
      <c r="G26" s="21" t="s">
        <v>32</v>
      </c>
      <c r="H26" s="21" t="s">
        <v>32</v>
      </c>
      <c r="I26" s="21" t="s">
        <v>32</v>
      </c>
      <c r="J26" s="10"/>
      <c r="K26" s="10" t="s">
        <v>46</v>
      </c>
      <c r="L26" s="25">
        <v>6</v>
      </c>
      <c r="M26" s="21"/>
      <c r="N26" s="21"/>
    </row>
    <row r="27" spans="2:14" x14ac:dyDescent="0.2">
      <c r="B27" s="10">
        <v>8</v>
      </c>
      <c r="C27" s="10">
        <v>44</v>
      </c>
      <c r="D27" s="21" t="s">
        <v>30</v>
      </c>
      <c r="E27" s="21" t="s">
        <v>30</v>
      </c>
      <c r="F27" s="21" t="s">
        <v>30</v>
      </c>
      <c r="G27" s="21" t="s">
        <v>30</v>
      </c>
      <c r="H27" s="21" t="s">
        <v>30</v>
      </c>
      <c r="I27" s="21" t="s">
        <v>30</v>
      </c>
      <c r="J27" s="10"/>
      <c r="K27" s="10"/>
      <c r="L27" s="26"/>
      <c r="M27" s="21"/>
      <c r="N27" s="21"/>
    </row>
    <row r="29" spans="2:14" x14ac:dyDescent="0.2">
      <c r="C29" s="11" t="s">
        <v>34</v>
      </c>
      <c r="D29" s="11" t="s">
        <v>35</v>
      </c>
      <c r="E29" s="11" t="s">
        <v>36</v>
      </c>
      <c r="F29" s="11" t="s">
        <v>37</v>
      </c>
    </row>
    <row r="30" spans="2:14" x14ac:dyDescent="0.2">
      <c r="B30" s="18" t="s">
        <v>19</v>
      </c>
      <c r="C30" s="19">
        <v>6</v>
      </c>
      <c r="D30" s="19">
        <v>6</v>
      </c>
      <c r="E30" s="19">
        <v>0</v>
      </c>
      <c r="F30" s="20">
        <f>D30+E30</f>
        <v>6</v>
      </c>
    </row>
    <row r="31" spans="2:14" x14ac:dyDescent="0.2">
      <c r="B31" s="12" t="s">
        <v>29</v>
      </c>
      <c r="C31" s="10">
        <v>30</v>
      </c>
      <c r="D31" s="10"/>
      <c r="E31" s="10"/>
      <c r="F31" s="10"/>
    </row>
    <row r="32" spans="2:14" x14ac:dyDescent="0.2">
      <c r="B32" s="18" t="s">
        <v>30</v>
      </c>
      <c r="C32" s="19">
        <v>42</v>
      </c>
      <c r="D32" s="19">
        <v>38</v>
      </c>
      <c r="E32" s="19">
        <v>4</v>
      </c>
      <c r="F32" s="20">
        <f>D32+E32</f>
        <v>42</v>
      </c>
    </row>
    <row r="33" spans="2:6" x14ac:dyDescent="0.2">
      <c r="B33" s="12" t="s">
        <v>31</v>
      </c>
      <c r="C33" s="10">
        <v>36</v>
      </c>
      <c r="D33" s="10">
        <v>36</v>
      </c>
      <c r="E33" s="10">
        <v>0</v>
      </c>
      <c r="F33" s="10">
        <f>D33+E33</f>
        <v>36</v>
      </c>
    </row>
    <row r="34" spans="2:6" x14ac:dyDescent="0.2">
      <c r="B34" s="18" t="s">
        <v>32</v>
      </c>
      <c r="C34" s="19">
        <v>30</v>
      </c>
      <c r="D34" s="19"/>
      <c r="E34" s="19"/>
      <c r="F34" s="20"/>
    </row>
    <row r="35" spans="2:6" x14ac:dyDescent="0.2">
      <c r="C35" s="1">
        <f>SUM(C30:C34)</f>
        <v>144</v>
      </c>
      <c r="D35" s="1"/>
      <c r="E35" s="1"/>
      <c r="F35" s="1"/>
    </row>
  </sheetData>
  <mergeCells count="3">
    <mergeCell ref="D2:I2"/>
    <mergeCell ref="J2:L2"/>
    <mergeCell ref="M2:N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D544-0097-6548-AEF9-5FF2873BE8E0}">
  <dimension ref="A1:I369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RowHeight="16" x14ac:dyDescent="0.2"/>
  <cols>
    <col min="1" max="1" width="8.1640625" style="1" customWidth="1"/>
    <col min="2" max="2" width="12" style="1" customWidth="1"/>
    <col min="3" max="3" width="14.33203125" bestFit="1" customWidth="1"/>
    <col min="4" max="4" width="32.5" bestFit="1" customWidth="1"/>
    <col min="5" max="5" width="12.83203125" style="1" customWidth="1"/>
    <col min="6" max="6" width="11" style="102" customWidth="1"/>
    <col min="7" max="7" width="11.1640625" customWidth="1"/>
    <col min="8" max="8" width="11.6640625" customWidth="1"/>
    <col min="9" max="9" width="10.83203125" customWidth="1"/>
  </cols>
  <sheetData>
    <row r="1" spans="1:9" s="28" customFormat="1" x14ac:dyDescent="0.2">
      <c r="A1" s="98" t="s">
        <v>1476</v>
      </c>
      <c r="B1" s="98" t="s">
        <v>2301</v>
      </c>
      <c r="C1" s="97" t="s">
        <v>605</v>
      </c>
      <c r="D1" s="97" t="s">
        <v>650</v>
      </c>
      <c r="E1" s="98" t="s">
        <v>1473</v>
      </c>
      <c r="F1" s="101" t="s">
        <v>610</v>
      </c>
      <c r="G1" s="97" t="s">
        <v>1474</v>
      </c>
      <c r="H1" s="97" t="s">
        <v>1475</v>
      </c>
      <c r="I1" s="97" t="s">
        <v>608</v>
      </c>
    </row>
    <row r="2" spans="1:9" x14ac:dyDescent="0.2">
      <c r="A2" s="39">
        <v>301</v>
      </c>
      <c r="B2" s="39">
        <v>1</v>
      </c>
      <c r="C2" s="35" t="s">
        <v>657</v>
      </c>
      <c r="D2" s="35" t="s">
        <v>1325</v>
      </c>
      <c r="E2" s="39" t="s">
        <v>659</v>
      </c>
      <c r="F2" s="103" t="s">
        <v>1326</v>
      </c>
      <c r="G2" s="35">
        <v>8.4099999999999994E-2</v>
      </c>
      <c r="H2" s="35">
        <v>1.9599999999999999E-2</v>
      </c>
      <c r="I2" s="35" t="s">
        <v>1327</v>
      </c>
    </row>
    <row r="3" spans="1:9" x14ac:dyDescent="0.2">
      <c r="A3" s="1">
        <v>199</v>
      </c>
      <c r="B3" s="1">
        <v>2</v>
      </c>
      <c r="C3" t="s">
        <v>657</v>
      </c>
      <c r="D3" t="s">
        <v>1111</v>
      </c>
      <c r="E3" s="1" t="s">
        <v>659</v>
      </c>
      <c r="F3" s="102" t="s">
        <v>1112</v>
      </c>
      <c r="G3">
        <v>8.2699999999999996E-2</v>
      </c>
      <c r="H3">
        <v>1.9599999999999999E-2</v>
      </c>
      <c r="I3" t="s">
        <v>1113</v>
      </c>
    </row>
    <row r="4" spans="1:9" x14ac:dyDescent="0.2">
      <c r="A4" s="1">
        <v>299</v>
      </c>
      <c r="B4" s="1">
        <v>3</v>
      </c>
      <c r="C4" t="s">
        <v>657</v>
      </c>
      <c r="D4" t="s">
        <v>1321</v>
      </c>
      <c r="E4" s="1" t="s">
        <v>659</v>
      </c>
      <c r="F4" s="102" t="s">
        <v>1322</v>
      </c>
      <c r="G4">
        <v>8.2299999999999998E-2</v>
      </c>
      <c r="H4">
        <v>1.9599999999999999E-2</v>
      </c>
      <c r="I4" t="s">
        <v>1323</v>
      </c>
    </row>
    <row r="5" spans="1:9" x14ac:dyDescent="0.2">
      <c r="A5" s="1">
        <v>293</v>
      </c>
      <c r="B5" s="1">
        <v>4</v>
      </c>
      <c r="C5" t="s">
        <v>657</v>
      </c>
      <c r="D5" t="s">
        <v>1309</v>
      </c>
      <c r="E5" s="1" t="s">
        <v>659</v>
      </c>
      <c r="F5" s="102" t="s">
        <v>1310</v>
      </c>
      <c r="G5">
        <v>8.1699999999999995E-2</v>
      </c>
      <c r="H5">
        <v>1.9599999999999999E-2</v>
      </c>
      <c r="I5" t="s">
        <v>1311</v>
      </c>
    </row>
    <row r="6" spans="1:9" x14ac:dyDescent="0.2">
      <c r="A6" s="1">
        <v>305</v>
      </c>
      <c r="B6" s="1">
        <v>5</v>
      </c>
      <c r="C6" t="s">
        <v>657</v>
      </c>
      <c r="D6" t="s">
        <v>1331</v>
      </c>
      <c r="E6" s="1" t="s">
        <v>659</v>
      </c>
      <c r="F6" s="102" t="s">
        <v>1332</v>
      </c>
      <c r="G6">
        <v>8.1299999999999997E-2</v>
      </c>
      <c r="H6">
        <v>1.9599999999999999E-2</v>
      </c>
      <c r="I6" t="s">
        <v>1333</v>
      </c>
    </row>
    <row r="7" spans="1:9" x14ac:dyDescent="0.2">
      <c r="A7" s="1">
        <v>195</v>
      </c>
      <c r="B7" s="1">
        <v>6</v>
      </c>
      <c r="C7" t="s">
        <v>657</v>
      </c>
      <c r="D7" t="s">
        <v>1103</v>
      </c>
      <c r="E7" s="1" t="s">
        <v>659</v>
      </c>
      <c r="F7" s="102" t="s">
        <v>1104</v>
      </c>
      <c r="G7">
        <v>8.0699999999999994E-2</v>
      </c>
      <c r="H7">
        <v>1.9599999999999999E-2</v>
      </c>
      <c r="I7" t="s">
        <v>1105</v>
      </c>
    </row>
    <row r="8" spans="1:9" x14ac:dyDescent="0.2">
      <c r="A8" s="1">
        <v>357</v>
      </c>
      <c r="B8" s="1">
        <v>7</v>
      </c>
      <c r="C8" t="s">
        <v>657</v>
      </c>
      <c r="D8" t="s">
        <v>1446</v>
      </c>
      <c r="E8" s="1" t="s">
        <v>659</v>
      </c>
      <c r="F8" s="102" t="s">
        <v>1447</v>
      </c>
      <c r="G8">
        <v>7.8700000000000006E-2</v>
      </c>
      <c r="H8">
        <v>1.9599999999999999E-2</v>
      </c>
      <c r="I8" t="s">
        <v>1448</v>
      </c>
    </row>
    <row r="9" spans="1:9" x14ac:dyDescent="0.2">
      <c r="A9" s="1">
        <v>337</v>
      </c>
      <c r="B9" s="1">
        <v>8</v>
      </c>
      <c r="C9" t="s">
        <v>657</v>
      </c>
      <c r="D9" t="s">
        <v>1403</v>
      </c>
      <c r="E9" s="1" t="s">
        <v>659</v>
      </c>
      <c r="F9" s="102" t="s">
        <v>1404</v>
      </c>
      <c r="G9">
        <v>7.85E-2</v>
      </c>
      <c r="H9">
        <v>1.9599999999999999E-2</v>
      </c>
      <c r="I9" t="s">
        <v>1405</v>
      </c>
    </row>
    <row r="10" spans="1:9" x14ac:dyDescent="0.2">
      <c r="A10" s="1">
        <v>271</v>
      </c>
      <c r="B10" s="1">
        <v>9</v>
      </c>
      <c r="C10" t="s">
        <v>657</v>
      </c>
      <c r="D10" t="s">
        <v>1264</v>
      </c>
      <c r="E10" s="1" t="s">
        <v>659</v>
      </c>
      <c r="F10" s="102" t="s">
        <v>1265</v>
      </c>
      <c r="G10">
        <v>7.8E-2</v>
      </c>
      <c r="H10">
        <v>1.9599999999999999E-2</v>
      </c>
      <c r="I10" t="s">
        <v>1266</v>
      </c>
    </row>
    <row r="11" spans="1:9" x14ac:dyDescent="0.2">
      <c r="A11" s="1">
        <v>359</v>
      </c>
      <c r="B11" s="1">
        <v>10</v>
      </c>
      <c r="C11" t="s">
        <v>657</v>
      </c>
      <c r="D11" t="s">
        <v>1451</v>
      </c>
      <c r="E11" s="1" t="s">
        <v>659</v>
      </c>
      <c r="F11" s="102" t="s">
        <v>1452</v>
      </c>
      <c r="G11">
        <v>7.7799999999999994E-2</v>
      </c>
      <c r="H11">
        <v>1.9599999999999999E-2</v>
      </c>
      <c r="I11" t="s">
        <v>1453</v>
      </c>
    </row>
    <row r="12" spans="1:9" x14ac:dyDescent="0.2">
      <c r="A12" s="1">
        <v>235</v>
      </c>
      <c r="C12" t="s">
        <v>657</v>
      </c>
      <c r="D12" t="s">
        <v>1190</v>
      </c>
      <c r="E12" s="1" t="s">
        <v>659</v>
      </c>
      <c r="F12" s="102" t="s">
        <v>1191</v>
      </c>
      <c r="G12">
        <v>7.7700000000000005E-2</v>
      </c>
      <c r="H12">
        <v>1.9599999999999999E-2</v>
      </c>
      <c r="I12" t="s">
        <v>1192</v>
      </c>
    </row>
    <row r="13" spans="1:9" x14ac:dyDescent="0.2">
      <c r="A13" s="1">
        <v>245</v>
      </c>
      <c r="C13" t="s">
        <v>657</v>
      </c>
      <c r="D13" t="s">
        <v>1213</v>
      </c>
      <c r="E13" s="1" t="s">
        <v>659</v>
      </c>
      <c r="F13" s="102" t="s">
        <v>1214</v>
      </c>
      <c r="G13">
        <v>7.7299999999999994E-2</v>
      </c>
      <c r="H13">
        <v>1.9599999999999999E-2</v>
      </c>
      <c r="I13" t="s">
        <v>1215</v>
      </c>
    </row>
    <row r="14" spans="1:9" x14ac:dyDescent="0.2">
      <c r="A14" s="1">
        <v>323</v>
      </c>
      <c r="C14" t="s">
        <v>657</v>
      </c>
      <c r="D14" t="s">
        <v>1372</v>
      </c>
      <c r="E14" s="1" t="s">
        <v>659</v>
      </c>
      <c r="F14" s="102" t="s">
        <v>1373</v>
      </c>
      <c r="G14">
        <v>7.7200000000000005E-2</v>
      </c>
      <c r="H14">
        <v>1.9599999999999999E-2</v>
      </c>
      <c r="I14" t="s">
        <v>1374</v>
      </c>
    </row>
    <row r="15" spans="1:9" x14ac:dyDescent="0.2">
      <c r="A15" s="1">
        <v>259</v>
      </c>
      <c r="C15" t="s">
        <v>657</v>
      </c>
      <c r="D15" t="s">
        <v>1242</v>
      </c>
      <c r="E15" s="1" t="s">
        <v>659</v>
      </c>
      <c r="F15" s="102" t="s">
        <v>1243</v>
      </c>
      <c r="G15">
        <v>7.6899999999999996E-2</v>
      </c>
      <c r="H15">
        <v>1.9599999999999999E-2</v>
      </c>
      <c r="I15" t="s">
        <v>1244</v>
      </c>
    </row>
    <row r="16" spans="1:9" x14ac:dyDescent="0.2">
      <c r="A16" s="1">
        <v>325</v>
      </c>
      <c r="C16" t="s">
        <v>657</v>
      </c>
      <c r="D16" t="s">
        <v>1376</v>
      </c>
      <c r="E16" s="1" t="s">
        <v>659</v>
      </c>
      <c r="F16" s="102" t="s">
        <v>1377</v>
      </c>
      <c r="G16">
        <v>7.6700000000000004E-2</v>
      </c>
      <c r="H16">
        <v>1.9599999999999999E-2</v>
      </c>
      <c r="I16" t="s">
        <v>1378</v>
      </c>
    </row>
    <row r="17" spans="1:9" x14ac:dyDescent="0.2">
      <c r="A17" s="1">
        <v>275</v>
      </c>
      <c r="C17" t="s">
        <v>657</v>
      </c>
      <c r="D17" t="s">
        <v>1272</v>
      </c>
      <c r="E17" s="1" t="s">
        <v>659</v>
      </c>
      <c r="F17" s="102" t="s">
        <v>1273</v>
      </c>
      <c r="G17">
        <v>7.6399999999999996E-2</v>
      </c>
      <c r="H17">
        <v>1.9599999999999999E-2</v>
      </c>
      <c r="I17" t="s">
        <v>1274</v>
      </c>
    </row>
    <row r="18" spans="1:9" x14ac:dyDescent="0.2">
      <c r="A18" s="1">
        <v>339</v>
      </c>
      <c r="C18" t="s">
        <v>657</v>
      </c>
      <c r="D18" t="s">
        <v>1407</v>
      </c>
      <c r="E18" s="1" t="s">
        <v>659</v>
      </c>
      <c r="F18" s="102" t="s">
        <v>1408</v>
      </c>
      <c r="G18">
        <v>7.5700000000000003E-2</v>
      </c>
      <c r="H18">
        <v>1.9599999999999999E-2</v>
      </c>
      <c r="I18" t="s">
        <v>1409</v>
      </c>
    </row>
    <row r="19" spans="1:9" x14ac:dyDescent="0.2">
      <c r="A19" s="1">
        <v>345</v>
      </c>
      <c r="C19" t="s">
        <v>657</v>
      </c>
      <c r="D19" t="s">
        <v>1420</v>
      </c>
      <c r="E19" s="1" t="s">
        <v>659</v>
      </c>
      <c r="F19" s="102" t="s">
        <v>1421</v>
      </c>
      <c r="G19">
        <v>7.4800000000000005E-2</v>
      </c>
      <c r="H19">
        <v>1.9599999999999999E-2</v>
      </c>
      <c r="I19" t="s">
        <v>190</v>
      </c>
    </row>
    <row r="20" spans="1:9" x14ac:dyDescent="0.2">
      <c r="A20" s="1">
        <v>207</v>
      </c>
      <c r="C20" t="s">
        <v>657</v>
      </c>
      <c r="D20" t="s">
        <v>1128</v>
      </c>
      <c r="E20" s="1" t="s">
        <v>659</v>
      </c>
      <c r="F20" s="102" t="s">
        <v>1129</v>
      </c>
      <c r="G20">
        <v>7.4399999999999994E-2</v>
      </c>
      <c r="H20">
        <v>1.9599999999999999E-2</v>
      </c>
      <c r="I20" t="s">
        <v>1130</v>
      </c>
    </row>
    <row r="21" spans="1:9" x14ac:dyDescent="0.2">
      <c r="A21" s="1">
        <v>285</v>
      </c>
      <c r="C21" t="s">
        <v>657</v>
      </c>
      <c r="D21" t="s">
        <v>1293</v>
      </c>
      <c r="E21" s="1" t="s">
        <v>659</v>
      </c>
      <c r="F21" s="102" t="s">
        <v>1294</v>
      </c>
      <c r="G21">
        <v>7.22E-2</v>
      </c>
      <c r="H21">
        <v>1.9599999999999999E-2</v>
      </c>
      <c r="I21" t="s">
        <v>1295</v>
      </c>
    </row>
    <row r="22" spans="1:9" x14ac:dyDescent="0.2">
      <c r="A22" s="1">
        <v>169</v>
      </c>
      <c r="C22" t="s">
        <v>657</v>
      </c>
      <c r="D22" t="s">
        <v>1049</v>
      </c>
      <c r="E22" s="1" t="s">
        <v>659</v>
      </c>
      <c r="F22" s="102" t="s">
        <v>1050</v>
      </c>
      <c r="G22">
        <v>6.9099999999999995E-2</v>
      </c>
      <c r="H22">
        <v>1.9599999999999999E-2</v>
      </c>
      <c r="I22" t="s">
        <v>1051</v>
      </c>
    </row>
    <row r="23" spans="1:9" x14ac:dyDescent="0.2">
      <c r="A23" s="1">
        <v>155</v>
      </c>
      <c r="C23" t="s">
        <v>657</v>
      </c>
      <c r="D23" t="s">
        <v>1024</v>
      </c>
      <c r="E23" s="1" t="s">
        <v>659</v>
      </c>
      <c r="F23" s="102" t="s">
        <v>1025</v>
      </c>
      <c r="G23">
        <v>6.59E-2</v>
      </c>
      <c r="H23">
        <v>1.9599999999999999E-2</v>
      </c>
      <c r="I23" t="s">
        <v>800</v>
      </c>
    </row>
    <row r="24" spans="1:9" x14ac:dyDescent="0.2">
      <c r="A24" s="1">
        <v>59</v>
      </c>
      <c r="C24" t="s">
        <v>657</v>
      </c>
      <c r="D24" t="s">
        <v>803</v>
      </c>
      <c r="E24" s="1" t="s">
        <v>659</v>
      </c>
      <c r="F24" s="102" t="s">
        <v>804</v>
      </c>
      <c r="G24">
        <v>6.5799999999999997E-2</v>
      </c>
      <c r="H24">
        <v>1.9599999999999999E-2</v>
      </c>
      <c r="I24" t="s">
        <v>805</v>
      </c>
    </row>
    <row r="25" spans="1:9" x14ac:dyDescent="0.2">
      <c r="A25" s="1">
        <v>165</v>
      </c>
      <c r="C25" t="s">
        <v>657</v>
      </c>
      <c r="D25" t="s">
        <v>1041</v>
      </c>
      <c r="E25" s="1" t="s">
        <v>659</v>
      </c>
      <c r="F25" s="102" t="s">
        <v>1042</v>
      </c>
      <c r="G25">
        <v>6.5600000000000006E-2</v>
      </c>
      <c r="H25">
        <v>1.9599999999999999E-2</v>
      </c>
      <c r="I25" t="s">
        <v>938</v>
      </c>
    </row>
    <row r="26" spans="1:9" x14ac:dyDescent="0.2">
      <c r="A26" s="1">
        <v>109</v>
      </c>
      <c r="C26" t="s">
        <v>657</v>
      </c>
      <c r="D26" t="s">
        <v>923</v>
      </c>
      <c r="E26" s="1" t="s">
        <v>659</v>
      </c>
      <c r="F26" s="102" t="s">
        <v>924</v>
      </c>
      <c r="G26">
        <v>6.4600000000000005E-2</v>
      </c>
      <c r="H26">
        <v>1.9599999999999999E-2</v>
      </c>
      <c r="I26" t="s">
        <v>925</v>
      </c>
    </row>
    <row r="27" spans="1:9" x14ac:dyDescent="0.2">
      <c r="A27" s="1">
        <v>139</v>
      </c>
      <c r="C27" t="s">
        <v>657</v>
      </c>
      <c r="D27" t="s">
        <v>992</v>
      </c>
      <c r="E27" s="1" t="s">
        <v>659</v>
      </c>
      <c r="F27" s="102" t="s">
        <v>993</v>
      </c>
      <c r="G27">
        <v>6.3799999999999996E-2</v>
      </c>
      <c r="H27">
        <v>1.9599999999999999E-2</v>
      </c>
      <c r="I27" t="s">
        <v>994</v>
      </c>
    </row>
    <row r="28" spans="1:9" x14ac:dyDescent="0.2">
      <c r="A28" s="1">
        <v>61</v>
      </c>
      <c r="C28" t="s">
        <v>657</v>
      </c>
      <c r="D28" t="s">
        <v>808</v>
      </c>
      <c r="E28" s="1" t="s">
        <v>659</v>
      </c>
      <c r="F28" s="102" t="s">
        <v>809</v>
      </c>
      <c r="G28">
        <v>6.2899999999999998E-2</v>
      </c>
      <c r="H28">
        <v>1.9599999999999999E-2</v>
      </c>
      <c r="I28" t="s">
        <v>810</v>
      </c>
    </row>
    <row r="29" spans="1:9" x14ac:dyDescent="0.2">
      <c r="A29" s="1">
        <v>177</v>
      </c>
      <c r="C29" t="s">
        <v>657</v>
      </c>
      <c r="D29" t="s">
        <v>1066</v>
      </c>
      <c r="E29" s="1" t="s">
        <v>659</v>
      </c>
      <c r="F29" s="102" t="s">
        <v>1067</v>
      </c>
      <c r="G29">
        <v>6.2799999999999995E-2</v>
      </c>
      <c r="H29">
        <v>1.9599999999999999E-2</v>
      </c>
      <c r="I29" t="s">
        <v>1068</v>
      </c>
    </row>
    <row r="30" spans="1:9" x14ac:dyDescent="0.2">
      <c r="A30" s="1">
        <v>103</v>
      </c>
      <c r="C30" t="s">
        <v>657</v>
      </c>
      <c r="D30" t="s">
        <v>909</v>
      </c>
      <c r="E30" s="1" t="s">
        <v>659</v>
      </c>
      <c r="F30" s="102" t="s">
        <v>910</v>
      </c>
      <c r="G30">
        <v>6.2700000000000006E-2</v>
      </c>
      <c r="H30">
        <v>1.9599999999999999E-2</v>
      </c>
      <c r="I30" t="s">
        <v>911</v>
      </c>
    </row>
    <row r="31" spans="1:9" x14ac:dyDescent="0.2">
      <c r="A31" s="1">
        <v>85</v>
      </c>
      <c r="C31" t="s">
        <v>657</v>
      </c>
      <c r="D31" t="s">
        <v>867</v>
      </c>
      <c r="E31" s="1" t="s">
        <v>659</v>
      </c>
      <c r="F31" s="102" t="s">
        <v>868</v>
      </c>
      <c r="G31">
        <v>6.1899999999999997E-2</v>
      </c>
      <c r="H31">
        <v>1.9599999999999999E-2</v>
      </c>
      <c r="I31" t="s">
        <v>869</v>
      </c>
    </row>
    <row r="32" spans="1:9" x14ac:dyDescent="0.2">
      <c r="A32" s="1">
        <v>243</v>
      </c>
      <c r="C32" t="s">
        <v>657</v>
      </c>
      <c r="D32" t="s">
        <v>1209</v>
      </c>
      <c r="E32" s="1" t="s">
        <v>659</v>
      </c>
      <c r="F32" s="102" t="s">
        <v>868</v>
      </c>
      <c r="G32">
        <v>6.1899999999999997E-2</v>
      </c>
      <c r="H32">
        <v>1.9599999999999999E-2</v>
      </c>
      <c r="I32" t="s">
        <v>1210</v>
      </c>
    </row>
    <row r="33" spans="1:9" x14ac:dyDescent="0.2">
      <c r="A33" s="1">
        <v>29</v>
      </c>
      <c r="C33" t="s">
        <v>657</v>
      </c>
      <c r="D33" t="s">
        <v>729</v>
      </c>
      <c r="E33" s="1" t="s">
        <v>659</v>
      </c>
      <c r="F33" s="102" t="s">
        <v>730</v>
      </c>
      <c r="G33">
        <v>6.1400000000000003E-2</v>
      </c>
      <c r="H33">
        <v>1.9599999999999999E-2</v>
      </c>
      <c r="I33" t="s">
        <v>731</v>
      </c>
    </row>
    <row r="34" spans="1:9" x14ac:dyDescent="0.2">
      <c r="A34" s="1">
        <v>45</v>
      </c>
      <c r="C34" t="s">
        <v>657</v>
      </c>
      <c r="D34" t="s">
        <v>769</v>
      </c>
      <c r="E34" s="1" t="s">
        <v>659</v>
      </c>
      <c r="F34" s="102" t="s">
        <v>730</v>
      </c>
      <c r="G34">
        <v>6.1400000000000003E-2</v>
      </c>
      <c r="H34">
        <v>1.9599999999999999E-2</v>
      </c>
      <c r="I34" t="s">
        <v>770</v>
      </c>
    </row>
    <row r="35" spans="1:9" x14ac:dyDescent="0.2">
      <c r="A35" s="1">
        <v>133</v>
      </c>
      <c r="C35" t="s">
        <v>657</v>
      </c>
      <c r="D35" t="s">
        <v>977</v>
      </c>
      <c r="E35" s="1" t="s">
        <v>659</v>
      </c>
      <c r="F35" s="102" t="s">
        <v>978</v>
      </c>
      <c r="G35">
        <v>6.1199999999999997E-2</v>
      </c>
      <c r="H35">
        <v>1.9599999999999999E-2</v>
      </c>
      <c r="I35" t="s">
        <v>979</v>
      </c>
    </row>
    <row r="36" spans="1:9" x14ac:dyDescent="0.2">
      <c r="A36" s="1">
        <v>197</v>
      </c>
      <c r="C36" t="s">
        <v>657</v>
      </c>
      <c r="D36" t="s">
        <v>1107</v>
      </c>
      <c r="E36" s="1" t="s">
        <v>659</v>
      </c>
      <c r="F36" s="102" t="s">
        <v>1108</v>
      </c>
      <c r="G36">
        <v>6.1100000000000002E-2</v>
      </c>
      <c r="H36">
        <v>1.9599999999999999E-2</v>
      </c>
      <c r="I36" t="s">
        <v>1109</v>
      </c>
    </row>
    <row r="37" spans="1:9" x14ac:dyDescent="0.2">
      <c r="A37" s="1">
        <v>214</v>
      </c>
      <c r="C37" t="s">
        <v>657</v>
      </c>
      <c r="D37" t="s">
        <v>1141</v>
      </c>
      <c r="E37" s="1" t="s">
        <v>662</v>
      </c>
      <c r="F37" s="102" t="s">
        <v>1143</v>
      </c>
      <c r="G37">
        <v>6.0699999999999997E-2</v>
      </c>
      <c r="H37">
        <v>1.9599999999999999E-2</v>
      </c>
      <c r="I37" t="s">
        <v>1144</v>
      </c>
    </row>
    <row r="38" spans="1:9" x14ac:dyDescent="0.2">
      <c r="A38" s="1">
        <v>107</v>
      </c>
      <c r="C38" t="s">
        <v>657</v>
      </c>
      <c r="D38" t="s">
        <v>918</v>
      </c>
      <c r="E38" s="1" t="s">
        <v>659</v>
      </c>
      <c r="F38" s="102" t="s">
        <v>919</v>
      </c>
      <c r="G38">
        <v>6.0100000000000001E-2</v>
      </c>
      <c r="H38">
        <v>1.9599999999999999E-2</v>
      </c>
      <c r="I38" t="s">
        <v>920</v>
      </c>
    </row>
    <row r="39" spans="1:9" x14ac:dyDescent="0.2">
      <c r="A39" s="1">
        <v>69</v>
      </c>
      <c r="C39" t="s">
        <v>657</v>
      </c>
      <c r="D39" t="s">
        <v>828</v>
      </c>
      <c r="E39" s="1" t="s">
        <v>659</v>
      </c>
      <c r="F39" s="102" t="s">
        <v>829</v>
      </c>
      <c r="G39">
        <v>0.06</v>
      </c>
      <c r="H39">
        <v>1.9599999999999999E-2</v>
      </c>
      <c r="I39" t="s">
        <v>830</v>
      </c>
    </row>
    <row r="40" spans="1:9" x14ac:dyDescent="0.2">
      <c r="A40" s="1">
        <v>47</v>
      </c>
      <c r="C40" t="s">
        <v>657</v>
      </c>
      <c r="D40" t="s">
        <v>773</v>
      </c>
      <c r="E40" s="1" t="s">
        <v>659</v>
      </c>
      <c r="F40" s="102" t="s">
        <v>774</v>
      </c>
      <c r="G40">
        <v>5.8700000000000002E-2</v>
      </c>
      <c r="H40">
        <v>1.9599999999999999E-2</v>
      </c>
      <c r="I40" t="s">
        <v>775</v>
      </c>
    </row>
    <row r="41" spans="1:9" x14ac:dyDescent="0.2">
      <c r="A41" s="1">
        <v>251</v>
      </c>
      <c r="C41" t="s">
        <v>657</v>
      </c>
      <c r="D41" t="s">
        <v>1225</v>
      </c>
      <c r="E41" s="1" t="s">
        <v>659</v>
      </c>
      <c r="F41" s="102" t="s">
        <v>774</v>
      </c>
      <c r="G41">
        <v>5.8700000000000002E-2</v>
      </c>
      <c r="H41">
        <v>1.9599999999999999E-2</v>
      </c>
      <c r="I41" t="s">
        <v>1226</v>
      </c>
    </row>
    <row r="42" spans="1:9" x14ac:dyDescent="0.2">
      <c r="A42" s="1">
        <v>113</v>
      </c>
      <c r="C42" t="s">
        <v>657</v>
      </c>
      <c r="D42" t="s">
        <v>932</v>
      </c>
      <c r="E42" s="1" t="s">
        <v>659</v>
      </c>
      <c r="F42" s="102" t="s">
        <v>933</v>
      </c>
      <c r="G42">
        <v>5.8599999999999999E-2</v>
      </c>
      <c r="H42">
        <v>1.9599999999999999E-2</v>
      </c>
      <c r="I42" t="s">
        <v>934</v>
      </c>
    </row>
    <row r="43" spans="1:9" x14ac:dyDescent="0.2">
      <c r="A43" s="1">
        <v>145</v>
      </c>
      <c r="C43" t="s">
        <v>657</v>
      </c>
      <c r="D43" t="s">
        <v>1005</v>
      </c>
      <c r="E43" s="1" t="s">
        <v>659</v>
      </c>
      <c r="F43" s="102" t="s">
        <v>933</v>
      </c>
      <c r="G43">
        <v>5.8599999999999999E-2</v>
      </c>
      <c r="H43">
        <v>1.9599999999999999E-2</v>
      </c>
      <c r="I43" t="s">
        <v>1006</v>
      </c>
    </row>
    <row r="44" spans="1:9" x14ac:dyDescent="0.2">
      <c r="A44" s="1">
        <v>97</v>
      </c>
      <c r="C44" t="s">
        <v>657</v>
      </c>
      <c r="D44" t="s">
        <v>895</v>
      </c>
      <c r="E44" s="1" t="s">
        <v>659</v>
      </c>
      <c r="F44" s="102" t="s">
        <v>896</v>
      </c>
      <c r="G44">
        <v>5.8400000000000001E-2</v>
      </c>
      <c r="H44">
        <v>1.9599999999999999E-2</v>
      </c>
      <c r="I44" t="s">
        <v>897</v>
      </c>
    </row>
    <row r="45" spans="1:9" x14ac:dyDescent="0.2">
      <c r="A45" s="1">
        <v>315</v>
      </c>
      <c r="C45" t="s">
        <v>657</v>
      </c>
      <c r="D45" t="s">
        <v>1353</v>
      </c>
      <c r="E45" s="1" t="s">
        <v>659</v>
      </c>
      <c r="F45" s="102" t="s">
        <v>1354</v>
      </c>
      <c r="G45">
        <v>5.8299999999999998E-2</v>
      </c>
      <c r="H45">
        <v>1.9599999999999999E-2</v>
      </c>
      <c r="I45" t="s">
        <v>1355</v>
      </c>
    </row>
    <row r="46" spans="1:9" x14ac:dyDescent="0.2">
      <c r="A46" s="1">
        <v>239</v>
      </c>
      <c r="C46" t="s">
        <v>657</v>
      </c>
      <c r="D46" t="s">
        <v>1200</v>
      </c>
      <c r="E46" s="1" t="s">
        <v>659</v>
      </c>
      <c r="F46" s="102" t="s">
        <v>1201</v>
      </c>
      <c r="G46">
        <v>5.8000000000000003E-2</v>
      </c>
      <c r="H46">
        <v>1.9599999999999999E-2</v>
      </c>
      <c r="I46" t="s">
        <v>1202</v>
      </c>
    </row>
    <row r="47" spans="1:9" x14ac:dyDescent="0.2">
      <c r="A47" s="1">
        <v>73</v>
      </c>
      <c r="C47" t="s">
        <v>657</v>
      </c>
      <c r="D47" t="s">
        <v>837</v>
      </c>
      <c r="E47" s="1" t="s">
        <v>659</v>
      </c>
      <c r="F47" s="102" t="s">
        <v>838</v>
      </c>
      <c r="G47">
        <v>5.7599999999999998E-2</v>
      </c>
      <c r="H47">
        <v>1.9599999999999999E-2</v>
      </c>
      <c r="I47" t="s">
        <v>839</v>
      </c>
    </row>
    <row r="48" spans="1:9" x14ac:dyDescent="0.2">
      <c r="A48" s="1">
        <v>5</v>
      </c>
      <c r="C48" t="s">
        <v>657</v>
      </c>
      <c r="D48" t="s">
        <v>670</v>
      </c>
      <c r="E48" s="1" t="s">
        <v>659</v>
      </c>
      <c r="F48" s="102" t="s">
        <v>671</v>
      </c>
      <c r="G48">
        <v>5.7500000000000002E-2</v>
      </c>
      <c r="H48">
        <v>1.9599999999999999E-2</v>
      </c>
      <c r="I48" t="s">
        <v>672</v>
      </c>
    </row>
    <row r="49" spans="1:9" x14ac:dyDescent="0.2">
      <c r="A49" s="1">
        <v>83</v>
      </c>
      <c r="C49" t="s">
        <v>657</v>
      </c>
      <c r="D49" t="s">
        <v>862</v>
      </c>
      <c r="E49" s="1" t="s">
        <v>659</v>
      </c>
      <c r="F49" s="102" t="s">
        <v>863</v>
      </c>
      <c r="G49">
        <v>5.74E-2</v>
      </c>
      <c r="H49">
        <v>1.9599999999999999E-2</v>
      </c>
      <c r="I49" t="s">
        <v>864</v>
      </c>
    </row>
    <row r="50" spans="1:9" x14ac:dyDescent="0.2">
      <c r="A50" s="1">
        <v>185</v>
      </c>
      <c r="C50" t="s">
        <v>657</v>
      </c>
      <c r="D50" t="s">
        <v>1081</v>
      </c>
      <c r="E50" s="1" t="s">
        <v>659</v>
      </c>
      <c r="F50" s="102" t="s">
        <v>1082</v>
      </c>
      <c r="G50">
        <v>5.7099999999999998E-2</v>
      </c>
      <c r="H50">
        <v>1.9599999999999999E-2</v>
      </c>
      <c r="I50" t="s">
        <v>1060</v>
      </c>
    </row>
    <row r="51" spans="1:9" x14ac:dyDescent="0.2">
      <c r="A51" s="1">
        <v>19</v>
      </c>
      <c r="C51" t="s">
        <v>657</v>
      </c>
      <c r="D51" t="s">
        <v>704</v>
      </c>
      <c r="E51" s="1" t="s">
        <v>659</v>
      </c>
      <c r="F51" s="102" t="s">
        <v>705</v>
      </c>
      <c r="G51">
        <v>5.7000000000000002E-2</v>
      </c>
      <c r="H51">
        <v>1.9599999999999999E-2</v>
      </c>
      <c r="I51" t="s">
        <v>706</v>
      </c>
    </row>
    <row r="52" spans="1:9" x14ac:dyDescent="0.2">
      <c r="A52" s="1">
        <v>147</v>
      </c>
      <c r="C52" t="s">
        <v>657</v>
      </c>
      <c r="D52" t="s">
        <v>1008</v>
      </c>
      <c r="E52" s="1" t="s">
        <v>659</v>
      </c>
      <c r="F52" s="102" t="s">
        <v>1009</v>
      </c>
      <c r="G52">
        <v>5.6599999999999998E-2</v>
      </c>
      <c r="H52">
        <v>1.9599999999999999E-2</v>
      </c>
      <c r="I52" t="s">
        <v>1010</v>
      </c>
    </row>
    <row r="53" spans="1:9" x14ac:dyDescent="0.2">
      <c r="A53" s="1">
        <v>265</v>
      </c>
      <c r="C53" t="s">
        <v>657</v>
      </c>
      <c r="D53" t="s">
        <v>1251</v>
      </c>
      <c r="E53" s="1" t="s">
        <v>659</v>
      </c>
      <c r="F53" s="102" t="s">
        <v>1252</v>
      </c>
      <c r="G53">
        <v>5.6399999999999999E-2</v>
      </c>
      <c r="H53">
        <v>1.9599999999999999E-2</v>
      </c>
      <c r="I53" t="s">
        <v>1253</v>
      </c>
    </row>
    <row r="54" spans="1:9" x14ac:dyDescent="0.2">
      <c r="A54" s="1">
        <v>234</v>
      </c>
      <c r="C54" t="s">
        <v>657</v>
      </c>
      <c r="D54" t="s">
        <v>1185</v>
      </c>
      <c r="E54" s="1" t="s">
        <v>662</v>
      </c>
      <c r="F54" s="102" t="s">
        <v>1188</v>
      </c>
      <c r="G54">
        <v>5.6000000000000001E-2</v>
      </c>
      <c r="H54">
        <v>1.9599999999999999E-2</v>
      </c>
      <c r="I54" t="s">
        <v>1189</v>
      </c>
    </row>
    <row r="55" spans="1:9" x14ac:dyDescent="0.2">
      <c r="A55" s="1">
        <v>173</v>
      </c>
      <c r="C55" t="s">
        <v>657</v>
      </c>
      <c r="D55" t="s">
        <v>1058</v>
      </c>
      <c r="E55" s="1" t="s">
        <v>659</v>
      </c>
      <c r="F55" s="102" t="s">
        <v>1059</v>
      </c>
      <c r="G55">
        <v>5.5899999999999998E-2</v>
      </c>
      <c r="H55">
        <v>1.9599999999999999E-2</v>
      </c>
      <c r="I55" t="s">
        <v>198</v>
      </c>
    </row>
    <row r="56" spans="1:9" x14ac:dyDescent="0.2">
      <c r="A56" s="1">
        <v>175</v>
      </c>
      <c r="C56" t="s">
        <v>657</v>
      </c>
      <c r="D56" t="s">
        <v>1061</v>
      </c>
      <c r="E56" s="1" t="s">
        <v>659</v>
      </c>
      <c r="F56" s="102" t="s">
        <v>1062</v>
      </c>
      <c r="G56">
        <v>5.5500000000000001E-2</v>
      </c>
      <c r="H56">
        <v>1.9599999999999999E-2</v>
      </c>
      <c r="I56" t="s">
        <v>1063</v>
      </c>
    </row>
    <row r="57" spans="1:9" x14ac:dyDescent="0.2">
      <c r="A57" s="1">
        <v>135</v>
      </c>
      <c r="C57" t="s">
        <v>657</v>
      </c>
      <c r="D57" t="s">
        <v>982</v>
      </c>
      <c r="E57" s="1" t="s">
        <v>659</v>
      </c>
      <c r="F57" s="102" t="s">
        <v>983</v>
      </c>
      <c r="G57">
        <v>5.5100000000000003E-2</v>
      </c>
      <c r="H57">
        <v>1.9599999999999999E-2</v>
      </c>
      <c r="I57" t="s">
        <v>984</v>
      </c>
    </row>
    <row r="58" spans="1:9" x14ac:dyDescent="0.2">
      <c r="A58" s="1">
        <v>43</v>
      </c>
      <c r="C58" t="s">
        <v>657</v>
      </c>
      <c r="D58" t="s">
        <v>764</v>
      </c>
      <c r="E58" s="1" t="s">
        <v>659</v>
      </c>
      <c r="F58" s="102" t="s">
        <v>765</v>
      </c>
      <c r="G58">
        <v>5.4300000000000001E-2</v>
      </c>
      <c r="H58">
        <v>1.9599999999999999E-2</v>
      </c>
      <c r="I58" t="s">
        <v>766</v>
      </c>
    </row>
    <row r="59" spans="1:9" x14ac:dyDescent="0.2">
      <c r="A59" s="1">
        <v>333</v>
      </c>
      <c r="C59" t="s">
        <v>657</v>
      </c>
      <c r="D59" t="s">
        <v>1395</v>
      </c>
      <c r="E59" s="1" t="s">
        <v>659</v>
      </c>
      <c r="F59" s="102" t="s">
        <v>1396</v>
      </c>
      <c r="G59">
        <v>5.3999999999999999E-2</v>
      </c>
      <c r="H59">
        <v>1.9599999999999999E-2</v>
      </c>
      <c r="I59" t="s">
        <v>1397</v>
      </c>
    </row>
    <row r="60" spans="1:9" x14ac:dyDescent="0.2">
      <c r="A60" s="1">
        <v>1</v>
      </c>
      <c r="C60" t="s">
        <v>657</v>
      </c>
      <c r="D60" t="s">
        <v>658</v>
      </c>
      <c r="E60" s="1" t="s">
        <v>659</v>
      </c>
      <c r="F60" s="102" t="s">
        <v>660</v>
      </c>
      <c r="G60">
        <v>5.3699999999999998E-2</v>
      </c>
      <c r="H60">
        <v>1.9599999999999999E-2</v>
      </c>
      <c r="I60" t="s">
        <v>661</v>
      </c>
    </row>
    <row r="61" spans="1:9" x14ac:dyDescent="0.2">
      <c r="A61" s="1">
        <v>95</v>
      </c>
      <c r="C61" t="s">
        <v>657</v>
      </c>
      <c r="D61" t="s">
        <v>891</v>
      </c>
      <c r="E61" s="1" t="s">
        <v>659</v>
      </c>
      <c r="F61" s="102" t="s">
        <v>660</v>
      </c>
      <c r="G61">
        <v>5.3699999999999998E-2</v>
      </c>
      <c r="H61">
        <v>1.9599999999999999E-2</v>
      </c>
      <c r="I61" t="s">
        <v>892</v>
      </c>
    </row>
    <row r="62" spans="1:9" x14ac:dyDescent="0.2">
      <c r="A62" s="1">
        <v>223</v>
      </c>
      <c r="C62" t="s">
        <v>657</v>
      </c>
      <c r="D62" t="s">
        <v>1163</v>
      </c>
      <c r="E62" s="1" t="s">
        <v>659</v>
      </c>
      <c r="F62" s="102" t="s">
        <v>660</v>
      </c>
      <c r="G62">
        <v>5.3699999999999998E-2</v>
      </c>
      <c r="H62">
        <v>1.9599999999999999E-2</v>
      </c>
      <c r="I62" t="s">
        <v>1164</v>
      </c>
    </row>
    <row r="63" spans="1:9" x14ac:dyDescent="0.2">
      <c r="A63" s="1">
        <v>295</v>
      </c>
      <c r="C63" t="s">
        <v>657</v>
      </c>
      <c r="D63" t="s">
        <v>1313</v>
      </c>
      <c r="E63" s="1" t="s">
        <v>659</v>
      </c>
      <c r="F63" s="102" t="s">
        <v>660</v>
      </c>
      <c r="G63">
        <v>5.3699999999999998E-2</v>
      </c>
      <c r="H63">
        <v>1.9599999999999999E-2</v>
      </c>
      <c r="I63" t="s">
        <v>1314</v>
      </c>
    </row>
    <row r="64" spans="1:9" x14ac:dyDescent="0.2">
      <c r="A64" s="1">
        <v>3</v>
      </c>
      <c r="C64" t="s">
        <v>657</v>
      </c>
      <c r="D64" t="s">
        <v>665</v>
      </c>
      <c r="E64" s="1" t="s">
        <v>659</v>
      </c>
      <c r="F64" s="102" t="s">
        <v>666</v>
      </c>
      <c r="G64">
        <v>5.3600000000000002E-2</v>
      </c>
      <c r="H64">
        <v>1.9599999999999999E-2</v>
      </c>
      <c r="I64" t="s">
        <v>667</v>
      </c>
    </row>
    <row r="65" spans="1:9" x14ac:dyDescent="0.2">
      <c r="A65" s="1">
        <v>270</v>
      </c>
      <c r="C65" t="s">
        <v>657</v>
      </c>
      <c r="D65" t="s">
        <v>1259</v>
      </c>
      <c r="E65" s="1" t="s">
        <v>662</v>
      </c>
      <c r="F65" s="102" t="s">
        <v>1262</v>
      </c>
      <c r="G65">
        <v>5.2999999999999999E-2</v>
      </c>
      <c r="H65">
        <v>1.9599999999999999E-2</v>
      </c>
      <c r="I65" t="s">
        <v>1263</v>
      </c>
    </row>
    <row r="66" spans="1:9" x14ac:dyDescent="0.2">
      <c r="A66" s="1">
        <v>102</v>
      </c>
      <c r="C66" t="s">
        <v>657</v>
      </c>
      <c r="D66" t="s">
        <v>904</v>
      </c>
      <c r="E66" s="1" t="s">
        <v>662</v>
      </c>
      <c r="F66" s="102" t="s">
        <v>907</v>
      </c>
      <c r="G66">
        <v>5.2499999999999998E-2</v>
      </c>
      <c r="H66">
        <v>1.9599999999999999E-2</v>
      </c>
      <c r="I66" t="s">
        <v>908</v>
      </c>
    </row>
    <row r="67" spans="1:9" x14ac:dyDescent="0.2">
      <c r="A67" s="1">
        <v>224</v>
      </c>
      <c r="C67" t="s">
        <v>657</v>
      </c>
      <c r="D67" t="s">
        <v>1163</v>
      </c>
      <c r="E67" s="1" t="s">
        <v>662</v>
      </c>
      <c r="F67" s="102" t="s">
        <v>907</v>
      </c>
      <c r="G67">
        <v>5.2499999999999998E-2</v>
      </c>
      <c r="H67">
        <v>1.9599999999999999E-2</v>
      </c>
      <c r="I67" t="s">
        <v>1165</v>
      </c>
    </row>
    <row r="68" spans="1:9" x14ac:dyDescent="0.2">
      <c r="A68" s="1">
        <v>149</v>
      </c>
      <c r="C68" t="s">
        <v>657</v>
      </c>
      <c r="D68" t="s">
        <v>1012</v>
      </c>
      <c r="E68" s="1" t="s">
        <v>659</v>
      </c>
      <c r="F68" s="102" t="s">
        <v>1013</v>
      </c>
      <c r="G68">
        <v>5.2400000000000002E-2</v>
      </c>
      <c r="H68">
        <v>1.9599999999999999E-2</v>
      </c>
      <c r="I68" t="s">
        <v>1014</v>
      </c>
    </row>
    <row r="69" spans="1:9" x14ac:dyDescent="0.2">
      <c r="A69" s="1">
        <v>23</v>
      </c>
      <c r="C69" t="s">
        <v>657</v>
      </c>
      <c r="D69" t="s">
        <v>714</v>
      </c>
      <c r="E69" s="1" t="s">
        <v>659</v>
      </c>
      <c r="F69" s="102" t="s">
        <v>715</v>
      </c>
      <c r="G69">
        <v>5.2299999999999999E-2</v>
      </c>
      <c r="H69">
        <v>1.9599999999999999E-2</v>
      </c>
      <c r="I69" t="s">
        <v>716</v>
      </c>
    </row>
    <row r="70" spans="1:9" x14ac:dyDescent="0.2">
      <c r="A70" s="1">
        <v>27</v>
      </c>
      <c r="C70" t="s">
        <v>657</v>
      </c>
      <c r="D70" t="s">
        <v>724</v>
      </c>
      <c r="E70" s="1" t="s">
        <v>659</v>
      </c>
      <c r="F70" s="102" t="s">
        <v>725</v>
      </c>
      <c r="G70">
        <v>5.21E-2</v>
      </c>
      <c r="H70">
        <v>1.9599999999999999E-2</v>
      </c>
      <c r="I70" t="s">
        <v>726</v>
      </c>
    </row>
    <row r="71" spans="1:9" x14ac:dyDescent="0.2">
      <c r="A71" s="1">
        <v>263</v>
      </c>
      <c r="C71" t="s">
        <v>657</v>
      </c>
      <c r="D71" t="s">
        <v>1248</v>
      </c>
      <c r="E71" s="1" t="s">
        <v>659</v>
      </c>
      <c r="F71" s="102" t="s">
        <v>725</v>
      </c>
      <c r="G71">
        <v>5.21E-2</v>
      </c>
      <c r="H71">
        <v>1.9599999999999999E-2</v>
      </c>
      <c r="I71" t="s">
        <v>1249</v>
      </c>
    </row>
    <row r="72" spans="1:9" x14ac:dyDescent="0.2">
      <c r="A72" s="1">
        <v>131</v>
      </c>
      <c r="C72" t="s">
        <v>657</v>
      </c>
      <c r="D72" t="s">
        <v>972</v>
      </c>
      <c r="E72" s="1" t="s">
        <v>659</v>
      </c>
      <c r="F72" s="102" t="s">
        <v>973</v>
      </c>
      <c r="G72">
        <v>5.1999999999999998E-2</v>
      </c>
      <c r="H72">
        <v>1.9599999999999999E-2</v>
      </c>
      <c r="I72" t="s">
        <v>974</v>
      </c>
    </row>
    <row r="73" spans="1:9" x14ac:dyDescent="0.2">
      <c r="A73" s="1">
        <v>161</v>
      </c>
      <c r="C73" t="s">
        <v>657</v>
      </c>
      <c r="D73" t="s">
        <v>1033</v>
      </c>
      <c r="E73" s="1" t="s">
        <v>659</v>
      </c>
      <c r="F73" s="102" t="s">
        <v>1034</v>
      </c>
      <c r="G73">
        <v>5.1900000000000002E-2</v>
      </c>
      <c r="H73">
        <v>1.9599999999999999E-2</v>
      </c>
      <c r="I73" t="s">
        <v>1035</v>
      </c>
    </row>
    <row r="74" spans="1:9" x14ac:dyDescent="0.2">
      <c r="A74" s="1">
        <v>248</v>
      </c>
      <c r="C74" t="s">
        <v>657</v>
      </c>
      <c r="D74" t="s">
        <v>1218</v>
      </c>
      <c r="E74" s="1" t="s">
        <v>662</v>
      </c>
      <c r="F74" s="102" t="s">
        <v>1034</v>
      </c>
      <c r="G74">
        <v>5.1900000000000002E-2</v>
      </c>
      <c r="H74">
        <v>1.9599999999999999E-2</v>
      </c>
      <c r="I74" t="s">
        <v>1220</v>
      </c>
    </row>
    <row r="75" spans="1:9" x14ac:dyDescent="0.2">
      <c r="A75" s="1">
        <v>215</v>
      </c>
      <c r="C75" t="s">
        <v>657</v>
      </c>
      <c r="D75" t="s">
        <v>1145</v>
      </c>
      <c r="E75" s="1" t="s">
        <v>659</v>
      </c>
      <c r="F75" s="102" t="s">
        <v>1146</v>
      </c>
      <c r="G75">
        <v>5.1299999999999998E-2</v>
      </c>
      <c r="H75">
        <v>1.9599999999999999E-2</v>
      </c>
      <c r="I75" t="s">
        <v>1147</v>
      </c>
    </row>
    <row r="76" spans="1:9" x14ac:dyDescent="0.2">
      <c r="A76" s="1">
        <v>287</v>
      </c>
      <c r="C76" t="s">
        <v>657</v>
      </c>
      <c r="D76" t="s">
        <v>1298</v>
      </c>
      <c r="E76" s="1" t="s">
        <v>659</v>
      </c>
      <c r="F76" s="102" t="s">
        <v>1146</v>
      </c>
      <c r="G76">
        <v>5.1299999999999998E-2</v>
      </c>
      <c r="H76">
        <v>1.9599999999999999E-2</v>
      </c>
      <c r="I76" t="s">
        <v>1299</v>
      </c>
    </row>
    <row r="77" spans="1:9" x14ac:dyDescent="0.2">
      <c r="A77" s="1">
        <v>289</v>
      </c>
      <c r="C77" t="s">
        <v>657</v>
      </c>
      <c r="D77" t="s">
        <v>1301</v>
      </c>
      <c r="E77" s="1" t="s">
        <v>659</v>
      </c>
      <c r="F77" s="102" t="s">
        <v>1302</v>
      </c>
      <c r="G77">
        <v>5.1200000000000002E-2</v>
      </c>
      <c r="H77">
        <v>1.9599999999999999E-2</v>
      </c>
      <c r="I77" t="s">
        <v>1303</v>
      </c>
    </row>
    <row r="78" spans="1:9" x14ac:dyDescent="0.2">
      <c r="A78" s="1">
        <v>183</v>
      </c>
      <c r="C78" t="s">
        <v>657</v>
      </c>
      <c r="D78" t="s">
        <v>1077</v>
      </c>
      <c r="E78" s="1" t="s">
        <v>659</v>
      </c>
      <c r="F78" s="102" t="s">
        <v>1078</v>
      </c>
      <c r="G78">
        <v>5.11E-2</v>
      </c>
      <c r="H78">
        <v>1.9599999999999999E-2</v>
      </c>
      <c r="I78" t="s">
        <v>1079</v>
      </c>
    </row>
    <row r="79" spans="1:9" x14ac:dyDescent="0.2">
      <c r="A79" s="1">
        <v>211</v>
      </c>
      <c r="C79" t="s">
        <v>657</v>
      </c>
      <c r="D79" t="s">
        <v>1137</v>
      </c>
      <c r="E79" s="1" t="s">
        <v>659</v>
      </c>
      <c r="F79" s="102" t="s">
        <v>1078</v>
      </c>
      <c r="G79">
        <v>5.11E-2</v>
      </c>
      <c r="H79">
        <v>1.9599999999999999E-2</v>
      </c>
      <c r="I79" t="s">
        <v>1138</v>
      </c>
    </row>
    <row r="80" spans="1:9" x14ac:dyDescent="0.2">
      <c r="A80" s="1">
        <v>15</v>
      </c>
      <c r="C80" t="s">
        <v>657</v>
      </c>
      <c r="D80" t="s">
        <v>694</v>
      </c>
      <c r="E80" s="1" t="s">
        <v>659</v>
      </c>
      <c r="F80" s="102" t="s">
        <v>695</v>
      </c>
      <c r="G80">
        <v>5.0999999999999997E-2</v>
      </c>
      <c r="H80">
        <v>1.9599999999999999E-2</v>
      </c>
      <c r="I80" t="s">
        <v>696</v>
      </c>
    </row>
    <row r="81" spans="1:9" x14ac:dyDescent="0.2">
      <c r="A81" s="1">
        <v>233</v>
      </c>
      <c r="C81" t="s">
        <v>657</v>
      </c>
      <c r="D81" t="s">
        <v>1185</v>
      </c>
      <c r="E81" s="1" t="s">
        <v>659</v>
      </c>
      <c r="F81" s="102" t="s">
        <v>1186</v>
      </c>
      <c r="G81">
        <v>5.0900000000000001E-2</v>
      </c>
      <c r="H81">
        <v>1.9599999999999999E-2</v>
      </c>
      <c r="I81" t="s">
        <v>1187</v>
      </c>
    </row>
    <row r="82" spans="1:9" x14ac:dyDescent="0.2">
      <c r="A82" s="1">
        <v>266</v>
      </c>
      <c r="C82" t="s">
        <v>657</v>
      </c>
      <c r="D82" t="s">
        <v>1251</v>
      </c>
      <c r="E82" s="1" t="s">
        <v>662</v>
      </c>
      <c r="F82" s="102" t="s">
        <v>1254</v>
      </c>
      <c r="G82">
        <v>5.0700000000000002E-2</v>
      </c>
      <c r="H82">
        <v>1.9599999999999999E-2</v>
      </c>
      <c r="I82" t="s">
        <v>869</v>
      </c>
    </row>
    <row r="83" spans="1:9" x14ac:dyDescent="0.2">
      <c r="A83" s="1">
        <v>355</v>
      </c>
      <c r="C83" t="s">
        <v>657</v>
      </c>
      <c r="D83" t="s">
        <v>1442</v>
      </c>
      <c r="E83" s="1" t="s">
        <v>659</v>
      </c>
      <c r="F83" s="102" t="s">
        <v>1443</v>
      </c>
      <c r="G83">
        <v>5.0599999999999999E-2</v>
      </c>
      <c r="H83">
        <v>1.9599999999999999E-2</v>
      </c>
      <c r="I83" t="s">
        <v>1444</v>
      </c>
    </row>
    <row r="84" spans="1:9" x14ac:dyDescent="0.2">
      <c r="A84" s="1">
        <v>167</v>
      </c>
      <c r="C84" t="s">
        <v>657</v>
      </c>
      <c r="D84" t="s">
        <v>1045</v>
      </c>
      <c r="E84" s="1" t="s">
        <v>659</v>
      </c>
      <c r="F84" s="102" t="s">
        <v>1046</v>
      </c>
      <c r="G84">
        <v>5.04E-2</v>
      </c>
      <c r="H84">
        <v>1.9599999999999999E-2</v>
      </c>
      <c r="I84" t="s">
        <v>1047</v>
      </c>
    </row>
    <row r="85" spans="1:9" x14ac:dyDescent="0.2">
      <c r="A85" s="1">
        <v>240</v>
      </c>
      <c r="C85" t="s">
        <v>657</v>
      </c>
      <c r="D85" t="s">
        <v>1200</v>
      </c>
      <c r="E85" s="1" t="s">
        <v>662</v>
      </c>
      <c r="F85" s="102" t="s">
        <v>1203</v>
      </c>
      <c r="G85">
        <v>5.0299999999999997E-2</v>
      </c>
      <c r="H85">
        <v>1.9599999999999999E-2</v>
      </c>
      <c r="I85" t="s">
        <v>1204</v>
      </c>
    </row>
    <row r="86" spans="1:9" x14ac:dyDescent="0.2">
      <c r="A86" s="1">
        <v>6</v>
      </c>
      <c r="C86" t="s">
        <v>657</v>
      </c>
      <c r="D86" t="s">
        <v>670</v>
      </c>
      <c r="E86" s="1" t="s">
        <v>662</v>
      </c>
      <c r="F86" s="102" t="s">
        <v>673</v>
      </c>
      <c r="G86">
        <v>4.9799999999999997E-2</v>
      </c>
      <c r="H86">
        <v>1.9599999999999999E-2</v>
      </c>
      <c r="I86" t="s">
        <v>674</v>
      </c>
    </row>
    <row r="87" spans="1:9" x14ac:dyDescent="0.2">
      <c r="A87" s="1">
        <v>249</v>
      </c>
      <c r="C87" t="s">
        <v>657</v>
      </c>
      <c r="D87" t="s">
        <v>1221</v>
      </c>
      <c r="E87" s="1" t="s">
        <v>659</v>
      </c>
      <c r="F87" s="102" t="s">
        <v>1222</v>
      </c>
      <c r="G87">
        <v>4.9599999999999998E-2</v>
      </c>
      <c r="H87">
        <v>1.9599999999999999E-2</v>
      </c>
      <c r="I87" t="s">
        <v>1223</v>
      </c>
    </row>
    <row r="88" spans="1:9" x14ac:dyDescent="0.2">
      <c r="A88" s="1">
        <v>250</v>
      </c>
      <c r="C88" t="s">
        <v>657</v>
      </c>
      <c r="D88" t="s">
        <v>1221</v>
      </c>
      <c r="E88" s="1" t="s">
        <v>662</v>
      </c>
      <c r="F88" s="102" t="s">
        <v>1222</v>
      </c>
      <c r="G88">
        <v>4.9599999999999998E-2</v>
      </c>
      <c r="H88">
        <v>1.9599999999999999E-2</v>
      </c>
      <c r="I88" t="s">
        <v>1224</v>
      </c>
    </row>
    <row r="89" spans="1:9" x14ac:dyDescent="0.2">
      <c r="A89" s="1">
        <v>21</v>
      </c>
      <c r="C89" t="s">
        <v>657</v>
      </c>
      <c r="D89" t="s">
        <v>709</v>
      </c>
      <c r="E89" s="1" t="s">
        <v>659</v>
      </c>
      <c r="F89" s="102" t="s">
        <v>710</v>
      </c>
      <c r="G89">
        <v>4.9500000000000002E-2</v>
      </c>
      <c r="H89">
        <v>1.9599999999999999E-2</v>
      </c>
      <c r="I89" t="s">
        <v>711</v>
      </c>
    </row>
    <row r="90" spans="1:9" x14ac:dyDescent="0.2">
      <c r="A90" s="1">
        <v>193</v>
      </c>
      <c r="C90" t="s">
        <v>657</v>
      </c>
      <c r="D90" t="s">
        <v>1098</v>
      </c>
      <c r="E90" s="1" t="s">
        <v>659</v>
      </c>
      <c r="F90" s="102" t="s">
        <v>1099</v>
      </c>
      <c r="G90">
        <v>4.9399999999999999E-2</v>
      </c>
      <c r="H90">
        <v>1.9599999999999999E-2</v>
      </c>
      <c r="I90" t="s">
        <v>1100</v>
      </c>
    </row>
    <row r="91" spans="1:9" x14ac:dyDescent="0.2">
      <c r="A91" s="1">
        <v>273</v>
      </c>
      <c r="C91" t="s">
        <v>657</v>
      </c>
      <c r="D91" t="s">
        <v>1267</v>
      </c>
      <c r="E91" s="1" t="s">
        <v>659</v>
      </c>
      <c r="F91" s="102" t="s">
        <v>1268</v>
      </c>
      <c r="G91">
        <v>4.9200000000000001E-2</v>
      </c>
      <c r="H91">
        <v>1.9599999999999999E-2</v>
      </c>
      <c r="I91" t="s">
        <v>1269</v>
      </c>
    </row>
    <row r="92" spans="1:9" x14ac:dyDescent="0.2">
      <c r="A92" s="1">
        <v>127</v>
      </c>
      <c r="C92" t="s">
        <v>657</v>
      </c>
      <c r="D92" t="s">
        <v>963</v>
      </c>
      <c r="E92" s="1" t="s">
        <v>659</v>
      </c>
      <c r="F92" s="102" t="s">
        <v>964</v>
      </c>
      <c r="G92">
        <v>4.9000000000000002E-2</v>
      </c>
      <c r="H92">
        <v>1.9599999999999999E-2</v>
      </c>
      <c r="I92" t="s">
        <v>965</v>
      </c>
    </row>
    <row r="93" spans="1:9" x14ac:dyDescent="0.2">
      <c r="A93" s="1">
        <v>57</v>
      </c>
      <c r="C93" t="s">
        <v>657</v>
      </c>
      <c r="D93" t="s">
        <v>798</v>
      </c>
      <c r="E93" s="1" t="s">
        <v>659</v>
      </c>
      <c r="F93" s="102" t="s">
        <v>799</v>
      </c>
      <c r="G93">
        <v>4.8899999999999999E-2</v>
      </c>
      <c r="H93">
        <v>1.9599999999999999E-2</v>
      </c>
      <c r="I93" t="s">
        <v>800</v>
      </c>
    </row>
    <row r="94" spans="1:9" x14ac:dyDescent="0.2">
      <c r="A94" s="1">
        <v>317</v>
      </c>
      <c r="C94" t="s">
        <v>657</v>
      </c>
      <c r="D94" t="s">
        <v>1357</v>
      </c>
      <c r="E94" s="1" t="s">
        <v>659</v>
      </c>
      <c r="F94" s="102" t="s">
        <v>1358</v>
      </c>
      <c r="G94">
        <v>4.8800000000000003E-2</v>
      </c>
      <c r="H94">
        <v>1.9599999999999999E-2</v>
      </c>
      <c r="I94" t="s">
        <v>1359</v>
      </c>
    </row>
    <row r="95" spans="1:9" x14ac:dyDescent="0.2">
      <c r="A95" s="1">
        <v>307</v>
      </c>
      <c r="C95" t="s">
        <v>657</v>
      </c>
      <c r="D95" t="s">
        <v>1336</v>
      </c>
      <c r="E95" s="1" t="s">
        <v>659</v>
      </c>
      <c r="F95" s="102" t="s">
        <v>1337</v>
      </c>
      <c r="G95">
        <v>4.87E-2</v>
      </c>
      <c r="H95">
        <v>1.9599999999999999E-2</v>
      </c>
      <c r="I95" t="s">
        <v>1338</v>
      </c>
    </row>
    <row r="96" spans="1:9" x14ac:dyDescent="0.2">
      <c r="A96" s="1">
        <v>115</v>
      </c>
      <c r="C96" t="s">
        <v>657</v>
      </c>
      <c r="D96" t="s">
        <v>936</v>
      </c>
      <c r="E96" s="1" t="s">
        <v>659</v>
      </c>
      <c r="F96" s="102" t="s">
        <v>937</v>
      </c>
      <c r="G96">
        <v>4.8500000000000001E-2</v>
      </c>
      <c r="H96">
        <v>1.9599999999999999E-2</v>
      </c>
      <c r="I96" t="s">
        <v>938</v>
      </c>
    </row>
    <row r="97" spans="1:9" x14ac:dyDescent="0.2">
      <c r="A97" s="1">
        <v>111</v>
      </c>
      <c r="C97" t="s">
        <v>657</v>
      </c>
      <c r="D97" t="s">
        <v>928</v>
      </c>
      <c r="E97" s="1" t="s">
        <v>659</v>
      </c>
      <c r="F97" s="102" t="s">
        <v>929</v>
      </c>
      <c r="G97">
        <v>4.8399999999999999E-2</v>
      </c>
      <c r="H97">
        <v>1.9599999999999999E-2</v>
      </c>
      <c r="I97" t="s">
        <v>579</v>
      </c>
    </row>
    <row r="98" spans="1:9" x14ac:dyDescent="0.2">
      <c r="A98" s="1">
        <v>162</v>
      </c>
      <c r="C98" t="s">
        <v>657</v>
      </c>
      <c r="D98" t="s">
        <v>1033</v>
      </c>
      <c r="E98" s="1" t="s">
        <v>662</v>
      </c>
      <c r="F98" s="102" t="s">
        <v>1036</v>
      </c>
      <c r="G98">
        <v>4.8000000000000001E-2</v>
      </c>
      <c r="H98">
        <v>1.9599999999999999E-2</v>
      </c>
      <c r="I98" t="s">
        <v>834</v>
      </c>
    </row>
    <row r="99" spans="1:9" x14ac:dyDescent="0.2">
      <c r="A99" s="1">
        <v>213</v>
      </c>
      <c r="C99" t="s">
        <v>657</v>
      </c>
      <c r="D99" t="s">
        <v>1141</v>
      </c>
      <c r="E99" s="1" t="s">
        <v>659</v>
      </c>
      <c r="F99" s="102" t="s">
        <v>1036</v>
      </c>
      <c r="G99">
        <v>4.8000000000000001E-2</v>
      </c>
      <c r="H99">
        <v>1.9599999999999999E-2</v>
      </c>
      <c r="I99" t="s">
        <v>1142</v>
      </c>
    </row>
    <row r="100" spans="1:9" x14ac:dyDescent="0.2">
      <c r="A100" s="1">
        <v>28</v>
      </c>
      <c r="C100" t="s">
        <v>657</v>
      </c>
      <c r="D100" t="s">
        <v>724</v>
      </c>
      <c r="E100" s="1" t="s">
        <v>662</v>
      </c>
      <c r="F100" s="102" t="s">
        <v>727</v>
      </c>
      <c r="G100">
        <v>4.7899999999999998E-2</v>
      </c>
      <c r="H100">
        <v>1.9599999999999999E-2</v>
      </c>
      <c r="I100" t="s">
        <v>728</v>
      </c>
    </row>
    <row r="101" spans="1:9" x14ac:dyDescent="0.2">
      <c r="A101" s="1">
        <v>33</v>
      </c>
      <c r="C101" t="s">
        <v>657</v>
      </c>
      <c r="D101" t="s">
        <v>739</v>
      </c>
      <c r="E101" s="1" t="s">
        <v>659</v>
      </c>
      <c r="F101" s="102" t="s">
        <v>740</v>
      </c>
      <c r="G101">
        <v>4.7800000000000002E-2</v>
      </c>
      <c r="H101">
        <v>1.9599999999999999E-2</v>
      </c>
      <c r="I101" t="s">
        <v>741</v>
      </c>
    </row>
    <row r="102" spans="1:9" x14ac:dyDescent="0.2">
      <c r="A102" s="1">
        <v>277</v>
      </c>
      <c r="C102" t="s">
        <v>657</v>
      </c>
      <c r="D102" t="s">
        <v>1277</v>
      </c>
      <c r="E102" s="1" t="s">
        <v>659</v>
      </c>
      <c r="F102" s="102" t="s">
        <v>740</v>
      </c>
      <c r="G102">
        <v>4.7800000000000002E-2</v>
      </c>
      <c r="H102">
        <v>1.9599999999999999E-2</v>
      </c>
      <c r="I102" t="s">
        <v>1278</v>
      </c>
    </row>
    <row r="103" spans="1:9" x14ac:dyDescent="0.2">
      <c r="A103" s="1">
        <v>229</v>
      </c>
      <c r="C103" t="s">
        <v>657</v>
      </c>
      <c r="D103" t="s">
        <v>1176</v>
      </c>
      <c r="E103" s="1" t="s">
        <v>659</v>
      </c>
      <c r="F103" s="102" t="s">
        <v>1177</v>
      </c>
      <c r="G103">
        <v>4.7600000000000003E-2</v>
      </c>
      <c r="H103">
        <v>1.9599999999999999E-2</v>
      </c>
      <c r="I103" t="s">
        <v>1178</v>
      </c>
    </row>
    <row r="104" spans="1:9" x14ac:dyDescent="0.2">
      <c r="A104" s="1">
        <v>18</v>
      </c>
      <c r="C104" t="s">
        <v>657</v>
      </c>
      <c r="D104" t="s">
        <v>699</v>
      </c>
      <c r="E104" s="1" t="s">
        <v>662</v>
      </c>
      <c r="F104" s="102" t="s">
        <v>702</v>
      </c>
      <c r="G104">
        <v>4.7500000000000001E-2</v>
      </c>
      <c r="H104">
        <v>1.9599999999999999E-2</v>
      </c>
      <c r="I104" t="s">
        <v>703</v>
      </c>
    </row>
    <row r="105" spans="1:9" x14ac:dyDescent="0.2">
      <c r="A105" s="1">
        <v>124</v>
      </c>
      <c r="C105" t="s">
        <v>657</v>
      </c>
      <c r="D105" t="s">
        <v>954</v>
      </c>
      <c r="E105" s="1" t="s">
        <v>662</v>
      </c>
      <c r="F105" s="102" t="s">
        <v>957</v>
      </c>
      <c r="G105">
        <v>4.7399999999999998E-2</v>
      </c>
      <c r="H105">
        <v>1.9599999999999999E-2</v>
      </c>
      <c r="I105" t="s">
        <v>958</v>
      </c>
    </row>
    <row r="106" spans="1:9" x14ac:dyDescent="0.2">
      <c r="A106" s="1">
        <v>353</v>
      </c>
      <c r="C106" t="s">
        <v>657</v>
      </c>
      <c r="D106" t="s">
        <v>1437</v>
      </c>
      <c r="E106" s="1" t="s">
        <v>659</v>
      </c>
      <c r="F106" s="102" t="s">
        <v>1438</v>
      </c>
      <c r="G106">
        <v>4.7300000000000002E-2</v>
      </c>
      <c r="H106">
        <v>1.9599999999999999E-2</v>
      </c>
      <c r="I106" t="s">
        <v>1439</v>
      </c>
    </row>
    <row r="107" spans="1:9" x14ac:dyDescent="0.2">
      <c r="A107" s="1">
        <v>12</v>
      </c>
      <c r="C107" t="s">
        <v>657</v>
      </c>
      <c r="D107" t="s">
        <v>685</v>
      </c>
      <c r="E107" s="1" t="s">
        <v>662</v>
      </c>
      <c r="F107" s="102" t="s">
        <v>688</v>
      </c>
      <c r="G107">
        <v>4.7100000000000003E-2</v>
      </c>
      <c r="H107">
        <v>1.9599999999999999E-2</v>
      </c>
      <c r="I107" t="s">
        <v>689</v>
      </c>
    </row>
    <row r="108" spans="1:9" x14ac:dyDescent="0.2">
      <c r="A108" s="1">
        <v>128</v>
      </c>
      <c r="C108" t="s">
        <v>657</v>
      </c>
      <c r="D108" t="s">
        <v>963</v>
      </c>
      <c r="E108" s="1" t="s">
        <v>662</v>
      </c>
      <c r="F108" s="102" t="s">
        <v>688</v>
      </c>
      <c r="G108">
        <v>4.7100000000000003E-2</v>
      </c>
      <c r="H108">
        <v>1.9599999999999999E-2</v>
      </c>
      <c r="I108" t="s">
        <v>966</v>
      </c>
    </row>
    <row r="109" spans="1:9" x14ac:dyDescent="0.2">
      <c r="A109" s="1">
        <v>143</v>
      </c>
      <c r="C109" t="s">
        <v>657</v>
      </c>
      <c r="D109" t="s">
        <v>1001</v>
      </c>
      <c r="E109" s="1" t="s">
        <v>659</v>
      </c>
      <c r="F109" s="102" t="s">
        <v>688</v>
      </c>
      <c r="G109">
        <v>4.7100000000000003E-2</v>
      </c>
      <c r="H109">
        <v>1.9599999999999999E-2</v>
      </c>
      <c r="I109" t="s">
        <v>1002</v>
      </c>
    </row>
    <row r="110" spans="1:9" x14ac:dyDescent="0.2">
      <c r="A110" s="1">
        <v>247</v>
      </c>
      <c r="C110" t="s">
        <v>657</v>
      </c>
      <c r="D110" t="s">
        <v>1218</v>
      </c>
      <c r="E110" s="1" t="s">
        <v>659</v>
      </c>
      <c r="F110" s="102" t="s">
        <v>688</v>
      </c>
      <c r="G110">
        <v>4.7100000000000003E-2</v>
      </c>
      <c r="H110">
        <v>1.9599999999999999E-2</v>
      </c>
      <c r="I110" t="s">
        <v>1219</v>
      </c>
    </row>
    <row r="111" spans="1:9" x14ac:dyDescent="0.2">
      <c r="A111" s="1">
        <v>51</v>
      </c>
      <c r="C111" t="s">
        <v>657</v>
      </c>
      <c r="D111" t="s">
        <v>783</v>
      </c>
      <c r="E111" s="1" t="s">
        <v>659</v>
      </c>
      <c r="F111" s="102" t="s">
        <v>784</v>
      </c>
      <c r="G111">
        <v>4.6800000000000001E-2</v>
      </c>
      <c r="H111">
        <v>1.9599999999999999E-2</v>
      </c>
      <c r="I111" t="s">
        <v>785</v>
      </c>
    </row>
    <row r="112" spans="1:9" x14ac:dyDescent="0.2">
      <c r="A112" s="1">
        <v>53</v>
      </c>
      <c r="C112" t="s">
        <v>657</v>
      </c>
      <c r="D112" t="s">
        <v>788</v>
      </c>
      <c r="E112" s="1" t="s">
        <v>659</v>
      </c>
      <c r="F112" s="102" t="s">
        <v>789</v>
      </c>
      <c r="G112">
        <v>4.6600000000000003E-2</v>
      </c>
      <c r="H112">
        <v>1.9599999999999999E-2</v>
      </c>
      <c r="I112" t="s">
        <v>790</v>
      </c>
    </row>
    <row r="113" spans="1:9" x14ac:dyDescent="0.2">
      <c r="A113" s="1">
        <v>269</v>
      </c>
      <c r="C113" t="s">
        <v>657</v>
      </c>
      <c r="D113" t="s">
        <v>1259</v>
      </c>
      <c r="E113" s="1" t="s">
        <v>659</v>
      </c>
      <c r="F113" s="102" t="s">
        <v>1260</v>
      </c>
      <c r="G113">
        <v>4.65E-2</v>
      </c>
      <c r="H113">
        <v>1.9599999999999999E-2</v>
      </c>
      <c r="I113" t="s">
        <v>1261</v>
      </c>
    </row>
    <row r="114" spans="1:9" x14ac:dyDescent="0.2">
      <c r="A114" s="1">
        <v>313</v>
      </c>
      <c r="C114" t="s">
        <v>657</v>
      </c>
      <c r="D114" t="s">
        <v>1349</v>
      </c>
      <c r="E114" s="1" t="s">
        <v>659</v>
      </c>
      <c r="F114" s="102" t="s">
        <v>1260</v>
      </c>
      <c r="G114">
        <v>4.65E-2</v>
      </c>
      <c r="H114">
        <v>1.9599999999999999E-2</v>
      </c>
      <c r="I114" t="s">
        <v>1350</v>
      </c>
    </row>
    <row r="115" spans="1:9" x14ac:dyDescent="0.2">
      <c r="A115" s="1">
        <v>39</v>
      </c>
      <c r="C115" t="s">
        <v>657</v>
      </c>
      <c r="D115" t="s">
        <v>754</v>
      </c>
      <c r="E115" s="1" t="s">
        <v>659</v>
      </c>
      <c r="F115" s="102" t="s">
        <v>755</v>
      </c>
      <c r="G115">
        <v>4.6399999999999997E-2</v>
      </c>
      <c r="H115">
        <v>1.9599999999999999E-2</v>
      </c>
      <c r="I115" t="s">
        <v>756</v>
      </c>
    </row>
    <row r="116" spans="1:9" x14ac:dyDescent="0.2">
      <c r="A116" s="1">
        <v>141</v>
      </c>
      <c r="C116" t="s">
        <v>657</v>
      </c>
      <c r="D116" t="s">
        <v>997</v>
      </c>
      <c r="E116" s="1" t="s">
        <v>659</v>
      </c>
      <c r="F116" s="102" t="s">
        <v>755</v>
      </c>
      <c r="G116">
        <v>4.6399999999999997E-2</v>
      </c>
      <c r="H116">
        <v>1.9599999999999999E-2</v>
      </c>
      <c r="I116" t="s">
        <v>998</v>
      </c>
    </row>
    <row r="117" spans="1:9" x14ac:dyDescent="0.2">
      <c r="A117" s="1">
        <v>303</v>
      </c>
      <c r="C117" t="s">
        <v>657</v>
      </c>
      <c r="D117" t="s">
        <v>1329</v>
      </c>
      <c r="E117" s="1" t="s">
        <v>659</v>
      </c>
      <c r="F117" s="102" t="s">
        <v>755</v>
      </c>
      <c r="G117">
        <v>4.6399999999999997E-2</v>
      </c>
      <c r="H117">
        <v>1.9599999999999999E-2</v>
      </c>
      <c r="I117" t="s">
        <v>976</v>
      </c>
    </row>
    <row r="118" spans="1:9" x14ac:dyDescent="0.2">
      <c r="A118" s="1">
        <v>98</v>
      </c>
      <c r="C118" t="s">
        <v>657</v>
      </c>
      <c r="D118" t="s">
        <v>895</v>
      </c>
      <c r="E118" s="1" t="s">
        <v>662</v>
      </c>
      <c r="F118" s="102" t="s">
        <v>898</v>
      </c>
      <c r="G118">
        <v>4.6300000000000001E-2</v>
      </c>
      <c r="H118">
        <v>1.9599999999999999E-2</v>
      </c>
      <c r="I118" t="s">
        <v>899</v>
      </c>
    </row>
    <row r="119" spans="1:9" x14ac:dyDescent="0.2">
      <c r="A119" s="1">
        <v>123</v>
      </c>
      <c r="C119" t="s">
        <v>657</v>
      </c>
      <c r="D119" t="s">
        <v>954</v>
      </c>
      <c r="E119" s="1" t="s">
        <v>659</v>
      </c>
      <c r="F119" s="102" t="s">
        <v>955</v>
      </c>
      <c r="G119">
        <v>4.5999999999999999E-2</v>
      </c>
      <c r="H119">
        <v>1.9599999999999999E-2</v>
      </c>
      <c r="I119" t="s">
        <v>956</v>
      </c>
    </row>
    <row r="120" spans="1:9" x14ac:dyDescent="0.2">
      <c r="A120" s="1">
        <v>9</v>
      </c>
      <c r="C120" t="s">
        <v>657</v>
      </c>
      <c r="D120" t="s">
        <v>680</v>
      </c>
      <c r="E120" s="1" t="s">
        <v>659</v>
      </c>
      <c r="F120" s="102" t="s">
        <v>681</v>
      </c>
      <c r="G120">
        <v>4.5900000000000003E-2</v>
      </c>
      <c r="H120">
        <v>1.9599999999999999E-2</v>
      </c>
      <c r="I120" t="s">
        <v>682</v>
      </c>
    </row>
    <row r="121" spans="1:9" x14ac:dyDescent="0.2">
      <c r="A121" s="1">
        <v>198</v>
      </c>
      <c r="C121" t="s">
        <v>657</v>
      </c>
      <c r="D121" t="s">
        <v>1107</v>
      </c>
      <c r="E121" s="1" t="s">
        <v>662</v>
      </c>
      <c r="F121" s="102" t="s">
        <v>681</v>
      </c>
      <c r="G121">
        <v>4.5900000000000003E-2</v>
      </c>
      <c r="H121">
        <v>1.9599999999999999E-2</v>
      </c>
      <c r="I121" t="s">
        <v>1110</v>
      </c>
    </row>
    <row r="122" spans="1:9" x14ac:dyDescent="0.2">
      <c r="A122" s="1">
        <v>72</v>
      </c>
      <c r="C122" t="s">
        <v>657</v>
      </c>
      <c r="D122" t="s">
        <v>832</v>
      </c>
      <c r="E122" s="1" t="s">
        <v>662</v>
      </c>
      <c r="F122" s="102" t="s">
        <v>835</v>
      </c>
      <c r="G122">
        <v>4.5699999999999998E-2</v>
      </c>
      <c r="H122">
        <v>1.9599999999999999E-2</v>
      </c>
      <c r="I122" t="s">
        <v>836</v>
      </c>
    </row>
    <row r="123" spans="1:9" x14ac:dyDescent="0.2">
      <c r="A123" s="1">
        <v>184</v>
      </c>
      <c r="C123" t="s">
        <v>657</v>
      </c>
      <c r="D123" t="s">
        <v>1077</v>
      </c>
      <c r="E123" s="1" t="s">
        <v>662</v>
      </c>
      <c r="F123" s="102" t="s">
        <v>835</v>
      </c>
      <c r="G123">
        <v>4.5699999999999998E-2</v>
      </c>
      <c r="H123">
        <v>1.9599999999999999E-2</v>
      </c>
      <c r="I123" t="s">
        <v>1080</v>
      </c>
    </row>
    <row r="124" spans="1:9" x14ac:dyDescent="0.2">
      <c r="A124" s="1">
        <v>105</v>
      </c>
      <c r="C124" t="s">
        <v>657</v>
      </c>
      <c r="D124" t="s">
        <v>913</v>
      </c>
      <c r="E124" s="1" t="s">
        <v>659</v>
      </c>
      <c r="F124" s="102" t="s">
        <v>914</v>
      </c>
      <c r="G124">
        <v>4.5600000000000002E-2</v>
      </c>
      <c r="H124">
        <v>1.9599999999999999E-2</v>
      </c>
      <c r="I124" t="s">
        <v>915</v>
      </c>
    </row>
    <row r="125" spans="1:9" x14ac:dyDescent="0.2">
      <c r="A125" s="1">
        <v>31</v>
      </c>
      <c r="C125" t="s">
        <v>657</v>
      </c>
      <c r="D125" t="s">
        <v>734</v>
      </c>
      <c r="E125" s="1" t="s">
        <v>659</v>
      </c>
      <c r="F125" s="102" t="s">
        <v>735</v>
      </c>
      <c r="G125">
        <v>4.5499999999999999E-2</v>
      </c>
      <c r="H125">
        <v>1.9599999999999999E-2</v>
      </c>
      <c r="I125" t="s">
        <v>736</v>
      </c>
    </row>
    <row r="126" spans="1:9" x14ac:dyDescent="0.2">
      <c r="A126" s="1">
        <v>159</v>
      </c>
      <c r="C126" t="s">
        <v>657</v>
      </c>
      <c r="D126" t="s">
        <v>1030</v>
      </c>
      <c r="E126" s="1" t="s">
        <v>659</v>
      </c>
      <c r="F126" s="102" t="s">
        <v>735</v>
      </c>
      <c r="G126">
        <v>4.5499999999999999E-2</v>
      </c>
      <c r="H126">
        <v>1.9599999999999999E-2</v>
      </c>
      <c r="I126" t="s">
        <v>1031</v>
      </c>
    </row>
    <row r="127" spans="1:9" x14ac:dyDescent="0.2">
      <c r="A127" s="1">
        <v>179</v>
      </c>
      <c r="C127" t="s">
        <v>657</v>
      </c>
      <c r="D127" t="s">
        <v>1070</v>
      </c>
      <c r="E127" s="1" t="s">
        <v>659</v>
      </c>
      <c r="F127" s="102" t="s">
        <v>735</v>
      </c>
      <c r="G127">
        <v>4.5499999999999999E-2</v>
      </c>
      <c r="H127">
        <v>1.9599999999999999E-2</v>
      </c>
      <c r="I127" t="s">
        <v>1071</v>
      </c>
    </row>
    <row r="128" spans="1:9" x14ac:dyDescent="0.2">
      <c r="A128" s="1">
        <v>38</v>
      </c>
      <c r="C128" t="s">
        <v>657</v>
      </c>
      <c r="D128" t="s">
        <v>749</v>
      </c>
      <c r="E128" s="1" t="s">
        <v>662</v>
      </c>
      <c r="F128" s="102" t="s">
        <v>752</v>
      </c>
      <c r="G128">
        <v>4.5100000000000001E-2</v>
      </c>
      <c r="H128">
        <v>1.9599999999999999E-2</v>
      </c>
      <c r="I128" t="s">
        <v>753</v>
      </c>
    </row>
    <row r="129" spans="1:9" x14ac:dyDescent="0.2">
      <c r="A129" s="1">
        <v>281</v>
      </c>
      <c r="C129" t="s">
        <v>657</v>
      </c>
      <c r="D129" t="s">
        <v>1284</v>
      </c>
      <c r="E129" s="1" t="s">
        <v>659</v>
      </c>
      <c r="F129" s="102" t="s">
        <v>1285</v>
      </c>
      <c r="G129">
        <v>4.4900000000000002E-2</v>
      </c>
      <c r="H129">
        <v>1.9599999999999999E-2</v>
      </c>
      <c r="I129" t="s">
        <v>1286</v>
      </c>
    </row>
    <row r="130" spans="1:9" x14ac:dyDescent="0.2">
      <c r="A130" s="1">
        <v>255</v>
      </c>
      <c r="C130" t="s">
        <v>657</v>
      </c>
      <c r="D130" t="s">
        <v>1234</v>
      </c>
      <c r="E130" s="1" t="s">
        <v>659</v>
      </c>
      <c r="F130" s="102" t="s">
        <v>1235</v>
      </c>
      <c r="G130">
        <v>4.48E-2</v>
      </c>
      <c r="H130">
        <v>1.9599999999999999E-2</v>
      </c>
      <c r="I130" t="s">
        <v>1236</v>
      </c>
    </row>
    <row r="131" spans="1:9" x14ac:dyDescent="0.2">
      <c r="A131" s="1">
        <v>89</v>
      </c>
      <c r="C131" t="s">
        <v>657</v>
      </c>
      <c r="D131" t="s">
        <v>876</v>
      </c>
      <c r="E131" s="1" t="s">
        <v>659</v>
      </c>
      <c r="F131" s="102" t="s">
        <v>877</v>
      </c>
      <c r="G131">
        <v>4.4699999999999997E-2</v>
      </c>
      <c r="H131">
        <v>1.9599999999999999E-2</v>
      </c>
      <c r="I131" t="s">
        <v>878</v>
      </c>
    </row>
    <row r="132" spans="1:9" x14ac:dyDescent="0.2">
      <c r="A132" s="1">
        <v>87</v>
      </c>
      <c r="C132" t="s">
        <v>657</v>
      </c>
      <c r="D132" t="s">
        <v>872</v>
      </c>
      <c r="E132" s="1" t="s">
        <v>659</v>
      </c>
      <c r="F132" s="102" t="s">
        <v>873</v>
      </c>
      <c r="G132">
        <v>4.4600000000000001E-2</v>
      </c>
      <c r="H132">
        <v>1.9599999999999999E-2</v>
      </c>
      <c r="I132" t="s">
        <v>874</v>
      </c>
    </row>
    <row r="133" spans="1:9" x14ac:dyDescent="0.2">
      <c r="A133" s="1">
        <v>66</v>
      </c>
      <c r="C133" t="s">
        <v>657</v>
      </c>
      <c r="D133" t="s">
        <v>818</v>
      </c>
      <c r="E133" s="1" t="s">
        <v>662</v>
      </c>
      <c r="F133" s="102" t="s">
        <v>821</v>
      </c>
      <c r="G133">
        <v>4.4499999999999998E-2</v>
      </c>
      <c r="H133">
        <v>1.9599999999999999E-2</v>
      </c>
      <c r="I133" t="s">
        <v>822</v>
      </c>
    </row>
    <row r="134" spans="1:9" x14ac:dyDescent="0.2">
      <c r="A134" s="1">
        <v>116</v>
      </c>
      <c r="C134" t="s">
        <v>657</v>
      </c>
      <c r="D134" t="s">
        <v>936</v>
      </c>
      <c r="E134" s="1" t="s">
        <v>662</v>
      </c>
      <c r="F134" s="102" t="s">
        <v>821</v>
      </c>
      <c r="G134">
        <v>4.4499999999999998E-2</v>
      </c>
      <c r="H134">
        <v>1.9599999999999999E-2</v>
      </c>
      <c r="I134" t="s">
        <v>939</v>
      </c>
    </row>
    <row r="135" spans="1:9" x14ac:dyDescent="0.2">
      <c r="A135" s="1">
        <v>221</v>
      </c>
      <c r="C135" t="s">
        <v>657</v>
      </c>
      <c r="D135" t="s">
        <v>1159</v>
      </c>
      <c r="E135" s="1" t="s">
        <v>659</v>
      </c>
      <c r="F135" s="102" t="s">
        <v>821</v>
      </c>
      <c r="G135">
        <v>4.4499999999999998E-2</v>
      </c>
      <c r="H135">
        <v>1.9599999999999999E-2</v>
      </c>
      <c r="I135" t="s">
        <v>1160</v>
      </c>
    </row>
    <row r="136" spans="1:9" x14ac:dyDescent="0.2">
      <c r="A136" s="1">
        <v>17</v>
      </c>
      <c r="C136" t="s">
        <v>657</v>
      </c>
      <c r="D136" t="s">
        <v>699</v>
      </c>
      <c r="E136" s="1" t="s">
        <v>659</v>
      </c>
      <c r="F136" s="102" t="s">
        <v>700</v>
      </c>
      <c r="G136">
        <v>4.41E-2</v>
      </c>
      <c r="H136">
        <v>1.9599999999999999E-2</v>
      </c>
      <c r="I136" t="s">
        <v>701</v>
      </c>
    </row>
    <row r="137" spans="1:9" x14ac:dyDescent="0.2">
      <c r="A137" s="1">
        <v>157</v>
      </c>
      <c r="C137" t="s">
        <v>657</v>
      </c>
      <c r="D137" t="s">
        <v>1027</v>
      </c>
      <c r="E137" s="1" t="s">
        <v>659</v>
      </c>
      <c r="F137" s="102" t="s">
        <v>700</v>
      </c>
      <c r="G137">
        <v>4.41E-2</v>
      </c>
      <c r="H137">
        <v>1.9599999999999999E-2</v>
      </c>
      <c r="I137" t="s">
        <v>1028</v>
      </c>
    </row>
    <row r="138" spans="1:9" x14ac:dyDescent="0.2">
      <c r="A138" s="1">
        <v>181</v>
      </c>
      <c r="C138" t="s">
        <v>657</v>
      </c>
      <c r="D138" t="s">
        <v>1074</v>
      </c>
      <c r="E138" s="1" t="s">
        <v>659</v>
      </c>
      <c r="F138" s="102" t="s">
        <v>700</v>
      </c>
      <c r="G138">
        <v>4.41E-2</v>
      </c>
      <c r="H138">
        <v>1.9599999999999999E-2</v>
      </c>
      <c r="I138" t="s">
        <v>1075</v>
      </c>
    </row>
    <row r="139" spans="1:9" x14ac:dyDescent="0.2">
      <c r="A139" s="1">
        <v>76</v>
      </c>
      <c r="C139" t="s">
        <v>657</v>
      </c>
      <c r="D139" t="s">
        <v>842</v>
      </c>
      <c r="E139" s="1" t="s">
        <v>662</v>
      </c>
      <c r="F139" s="102" t="s">
        <v>845</v>
      </c>
      <c r="G139">
        <v>4.3999999999999997E-2</v>
      </c>
      <c r="H139">
        <v>1.9599999999999999E-2</v>
      </c>
      <c r="I139" t="s">
        <v>846</v>
      </c>
    </row>
    <row r="140" spans="1:9" x14ac:dyDescent="0.2">
      <c r="A140" s="1">
        <v>62</v>
      </c>
      <c r="C140" t="s">
        <v>657</v>
      </c>
      <c r="D140" t="s">
        <v>808</v>
      </c>
      <c r="E140" s="1" t="s">
        <v>662</v>
      </c>
      <c r="F140" s="102" t="s">
        <v>811</v>
      </c>
      <c r="G140">
        <v>4.3799999999999999E-2</v>
      </c>
      <c r="H140">
        <v>1.9599999999999999E-2</v>
      </c>
      <c r="I140" t="s">
        <v>812</v>
      </c>
    </row>
    <row r="141" spans="1:9" x14ac:dyDescent="0.2">
      <c r="A141" s="1">
        <v>335</v>
      </c>
      <c r="C141" t="s">
        <v>657</v>
      </c>
      <c r="D141" t="s">
        <v>1400</v>
      </c>
      <c r="E141" s="1" t="s">
        <v>659</v>
      </c>
      <c r="F141" s="102" t="s">
        <v>811</v>
      </c>
      <c r="G141">
        <v>4.3799999999999999E-2</v>
      </c>
      <c r="H141">
        <v>1.9599999999999999E-2</v>
      </c>
      <c r="I141" t="s">
        <v>1401</v>
      </c>
    </row>
    <row r="142" spans="1:9" x14ac:dyDescent="0.2">
      <c r="A142" s="1">
        <v>25</v>
      </c>
      <c r="C142" t="s">
        <v>657</v>
      </c>
      <c r="D142" t="s">
        <v>719</v>
      </c>
      <c r="E142" s="1" t="s">
        <v>659</v>
      </c>
      <c r="F142" s="102" t="s">
        <v>720</v>
      </c>
      <c r="G142">
        <v>4.3700000000000003E-2</v>
      </c>
      <c r="H142">
        <v>1.9599999999999999E-2</v>
      </c>
      <c r="I142" t="s">
        <v>721</v>
      </c>
    </row>
    <row r="143" spans="1:9" x14ac:dyDescent="0.2">
      <c r="A143" s="1">
        <v>88</v>
      </c>
      <c r="C143" t="s">
        <v>657</v>
      </c>
      <c r="D143" t="s">
        <v>872</v>
      </c>
      <c r="E143" s="1" t="s">
        <v>662</v>
      </c>
      <c r="F143" s="102" t="s">
        <v>720</v>
      </c>
      <c r="G143">
        <v>4.3700000000000003E-2</v>
      </c>
      <c r="H143">
        <v>1.9599999999999999E-2</v>
      </c>
      <c r="I143" t="s">
        <v>875</v>
      </c>
    </row>
    <row r="144" spans="1:9" x14ac:dyDescent="0.2">
      <c r="A144" s="1">
        <v>153</v>
      </c>
      <c r="C144" t="s">
        <v>657</v>
      </c>
      <c r="D144" t="s">
        <v>1020</v>
      </c>
      <c r="E144" s="1" t="s">
        <v>659</v>
      </c>
      <c r="F144" s="102" t="s">
        <v>720</v>
      </c>
      <c r="G144">
        <v>4.3700000000000003E-2</v>
      </c>
      <c r="H144">
        <v>1.9599999999999999E-2</v>
      </c>
      <c r="I144" t="s">
        <v>1021</v>
      </c>
    </row>
    <row r="145" spans="1:9" x14ac:dyDescent="0.2">
      <c r="A145" s="1">
        <v>63</v>
      </c>
      <c r="C145" t="s">
        <v>657</v>
      </c>
      <c r="D145" t="s">
        <v>813</v>
      </c>
      <c r="E145" s="1" t="s">
        <v>659</v>
      </c>
      <c r="F145" s="102" t="s">
        <v>814</v>
      </c>
      <c r="G145">
        <v>4.36E-2</v>
      </c>
      <c r="H145">
        <v>1.9599999999999999E-2</v>
      </c>
      <c r="I145" t="s">
        <v>815</v>
      </c>
    </row>
    <row r="146" spans="1:9" x14ac:dyDescent="0.2">
      <c r="A146" s="1">
        <v>174</v>
      </c>
      <c r="C146" t="s">
        <v>657</v>
      </c>
      <c r="D146" t="s">
        <v>1058</v>
      </c>
      <c r="E146" s="1" t="s">
        <v>662</v>
      </c>
      <c r="F146" s="102" t="s">
        <v>814</v>
      </c>
      <c r="G146">
        <v>4.36E-2</v>
      </c>
      <c r="H146">
        <v>1.9599999999999999E-2</v>
      </c>
      <c r="I146" t="s">
        <v>1060</v>
      </c>
    </row>
    <row r="147" spans="1:9" x14ac:dyDescent="0.2">
      <c r="A147" s="1">
        <v>152</v>
      </c>
      <c r="C147" t="s">
        <v>657</v>
      </c>
      <c r="D147" t="s">
        <v>1016</v>
      </c>
      <c r="E147" s="1" t="s">
        <v>662</v>
      </c>
      <c r="F147" s="102" t="s">
        <v>1018</v>
      </c>
      <c r="G147">
        <v>4.3499999999999997E-2</v>
      </c>
      <c r="H147">
        <v>1.9599999999999999E-2</v>
      </c>
      <c r="I147" t="s">
        <v>1019</v>
      </c>
    </row>
    <row r="148" spans="1:9" x14ac:dyDescent="0.2">
      <c r="A148" s="1">
        <v>8</v>
      </c>
      <c r="C148" t="s">
        <v>657</v>
      </c>
      <c r="D148" t="s">
        <v>675</v>
      </c>
      <c r="E148" s="1" t="s">
        <v>662</v>
      </c>
      <c r="F148" s="102" t="s">
        <v>678</v>
      </c>
      <c r="G148">
        <v>4.3200000000000002E-2</v>
      </c>
      <c r="H148">
        <v>1.9599999999999999E-2</v>
      </c>
      <c r="I148" t="s">
        <v>679</v>
      </c>
    </row>
    <row r="149" spans="1:9" x14ac:dyDescent="0.2">
      <c r="A149" s="1">
        <v>13</v>
      </c>
      <c r="C149" t="s">
        <v>657</v>
      </c>
      <c r="D149" t="s">
        <v>690</v>
      </c>
      <c r="E149" s="1" t="s">
        <v>659</v>
      </c>
      <c r="F149" s="102" t="s">
        <v>678</v>
      </c>
      <c r="G149">
        <v>4.3200000000000002E-2</v>
      </c>
      <c r="H149">
        <v>1.9599999999999999E-2</v>
      </c>
      <c r="I149" t="s">
        <v>691</v>
      </c>
    </row>
    <row r="150" spans="1:9" x14ac:dyDescent="0.2">
      <c r="A150" s="1">
        <v>343</v>
      </c>
      <c r="C150" t="s">
        <v>657</v>
      </c>
      <c r="D150" t="s">
        <v>1415</v>
      </c>
      <c r="E150" s="1" t="s">
        <v>659</v>
      </c>
      <c r="F150" s="102" t="s">
        <v>1416</v>
      </c>
      <c r="G150">
        <v>4.3099999999999999E-2</v>
      </c>
      <c r="H150">
        <v>1.9599999999999999E-2</v>
      </c>
      <c r="I150" t="s">
        <v>1417</v>
      </c>
    </row>
    <row r="151" spans="1:9" x14ac:dyDescent="0.2">
      <c r="A151" s="1">
        <v>134</v>
      </c>
      <c r="C151" t="s">
        <v>657</v>
      </c>
      <c r="D151" t="s">
        <v>977</v>
      </c>
      <c r="E151" s="1" t="s">
        <v>662</v>
      </c>
      <c r="F151" s="102" t="s">
        <v>980</v>
      </c>
      <c r="G151">
        <v>4.2999999999999997E-2</v>
      </c>
      <c r="H151">
        <v>1.9599999999999999E-2</v>
      </c>
      <c r="I151" t="s">
        <v>981</v>
      </c>
    </row>
    <row r="152" spans="1:9" x14ac:dyDescent="0.2">
      <c r="A152" s="1">
        <v>347</v>
      </c>
      <c r="C152" t="s">
        <v>657</v>
      </c>
      <c r="D152" t="s">
        <v>1424</v>
      </c>
      <c r="E152" s="1" t="s">
        <v>659</v>
      </c>
      <c r="F152" s="102" t="s">
        <v>1425</v>
      </c>
      <c r="G152">
        <v>4.2900000000000001E-2</v>
      </c>
      <c r="H152">
        <v>1.9599999999999999E-2</v>
      </c>
      <c r="I152" t="s">
        <v>1426</v>
      </c>
    </row>
    <row r="153" spans="1:9" x14ac:dyDescent="0.2">
      <c r="A153" s="1">
        <v>86</v>
      </c>
      <c r="C153" t="s">
        <v>657</v>
      </c>
      <c r="D153" t="s">
        <v>867</v>
      </c>
      <c r="E153" s="1" t="s">
        <v>662</v>
      </c>
      <c r="F153" s="102" t="s">
        <v>870</v>
      </c>
      <c r="G153">
        <v>4.2799999999999998E-2</v>
      </c>
      <c r="H153">
        <v>1.9599999999999999E-2</v>
      </c>
      <c r="I153" t="s">
        <v>871</v>
      </c>
    </row>
    <row r="154" spans="1:9" x14ac:dyDescent="0.2">
      <c r="A154" s="1">
        <v>7</v>
      </c>
      <c r="C154" t="s">
        <v>657</v>
      </c>
      <c r="D154" t="s">
        <v>675</v>
      </c>
      <c r="E154" s="1" t="s">
        <v>659</v>
      </c>
      <c r="F154" s="102" t="s">
        <v>676</v>
      </c>
      <c r="G154">
        <v>4.2700000000000002E-2</v>
      </c>
      <c r="H154">
        <v>1.9599999999999999E-2</v>
      </c>
      <c r="I154" t="s">
        <v>677</v>
      </c>
    </row>
    <row r="155" spans="1:9" x14ac:dyDescent="0.2">
      <c r="A155" s="1">
        <v>261</v>
      </c>
      <c r="C155" t="s">
        <v>657</v>
      </c>
      <c r="D155" t="s">
        <v>1245</v>
      </c>
      <c r="E155" s="1" t="s">
        <v>659</v>
      </c>
      <c r="F155" s="102" t="s">
        <v>676</v>
      </c>
      <c r="G155">
        <v>4.2700000000000002E-2</v>
      </c>
      <c r="H155">
        <v>1.9599999999999999E-2</v>
      </c>
      <c r="I155" t="s">
        <v>966</v>
      </c>
    </row>
    <row r="156" spans="1:9" x14ac:dyDescent="0.2">
      <c r="A156" s="1">
        <v>117</v>
      </c>
      <c r="C156" t="s">
        <v>657</v>
      </c>
      <c r="D156" t="s">
        <v>940</v>
      </c>
      <c r="E156" s="1" t="s">
        <v>659</v>
      </c>
      <c r="F156" s="102" t="s">
        <v>941</v>
      </c>
      <c r="G156">
        <v>4.2599999999999999E-2</v>
      </c>
      <c r="H156">
        <v>1.9599999999999999E-2</v>
      </c>
      <c r="I156" t="s">
        <v>942</v>
      </c>
    </row>
    <row r="157" spans="1:9" x14ac:dyDescent="0.2">
      <c r="A157" s="1">
        <v>217</v>
      </c>
      <c r="C157" t="s">
        <v>657</v>
      </c>
      <c r="D157" t="s">
        <v>1150</v>
      </c>
      <c r="E157" s="1" t="s">
        <v>659</v>
      </c>
      <c r="F157" s="102" t="s">
        <v>941</v>
      </c>
      <c r="G157">
        <v>4.2599999999999999E-2</v>
      </c>
      <c r="H157">
        <v>1.9599999999999999E-2</v>
      </c>
      <c r="I157" t="s">
        <v>1151</v>
      </c>
    </row>
    <row r="158" spans="1:9" x14ac:dyDescent="0.2">
      <c r="A158" s="1">
        <v>93</v>
      </c>
      <c r="C158" t="s">
        <v>657</v>
      </c>
      <c r="D158" t="s">
        <v>886</v>
      </c>
      <c r="E158" s="1" t="s">
        <v>659</v>
      </c>
      <c r="F158" s="102" t="s">
        <v>887</v>
      </c>
      <c r="G158">
        <v>4.2500000000000003E-2</v>
      </c>
      <c r="H158">
        <v>1.9599999999999999E-2</v>
      </c>
      <c r="I158" t="s">
        <v>888</v>
      </c>
    </row>
    <row r="159" spans="1:9" x14ac:dyDescent="0.2">
      <c r="A159" s="1">
        <v>81</v>
      </c>
      <c r="C159" t="s">
        <v>657</v>
      </c>
      <c r="D159" t="s">
        <v>857</v>
      </c>
      <c r="E159" s="1" t="s">
        <v>659</v>
      </c>
      <c r="F159" s="102" t="s">
        <v>858</v>
      </c>
      <c r="G159">
        <v>4.24E-2</v>
      </c>
      <c r="H159">
        <v>1.9599999999999999E-2</v>
      </c>
      <c r="I159" t="s">
        <v>859</v>
      </c>
    </row>
    <row r="160" spans="1:9" x14ac:dyDescent="0.2">
      <c r="A160" s="1">
        <v>209</v>
      </c>
      <c r="C160" t="s">
        <v>657</v>
      </c>
      <c r="D160" t="s">
        <v>1133</v>
      </c>
      <c r="E160" s="1" t="s">
        <v>659</v>
      </c>
      <c r="F160" s="102" t="s">
        <v>858</v>
      </c>
      <c r="G160">
        <v>4.24E-2</v>
      </c>
      <c r="H160">
        <v>1.9599999999999999E-2</v>
      </c>
      <c r="I160" t="s">
        <v>1134</v>
      </c>
    </row>
    <row r="161" spans="1:9" x14ac:dyDescent="0.2">
      <c r="A161" s="1">
        <v>189</v>
      </c>
      <c r="C161" t="s">
        <v>657</v>
      </c>
      <c r="D161" t="s">
        <v>1088</v>
      </c>
      <c r="E161" s="1" t="s">
        <v>659</v>
      </c>
      <c r="F161" s="102" t="s">
        <v>1089</v>
      </c>
      <c r="G161">
        <v>4.2200000000000001E-2</v>
      </c>
      <c r="H161">
        <v>1.9599999999999999E-2</v>
      </c>
      <c r="I161" t="s">
        <v>1090</v>
      </c>
    </row>
    <row r="162" spans="1:9" x14ac:dyDescent="0.2">
      <c r="A162" s="1">
        <v>349</v>
      </c>
      <c r="C162" t="s">
        <v>657</v>
      </c>
      <c r="D162" t="s">
        <v>1428</v>
      </c>
      <c r="E162" s="1" t="s">
        <v>659</v>
      </c>
      <c r="F162" s="102" t="s">
        <v>1429</v>
      </c>
      <c r="G162">
        <v>4.19E-2</v>
      </c>
      <c r="H162">
        <v>1.9599999999999999E-2</v>
      </c>
      <c r="I162" t="s">
        <v>1430</v>
      </c>
    </row>
    <row r="163" spans="1:9" x14ac:dyDescent="0.2">
      <c r="A163" s="1">
        <v>35</v>
      </c>
      <c r="C163" t="s">
        <v>657</v>
      </c>
      <c r="D163" t="s">
        <v>744</v>
      </c>
      <c r="E163" s="1" t="s">
        <v>659</v>
      </c>
      <c r="F163" s="102" t="s">
        <v>745</v>
      </c>
      <c r="G163">
        <v>4.1799999999999997E-2</v>
      </c>
      <c r="H163">
        <v>1.9599999999999999E-2</v>
      </c>
      <c r="I163" t="s">
        <v>746</v>
      </c>
    </row>
    <row r="164" spans="1:9" x14ac:dyDescent="0.2">
      <c r="A164" s="1">
        <v>264</v>
      </c>
      <c r="C164" t="s">
        <v>657</v>
      </c>
      <c r="D164" t="s">
        <v>1248</v>
      </c>
      <c r="E164" s="1" t="s">
        <v>662</v>
      </c>
      <c r="F164" s="102" t="s">
        <v>1250</v>
      </c>
      <c r="G164">
        <v>4.1700000000000001E-2</v>
      </c>
      <c r="H164">
        <v>1.9599999999999999E-2</v>
      </c>
      <c r="I164" t="s">
        <v>800</v>
      </c>
    </row>
    <row r="165" spans="1:9" x14ac:dyDescent="0.2">
      <c r="A165" s="1">
        <v>365</v>
      </c>
      <c r="C165" t="s">
        <v>657</v>
      </c>
      <c r="D165" t="s">
        <v>1466</v>
      </c>
      <c r="E165" s="1" t="s">
        <v>659</v>
      </c>
      <c r="F165" s="102" t="s">
        <v>1250</v>
      </c>
      <c r="G165">
        <v>4.1700000000000001E-2</v>
      </c>
      <c r="H165">
        <v>1.9599999999999999E-2</v>
      </c>
      <c r="I165" t="s">
        <v>1467</v>
      </c>
    </row>
    <row r="166" spans="1:9" x14ac:dyDescent="0.2">
      <c r="A166" s="1">
        <v>361</v>
      </c>
      <c r="C166" t="s">
        <v>657</v>
      </c>
      <c r="D166" t="s">
        <v>1456</v>
      </c>
      <c r="E166" s="1" t="s">
        <v>659</v>
      </c>
      <c r="F166" s="102" t="s">
        <v>1457</v>
      </c>
      <c r="G166">
        <v>4.1599999999999998E-2</v>
      </c>
      <c r="H166">
        <v>1.9599999999999999E-2</v>
      </c>
      <c r="I166" t="s">
        <v>1458</v>
      </c>
    </row>
    <row r="167" spans="1:9" x14ac:dyDescent="0.2">
      <c r="A167" s="1">
        <v>92</v>
      </c>
      <c r="C167" t="s">
        <v>657</v>
      </c>
      <c r="D167" t="s">
        <v>881</v>
      </c>
      <c r="E167" s="1" t="s">
        <v>662</v>
      </c>
      <c r="F167" s="102" t="s">
        <v>884</v>
      </c>
      <c r="G167">
        <v>4.1500000000000002E-2</v>
      </c>
      <c r="H167">
        <v>1.9599999999999999E-2</v>
      </c>
      <c r="I167" t="s">
        <v>885</v>
      </c>
    </row>
    <row r="168" spans="1:9" x14ac:dyDescent="0.2">
      <c r="A168" s="1">
        <v>321</v>
      </c>
      <c r="C168" t="s">
        <v>657</v>
      </c>
      <c r="D168" t="s">
        <v>1367</v>
      </c>
      <c r="E168" s="1" t="s">
        <v>659</v>
      </c>
      <c r="F168" s="102" t="s">
        <v>1368</v>
      </c>
      <c r="G168">
        <v>4.1399999999999999E-2</v>
      </c>
      <c r="H168">
        <v>1.9599999999999999E-2</v>
      </c>
      <c r="I168" t="s">
        <v>1369</v>
      </c>
    </row>
    <row r="169" spans="1:9" x14ac:dyDescent="0.2">
      <c r="A169" s="1">
        <v>56</v>
      </c>
      <c r="C169" t="s">
        <v>657</v>
      </c>
      <c r="D169" t="s">
        <v>793</v>
      </c>
      <c r="E169" s="1" t="s">
        <v>662</v>
      </c>
      <c r="F169" s="102" t="s">
        <v>796</v>
      </c>
      <c r="G169">
        <v>4.1300000000000003E-2</v>
      </c>
      <c r="H169">
        <v>1.9599999999999999E-2</v>
      </c>
      <c r="I169" t="s">
        <v>797</v>
      </c>
    </row>
    <row r="170" spans="1:9" x14ac:dyDescent="0.2">
      <c r="A170" s="1">
        <v>160</v>
      </c>
      <c r="C170" t="s">
        <v>657</v>
      </c>
      <c r="D170" t="s">
        <v>1030</v>
      </c>
      <c r="E170" s="1" t="s">
        <v>662</v>
      </c>
      <c r="F170" s="102" t="s">
        <v>796</v>
      </c>
      <c r="G170">
        <v>4.1300000000000003E-2</v>
      </c>
      <c r="H170">
        <v>1.9599999999999999E-2</v>
      </c>
      <c r="I170" t="s">
        <v>1032</v>
      </c>
    </row>
    <row r="171" spans="1:9" x14ac:dyDescent="0.2">
      <c r="A171" s="1">
        <v>136</v>
      </c>
      <c r="C171" t="s">
        <v>657</v>
      </c>
      <c r="D171" t="s">
        <v>982</v>
      </c>
      <c r="E171" s="1" t="s">
        <v>662</v>
      </c>
      <c r="F171" s="102" t="s">
        <v>985</v>
      </c>
      <c r="G171">
        <v>4.1099999999999998E-2</v>
      </c>
      <c r="H171">
        <v>1.9599999999999999E-2</v>
      </c>
      <c r="I171" t="s">
        <v>986</v>
      </c>
    </row>
    <row r="172" spans="1:9" x14ac:dyDescent="0.2">
      <c r="A172" s="1">
        <v>351</v>
      </c>
      <c r="C172" t="s">
        <v>657</v>
      </c>
      <c r="D172" t="s">
        <v>1433</v>
      </c>
      <c r="E172" s="1" t="s">
        <v>659</v>
      </c>
      <c r="F172" s="102" t="s">
        <v>1434</v>
      </c>
      <c r="G172">
        <v>4.1000000000000002E-2</v>
      </c>
      <c r="H172">
        <v>1.9599999999999999E-2</v>
      </c>
      <c r="I172" t="s">
        <v>1435</v>
      </c>
    </row>
    <row r="173" spans="1:9" x14ac:dyDescent="0.2">
      <c r="A173" s="1">
        <v>331</v>
      </c>
      <c r="C173" t="s">
        <v>657</v>
      </c>
      <c r="D173" t="s">
        <v>1390</v>
      </c>
      <c r="E173" s="1" t="s">
        <v>659</v>
      </c>
      <c r="F173" s="102" t="s">
        <v>1391</v>
      </c>
      <c r="G173">
        <v>4.0800000000000003E-2</v>
      </c>
      <c r="H173">
        <v>1.9599999999999999E-2</v>
      </c>
      <c r="I173" t="s">
        <v>1392</v>
      </c>
    </row>
    <row r="174" spans="1:9" x14ac:dyDescent="0.2">
      <c r="A174" s="1">
        <v>201</v>
      </c>
      <c r="C174" t="s">
        <v>657</v>
      </c>
      <c r="D174" t="s">
        <v>1114</v>
      </c>
      <c r="E174" s="1" t="s">
        <v>659</v>
      </c>
      <c r="F174" s="102" t="s">
        <v>1115</v>
      </c>
      <c r="G174">
        <v>4.07E-2</v>
      </c>
      <c r="H174">
        <v>1.9599999999999999E-2</v>
      </c>
      <c r="I174" t="s">
        <v>1116</v>
      </c>
    </row>
    <row r="175" spans="1:9" x14ac:dyDescent="0.2">
      <c r="A175" s="1">
        <v>40</v>
      </c>
      <c r="C175" t="s">
        <v>657</v>
      </c>
      <c r="D175" t="s">
        <v>754</v>
      </c>
      <c r="E175" s="1" t="s">
        <v>662</v>
      </c>
      <c r="F175" s="102" t="s">
        <v>757</v>
      </c>
      <c r="G175">
        <v>4.0599999999999997E-2</v>
      </c>
      <c r="H175">
        <v>1.9599999999999999E-2</v>
      </c>
      <c r="I175" t="s">
        <v>758</v>
      </c>
    </row>
    <row r="176" spans="1:9" x14ac:dyDescent="0.2">
      <c r="A176" s="1">
        <v>67</v>
      </c>
      <c r="C176" t="s">
        <v>657</v>
      </c>
      <c r="D176" t="s">
        <v>823</v>
      </c>
      <c r="E176" s="1" t="s">
        <v>659</v>
      </c>
      <c r="F176" s="102" t="s">
        <v>824</v>
      </c>
      <c r="G176">
        <v>4.0300000000000002E-2</v>
      </c>
      <c r="H176">
        <v>1.9599999999999999E-2</v>
      </c>
      <c r="I176" t="s">
        <v>825</v>
      </c>
    </row>
    <row r="177" spans="1:9" x14ac:dyDescent="0.2">
      <c r="A177" s="1">
        <v>125</v>
      </c>
      <c r="C177" t="s">
        <v>657</v>
      </c>
      <c r="D177" t="s">
        <v>959</v>
      </c>
      <c r="E177" s="1" t="s">
        <v>659</v>
      </c>
      <c r="F177" s="102" t="s">
        <v>824</v>
      </c>
      <c r="G177">
        <v>4.0300000000000002E-2</v>
      </c>
      <c r="H177">
        <v>1.9599999999999999E-2</v>
      </c>
      <c r="I177" t="s">
        <v>960</v>
      </c>
    </row>
    <row r="178" spans="1:9" x14ac:dyDescent="0.2">
      <c r="A178" s="1">
        <v>163</v>
      </c>
      <c r="C178" t="s">
        <v>657</v>
      </c>
      <c r="D178" t="s">
        <v>1037</v>
      </c>
      <c r="E178" s="1" t="s">
        <v>659</v>
      </c>
      <c r="F178" s="102" t="s">
        <v>824</v>
      </c>
      <c r="G178">
        <v>4.0300000000000002E-2</v>
      </c>
      <c r="H178">
        <v>1.9599999999999999E-2</v>
      </c>
      <c r="I178" t="s">
        <v>1038</v>
      </c>
    </row>
    <row r="179" spans="1:9" x14ac:dyDescent="0.2">
      <c r="A179" s="1">
        <v>41</v>
      </c>
      <c r="C179" t="s">
        <v>657</v>
      </c>
      <c r="D179" t="s">
        <v>759</v>
      </c>
      <c r="E179" s="1" t="s">
        <v>659</v>
      </c>
      <c r="F179" s="102" t="s">
        <v>760</v>
      </c>
      <c r="G179">
        <v>4.0099999999999997E-2</v>
      </c>
      <c r="H179">
        <v>1.9599999999999999E-2</v>
      </c>
      <c r="I179" t="s">
        <v>761</v>
      </c>
    </row>
    <row r="180" spans="1:9" x14ac:dyDescent="0.2">
      <c r="A180" s="1">
        <v>367</v>
      </c>
      <c r="C180" t="s">
        <v>657</v>
      </c>
      <c r="D180" t="s">
        <v>1469</v>
      </c>
      <c r="E180" s="1" t="s">
        <v>659</v>
      </c>
      <c r="F180" s="102" t="s">
        <v>760</v>
      </c>
      <c r="G180">
        <v>4.0099999999999997E-2</v>
      </c>
      <c r="H180">
        <v>1.9599999999999999E-2</v>
      </c>
      <c r="I180" t="s">
        <v>1470</v>
      </c>
    </row>
    <row r="181" spans="1:9" x14ac:dyDescent="0.2">
      <c r="A181" s="1">
        <v>225</v>
      </c>
      <c r="C181" t="s">
        <v>657</v>
      </c>
      <c r="D181" t="s">
        <v>1166</v>
      </c>
      <c r="E181" s="1" t="s">
        <v>659</v>
      </c>
      <c r="F181" s="102" t="s">
        <v>1167</v>
      </c>
      <c r="G181">
        <v>3.9800000000000002E-2</v>
      </c>
      <c r="H181">
        <v>1.9599999999999999E-2</v>
      </c>
      <c r="I181" t="s">
        <v>1168</v>
      </c>
    </row>
    <row r="182" spans="1:9" x14ac:dyDescent="0.2">
      <c r="A182" s="1">
        <v>137</v>
      </c>
      <c r="C182" t="s">
        <v>657</v>
      </c>
      <c r="D182" t="s">
        <v>987</v>
      </c>
      <c r="E182" s="1" t="s">
        <v>659</v>
      </c>
      <c r="F182" s="102" t="s">
        <v>988</v>
      </c>
      <c r="G182">
        <v>3.9600000000000003E-2</v>
      </c>
      <c r="H182">
        <v>1.9599999999999999E-2</v>
      </c>
      <c r="I182" t="s">
        <v>989</v>
      </c>
    </row>
    <row r="183" spans="1:9" x14ac:dyDescent="0.2">
      <c r="A183" s="1">
        <v>151</v>
      </c>
      <c r="C183" t="s">
        <v>657</v>
      </c>
      <c r="D183" t="s">
        <v>1016</v>
      </c>
      <c r="E183" s="1" t="s">
        <v>659</v>
      </c>
      <c r="F183" s="102" t="s">
        <v>988</v>
      </c>
      <c r="G183">
        <v>3.9600000000000003E-2</v>
      </c>
      <c r="H183">
        <v>1.9599999999999999E-2</v>
      </c>
      <c r="I183" t="s">
        <v>1017</v>
      </c>
    </row>
    <row r="184" spans="1:9" x14ac:dyDescent="0.2">
      <c r="A184" s="1">
        <v>231</v>
      </c>
      <c r="C184" t="s">
        <v>657</v>
      </c>
      <c r="D184" t="s">
        <v>1181</v>
      </c>
      <c r="E184" s="1" t="s">
        <v>659</v>
      </c>
      <c r="F184" s="102" t="s">
        <v>988</v>
      </c>
      <c r="G184">
        <v>3.9600000000000003E-2</v>
      </c>
      <c r="H184">
        <v>1.9599999999999999E-2</v>
      </c>
      <c r="I184" t="s">
        <v>1182</v>
      </c>
    </row>
    <row r="185" spans="1:9" x14ac:dyDescent="0.2">
      <c r="A185" s="1">
        <v>297</v>
      </c>
      <c r="C185" t="s">
        <v>657</v>
      </c>
      <c r="D185" t="s">
        <v>1316</v>
      </c>
      <c r="E185" s="1" t="s">
        <v>659</v>
      </c>
      <c r="F185" s="102" t="s">
        <v>1317</v>
      </c>
      <c r="G185">
        <v>3.95E-2</v>
      </c>
      <c r="H185">
        <v>1.9599999999999999E-2</v>
      </c>
      <c r="I185" t="s">
        <v>1318</v>
      </c>
    </row>
    <row r="186" spans="1:9" x14ac:dyDescent="0.2">
      <c r="A186" s="1">
        <v>203</v>
      </c>
      <c r="C186" t="s">
        <v>657</v>
      </c>
      <c r="D186" t="s">
        <v>1119</v>
      </c>
      <c r="E186" s="1" t="s">
        <v>659</v>
      </c>
      <c r="F186" s="102" t="s">
        <v>1120</v>
      </c>
      <c r="G186">
        <v>3.9399999999999998E-2</v>
      </c>
      <c r="H186">
        <v>1.9599999999999999E-2</v>
      </c>
      <c r="I186" t="s">
        <v>1121</v>
      </c>
    </row>
    <row r="187" spans="1:9" x14ac:dyDescent="0.2">
      <c r="A187" s="1">
        <v>291</v>
      </c>
      <c r="C187" t="s">
        <v>657</v>
      </c>
      <c r="D187" t="s">
        <v>1306</v>
      </c>
      <c r="E187" s="1" t="s">
        <v>659</v>
      </c>
      <c r="F187" s="102" t="s">
        <v>1120</v>
      </c>
      <c r="G187">
        <v>3.9399999999999998E-2</v>
      </c>
      <c r="H187">
        <v>1.9599999999999999E-2</v>
      </c>
      <c r="I187" t="s">
        <v>1307</v>
      </c>
    </row>
    <row r="188" spans="1:9" x14ac:dyDescent="0.2">
      <c r="A188" s="1">
        <v>49</v>
      </c>
      <c r="C188" t="s">
        <v>657</v>
      </c>
      <c r="D188" t="s">
        <v>778</v>
      </c>
      <c r="E188" s="1" t="s">
        <v>659</v>
      </c>
      <c r="F188" s="102" t="s">
        <v>779</v>
      </c>
      <c r="G188">
        <v>3.9199999999999999E-2</v>
      </c>
      <c r="H188">
        <v>1.9599999999999999E-2</v>
      </c>
      <c r="I188" t="s">
        <v>780</v>
      </c>
    </row>
    <row r="189" spans="1:9" x14ac:dyDescent="0.2">
      <c r="A189" s="1">
        <v>70</v>
      </c>
      <c r="C189" t="s">
        <v>657</v>
      </c>
      <c r="D189" t="s">
        <v>828</v>
      </c>
      <c r="E189" s="1" t="s">
        <v>662</v>
      </c>
      <c r="F189" s="102" t="s">
        <v>779</v>
      </c>
      <c r="G189">
        <v>3.9199999999999999E-2</v>
      </c>
      <c r="H189">
        <v>1.9599999999999999E-2</v>
      </c>
      <c r="I189" t="s">
        <v>831</v>
      </c>
    </row>
    <row r="190" spans="1:9" x14ac:dyDescent="0.2">
      <c r="A190" s="1">
        <v>148</v>
      </c>
      <c r="C190" t="s">
        <v>657</v>
      </c>
      <c r="D190" t="s">
        <v>1008</v>
      </c>
      <c r="E190" s="1" t="s">
        <v>662</v>
      </c>
      <c r="F190" s="102" t="s">
        <v>779</v>
      </c>
      <c r="G190">
        <v>3.9199999999999999E-2</v>
      </c>
      <c r="H190">
        <v>1.9599999999999999E-2</v>
      </c>
      <c r="I190" t="s">
        <v>1011</v>
      </c>
    </row>
    <row r="191" spans="1:9" x14ac:dyDescent="0.2">
      <c r="A191" s="1">
        <v>187</v>
      </c>
      <c r="C191" t="s">
        <v>657</v>
      </c>
      <c r="D191" t="s">
        <v>1085</v>
      </c>
      <c r="E191" s="1" t="s">
        <v>659</v>
      </c>
      <c r="F191" s="102" t="s">
        <v>779</v>
      </c>
      <c r="G191">
        <v>3.9199999999999999E-2</v>
      </c>
      <c r="H191">
        <v>1.9599999999999999E-2</v>
      </c>
      <c r="I191" t="s">
        <v>1086</v>
      </c>
    </row>
    <row r="192" spans="1:9" x14ac:dyDescent="0.2">
      <c r="A192" s="1">
        <v>283</v>
      </c>
      <c r="C192" t="s">
        <v>657</v>
      </c>
      <c r="D192" t="s">
        <v>1289</v>
      </c>
      <c r="E192" s="1" t="s">
        <v>659</v>
      </c>
      <c r="F192" s="102" t="s">
        <v>779</v>
      </c>
      <c r="G192">
        <v>3.9199999999999999E-2</v>
      </c>
      <c r="H192">
        <v>1.9599999999999999E-2</v>
      </c>
      <c r="I192" t="s">
        <v>1290</v>
      </c>
    </row>
    <row r="193" spans="1:9" x14ac:dyDescent="0.2">
      <c r="A193" s="1">
        <v>100</v>
      </c>
      <c r="C193" t="s">
        <v>657</v>
      </c>
      <c r="D193" t="s">
        <v>900</v>
      </c>
      <c r="E193" s="1" t="s">
        <v>662</v>
      </c>
      <c r="F193" s="102" t="s">
        <v>902</v>
      </c>
      <c r="G193">
        <v>3.9100000000000003E-2</v>
      </c>
      <c r="H193">
        <v>1.9599999999999999E-2</v>
      </c>
      <c r="I193" t="s">
        <v>903</v>
      </c>
    </row>
    <row r="194" spans="1:9" x14ac:dyDescent="0.2">
      <c r="A194" s="1">
        <v>274</v>
      </c>
      <c r="C194" t="s">
        <v>657</v>
      </c>
      <c r="D194" t="s">
        <v>1267</v>
      </c>
      <c r="E194" s="1" t="s">
        <v>662</v>
      </c>
      <c r="F194" s="102" t="s">
        <v>1270</v>
      </c>
      <c r="G194">
        <v>3.9E-2</v>
      </c>
      <c r="H194">
        <v>1.9599999999999999E-2</v>
      </c>
      <c r="I194" t="s">
        <v>1271</v>
      </c>
    </row>
    <row r="195" spans="1:9" x14ac:dyDescent="0.2">
      <c r="A195" s="1">
        <v>121</v>
      </c>
      <c r="C195" t="s">
        <v>657</v>
      </c>
      <c r="D195" t="s">
        <v>950</v>
      </c>
      <c r="E195" s="1" t="s">
        <v>659</v>
      </c>
      <c r="F195" s="102" t="s">
        <v>951</v>
      </c>
      <c r="G195">
        <v>3.8800000000000001E-2</v>
      </c>
      <c r="H195">
        <v>1.9599999999999999E-2</v>
      </c>
      <c r="I195" t="s">
        <v>952</v>
      </c>
    </row>
    <row r="196" spans="1:9" x14ac:dyDescent="0.2">
      <c r="A196" s="1">
        <v>257</v>
      </c>
      <c r="C196" t="s">
        <v>657</v>
      </c>
      <c r="D196" t="s">
        <v>1238</v>
      </c>
      <c r="E196" s="1" t="s">
        <v>659</v>
      </c>
      <c r="F196" s="102" t="s">
        <v>951</v>
      </c>
      <c r="G196">
        <v>3.8800000000000001E-2</v>
      </c>
      <c r="H196">
        <v>1.9599999999999999E-2</v>
      </c>
      <c r="I196" t="s">
        <v>1239</v>
      </c>
    </row>
    <row r="197" spans="1:9" x14ac:dyDescent="0.2">
      <c r="A197" s="1">
        <v>144</v>
      </c>
      <c r="C197" t="s">
        <v>657</v>
      </c>
      <c r="D197" t="s">
        <v>1001</v>
      </c>
      <c r="E197" s="1" t="s">
        <v>662</v>
      </c>
      <c r="F197" s="102" t="s">
        <v>1003</v>
      </c>
      <c r="G197">
        <v>3.8699999999999998E-2</v>
      </c>
      <c r="H197">
        <v>1.9599999999999999E-2</v>
      </c>
      <c r="I197" t="s">
        <v>1004</v>
      </c>
    </row>
    <row r="198" spans="1:9" x14ac:dyDescent="0.2">
      <c r="A198" s="1">
        <v>319</v>
      </c>
      <c r="C198" t="s">
        <v>657</v>
      </c>
      <c r="D198" t="s">
        <v>1362</v>
      </c>
      <c r="E198" s="1" t="s">
        <v>659</v>
      </c>
      <c r="F198" s="102" t="s">
        <v>1363</v>
      </c>
      <c r="G198">
        <v>3.8600000000000002E-2</v>
      </c>
      <c r="H198">
        <v>1.9599999999999999E-2</v>
      </c>
      <c r="I198" t="s">
        <v>1364</v>
      </c>
    </row>
    <row r="199" spans="1:9" x14ac:dyDescent="0.2">
      <c r="A199" s="1">
        <v>55</v>
      </c>
      <c r="C199" t="s">
        <v>657</v>
      </c>
      <c r="D199" t="s">
        <v>793</v>
      </c>
      <c r="E199" s="1" t="s">
        <v>659</v>
      </c>
      <c r="F199" s="102" t="s">
        <v>794</v>
      </c>
      <c r="G199">
        <v>3.8399999999999997E-2</v>
      </c>
      <c r="H199">
        <v>1.9599999999999999E-2</v>
      </c>
      <c r="I199" t="s">
        <v>795</v>
      </c>
    </row>
    <row r="200" spans="1:9" x14ac:dyDescent="0.2">
      <c r="A200" s="1">
        <v>156</v>
      </c>
      <c r="C200" t="s">
        <v>657</v>
      </c>
      <c r="D200" t="s">
        <v>1024</v>
      </c>
      <c r="E200" s="1" t="s">
        <v>662</v>
      </c>
      <c r="F200" s="102" t="s">
        <v>794</v>
      </c>
      <c r="G200">
        <v>3.8399999999999997E-2</v>
      </c>
      <c r="H200">
        <v>1.9599999999999999E-2</v>
      </c>
      <c r="I200" t="s">
        <v>1026</v>
      </c>
    </row>
    <row r="201" spans="1:9" x14ac:dyDescent="0.2">
      <c r="A201" s="1">
        <v>82</v>
      </c>
      <c r="C201" t="s">
        <v>657</v>
      </c>
      <c r="D201" t="s">
        <v>857</v>
      </c>
      <c r="E201" s="1" t="s">
        <v>662</v>
      </c>
      <c r="F201" s="102" t="s">
        <v>860</v>
      </c>
      <c r="G201">
        <v>3.8300000000000001E-2</v>
      </c>
      <c r="H201">
        <v>1.9599999999999999E-2</v>
      </c>
      <c r="I201" t="s">
        <v>861</v>
      </c>
    </row>
    <row r="202" spans="1:9" x14ac:dyDescent="0.2">
      <c r="A202" s="1">
        <v>77</v>
      </c>
      <c r="C202" t="s">
        <v>657</v>
      </c>
      <c r="D202" t="s">
        <v>847</v>
      </c>
      <c r="E202" s="1" t="s">
        <v>659</v>
      </c>
      <c r="F202" s="102" t="s">
        <v>848</v>
      </c>
      <c r="G202">
        <v>3.8199999999999998E-2</v>
      </c>
      <c r="H202">
        <v>1.9599999999999999E-2</v>
      </c>
      <c r="I202" t="s">
        <v>849</v>
      </c>
    </row>
    <row r="203" spans="1:9" x14ac:dyDescent="0.2">
      <c r="A203" s="1">
        <v>241</v>
      </c>
      <c r="C203" t="s">
        <v>657</v>
      </c>
      <c r="D203" t="s">
        <v>1205</v>
      </c>
      <c r="E203" s="1" t="s">
        <v>659</v>
      </c>
      <c r="F203" s="102" t="s">
        <v>1206</v>
      </c>
      <c r="G203">
        <v>3.7999999999999999E-2</v>
      </c>
      <c r="H203">
        <v>1.9599999999999999E-2</v>
      </c>
      <c r="I203" t="s">
        <v>1207</v>
      </c>
    </row>
    <row r="204" spans="1:9" x14ac:dyDescent="0.2">
      <c r="A204" s="1">
        <v>166</v>
      </c>
      <c r="C204" t="s">
        <v>657</v>
      </c>
      <c r="D204" t="s">
        <v>1041</v>
      </c>
      <c r="E204" s="1" t="s">
        <v>662</v>
      </c>
      <c r="F204" s="102" t="s">
        <v>1043</v>
      </c>
      <c r="G204">
        <v>3.7900000000000003E-2</v>
      </c>
      <c r="H204">
        <v>1.9599999999999999E-2</v>
      </c>
      <c r="I204" t="s">
        <v>1044</v>
      </c>
    </row>
    <row r="205" spans="1:9" x14ac:dyDescent="0.2">
      <c r="A205" s="1">
        <v>178</v>
      </c>
      <c r="C205" t="s">
        <v>657</v>
      </c>
      <c r="D205" t="s">
        <v>1066</v>
      </c>
      <c r="E205" s="1" t="s">
        <v>662</v>
      </c>
      <c r="F205" s="102" t="s">
        <v>1069</v>
      </c>
      <c r="G205">
        <v>3.78E-2</v>
      </c>
      <c r="H205">
        <v>1.9599999999999999E-2</v>
      </c>
      <c r="I205" t="s">
        <v>1065</v>
      </c>
    </row>
    <row r="206" spans="1:9" x14ac:dyDescent="0.2">
      <c r="A206" s="1">
        <v>78</v>
      </c>
      <c r="C206" t="s">
        <v>657</v>
      </c>
      <c r="D206" t="s">
        <v>847</v>
      </c>
      <c r="E206" s="1" t="s">
        <v>662</v>
      </c>
      <c r="F206" s="102" t="s">
        <v>850</v>
      </c>
      <c r="G206">
        <v>3.7600000000000001E-2</v>
      </c>
      <c r="H206">
        <v>1.9599999999999999E-2</v>
      </c>
      <c r="I206" t="s">
        <v>851</v>
      </c>
    </row>
    <row r="207" spans="1:9" x14ac:dyDescent="0.2">
      <c r="A207" s="1">
        <v>341</v>
      </c>
      <c r="C207" t="s">
        <v>657</v>
      </c>
      <c r="D207" t="s">
        <v>1411</v>
      </c>
      <c r="E207" s="1" t="s">
        <v>659</v>
      </c>
      <c r="F207" s="102" t="s">
        <v>850</v>
      </c>
      <c r="G207">
        <v>3.7600000000000001E-2</v>
      </c>
      <c r="H207">
        <v>1.9599999999999999E-2</v>
      </c>
      <c r="I207" t="s">
        <v>1412</v>
      </c>
    </row>
    <row r="208" spans="1:9" x14ac:dyDescent="0.2">
      <c r="A208" s="1">
        <v>26</v>
      </c>
      <c r="C208" t="s">
        <v>657</v>
      </c>
      <c r="D208" t="s">
        <v>719</v>
      </c>
      <c r="E208" s="1" t="s">
        <v>662</v>
      </c>
      <c r="F208" s="102" t="s">
        <v>722</v>
      </c>
      <c r="G208">
        <v>3.7499999999999999E-2</v>
      </c>
      <c r="H208">
        <v>1.9599999999999999E-2</v>
      </c>
      <c r="I208" t="s">
        <v>723</v>
      </c>
    </row>
    <row r="209" spans="1:9" x14ac:dyDescent="0.2">
      <c r="A209" s="1">
        <v>146</v>
      </c>
      <c r="C209" t="s">
        <v>657</v>
      </c>
      <c r="D209" t="s">
        <v>1005</v>
      </c>
      <c r="E209" s="1" t="s">
        <v>662</v>
      </c>
      <c r="F209" s="102" t="s">
        <v>722</v>
      </c>
      <c r="G209">
        <v>3.7499999999999999E-2</v>
      </c>
      <c r="H209">
        <v>1.9599999999999999E-2</v>
      </c>
      <c r="I209" t="s">
        <v>1007</v>
      </c>
    </row>
    <row r="210" spans="1:9" x14ac:dyDescent="0.2">
      <c r="A210" s="1">
        <v>244</v>
      </c>
      <c r="C210" t="s">
        <v>657</v>
      </c>
      <c r="D210" t="s">
        <v>1209</v>
      </c>
      <c r="E210" s="1" t="s">
        <v>662</v>
      </c>
      <c r="F210" s="102" t="s">
        <v>1211</v>
      </c>
      <c r="G210">
        <v>3.73E-2</v>
      </c>
      <c r="H210">
        <v>1.9599999999999999E-2</v>
      </c>
      <c r="I210" t="s">
        <v>1212</v>
      </c>
    </row>
    <row r="211" spans="1:9" x14ac:dyDescent="0.2">
      <c r="A211" s="1">
        <v>237</v>
      </c>
      <c r="C211" t="s">
        <v>657</v>
      </c>
      <c r="D211" t="s">
        <v>1195</v>
      </c>
      <c r="E211" s="1" t="s">
        <v>659</v>
      </c>
      <c r="F211" s="102" t="s">
        <v>1196</v>
      </c>
      <c r="G211">
        <v>3.7199999999999997E-2</v>
      </c>
      <c r="H211">
        <v>1.9599999999999999E-2</v>
      </c>
      <c r="I211" t="s">
        <v>1197</v>
      </c>
    </row>
    <row r="212" spans="1:9" x14ac:dyDescent="0.2">
      <c r="A212" s="1">
        <v>91</v>
      </c>
      <c r="C212" t="s">
        <v>657</v>
      </c>
      <c r="D212" t="s">
        <v>881</v>
      </c>
      <c r="E212" s="1" t="s">
        <v>659</v>
      </c>
      <c r="F212" s="102" t="s">
        <v>882</v>
      </c>
      <c r="G212">
        <v>3.7100000000000001E-2</v>
      </c>
      <c r="H212">
        <v>1.9599999999999999E-2</v>
      </c>
      <c r="I212" t="s">
        <v>883</v>
      </c>
    </row>
    <row r="213" spans="1:9" x14ac:dyDescent="0.2">
      <c r="A213" s="1">
        <v>227</v>
      </c>
      <c r="C213" t="s">
        <v>657</v>
      </c>
      <c r="D213" t="s">
        <v>1171</v>
      </c>
      <c r="E213" s="1" t="s">
        <v>659</v>
      </c>
      <c r="F213" s="102" t="s">
        <v>1172</v>
      </c>
      <c r="G213">
        <v>3.6999999999999998E-2</v>
      </c>
      <c r="H213">
        <v>1.9599999999999999E-2</v>
      </c>
      <c r="I213" t="s">
        <v>1173</v>
      </c>
    </row>
    <row r="214" spans="1:9" x14ac:dyDescent="0.2">
      <c r="A214" s="1">
        <v>94</v>
      </c>
      <c r="C214" t="s">
        <v>657</v>
      </c>
      <c r="D214" t="s">
        <v>886</v>
      </c>
      <c r="E214" s="1" t="s">
        <v>662</v>
      </c>
      <c r="F214" s="102" t="s">
        <v>889</v>
      </c>
      <c r="G214">
        <v>3.6900000000000002E-2</v>
      </c>
      <c r="H214">
        <v>1.9599999999999999E-2</v>
      </c>
      <c r="I214" t="s">
        <v>890</v>
      </c>
    </row>
    <row r="215" spans="1:9" x14ac:dyDescent="0.2">
      <c r="A215" s="1">
        <v>216</v>
      </c>
      <c r="C215" t="s">
        <v>657</v>
      </c>
      <c r="D215" t="s">
        <v>1145</v>
      </c>
      <c r="E215" s="1" t="s">
        <v>662</v>
      </c>
      <c r="F215" s="102" t="s">
        <v>1148</v>
      </c>
      <c r="G215">
        <v>3.6799999999999999E-2</v>
      </c>
      <c r="H215">
        <v>1.9599999999999999E-2</v>
      </c>
      <c r="I215" t="s">
        <v>1149</v>
      </c>
    </row>
    <row r="216" spans="1:9" x14ac:dyDescent="0.2">
      <c r="A216" s="1">
        <v>140</v>
      </c>
      <c r="C216" t="s">
        <v>657</v>
      </c>
      <c r="D216" t="s">
        <v>992</v>
      </c>
      <c r="E216" s="1" t="s">
        <v>662</v>
      </c>
      <c r="F216" s="102" t="s">
        <v>995</v>
      </c>
      <c r="G216">
        <v>3.6600000000000001E-2</v>
      </c>
      <c r="H216">
        <v>1.9599999999999999E-2</v>
      </c>
      <c r="I216" t="s">
        <v>996</v>
      </c>
    </row>
    <row r="217" spans="1:9" x14ac:dyDescent="0.2">
      <c r="A217" s="1">
        <v>171</v>
      </c>
      <c r="C217" t="s">
        <v>657</v>
      </c>
      <c r="D217" t="s">
        <v>1054</v>
      </c>
      <c r="E217" s="1" t="s">
        <v>659</v>
      </c>
      <c r="F217" s="102" t="s">
        <v>995</v>
      </c>
      <c r="G217">
        <v>3.6600000000000001E-2</v>
      </c>
      <c r="H217">
        <v>1.9599999999999999E-2</v>
      </c>
      <c r="I217" t="s">
        <v>1055</v>
      </c>
    </row>
    <row r="218" spans="1:9" x14ac:dyDescent="0.2">
      <c r="A218" s="1">
        <v>219</v>
      </c>
      <c r="C218" t="s">
        <v>657</v>
      </c>
      <c r="D218" t="s">
        <v>1154</v>
      </c>
      <c r="E218" s="1" t="s">
        <v>659</v>
      </c>
      <c r="F218" s="102" t="s">
        <v>1155</v>
      </c>
      <c r="G218">
        <v>3.6499999999999998E-2</v>
      </c>
      <c r="H218">
        <v>1.9599999999999999E-2</v>
      </c>
      <c r="I218" t="s">
        <v>1156</v>
      </c>
    </row>
    <row r="219" spans="1:9" x14ac:dyDescent="0.2">
      <c r="A219" s="1">
        <v>253</v>
      </c>
      <c r="C219" t="s">
        <v>657</v>
      </c>
      <c r="D219" t="s">
        <v>1229</v>
      </c>
      <c r="E219" s="1" t="s">
        <v>659</v>
      </c>
      <c r="F219" s="102" t="s">
        <v>1230</v>
      </c>
      <c r="G219">
        <v>3.6299999999999999E-2</v>
      </c>
      <c r="H219">
        <v>1.9599999999999999E-2</v>
      </c>
      <c r="I219" t="s">
        <v>1231</v>
      </c>
    </row>
    <row r="220" spans="1:9" x14ac:dyDescent="0.2">
      <c r="A220" s="1">
        <v>11</v>
      </c>
      <c r="C220" t="s">
        <v>657</v>
      </c>
      <c r="D220" t="s">
        <v>685</v>
      </c>
      <c r="E220" s="1" t="s">
        <v>659</v>
      </c>
      <c r="F220" s="102" t="s">
        <v>686</v>
      </c>
      <c r="G220">
        <v>3.6200000000000003E-2</v>
      </c>
      <c r="H220">
        <v>1.9599999999999999E-2</v>
      </c>
      <c r="I220" t="s">
        <v>687</v>
      </c>
    </row>
    <row r="221" spans="1:9" x14ac:dyDescent="0.2">
      <c r="A221" s="1">
        <v>104</v>
      </c>
      <c r="C221" t="s">
        <v>657</v>
      </c>
      <c r="D221" t="s">
        <v>909</v>
      </c>
      <c r="E221" s="1" t="s">
        <v>662</v>
      </c>
      <c r="F221" s="102" t="s">
        <v>686</v>
      </c>
      <c r="G221">
        <v>3.6200000000000003E-2</v>
      </c>
      <c r="H221">
        <v>1.9599999999999999E-2</v>
      </c>
      <c r="I221" t="s">
        <v>912</v>
      </c>
    </row>
    <row r="222" spans="1:9" x14ac:dyDescent="0.2">
      <c r="A222" s="1">
        <v>288</v>
      </c>
      <c r="C222" t="s">
        <v>657</v>
      </c>
      <c r="D222" t="s">
        <v>1298</v>
      </c>
      <c r="E222" s="1" t="s">
        <v>662</v>
      </c>
      <c r="F222" s="102" t="s">
        <v>686</v>
      </c>
      <c r="G222">
        <v>3.6200000000000003E-2</v>
      </c>
      <c r="H222">
        <v>1.9599999999999999E-2</v>
      </c>
      <c r="I222" t="s">
        <v>1300</v>
      </c>
    </row>
    <row r="223" spans="1:9" x14ac:dyDescent="0.2">
      <c r="A223" s="1">
        <v>336</v>
      </c>
      <c r="C223" t="s">
        <v>657</v>
      </c>
      <c r="D223" t="s">
        <v>1400</v>
      </c>
      <c r="E223" s="1" t="s">
        <v>662</v>
      </c>
      <c r="F223" s="102" t="s">
        <v>686</v>
      </c>
      <c r="G223">
        <v>3.6200000000000003E-2</v>
      </c>
      <c r="H223">
        <v>1.9599999999999999E-2</v>
      </c>
      <c r="I223" t="s">
        <v>1402</v>
      </c>
    </row>
    <row r="224" spans="1:9" x14ac:dyDescent="0.2">
      <c r="A224" s="1">
        <v>30</v>
      </c>
      <c r="C224" t="s">
        <v>657</v>
      </c>
      <c r="D224" t="s">
        <v>729</v>
      </c>
      <c r="E224" s="1" t="s">
        <v>662</v>
      </c>
      <c r="F224" s="102" t="s">
        <v>732</v>
      </c>
      <c r="G224">
        <v>3.5999999999999997E-2</v>
      </c>
      <c r="H224">
        <v>1.9599999999999999E-2</v>
      </c>
      <c r="I224" t="s">
        <v>733</v>
      </c>
    </row>
    <row r="225" spans="1:9" x14ac:dyDescent="0.2">
      <c r="A225" s="1">
        <v>170</v>
      </c>
      <c r="C225" t="s">
        <v>657</v>
      </c>
      <c r="D225" t="s">
        <v>1049</v>
      </c>
      <c r="E225" s="1" t="s">
        <v>662</v>
      </c>
      <c r="F225" s="102" t="s">
        <v>1052</v>
      </c>
      <c r="G225">
        <v>3.5799999999999998E-2</v>
      </c>
      <c r="H225">
        <v>1.9599999999999999E-2</v>
      </c>
      <c r="I225" t="s">
        <v>1053</v>
      </c>
    </row>
    <row r="226" spans="1:9" x14ac:dyDescent="0.2">
      <c r="A226" s="1">
        <v>138</v>
      </c>
      <c r="C226" t="s">
        <v>657</v>
      </c>
      <c r="D226" t="s">
        <v>987</v>
      </c>
      <c r="E226" s="1" t="s">
        <v>662</v>
      </c>
      <c r="F226" s="102" t="s">
        <v>990</v>
      </c>
      <c r="G226">
        <v>3.5700000000000003E-2</v>
      </c>
      <c r="H226">
        <v>1.9599999999999999E-2</v>
      </c>
      <c r="I226" t="s">
        <v>991</v>
      </c>
    </row>
    <row r="227" spans="1:9" x14ac:dyDescent="0.2">
      <c r="A227" s="1">
        <v>205</v>
      </c>
      <c r="C227" t="s">
        <v>657</v>
      </c>
      <c r="D227" t="s">
        <v>1124</v>
      </c>
      <c r="E227" s="1" t="s">
        <v>659</v>
      </c>
      <c r="F227" s="102" t="s">
        <v>990</v>
      </c>
      <c r="G227">
        <v>3.5700000000000003E-2</v>
      </c>
      <c r="H227">
        <v>1.9599999999999999E-2</v>
      </c>
      <c r="I227" t="s">
        <v>1125</v>
      </c>
    </row>
    <row r="228" spans="1:9" x14ac:dyDescent="0.2">
      <c r="A228" s="1">
        <v>279</v>
      </c>
      <c r="C228" t="s">
        <v>657</v>
      </c>
      <c r="D228" t="s">
        <v>1280</v>
      </c>
      <c r="E228" s="1" t="s">
        <v>659</v>
      </c>
      <c r="F228" s="102" t="s">
        <v>1281</v>
      </c>
      <c r="G228">
        <v>3.5400000000000001E-2</v>
      </c>
      <c r="H228">
        <v>1.9599999999999999E-2</v>
      </c>
      <c r="I228" t="s">
        <v>1282</v>
      </c>
    </row>
    <row r="229" spans="1:9" x14ac:dyDescent="0.2">
      <c r="A229" s="1">
        <v>296</v>
      </c>
      <c r="C229" t="s">
        <v>657</v>
      </c>
      <c r="D229" t="s">
        <v>1313</v>
      </c>
      <c r="E229" s="1" t="s">
        <v>662</v>
      </c>
      <c r="F229" s="102" t="s">
        <v>1281</v>
      </c>
      <c r="G229">
        <v>3.5400000000000001E-2</v>
      </c>
      <c r="H229">
        <v>1.9599999999999999E-2</v>
      </c>
      <c r="I229" t="s">
        <v>1315</v>
      </c>
    </row>
    <row r="230" spans="1:9" x14ac:dyDescent="0.2">
      <c r="A230" s="1">
        <v>329</v>
      </c>
      <c r="C230" t="s">
        <v>657</v>
      </c>
      <c r="D230" t="s">
        <v>1385</v>
      </c>
      <c r="E230" s="1" t="s">
        <v>659</v>
      </c>
      <c r="F230" s="102" t="s">
        <v>1386</v>
      </c>
      <c r="G230">
        <v>3.5299999999999998E-2</v>
      </c>
      <c r="H230">
        <v>1.9599999999999999E-2</v>
      </c>
      <c r="I230" t="s">
        <v>1387</v>
      </c>
    </row>
    <row r="231" spans="1:9" x14ac:dyDescent="0.2">
      <c r="A231" s="1">
        <v>71</v>
      </c>
      <c r="C231" t="s">
        <v>657</v>
      </c>
      <c r="D231" t="s">
        <v>832</v>
      </c>
      <c r="E231" s="1" t="s">
        <v>659</v>
      </c>
      <c r="F231" s="102" t="s">
        <v>833</v>
      </c>
      <c r="G231">
        <v>3.5000000000000003E-2</v>
      </c>
      <c r="H231">
        <v>1.9599999999999999E-2</v>
      </c>
      <c r="I231" t="s">
        <v>834</v>
      </c>
    </row>
    <row r="232" spans="1:9" x14ac:dyDescent="0.2">
      <c r="A232" s="1">
        <v>309</v>
      </c>
      <c r="C232" t="s">
        <v>657</v>
      </c>
      <c r="D232" t="s">
        <v>1341</v>
      </c>
      <c r="E232" s="1" t="s">
        <v>659</v>
      </c>
      <c r="F232" s="102" t="s">
        <v>833</v>
      </c>
      <c r="G232">
        <v>3.5000000000000003E-2</v>
      </c>
      <c r="H232">
        <v>1.9599999999999999E-2</v>
      </c>
      <c r="I232" t="s">
        <v>1342</v>
      </c>
    </row>
    <row r="233" spans="1:9" x14ac:dyDescent="0.2">
      <c r="A233" s="1">
        <v>311</v>
      </c>
      <c r="C233" t="s">
        <v>657</v>
      </c>
      <c r="D233" t="s">
        <v>1345</v>
      </c>
      <c r="E233" s="1" t="s">
        <v>659</v>
      </c>
      <c r="F233" s="102" t="s">
        <v>833</v>
      </c>
      <c r="G233">
        <v>3.5000000000000003E-2</v>
      </c>
      <c r="H233">
        <v>1.9599999999999999E-2</v>
      </c>
      <c r="I233" t="s">
        <v>1346</v>
      </c>
    </row>
    <row r="234" spans="1:9" x14ac:dyDescent="0.2">
      <c r="A234" s="1">
        <v>99</v>
      </c>
      <c r="C234" t="s">
        <v>657</v>
      </c>
      <c r="D234" t="s">
        <v>900</v>
      </c>
      <c r="E234" s="1" t="s">
        <v>659</v>
      </c>
      <c r="F234" s="102" t="s">
        <v>901</v>
      </c>
      <c r="G234">
        <v>3.49E-2</v>
      </c>
      <c r="H234">
        <v>1.9599999999999999E-2</v>
      </c>
      <c r="I234" t="s">
        <v>874</v>
      </c>
    </row>
    <row r="235" spans="1:9" x14ac:dyDescent="0.2">
      <c r="A235" s="1">
        <v>37</v>
      </c>
      <c r="C235" t="s">
        <v>657</v>
      </c>
      <c r="D235" t="s">
        <v>749</v>
      </c>
      <c r="E235" s="1" t="s">
        <v>659</v>
      </c>
      <c r="F235" s="102" t="s">
        <v>750</v>
      </c>
      <c r="G235">
        <v>3.4700000000000002E-2</v>
      </c>
      <c r="H235">
        <v>1.9599999999999999E-2</v>
      </c>
      <c r="I235" t="s">
        <v>751</v>
      </c>
    </row>
    <row r="236" spans="1:9" x14ac:dyDescent="0.2">
      <c r="A236" s="1">
        <v>267</v>
      </c>
      <c r="C236" t="s">
        <v>657</v>
      </c>
      <c r="D236" t="s">
        <v>1255</v>
      </c>
      <c r="E236" s="1" t="s">
        <v>659</v>
      </c>
      <c r="F236" s="102" t="s">
        <v>750</v>
      </c>
      <c r="G236">
        <v>3.4700000000000002E-2</v>
      </c>
      <c r="H236">
        <v>1.9599999999999999E-2</v>
      </c>
      <c r="I236" t="s">
        <v>1256</v>
      </c>
    </row>
    <row r="237" spans="1:9" x14ac:dyDescent="0.2">
      <c r="A237" s="1">
        <v>54</v>
      </c>
      <c r="C237" t="s">
        <v>657</v>
      </c>
      <c r="D237" t="s">
        <v>788</v>
      </c>
      <c r="E237" s="1" t="s">
        <v>662</v>
      </c>
      <c r="F237" s="102" t="s">
        <v>791</v>
      </c>
      <c r="G237">
        <v>3.4599999999999999E-2</v>
      </c>
      <c r="H237">
        <v>1.9599999999999999E-2</v>
      </c>
      <c r="I237" t="s">
        <v>792</v>
      </c>
    </row>
    <row r="238" spans="1:9" x14ac:dyDescent="0.2">
      <c r="A238" s="1">
        <v>65</v>
      </c>
      <c r="C238" t="s">
        <v>657</v>
      </c>
      <c r="D238" t="s">
        <v>818</v>
      </c>
      <c r="E238" s="1" t="s">
        <v>659</v>
      </c>
      <c r="F238" s="102" t="s">
        <v>819</v>
      </c>
      <c r="G238">
        <v>3.44E-2</v>
      </c>
      <c r="H238">
        <v>1.9599999999999999E-2</v>
      </c>
      <c r="I238" t="s">
        <v>820</v>
      </c>
    </row>
    <row r="239" spans="1:9" x14ac:dyDescent="0.2">
      <c r="A239" s="1">
        <v>79</v>
      </c>
      <c r="C239" t="s">
        <v>657</v>
      </c>
      <c r="D239" t="s">
        <v>852</v>
      </c>
      <c r="E239" s="1" t="s">
        <v>659</v>
      </c>
      <c r="F239" s="102" t="s">
        <v>853</v>
      </c>
      <c r="G239">
        <v>3.4200000000000001E-2</v>
      </c>
      <c r="H239">
        <v>1.9599999999999999E-2</v>
      </c>
      <c r="I239" t="s">
        <v>854</v>
      </c>
    </row>
    <row r="240" spans="1:9" x14ac:dyDescent="0.2">
      <c r="A240" s="1">
        <v>75</v>
      </c>
      <c r="C240" t="s">
        <v>657</v>
      </c>
      <c r="D240" t="s">
        <v>842</v>
      </c>
      <c r="E240" s="1" t="s">
        <v>659</v>
      </c>
      <c r="F240" s="102" t="s">
        <v>843</v>
      </c>
      <c r="G240">
        <v>3.3500000000000002E-2</v>
      </c>
      <c r="H240">
        <v>1.9599999999999999E-2</v>
      </c>
      <c r="I240" t="s">
        <v>844</v>
      </c>
    </row>
    <row r="241" spans="1:9" x14ac:dyDescent="0.2">
      <c r="A241" s="1">
        <v>327</v>
      </c>
      <c r="C241" t="s">
        <v>657</v>
      </c>
      <c r="D241" t="s">
        <v>1381</v>
      </c>
      <c r="E241" s="1" t="s">
        <v>659</v>
      </c>
      <c r="F241" s="102" t="s">
        <v>1382</v>
      </c>
      <c r="G241">
        <v>3.32E-2</v>
      </c>
      <c r="H241">
        <v>1.9599999999999999E-2</v>
      </c>
      <c r="I241" t="s">
        <v>1383</v>
      </c>
    </row>
    <row r="242" spans="1:9" x14ac:dyDescent="0.2">
      <c r="A242" s="1">
        <v>363</v>
      </c>
      <c r="C242" t="s">
        <v>657</v>
      </c>
      <c r="D242" t="s">
        <v>1461</v>
      </c>
      <c r="E242" s="1" t="s">
        <v>659</v>
      </c>
      <c r="F242" s="102" t="s">
        <v>1462</v>
      </c>
      <c r="G242">
        <v>3.2399999999999998E-2</v>
      </c>
      <c r="H242">
        <v>1.9599999999999999E-2</v>
      </c>
      <c r="I242" t="s">
        <v>1463</v>
      </c>
    </row>
    <row r="243" spans="1:9" x14ac:dyDescent="0.2">
      <c r="A243" s="1">
        <v>119</v>
      </c>
      <c r="C243" t="s">
        <v>657</v>
      </c>
      <c r="D243" t="s">
        <v>945</v>
      </c>
      <c r="E243" s="1" t="s">
        <v>659</v>
      </c>
      <c r="F243" s="102" t="s">
        <v>946</v>
      </c>
      <c r="G243">
        <v>3.2300000000000002E-2</v>
      </c>
      <c r="H243">
        <v>1.9599999999999999E-2</v>
      </c>
      <c r="I243" t="s">
        <v>947</v>
      </c>
    </row>
    <row r="244" spans="1:9" x14ac:dyDescent="0.2">
      <c r="A244" s="1">
        <v>182</v>
      </c>
      <c r="C244" t="s">
        <v>657</v>
      </c>
      <c r="D244" t="s">
        <v>1074</v>
      </c>
      <c r="E244" s="1" t="s">
        <v>662</v>
      </c>
      <c r="F244" s="102" t="s">
        <v>946</v>
      </c>
      <c r="G244">
        <v>3.2300000000000002E-2</v>
      </c>
      <c r="H244">
        <v>1.9599999999999999E-2</v>
      </c>
      <c r="I244" t="s">
        <v>1076</v>
      </c>
    </row>
    <row r="245" spans="1:9" x14ac:dyDescent="0.2">
      <c r="A245" s="1">
        <v>191</v>
      </c>
      <c r="C245" t="s">
        <v>657</v>
      </c>
      <c r="D245" t="s">
        <v>1093</v>
      </c>
      <c r="E245" s="1" t="s">
        <v>659</v>
      </c>
      <c r="F245" s="102" t="s">
        <v>1094</v>
      </c>
      <c r="G245">
        <v>3.1600000000000003E-2</v>
      </c>
      <c r="H245">
        <v>1.9599999999999999E-2</v>
      </c>
      <c r="I245" t="s">
        <v>1095</v>
      </c>
    </row>
    <row r="246" spans="1:9" x14ac:dyDescent="0.2">
      <c r="A246" s="1">
        <v>22</v>
      </c>
      <c r="C246" t="s">
        <v>657</v>
      </c>
      <c r="D246" t="s">
        <v>709</v>
      </c>
      <c r="E246" s="1" t="s">
        <v>662</v>
      </c>
      <c r="F246" s="102" t="s">
        <v>712</v>
      </c>
      <c r="G246">
        <v>3.1099999999999999E-2</v>
      </c>
      <c r="H246">
        <v>1.9599999999999999E-2</v>
      </c>
      <c r="I246" t="s">
        <v>713</v>
      </c>
    </row>
    <row r="247" spans="1:9" x14ac:dyDescent="0.2">
      <c r="A247" s="1">
        <v>90</v>
      </c>
      <c r="C247" t="s">
        <v>657</v>
      </c>
      <c r="D247" t="s">
        <v>876</v>
      </c>
      <c r="E247" s="1" t="s">
        <v>662</v>
      </c>
      <c r="F247" s="102" t="s">
        <v>879</v>
      </c>
      <c r="G247">
        <v>3.0599999999999999E-2</v>
      </c>
      <c r="H247">
        <v>1.9599999999999999E-2</v>
      </c>
      <c r="I247" t="s">
        <v>880</v>
      </c>
    </row>
    <row r="248" spans="1:9" x14ac:dyDescent="0.2">
      <c r="A248" s="1">
        <v>101</v>
      </c>
      <c r="C248" t="s">
        <v>657</v>
      </c>
      <c r="D248" t="s">
        <v>904</v>
      </c>
      <c r="E248" s="1" t="s">
        <v>659</v>
      </c>
      <c r="F248" s="102" t="s">
        <v>905</v>
      </c>
      <c r="G248">
        <v>3.0499999999999999E-2</v>
      </c>
      <c r="H248">
        <v>1.9599999999999999E-2</v>
      </c>
      <c r="I248" t="s">
        <v>906</v>
      </c>
    </row>
    <row r="249" spans="1:9" x14ac:dyDescent="0.2">
      <c r="A249" s="1">
        <v>120</v>
      </c>
      <c r="C249" t="s">
        <v>657</v>
      </c>
      <c r="D249" t="s">
        <v>945</v>
      </c>
      <c r="E249" s="1" t="s">
        <v>662</v>
      </c>
      <c r="F249" s="102" t="s">
        <v>948</v>
      </c>
      <c r="G249">
        <v>3.04E-2</v>
      </c>
      <c r="H249">
        <v>1.9599999999999999E-2</v>
      </c>
      <c r="I249" t="s">
        <v>949</v>
      </c>
    </row>
    <row r="250" spans="1:9" x14ac:dyDescent="0.2">
      <c r="A250" s="1">
        <v>10</v>
      </c>
      <c r="C250" t="s">
        <v>657</v>
      </c>
      <c r="D250" t="s">
        <v>680</v>
      </c>
      <c r="E250" s="1" t="s">
        <v>662</v>
      </c>
      <c r="F250" s="102" t="s">
        <v>683</v>
      </c>
      <c r="G250">
        <v>3.0300000000000001E-2</v>
      </c>
      <c r="H250">
        <v>1.9599999999999999E-2</v>
      </c>
      <c r="I250" t="s">
        <v>684</v>
      </c>
    </row>
    <row r="251" spans="1:9" x14ac:dyDescent="0.2">
      <c r="A251" s="1">
        <v>110</v>
      </c>
      <c r="C251" t="s">
        <v>657</v>
      </c>
      <c r="D251" t="s">
        <v>923</v>
      </c>
      <c r="E251" s="1" t="s">
        <v>662</v>
      </c>
      <c r="F251" s="102" t="s">
        <v>926</v>
      </c>
      <c r="G251">
        <v>3.0099999999999998E-2</v>
      </c>
      <c r="H251">
        <v>1.9599999999999999E-2</v>
      </c>
      <c r="I251" t="s">
        <v>927</v>
      </c>
    </row>
    <row r="252" spans="1:9" x14ac:dyDescent="0.2">
      <c r="A252" s="1">
        <v>356</v>
      </c>
      <c r="C252" t="s">
        <v>657</v>
      </c>
      <c r="D252" t="s">
        <v>1442</v>
      </c>
      <c r="E252" s="1" t="s">
        <v>662</v>
      </c>
      <c r="F252" s="102" t="s">
        <v>926</v>
      </c>
      <c r="G252">
        <v>3.0099999999999998E-2</v>
      </c>
      <c r="H252">
        <v>1.9599999999999999E-2</v>
      </c>
      <c r="I252" t="s">
        <v>1445</v>
      </c>
    </row>
    <row r="253" spans="1:9" x14ac:dyDescent="0.2">
      <c r="A253" s="1">
        <v>106</v>
      </c>
      <c r="C253" t="s">
        <v>657</v>
      </c>
      <c r="D253" t="s">
        <v>913</v>
      </c>
      <c r="E253" s="1" t="s">
        <v>662</v>
      </c>
      <c r="F253" s="102" t="s">
        <v>916</v>
      </c>
      <c r="G253">
        <v>2.9899999999999999E-2</v>
      </c>
      <c r="H253">
        <v>1.9599999999999999E-2</v>
      </c>
      <c r="I253" t="s">
        <v>917</v>
      </c>
    </row>
    <row r="254" spans="1:9" x14ac:dyDescent="0.2">
      <c r="A254" s="1">
        <v>60</v>
      </c>
      <c r="C254" t="s">
        <v>657</v>
      </c>
      <c r="D254" t="s">
        <v>803</v>
      </c>
      <c r="E254" s="1" t="s">
        <v>662</v>
      </c>
      <c r="F254" s="102" t="s">
        <v>806</v>
      </c>
      <c r="G254">
        <v>2.98E-2</v>
      </c>
      <c r="H254">
        <v>1.9599999999999999E-2</v>
      </c>
      <c r="I254" t="s">
        <v>807</v>
      </c>
    </row>
    <row r="255" spans="1:9" x14ac:dyDescent="0.2">
      <c r="A255" s="1">
        <v>316</v>
      </c>
      <c r="C255" t="s">
        <v>657</v>
      </c>
      <c r="D255" t="s">
        <v>1353</v>
      </c>
      <c r="E255" s="1" t="s">
        <v>662</v>
      </c>
      <c r="F255" s="102" t="s">
        <v>1356</v>
      </c>
      <c r="G255">
        <v>2.9700000000000001E-2</v>
      </c>
      <c r="H255">
        <v>1.9599999999999999E-2</v>
      </c>
      <c r="I255" t="s">
        <v>661</v>
      </c>
    </row>
    <row r="256" spans="1:9" x14ac:dyDescent="0.2">
      <c r="A256" s="1">
        <v>129</v>
      </c>
      <c r="C256" t="s">
        <v>657</v>
      </c>
      <c r="D256" t="s">
        <v>967</v>
      </c>
      <c r="E256" s="1" t="s">
        <v>659</v>
      </c>
      <c r="F256" s="102" t="s">
        <v>968</v>
      </c>
      <c r="G256">
        <v>2.9499999999999998E-2</v>
      </c>
      <c r="H256">
        <v>1.9599999999999999E-2</v>
      </c>
      <c r="I256" t="s">
        <v>969</v>
      </c>
    </row>
    <row r="257" spans="1:9" x14ac:dyDescent="0.2">
      <c r="A257" s="1">
        <v>58</v>
      </c>
      <c r="C257" t="s">
        <v>657</v>
      </c>
      <c r="D257" t="s">
        <v>798</v>
      </c>
      <c r="E257" s="1" t="s">
        <v>662</v>
      </c>
      <c r="F257" s="102" t="s">
        <v>801</v>
      </c>
      <c r="G257">
        <v>2.9000000000000001E-2</v>
      </c>
      <c r="H257">
        <v>1.9599999999999999E-2</v>
      </c>
      <c r="I257" t="s">
        <v>802</v>
      </c>
    </row>
    <row r="258" spans="1:9" x14ac:dyDescent="0.2">
      <c r="A258" s="1">
        <v>334</v>
      </c>
      <c r="C258" t="s">
        <v>657</v>
      </c>
      <c r="D258" t="s">
        <v>1395</v>
      </c>
      <c r="E258" s="1" t="s">
        <v>662</v>
      </c>
      <c r="F258" s="102" t="s">
        <v>1398</v>
      </c>
      <c r="G258">
        <v>2.86E-2</v>
      </c>
      <c r="H258">
        <v>1.9599999999999999E-2</v>
      </c>
      <c r="I258" t="s">
        <v>1399</v>
      </c>
    </row>
    <row r="259" spans="1:9" x14ac:dyDescent="0.2">
      <c r="A259" s="1">
        <v>154</v>
      </c>
      <c r="C259" t="s">
        <v>657</v>
      </c>
      <c r="D259" t="s">
        <v>1020</v>
      </c>
      <c r="E259" s="1" t="s">
        <v>662</v>
      </c>
      <c r="F259" s="102" t="s">
        <v>1022</v>
      </c>
      <c r="G259">
        <v>2.7900000000000001E-2</v>
      </c>
      <c r="H259">
        <v>1.9599999999999999E-2</v>
      </c>
      <c r="I259" t="s">
        <v>1023</v>
      </c>
    </row>
    <row r="260" spans="1:9" x14ac:dyDescent="0.2">
      <c r="A260" s="1">
        <v>42</v>
      </c>
      <c r="C260" t="s">
        <v>657</v>
      </c>
      <c r="D260" t="s">
        <v>759</v>
      </c>
      <c r="E260" s="1" t="s">
        <v>662</v>
      </c>
      <c r="F260" s="102" t="s">
        <v>762</v>
      </c>
      <c r="G260">
        <v>2.7799999999999998E-2</v>
      </c>
      <c r="H260">
        <v>1.9599999999999999E-2</v>
      </c>
      <c r="I260" t="s">
        <v>763</v>
      </c>
    </row>
    <row r="261" spans="1:9" x14ac:dyDescent="0.2">
      <c r="A261" s="1">
        <v>50</v>
      </c>
      <c r="C261" t="s">
        <v>657</v>
      </c>
      <c r="D261" t="s">
        <v>778</v>
      </c>
      <c r="E261" s="1" t="s">
        <v>662</v>
      </c>
      <c r="F261" s="102" t="s">
        <v>781</v>
      </c>
      <c r="G261">
        <v>2.7699999999999999E-2</v>
      </c>
      <c r="H261">
        <v>1.9599999999999999E-2</v>
      </c>
      <c r="I261" t="s">
        <v>782</v>
      </c>
    </row>
    <row r="262" spans="1:9" x14ac:dyDescent="0.2">
      <c r="A262" s="1">
        <v>14</v>
      </c>
      <c r="C262" t="s">
        <v>657</v>
      </c>
      <c r="D262" t="s">
        <v>690</v>
      </c>
      <c r="E262" s="1" t="s">
        <v>662</v>
      </c>
      <c r="F262" s="102" t="s">
        <v>692</v>
      </c>
      <c r="G262">
        <v>2.6599999999999999E-2</v>
      </c>
      <c r="H262">
        <v>1.9599999999999999E-2</v>
      </c>
      <c r="I262" t="s">
        <v>693</v>
      </c>
    </row>
    <row r="263" spans="1:9" x14ac:dyDescent="0.2">
      <c r="A263" s="1">
        <v>112</v>
      </c>
      <c r="C263" t="s">
        <v>657</v>
      </c>
      <c r="D263" t="s">
        <v>928</v>
      </c>
      <c r="E263" s="1" t="s">
        <v>662</v>
      </c>
      <c r="F263" s="102" t="s">
        <v>930</v>
      </c>
      <c r="G263">
        <v>2.63E-2</v>
      </c>
      <c r="H263">
        <v>1.9599999999999999E-2</v>
      </c>
      <c r="I263" t="s">
        <v>931</v>
      </c>
    </row>
    <row r="264" spans="1:9" x14ac:dyDescent="0.2">
      <c r="A264" s="1">
        <v>24</v>
      </c>
      <c r="C264" t="s">
        <v>657</v>
      </c>
      <c r="D264" t="s">
        <v>714</v>
      </c>
      <c r="E264" s="1" t="s">
        <v>662</v>
      </c>
      <c r="F264" s="102" t="s">
        <v>717</v>
      </c>
      <c r="G264">
        <v>2.6200000000000001E-2</v>
      </c>
      <c r="H264">
        <v>1.9599999999999999E-2</v>
      </c>
      <c r="I264" t="s">
        <v>718</v>
      </c>
    </row>
    <row r="265" spans="1:9" x14ac:dyDescent="0.2">
      <c r="A265" s="1">
        <v>32</v>
      </c>
      <c r="C265" t="s">
        <v>657</v>
      </c>
      <c r="D265" t="s">
        <v>734</v>
      </c>
      <c r="E265" s="1" t="s">
        <v>662</v>
      </c>
      <c r="F265" s="102" t="s">
        <v>737</v>
      </c>
      <c r="G265">
        <v>2.5999999999999999E-2</v>
      </c>
      <c r="H265">
        <v>1.9599999999999999E-2</v>
      </c>
      <c r="I265" t="s">
        <v>738</v>
      </c>
    </row>
    <row r="266" spans="1:9" x14ac:dyDescent="0.2">
      <c r="A266" s="1">
        <v>192</v>
      </c>
      <c r="C266" t="s">
        <v>657</v>
      </c>
      <c r="D266" t="s">
        <v>1093</v>
      </c>
      <c r="E266" s="1" t="s">
        <v>662</v>
      </c>
      <c r="F266" s="102" t="s">
        <v>1096</v>
      </c>
      <c r="G266">
        <v>2.5899999999999999E-2</v>
      </c>
      <c r="H266">
        <v>1.9599999999999999E-2</v>
      </c>
      <c r="I266" t="s">
        <v>1097</v>
      </c>
    </row>
    <row r="267" spans="1:9" x14ac:dyDescent="0.2">
      <c r="A267" s="1">
        <v>16</v>
      </c>
      <c r="C267" t="s">
        <v>657</v>
      </c>
      <c r="D267" t="s">
        <v>694</v>
      </c>
      <c r="E267" s="1" t="s">
        <v>662</v>
      </c>
      <c r="F267" s="102" t="s">
        <v>697</v>
      </c>
      <c r="G267">
        <v>2.5399999999999999E-2</v>
      </c>
      <c r="H267">
        <v>1.9599999999999999E-2</v>
      </c>
      <c r="I267" t="s">
        <v>698</v>
      </c>
    </row>
    <row r="268" spans="1:9" x14ac:dyDescent="0.2">
      <c r="A268" s="1">
        <v>68</v>
      </c>
      <c r="C268" t="s">
        <v>657</v>
      </c>
      <c r="D268" t="s">
        <v>823</v>
      </c>
      <c r="E268" s="1" t="s">
        <v>662</v>
      </c>
      <c r="F268" s="102" t="s">
        <v>826</v>
      </c>
      <c r="G268">
        <v>2.5100000000000001E-2</v>
      </c>
      <c r="H268">
        <v>1.9599999999999999E-2</v>
      </c>
      <c r="I268" t="s">
        <v>827</v>
      </c>
    </row>
    <row r="269" spans="1:9" x14ac:dyDescent="0.2">
      <c r="A269" s="1">
        <v>304</v>
      </c>
      <c r="C269" t="s">
        <v>657</v>
      </c>
      <c r="D269" t="s">
        <v>1329</v>
      </c>
      <c r="E269" s="1" t="s">
        <v>662</v>
      </c>
      <c r="F269" s="102" t="s">
        <v>826</v>
      </c>
      <c r="G269">
        <v>2.5100000000000001E-2</v>
      </c>
      <c r="H269">
        <v>1.9599999999999999E-2</v>
      </c>
      <c r="I269" t="s">
        <v>1330</v>
      </c>
    </row>
    <row r="270" spans="1:9" x14ac:dyDescent="0.2">
      <c r="A270" s="1">
        <v>172</v>
      </c>
      <c r="C270" t="s">
        <v>657</v>
      </c>
      <c r="D270" t="s">
        <v>1054</v>
      </c>
      <c r="E270" s="1" t="s">
        <v>662</v>
      </c>
      <c r="F270" s="102" t="s">
        <v>1056</v>
      </c>
      <c r="G270">
        <v>2.4899999999999999E-2</v>
      </c>
      <c r="H270">
        <v>1.9599999999999999E-2</v>
      </c>
      <c r="I270" t="s">
        <v>1057</v>
      </c>
    </row>
    <row r="271" spans="1:9" x14ac:dyDescent="0.2">
      <c r="A271" s="1">
        <v>34</v>
      </c>
      <c r="C271" t="s">
        <v>657</v>
      </c>
      <c r="D271" t="s">
        <v>739</v>
      </c>
      <c r="E271" s="1" t="s">
        <v>662</v>
      </c>
      <c r="F271" s="102" t="s">
        <v>742</v>
      </c>
      <c r="G271">
        <v>2.4299999999999999E-2</v>
      </c>
      <c r="H271">
        <v>1.9599999999999999E-2</v>
      </c>
      <c r="I271" t="s">
        <v>743</v>
      </c>
    </row>
    <row r="272" spans="1:9" x14ac:dyDescent="0.2">
      <c r="A272" s="1">
        <v>168</v>
      </c>
      <c r="C272" t="s">
        <v>657</v>
      </c>
      <c r="D272" t="s">
        <v>1045</v>
      </c>
      <c r="E272" s="1" t="s">
        <v>662</v>
      </c>
      <c r="F272" s="102" t="s">
        <v>742</v>
      </c>
      <c r="G272">
        <v>2.4299999999999999E-2</v>
      </c>
      <c r="H272">
        <v>1.9599999999999999E-2</v>
      </c>
      <c r="I272" t="s">
        <v>1048</v>
      </c>
    </row>
    <row r="273" spans="1:9" x14ac:dyDescent="0.2">
      <c r="A273" s="1">
        <v>226</v>
      </c>
      <c r="C273" t="s">
        <v>657</v>
      </c>
      <c r="D273" t="s">
        <v>1166</v>
      </c>
      <c r="E273" s="1" t="s">
        <v>662</v>
      </c>
      <c r="F273" s="102" t="s">
        <v>1169</v>
      </c>
      <c r="G273">
        <v>2.41E-2</v>
      </c>
      <c r="H273">
        <v>1.9599999999999999E-2</v>
      </c>
      <c r="I273" t="s">
        <v>1170</v>
      </c>
    </row>
    <row r="274" spans="1:9" x14ac:dyDescent="0.2">
      <c r="A274" s="1">
        <v>74</v>
      </c>
      <c r="C274" t="s">
        <v>657</v>
      </c>
      <c r="D274" t="s">
        <v>837</v>
      </c>
      <c r="E274" s="1" t="s">
        <v>662</v>
      </c>
      <c r="F274" s="102" t="s">
        <v>840</v>
      </c>
      <c r="G274">
        <v>2.3699999999999999E-2</v>
      </c>
      <c r="H274">
        <v>1.9599999999999999E-2</v>
      </c>
      <c r="I274" t="s">
        <v>841</v>
      </c>
    </row>
    <row r="275" spans="1:9" x14ac:dyDescent="0.2">
      <c r="A275" s="1">
        <v>272</v>
      </c>
      <c r="C275" t="s">
        <v>657</v>
      </c>
      <c r="D275" t="s">
        <v>1264</v>
      </c>
      <c r="E275" s="1" t="s">
        <v>662</v>
      </c>
      <c r="F275" s="102" t="s">
        <v>840</v>
      </c>
      <c r="G275">
        <v>2.3699999999999999E-2</v>
      </c>
      <c r="H275">
        <v>1.9599999999999999E-2</v>
      </c>
      <c r="I275" t="s">
        <v>1256</v>
      </c>
    </row>
    <row r="276" spans="1:9" x14ac:dyDescent="0.2">
      <c r="A276" s="1">
        <v>280</v>
      </c>
      <c r="C276" t="s">
        <v>657</v>
      </c>
      <c r="D276" t="s">
        <v>1280</v>
      </c>
      <c r="E276" s="1" t="s">
        <v>662</v>
      </c>
      <c r="F276" s="102" t="s">
        <v>840</v>
      </c>
      <c r="G276">
        <v>2.3699999999999999E-2</v>
      </c>
      <c r="H276">
        <v>1.9599999999999999E-2</v>
      </c>
      <c r="I276" t="s">
        <v>1283</v>
      </c>
    </row>
    <row r="277" spans="1:9" x14ac:dyDescent="0.2">
      <c r="A277" s="1">
        <v>346</v>
      </c>
      <c r="C277" t="s">
        <v>657</v>
      </c>
      <c r="D277" t="s">
        <v>1420</v>
      </c>
      <c r="E277" s="1" t="s">
        <v>662</v>
      </c>
      <c r="F277" s="102" t="s">
        <v>1422</v>
      </c>
      <c r="G277">
        <v>2.3599999999999999E-2</v>
      </c>
      <c r="H277">
        <v>1.9599999999999999E-2</v>
      </c>
      <c r="I277" t="s">
        <v>1423</v>
      </c>
    </row>
    <row r="278" spans="1:9" x14ac:dyDescent="0.2">
      <c r="A278" s="1">
        <v>204</v>
      </c>
      <c r="C278" t="s">
        <v>657</v>
      </c>
      <c r="D278" t="s">
        <v>1119</v>
      </c>
      <c r="E278" s="1" t="s">
        <v>662</v>
      </c>
      <c r="F278" s="102" t="s">
        <v>1122</v>
      </c>
      <c r="G278">
        <v>2.3199999999999998E-2</v>
      </c>
      <c r="H278">
        <v>1.9599999999999999E-2</v>
      </c>
      <c r="I278" t="s">
        <v>1123</v>
      </c>
    </row>
    <row r="279" spans="1:9" x14ac:dyDescent="0.2">
      <c r="A279" s="1">
        <v>2</v>
      </c>
      <c r="C279" t="s">
        <v>657</v>
      </c>
      <c r="D279" t="s">
        <v>658</v>
      </c>
      <c r="E279" s="1" t="s">
        <v>662</v>
      </c>
      <c r="F279" s="102" t="s">
        <v>663</v>
      </c>
      <c r="G279">
        <v>2.2800000000000001E-2</v>
      </c>
      <c r="H279">
        <v>1.9599999999999999E-2</v>
      </c>
      <c r="I279" t="s">
        <v>664</v>
      </c>
    </row>
    <row r="280" spans="1:9" x14ac:dyDescent="0.2">
      <c r="A280" s="1">
        <v>188</v>
      </c>
      <c r="C280" t="s">
        <v>657</v>
      </c>
      <c r="D280" t="s">
        <v>1085</v>
      </c>
      <c r="E280" s="1" t="s">
        <v>662</v>
      </c>
      <c r="F280" s="102" t="s">
        <v>663</v>
      </c>
      <c r="G280">
        <v>2.2800000000000001E-2</v>
      </c>
      <c r="H280">
        <v>1.9599999999999999E-2</v>
      </c>
      <c r="I280" t="s">
        <v>1087</v>
      </c>
    </row>
    <row r="281" spans="1:9" x14ac:dyDescent="0.2">
      <c r="A281" s="1">
        <v>176</v>
      </c>
      <c r="C281" t="s">
        <v>657</v>
      </c>
      <c r="D281" t="s">
        <v>1061</v>
      </c>
      <c r="E281" s="1" t="s">
        <v>662</v>
      </c>
      <c r="F281" s="102" t="s">
        <v>1064</v>
      </c>
      <c r="G281">
        <v>2.2700000000000001E-2</v>
      </c>
      <c r="H281">
        <v>1.9599999999999999E-2</v>
      </c>
      <c r="I281" t="s">
        <v>1065</v>
      </c>
    </row>
    <row r="282" spans="1:9" x14ac:dyDescent="0.2">
      <c r="A282" s="1">
        <v>196</v>
      </c>
      <c r="C282" t="s">
        <v>657</v>
      </c>
      <c r="D282" t="s">
        <v>1103</v>
      </c>
      <c r="E282" s="1" t="s">
        <v>662</v>
      </c>
      <c r="F282" s="102" t="s">
        <v>1064</v>
      </c>
      <c r="G282">
        <v>2.2700000000000001E-2</v>
      </c>
      <c r="H282">
        <v>1.9599999999999999E-2</v>
      </c>
      <c r="I282" t="s">
        <v>1106</v>
      </c>
    </row>
    <row r="283" spans="1:9" x14ac:dyDescent="0.2">
      <c r="A283" s="1">
        <v>180</v>
      </c>
      <c r="C283" t="s">
        <v>657</v>
      </c>
      <c r="D283" t="s">
        <v>1070</v>
      </c>
      <c r="E283" s="1" t="s">
        <v>662</v>
      </c>
      <c r="F283" s="102" t="s">
        <v>1072</v>
      </c>
      <c r="G283">
        <v>2.2499999999999999E-2</v>
      </c>
      <c r="H283">
        <v>1.9599999999999999E-2</v>
      </c>
      <c r="I283" t="s">
        <v>1073</v>
      </c>
    </row>
    <row r="284" spans="1:9" x14ac:dyDescent="0.2">
      <c r="A284" s="1">
        <v>4</v>
      </c>
      <c r="C284" t="s">
        <v>657</v>
      </c>
      <c r="D284" t="s">
        <v>665</v>
      </c>
      <c r="E284" s="1" t="s">
        <v>662</v>
      </c>
      <c r="F284" s="102" t="s">
        <v>668</v>
      </c>
      <c r="G284">
        <v>2.23E-2</v>
      </c>
      <c r="H284">
        <v>1.9599999999999999E-2</v>
      </c>
      <c r="I284" t="s">
        <v>669</v>
      </c>
    </row>
    <row r="285" spans="1:9" x14ac:dyDescent="0.2">
      <c r="A285" s="1">
        <v>318</v>
      </c>
      <c r="C285" t="s">
        <v>657</v>
      </c>
      <c r="D285" t="s">
        <v>1357</v>
      </c>
      <c r="E285" s="1" t="s">
        <v>662</v>
      </c>
      <c r="F285" s="102" t="s">
        <v>1360</v>
      </c>
      <c r="G285">
        <v>2.2100000000000002E-2</v>
      </c>
      <c r="H285">
        <v>1.9599999999999999E-2</v>
      </c>
      <c r="I285" t="s">
        <v>1361</v>
      </c>
    </row>
    <row r="286" spans="1:9" x14ac:dyDescent="0.2">
      <c r="A286" s="1">
        <v>310</v>
      </c>
      <c r="C286" t="s">
        <v>657</v>
      </c>
      <c r="D286" t="s">
        <v>1341</v>
      </c>
      <c r="E286" s="1" t="s">
        <v>662</v>
      </c>
      <c r="F286" s="102" t="s">
        <v>1343</v>
      </c>
      <c r="G286">
        <v>2.18E-2</v>
      </c>
      <c r="H286">
        <v>1.9599999999999999E-2</v>
      </c>
      <c r="I286" t="s">
        <v>1344</v>
      </c>
    </row>
    <row r="287" spans="1:9" x14ac:dyDescent="0.2">
      <c r="A287" s="1">
        <v>84</v>
      </c>
      <c r="C287" t="s">
        <v>657</v>
      </c>
      <c r="D287" t="s">
        <v>862</v>
      </c>
      <c r="E287" s="1" t="s">
        <v>662</v>
      </c>
      <c r="F287" s="102" t="s">
        <v>865</v>
      </c>
      <c r="G287">
        <v>2.1700000000000001E-2</v>
      </c>
      <c r="H287">
        <v>1.9599999999999999E-2</v>
      </c>
      <c r="I287" t="s">
        <v>866</v>
      </c>
    </row>
    <row r="288" spans="1:9" x14ac:dyDescent="0.2">
      <c r="A288" s="1">
        <v>292</v>
      </c>
      <c r="C288" t="s">
        <v>657</v>
      </c>
      <c r="D288" t="s">
        <v>1306</v>
      </c>
      <c r="E288" s="1" t="s">
        <v>662</v>
      </c>
      <c r="F288" s="102" t="s">
        <v>865</v>
      </c>
      <c r="G288">
        <v>2.1700000000000001E-2</v>
      </c>
      <c r="H288">
        <v>1.9599999999999999E-2</v>
      </c>
      <c r="I288" t="s">
        <v>1308</v>
      </c>
    </row>
    <row r="289" spans="1:9" x14ac:dyDescent="0.2">
      <c r="A289" s="1">
        <v>352</v>
      </c>
      <c r="C289" t="s">
        <v>657</v>
      </c>
      <c r="D289" t="s">
        <v>1433</v>
      </c>
      <c r="E289" s="1" t="s">
        <v>662</v>
      </c>
      <c r="F289" s="102" t="s">
        <v>865</v>
      </c>
      <c r="G289">
        <v>2.1700000000000001E-2</v>
      </c>
      <c r="H289">
        <v>1.9599999999999999E-2</v>
      </c>
      <c r="I289" t="s">
        <v>1436</v>
      </c>
    </row>
    <row r="290" spans="1:9" x14ac:dyDescent="0.2">
      <c r="A290" s="1">
        <v>96</v>
      </c>
      <c r="C290" t="s">
        <v>657</v>
      </c>
      <c r="D290" t="s">
        <v>891</v>
      </c>
      <c r="E290" s="1" t="s">
        <v>662</v>
      </c>
      <c r="F290" s="102" t="s">
        <v>893</v>
      </c>
      <c r="G290">
        <v>2.1600000000000001E-2</v>
      </c>
      <c r="H290">
        <v>1.9599999999999999E-2</v>
      </c>
      <c r="I290" t="s">
        <v>894</v>
      </c>
    </row>
    <row r="291" spans="1:9" x14ac:dyDescent="0.2">
      <c r="A291" s="1">
        <v>108</v>
      </c>
      <c r="C291" t="s">
        <v>657</v>
      </c>
      <c r="D291" t="s">
        <v>918</v>
      </c>
      <c r="E291" s="1" t="s">
        <v>662</v>
      </c>
      <c r="F291" s="102" t="s">
        <v>921</v>
      </c>
      <c r="G291">
        <v>2.1399999999999999E-2</v>
      </c>
      <c r="H291">
        <v>1.9599999999999999E-2</v>
      </c>
      <c r="I291" t="s">
        <v>922</v>
      </c>
    </row>
    <row r="292" spans="1:9" x14ac:dyDescent="0.2">
      <c r="A292" s="1">
        <v>20</v>
      </c>
      <c r="C292" t="s">
        <v>657</v>
      </c>
      <c r="D292" t="s">
        <v>704</v>
      </c>
      <c r="E292" s="1" t="s">
        <v>662</v>
      </c>
      <c r="F292" s="102" t="s">
        <v>707</v>
      </c>
      <c r="G292">
        <v>2.1299999999999999E-2</v>
      </c>
      <c r="H292">
        <v>1.9599999999999999E-2</v>
      </c>
      <c r="I292" t="s">
        <v>708</v>
      </c>
    </row>
    <row r="293" spans="1:9" x14ac:dyDescent="0.2">
      <c r="A293" s="1">
        <v>294</v>
      </c>
      <c r="C293" t="s">
        <v>657</v>
      </c>
      <c r="D293" t="s">
        <v>1309</v>
      </c>
      <c r="E293" s="1" t="s">
        <v>662</v>
      </c>
      <c r="F293" s="102" t="s">
        <v>1312</v>
      </c>
      <c r="G293">
        <v>2.12E-2</v>
      </c>
      <c r="H293">
        <v>1.9599999999999999E-2</v>
      </c>
      <c r="I293" t="s">
        <v>899</v>
      </c>
    </row>
    <row r="294" spans="1:9" x14ac:dyDescent="0.2">
      <c r="A294" s="1">
        <v>150</v>
      </c>
      <c r="C294" t="s">
        <v>657</v>
      </c>
      <c r="D294" t="s">
        <v>1012</v>
      </c>
      <c r="E294" s="1" t="s">
        <v>662</v>
      </c>
      <c r="F294" s="102" t="s">
        <v>1015</v>
      </c>
      <c r="G294">
        <v>2.1100000000000001E-2</v>
      </c>
      <c r="H294">
        <v>1.9599999999999999E-2</v>
      </c>
      <c r="I294" t="s">
        <v>836</v>
      </c>
    </row>
    <row r="295" spans="1:9" x14ac:dyDescent="0.2">
      <c r="A295" s="1">
        <v>212</v>
      </c>
      <c r="C295" t="s">
        <v>657</v>
      </c>
      <c r="D295" t="s">
        <v>1137</v>
      </c>
      <c r="E295" s="1" t="s">
        <v>662</v>
      </c>
      <c r="F295" s="102" t="s">
        <v>1139</v>
      </c>
      <c r="G295">
        <v>2.06E-2</v>
      </c>
      <c r="H295">
        <v>1.9599999999999999E-2</v>
      </c>
      <c r="I295" t="s">
        <v>1140</v>
      </c>
    </row>
    <row r="296" spans="1:9" x14ac:dyDescent="0.2">
      <c r="A296" s="1">
        <v>324</v>
      </c>
      <c r="C296" t="s">
        <v>657</v>
      </c>
      <c r="D296" t="s">
        <v>1372</v>
      </c>
      <c r="E296" s="1" t="s">
        <v>662</v>
      </c>
      <c r="F296" s="102" t="s">
        <v>1375</v>
      </c>
      <c r="G296">
        <v>2.0500000000000001E-2</v>
      </c>
      <c r="H296">
        <v>1.9599999999999999E-2</v>
      </c>
      <c r="I296" t="s">
        <v>1340</v>
      </c>
    </row>
    <row r="297" spans="1:9" x14ac:dyDescent="0.2">
      <c r="A297" s="1">
        <v>130</v>
      </c>
      <c r="C297" t="s">
        <v>657</v>
      </c>
      <c r="D297" t="s">
        <v>967</v>
      </c>
      <c r="E297" s="1" t="s">
        <v>662</v>
      </c>
      <c r="F297" s="102" t="s">
        <v>970</v>
      </c>
      <c r="G297">
        <v>2.0299999999999999E-2</v>
      </c>
      <c r="H297">
        <v>1.9599999999999999E-2</v>
      </c>
      <c r="I297" t="s">
        <v>971</v>
      </c>
    </row>
    <row r="298" spans="1:9" x14ac:dyDescent="0.2">
      <c r="A298" s="1">
        <v>300</v>
      </c>
      <c r="C298" t="s">
        <v>657</v>
      </c>
      <c r="D298" t="s">
        <v>1321</v>
      </c>
      <c r="E298" s="1" t="s">
        <v>662</v>
      </c>
      <c r="F298" s="102" t="s">
        <v>1324</v>
      </c>
      <c r="G298">
        <v>2.0199999999999999E-2</v>
      </c>
      <c r="H298">
        <v>1.9599999999999999E-2</v>
      </c>
      <c r="I298" t="s">
        <v>761</v>
      </c>
    </row>
    <row r="299" spans="1:9" x14ac:dyDescent="0.2">
      <c r="A299" s="1">
        <v>46</v>
      </c>
      <c r="C299" t="s">
        <v>657</v>
      </c>
      <c r="D299" t="s">
        <v>769</v>
      </c>
      <c r="E299" s="1" t="s">
        <v>662</v>
      </c>
      <c r="F299" s="102" t="s">
        <v>771</v>
      </c>
      <c r="G299">
        <v>1.95E-2</v>
      </c>
      <c r="H299">
        <v>1.9599999999999999E-2</v>
      </c>
      <c r="I299" t="s">
        <v>772</v>
      </c>
    </row>
    <row r="300" spans="1:9" x14ac:dyDescent="0.2">
      <c r="A300" s="1">
        <v>122</v>
      </c>
      <c r="C300" t="s">
        <v>657</v>
      </c>
      <c r="D300" t="s">
        <v>950</v>
      </c>
      <c r="E300" s="1" t="s">
        <v>662</v>
      </c>
      <c r="F300" s="102" t="s">
        <v>771</v>
      </c>
      <c r="G300">
        <v>1.95E-2</v>
      </c>
      <c r="H300">
        <v>1.9599999999999999E-2</v>
      </c>
      <c r="I300" t="s">
        <v>953</v>
      </c>
    </row>
    <row r="301" spans="1:9" x14ac:dyDescent="0.2">
      <c r="A301" s="1">
        <v>164</v>
      </c>
      <c r="C301" t="s">
        <v>657</v>
      </c>
      <c r="D301" t="s">
        <v>1037</v>
      </c>
      <c r="E301" s="1" t="s">
        <v>662</v>
      </c>
      <c r="F301" s="102" t="s">
        <v>1039</v>
      </c>
      <c r="G301">
        <v>1.9400000000000001E-2</v>
      </c>
      <c r="H301">
        <v>1.9599999999999999E-2</v>
      </c>
      <c r="I301" t="s">
        <v>1040</v>
      </c>
    </row>
    <row r="302" spans="1:9" x14ac:dyDescent="0.2">
      <c r="A302" s="1">
        <v>200</v>
      </c>
      <c r="C302" t="s">
        <v>657</v>
      </c>
      <c r="D302" t="s">
        <v>1111</v>
      </c>
      <c r="E302" s="1" t="s">
        <v>662</v>
      </c>
      <c r="F302" s="102" t="s">
        <v>1039</v>
      </c>
      <c r="G302">
        <v>1.9400000000000001E-2</v>
      </c>
      <c r="H302">
        <v>1.9599999999999999E-2</v>
      </c>
      <c r="I302" t="s">
        <v>1053</v>
      </c>
    </row>
    <row r="303" spans="1:9" x14ac:dyDescent="0.2">
      <c r="A303" s="1">
        <v>290</v>
      </c>
      <c r="C303" t="s">
        <v>657</v>
      </c>
      <c r="D303" t="s">
        <v>1301</v>
      </c>
      <c r="E303" s="1" t="s">
        <v>662</v>
      </c>
      <c r="F303" s="102" t="s">
        <v>1304</v>
      </c>
      <c r="G303">
        <v>1.9E-2</v>
      </c>
      <c r="H303">
        <v>1.9599999999999999E-2</v>
      </c>
      <c r="I303" t="s">
        <v>1305</v>
      </c>
    </row>
    <row r="304" spans="1:9" x14ac:dyDescent="0.2">
      <c r="A304" s="1">
        <v>126</v>
      </c>
      <c r="C304" t="s">
        <v>657</v>
      </c>
      <c r="D304" t="s">
        <v>959</v>
      </c>
      <c r="E304" s="1" t="s">
        <v>662</v>
      </c>
      <c r="F304" s="102" t="s">
        <v>961</v>
      </c>
      <c r="G304">
        <v>1.84E-2</v>
      </c>
      <c r="H304">
        <v>1.9599999999999999E-2</v>
      </c>
      <c r="I304" t="s">
        <v>962</v>
      </c>
    </row>
    <row r="305" spans="1:9" x14ac:dyDescent="0.2">
      <c r="A305" s="1">
        <v>302</v>
      </c>
      <c r="C305" t="s">
        <v>657</v>
      </c>
      <c r="D305" t="s">
        <v>1325</v>
      </c>
      <c r="E305" s="1" t="s">
        <v>662</v>
      </c>
      <c r="F305" s="102" t="s">
        <v>961</v>
      </c>
      <c r="G305">
        <v>1.84E-2</v>
      </c>
      <c r="H305">
        <v>1.9599999999999999E-2</v>
      </c>
      <c r="I305" t="s">
        <v>1328</v>
      </c>
    </row>
    <row r="306" spans="1:9" x14ac:dyDescent="0.2">
      <c r="A306" s="1">
        <v>252</v>
      </c>
      <c r="C306" t="s">
        <v>657</v>
      </c>
      <c r="D306" t="s">
        <v>1225</v>
      </c>
      <c r="E306" s="1" t="s">
        <v>662</v>
      </c>
      <c r="F306" s="102" t="s">
        <v>1227</v>
      </c>
      <c r="G306">
        <v>1.83E-2</v>
      </c>
      <c r="H306">
        <v>1.9599999999999999E-2</v>
      </c>
      <c r="I306" t="s">
        <v>1228</v>
      </c>
    </row>
    <row r="307" spans="1:9" x14ac:dyDescent="0.2">
      <c r="A307" s="1">
        <v>36</v>
      </c>
      <c r="C307" t="s">
        <v>657</v>
      </c>
      <c r="D307" t="s">
        <v>744</v>
      </c>
      <c r="E307" s="1" t="s">
        <v>662</v>
      </c>
      <c r="F307" s="102" t="s">
        <v>747</v>
      </c>
      <c r="G307">
        <v>1.7999999999999999E-2</v>
      </c>
      <c r="H307">
        <v>1.9599999999999999E-2</v>
      </c>
      <c r="I307" t="s">
        <v>748</v>
      </c>
    </row>
    <row r="308" spans="1:9" x14ac:dyDescent="0.2">
      <c r="A308" s="1">
        <v>114</v>
      </c>
      <c r="C308" t="s">
        <v>657</v>
      </c>
      <c r="D308" t="s">
        <v>932</v>
      </c>
      <c r="E308" s="1" t="s">
        <v>662</v>
      </c>
      <c r="F308" s="102" t="s">
        <v>747</v>
      </c>
      <c r="G308">
        <v>1.7999999999999999E-2</v>
      </c>
      <c r="H308">
        <v>1.9599999999999999E-2</v>
      </c>
      <c r="I308" t="s">
        <v>935</v>
      </c>
    </row>
    <row r="309" spans="1:9" x14ac:dyDescent="0.2">
      <c r="A309" s="1">
        <v>242</v>
      </c>
      <c r="C309" t="s">
        <v>657</v>
      </c>
      <c r="D309" t="s">
        <v>1205</v>
      </c>
      <c r="E309" s="1" t="s">
        <v>662</v>
      </c>
      <c r="F309" s="102" t="s">
        <v>747</v>
      </c>
      <c r="G309">
        <v>1.7999999999999999E-2</v>
      </c>
      <c r="H309">
        <v>1.9599999999999999E-2</v>
      </c>
      <c r="I309" t="s">
        <v>1208</v>
      </c>
    </row>
    <row r="310" spans="1:9" x14ac:dyDescent="0.2">
      <c r="A310" s="1">
        <v>186</v>
      </c>
      <c r="C310" t="s">
        <v>657</v>
      </c>
      <c r="D310" t="s">
        <v>1081</v>
      </c>
      <c r="E310" s="1" t="s">
        <v>662</v>
      </c>
      <c r="F310" s="102" t="s">
        <v>1083</v>
      </c>
      <c r="G310">
        <v>1.7899999999999999E-2</v>
      </c>
      <c r="H310">
        <v>1.9599999999999999E-2</v>
      </c>
      <c r="I310" t="s">
        <v>1084</v>
      </c>
    </row>
    <row r="311" spans="1:9" x14ac:dyDescent="0.2">
      <c r="A311" s="1">
        <v>142</v>
      </c>
      <c r="C311" t="s">
        <v>657</v>
      </c>
      <c r="D311" t="s">
        <v>997</v>
      </c>
      <c r="E311" s="1" t="s">
        <v>662</v>
      </c>
      <c r="F311" s="102" t="s">
        <v>999</v>
      </c>
      <c r="G311">
        <v>1.6799999999999999E-2</v>
      </c>
      <c r="H311">
        <v>1.9599999999999999E-2</v>
      </c>
      <c r="I311" t="s">
        <v>1000</v>
      </c>
    </row>
    <row r="312" spans="1:9" x14ac:dyDescent="0.2">
      <c r="A312" s="1">
        <v>80</v>
      </c>
      <c r="C312" t="s">
        <v>657</v>
      </c>
      <c r="D312" t="s">
        <v>852</v>
      </c>
      <c r="E312" s="1" t="s">
        <v>662</v>
      </c>
      <c r="F312" s="102" t="s">
        <v>855</v>
      </c>
      <c r="G312">
        <v>1.6400000000000001E-2</v>
      </c>
      <c r="H312">
        <v>1.9599999999999999E-2</v>
      </c>
      <c r="I312" t="s">
        <v>856</v>
      </c>
    </row>
    <row r="313" spans="1:9" x14ac:dyDescent="0.2">
      <c r="A313" s="1">
        <v>158</v>
      </c>
      <c r="C313" t="s">
        <v>657</v>
      </c>
      <c r="D313" t="s">
        <v>1027</v>
      </c>
      <c r="E313" s="1" t="s">
        <v>662</v>
      </c>
      <c r="F313" s="102" t="s">
        <v>855</v>
      </c>
      <c r="G313">
        <v>1.6400000000000001E-2</v>
      </c>
      <c r="H313">
        <v>1.9599999999999999E-2</v>
      </c>
      <c r="I313" t="s">
        <v>1029</v>
      </c>
    </row>
    <row r="314" spans="1:9" x14ac:dyDescent="0.2">
      <c r="A314" s="1">
        <v>306</v>
      </c>
      <c r="C314" t="s">
        <v>657</v>
      </c>
      <c r="D314" t="s">
        <v>1331</v>
      </c>
      <c r="E314" s="1" t="s">
        <v>662</v>
      </c>
      <c r="F314" s="102" t="s">
        <v>1334</v>
      </c>
      <c r="G314">
        <v>1.6199999999999999E-2</v>
      </c>
      <c r="H314">
        <v>1.9599999999999999E-2</v>
      </c>
      <c r="I314" t="s">
        <v>1335</v>
      </c>
    </row>
    <row r="315" spans="1:9" x14ac:dyDescent="0.2">
      <c r="A315" s="1">
        <v>48</v>
      </c>
      <c r="C315" t="s">
        <v>657</v>
      </c>
      <c r="D315" t="s">
        <v>773</v>
      </c>
      <c r="E315" s="1" t="s">
        <v>662</v>
      </c>
      <c r="F315" s="102" t="s">
        <v>776</v>
      </c>
      <c r="G315">
        <v>1.5900000000000001E-2</v>
      </c>
      <c r="H315">
        <v>1.9599999999999999E-2</v>
      </c>
      <c r="I315" t="s">
        <v>777</v>
      </c>
    </row>
    <row r="316" spans="1:9" x14ac:dyDescent="0.2">
      <c r="A316" s="1">
        <v>328</v>
      </c>
      <c r="C316" t="s">
        <v>657</v>
      </c>
      <c r="D316" t="s">
        <v>1381</v>
      </c>
      <c r="E316" s="1" t="s">
        <v>662</v>
      </c>
      <c r="F316" s="102" t="s">
        <v>1384</v>
      </c>
      <c r="G316">
        <v>1.5699999999999999E-2</v>
      </c>
      <c r="H316">
        <v>1.9599999999999999E-2</v>
      </c>
      <c r="I316" t="s">
        <v>1142</v>
      </c>
    </row>
    <row r="317" spans="1:9" x14ac:dyDescent="0.2">
      <c r="A317" s="1">
        <v>364</v>
      </c>
      <c r="C317" t="s">
        <v>657</v>
      </c>
      <c r="D317" t="s">
        <v>1461</v>
      </c>
      <c r="E317" s="1" t="s">
        <v>662</v>
      </c>
      <c r="F317" s="102" t="s">
        <v>1464</v>
      </c>
      <c r="G317">
        <v>1.5599999999999999E-2</v>
      </c>
      <c r="H317">
        <v>1.9599999999999999E-2</v>
      </c>
      <c r="I317" t="s">
        <v>1465</v>
      </c>
    </row>
    <row r="318" spans="1:9" x14ac:dyDescent="0.2">
      <c r="A318" s="1">
        <v>286</v>
      </c>
      <c r="C318" t="s">
        <v>657</v>
      </c>
      <c r="D318" t="s">
        <v>1293</v>
      </c>
      <c r="E318" s="1" t="s">
        <v>662</v>
      </c>
      <c r="F318" s="102" t="s">
        <v>1296</v>
      </c>
      <c r="G318">
        <v>1.5299999999999999E-2</v>
      </c>
      <c r="H318">
        <v>1.9599999999999999E-2</v>
      </c>
      <c r="I318" t="s">
        <v>1297</v>
      </c>
    </row>
    <row r="319" spans="1:9" x14ac:dyDescent="0.2">
      <c r="A319" s="1">
        <v>326</v>
      </c>
      <c r="C319" t="s">
        <v>657</v>
      </c>
      <c r="D319" t="s">
        <v>1376</v>
      </c>
      <c r="E319" s="1" t="s">
        <v>662</v>
      </c>
      <c r="F319" s="102" t="s">
        <v>1379</v>
      </c>
      <c r="G319">
        <v>1.4999999999999999E-2</v>
      </c>
      <c r="H319">
        <v>1.9599999999999999E-2</v>
      </c>
      <c r="I319" t="s">
        <v>1380</v>
      </c>
    </row>
    <row r="320" spans="1:9" x14ac:dyDescent="0.2">
      <c r="A320" s="1">
        <v>258</v>
      </c>
      <c r="C320" t="s">
        <v>657</v>
      </c>
      <c r="D320" t="s">
        <v>1238</v>
      </c>
      <c r="E320" s="1" t="s">
        <v>662</v>
      </c>
      <c r="F320" s="102" t="s">
        <v>1240</v>
      </c>
      <c r="G320">
        <v>1.4500000000000001E-2</v>
      </c>
      <c r="H320">
        <v>1.9599999999999999E-2</v>
      </c>
      <c r="I320" t="s">
        <v>1241</v>
      </c>
    </row>
    <row r="321" spans="1:9" x14ac:dyDescent="0.2">
      <c r="A321" s="1">
        <v>118</v>
      </c>
      <c r="C321" t="s">
        <v>657</v>
      </c>
      <c r="D321" t="s">
        <v>940</v>
      </c>
      <c r="E321" s="1" t="s">
        <v>662</v>
      </c>
      <c r="F321" s="102" t="s">
        <v>943</v>
      </c>
      <c r="G321">
        <v>1.44E-2</v>
      </c>
      <c r="H321">
        <v>1.9599999999999999E-2</v>
      </c>
      <c r="I321" t="s">
        <v>944</v>
      </c>
    </row>
    <row r="322" spans="1:9" x14ac:dyDescent="0.2">
      <c r="A322" s="1">
        <v>360</v>
      </c>
      <c r="C322" t="s">
        <v>657</v>
      </c>
      <c r="D322" t="s">
        <v>1451</v>
      </c>
      <c r="E322" s="1" t="s">
        <v>662</v>
      </c>
      <c r="F322" s="102" t="s">
        <v>1454</v>
      </c>
      <c r="G322">
        <v>1.35E-2</v>
      </c>
      <c r="H322">
        <v>1.9599999999999999E-2</v>
      </c>
      <c r="I322" t="s">
        <v>1455</v>
      </c>
    </row>
    <row r="323" spans="1:9" x14ac:dyDescent="0.2">
      <c r="A323" s="1">
        <v>190</v>
      </c>
      <c r="C323" t="s">
        <v>657</v>
      </c>
      <c r="D323" t="s">
        <v>1088</v>
      </c>
      <c r="E323" s="1" t="s">
        <v>662</v>
      </c>
      <c r="F323" s="102" t="s">
        <v>1091</v>
      </c>
      <c r="G323">
        <v>1.2800000000000001E-2</v>
      </c>
      <c r="H323">
        <v>1.9599999999999999E-2</v>
      </c>
      <c r="I323" t="s">
        <v>1092</v>
      </c>
    </row>
    <row r="324" spans="1:9" x14ac:dyDescent="0.2">
      <c r="A324" s="1">
        <v>64</v>
      </c>
      <c r="C324" t="s">
        <v>657</v>
      </c>
      <c r="D324" t="s">
        <v>813</v>
      </c>
      <c r="E324" s="1" t="s">
        <v>662</v>
      </c>
      <c r="F324" s="102" t="s">
        <v>816</v>
      </c>
      <c r="G324">
        <v>1.2699999999999999E-2</v>
      </c>
      <c r="H324">
        <v>1.9599999999999999E-2</v>
      </c>
      <c r="I324" t="s">
        <v>817</v>
      </c>
    </row>
    <row r="325" spans="1:9" x14ac:dyDescent="0.2">
      <c r="A325" s="1">
        <v>260</v>
      </c>
      <c r="C325" t="s">
        <v>657</v>
      </c>
      <c r="D325" t="s">
        <v>1242</v>
      </c>
      <c r="E325" s="1" t="s">
        <v>662</v>
      </c>
      <c r="F325" s="102" t="s">
        <v>816</v>
      </c>
      <c r="G325">
        <v>1.2699999999999999E-2</v>
      </c>
      <c r="H325">
        <v>1.9599999999999999E-2</v>
      </c>
      <c r="I325" t="s">
        <v>911</v>
      </c>
    </row>
    <row r="326" spans="1:9" x14ac:dyDescent="0.2">
      <c r="A326" s="1">
        <v>278</v>
      </c>
      <c r="C326" t="s">
        <v>657</v>
      </c>
      <c r="D326" t="s">
        <v>1277</v>
      </c>
      <c r="E326" s="1" t="s">
        <v>662</v>
      </c>
      <c r="F326" s="102" t="s">
        <v>1279</v>
      </c>
      <c r="G326">
        <v>1.18E-2</v>
      </c>
      <c r="H326">
        <v>1.9599999999999999E-2</v>
      </c>
      <c r="I326" t="s">
        <v>1105</v>
      </c>
    </row>
    <row r="327" spans="1:9" x14ac:dyDescent="0.2">
      <c r="A327" s="1">
        <v>194</v>
      </c>
      <c r="C327" t="s">
        <v>657</v>
      </c>
      <c r="D327" t="s">
        <v>1098</v>
      </c>
      <c r="E327" s="1" t="s">
        <v>662</v>
      </c>
      <c r="F327" s="102" t="s">
        <v>1101</v>
      </c>
      <c r="G327">
        <v>1.1599999999999999E-2</v>
      </c>
      <c r="H327">
        <v>1.9599999999999999E-2</v>
      </c>
      <c r="I327" t="s">
        <v>1102</v>
      </c>
    </row>
    <row r="328" spans="1:9" x14ac:dyDescent="0.2">
      <c r="A328" s="1">
        <v>338</v>
      </c>
      <c r="C328" t="s">
        <v>657</v>
      </c>
      <c r="D328" t="s">
        <v>1403</v>
      </c>
      <c r="E328" s="1" t="s">
        <v>662</v>
      </c>
      <c r="F328" s="102" t="s">
        <v>1101</v>
      </c>
      <c r="G328">
        <v>1.1599999999999999E-2</v>
      </c>
      <c r="H328">
        <v>1.9599999999999999E-2</v>
      </c>
      <c r="I328" t="s">
        <v>1406</v>
      </c>
    </row>
    <row r="329" spans="1:9" x14ac:dyDescent="0.2">
      <c r="A329" s="1">
        <v>366</v>
      </c>
      <c r="C329" t="s">
        <v>657</v>
      </c>
      <c r="D329" t="s">
        <v>1466</v>
      </c>
      <c r="E329" s="1" t="s">
        <v>662</v>
      </c>
      <c r="F329" s="102" t="s">
        <v>1468</v>
      </c>
      <c r="G329">
        <v>1.14E-2</v>
      </c>
      <c r="H329">
        <v>1.9599999999999999E-2</v>
      </c>
      <c r="I329" t="s">
        <v>1127</v>
      </c>
    </row>
    <row r="330" spans="1:9" x14ac:dyDescent="0.2">
      <c r="A330" s="1">
        <v>362</v>
      </c>
      <c r="C330" t="s">
        <v>657</v>
      </c>
      <c r="D330" t="s">
        <v>1456</v>
      </c>
      <c r="E330" s="1" t="s">
        <v>662</v>
      </c>
      <c r="F330" s="102" t="s">
        <v>1459</v>
      </c>
      <c r="G330">
        <v>1.1299999999999999E-2</v>
      </c>
      <c r="H330">
        <v>1.9599999999999999E-2</v>
      </c>
      <c r="I330" t="s">
        <v>1460</v>
      </c>
    </row>
    <row r="331" spans="1:9" x14ac:dyDescent="0.2">
      <c r="A331" s="1">
        <v>358</v>
      </c>
      <c r="C331" t="s">
        <v>657</v>
      </c>
      <c r="D331" t="s">
        <v>1446</v>
      </c>
      <c r="E331" s="1" t="s">
        <v>662</v>
      </c>
      <c r="F331" s="102" t="s">
        <v>1449</v>
      </c>
      <c r="G331">
        <v>1.0999999999999999E-2</v>
      </c>
      <c r="H331">
        <v>1.9599999999999999E-2</v>
      </c>
      <c r="I331" t="s">
        <v>1450</v>
      </c>
    </row>
    <row r="332" spans="1:9" x14ac:dyDescent="0.2">
      <c r="A332" s="1">
        <v>208</v>
      </c>
      <c r="C332" t="s">
        <v>657</v>
      </c>
      <c r="D332" t="s">
        <v>1128</v>
      </c>
      <c r="E332" s="1" t="s">
        <v>662</v>
      </c>
      <c r="F332" s="102" t="s">
        <v>1131</v>
      </c>
      <c r="G332">
        <v>1.0200000000000001E-2</v>
      </c>
      <c r="H332">
        <v>1.9599999999999999E-2</v>
      </c>
      <c r="I332" t="s">
        <v>1132</v>
      </c>
    </row>
    <row r="333" spans="1:9" x14ac:dyDescent="0.2">
      <c r="A333" s="1">
        <v>262</v>
      </c>
      <c r="C333" t="s">
        <v>657</v>
      </c>
      <c r="D333" t="s">
        <v>1245</v>
      </c>
      <c r="E333" s="1" t="s">
        <v>662</v>
      </c>
      <c r="F333" s="102" t="s">
        <v>1246</v>
      </c>
      <c r="G333">
        <v>1.01E-2</v>
      </c>
      <c r="H333">
        <v>1.9599999999999999E-2</v>
      </c>
      <c r="I333" t="s">
        <v>1247</v>
      </c>
    </row>
    <row r="334" spans="1:9" x14ac:dyDescent="0.2">
      <c r="A334" s="1">
        <v>202</v>
      </c>
      <c r="C334" t="s">
        <v>657</v>
      </c>
      <c r="D334" t="s">
        <v>1114</v>
      </c>
      <c r="E334" s="1" t="s">
        <v>662</v>
      </c>
      <c r="F334" s="102" t="s">
        <v>1117</v>
      </c>
      <c r="G334">
        <v>9.9000000000000008E-3</v>
      </c>
      <c r="H334">
        <v>1.9599999999999999E-2</v>
      </c>
      <c r="I334" t="s">
        <v>1118</v>
      </c>
    </row>
    <row r="335" spans="1:9" x14ac:dyDescent="0.2">
      <c r="A335" s="1">
        <v>354</v>
      </c>
      <c r="C335" t="s">
        <v>657</v>
      </c>
      <c r="D335" t="s">
        <v>1437</v>
      </c>
      <c r="E335" s="1" t="s">
        <v>662</v>
      </c>
      <c r="F335" s="102" t="s">
        <v>1440</v>
      </c>
      <c r="G335">
        <v>8.9999999999999993E-3</v>
      </c>
      <c r="H335">
        <v>3.9199999999999999E-2</v>
      </c>
      <c r="I335" t="s">
        <v>1441</v>
      </c>
    </row>
    <row r="336" spans="1:9" x14ac:dyDescent="0.2">
      <c r="A336" s="1">
        <v>276</v>
      </c>
      <c r="C336" t="s">
        <v>657</v>
      </c>
      <c r="D336" t="s">
        <v>1272</v>
      </c>
      <c r="E336" s="1" t="s">
        <v>662</v>
      </c>
      <c r="F336" s="102" t="s">
        <v>1275</v>
      </c>
      <c r="G336">
        <v>8.8000000000000005E-3</v>
      </c>
      <c r="H336">
        <v>1.9599999999999999E-2</v>
      </c>
      <c r="I336" t="s">
        <v>1276</v>
      </c>
    </row>
    <row r="337" spans="1:9" x14ac:dyDescent="0.2">
      <c r="A337" s="1">
        <v>330</v>
      </c>
      <c r="C337" t="s">
        <v>657</v>
      </c>
      <c r="D337" t="s">
        <v>1385</v>
      </c>
      <c r="E337" s="1" t="s">
        <v>662</v>
      </c>
      <c r="F337" s="102" t="s">
        <v>1388</v>
      </c>
      <c r="G337">
        <v>8.2000000000000007E-3</v>
      </c>
      <c r="H337">
        <v>1.9599999999999999E-2</v>
      </c>
      <c r="I337" t="s">
        <v>1389</v>
      </c>
    </row>
    <row r="338" spans="1:9" x14ac:dyDescent="0.2">
      <c r="A338" s="1">
        <v>342</v>
      </c>
      <c r="C338" t="s">
        <v>657</v>
      </c>
      <c r="D338" t="s">
        <v>1411</v>
      </c>
      <c r="E338" s="1" t="s">
        <v>662</v>
      </c>
      <c r="F338" s="102" t="s">
        <v>1413</v>
      </c>
      <c r="G338">
        <v>7.9000000000000008E-3</v>
      </c>
      <c r="H338">
        <v>1.9599999999999999E-2</v>
      </c>
      <c r="I338" t="s">
        <v>1414</v>
      </c>
    </row>
    <row r="339" spans="1:9" x14ac:dyDescent="0.2">
      <c r="A339" s="1">
        <v>232</v>
      </c>
      <c r="C339" t="s">
        <v>657</v>
      </c>
      <c r="D339" t="s">
        <v>1181</v>
      </c>
      <c r="E339" s="1" t="s">
        <v>662</v>
      </c>
      <c r="F339" s="102" t="s">
        <v>1183</v>
      </c>
      <c r="G339">
        <v>7.1999999999999998E-3</v>
      </c>
      <c r="H339">
        <v>3.9199999999999999E-2</v>
      </c>
      <c r="I339" t="s">
        <v>1184</v>
      </c>
    </row>
    <row r="340" spans="1:9" x14ac:dyDescent="0.2">
      <c r="A340" s="1">
        <v>368</v>
      </c>
      <c r="C340" t="s">
        <v>657</v>
      </c>
      <c r="D340" t="s">
        <v>1469</v>
      </c>
      <c r="E340" s="1" t="s">
        <v>662</v>
      </c>
      <c r="F340" s="102" t="s">
        <v>1471</v>
      </c>
      <c r="G340">
        <v>7.0000000000000001E-3</v>
      </c>
      <c r="H340">
        <v>3.9199999999999999E-2</v>
      </c>
      <c r="I340" t="s">
        <v>1472</v>
      </c>
    </row>
    <row r="341" spans="1:9" x14ac:dyDescent="0.2">
      <c r="A341" s="1">
        <v>236</v>
      </c>
      <c r="C341" t="s">
        <v>657</v>
      </c>
      <c r="D341" t="s">
        <v>1190</v>
      </c>
      <c r="E341" s="1" t="s">
        <v>662</v>
      </c>
      <c r="F341" s="102" t="s">
        <v>1193</v>
      </c>
      <c r="G341">
        <v>6.7000000000000002E-3</v>
      </c>
      <c r="H341">
        <v>1.9599999999999999E-2</v>
      </c>
      <c r="I341" t="s">
        <v>1194</v>
      </c>
    </row>
    <row r="342" spans="1:9" x14ac:dyDescent="0.2">
      <c r="A342" s="1">
        <v>132</v>
      </c>
      <c r="C342" t="s">
        <v>657</v>
      </c>
      <c r="D342" t="s">
        <v>972</v>
      </c>
      <c r="E342" s="1" t="s">
        <v>662</v>
      </c>
      <c r="F342" s="102" t="s">
        <v>975</v>
      </c>
      <c r="G342">
        <v>6.4999999999999997E-3</v>
      </c>
      <c r="H342">
        <v>0.2157</v>
      </c>
      <c r="I342" t="s">
        <v>976</v>
      </c>
    </row>
    <row r="343" spans="1:9" x14ac:dyDescent="0.2">
      <c r="A343" s="1">
        <v>246</v>
      </c>
      <c r="C343" t="s">
        <v>657</v>
      </c>
      <c r="D343" t="s">
        <v>1213</v>
      </c>
      <c r="E343" s="1" t="s">
        <v>662</v>
      </c>
      <c r="F343" s="102" t="s">
        <v>1216</v>
      </c>
      <c r="G343">
        <v>6.3E-3</v>
      </c>
      <c r="H343">
        <v>1.9599999999999999E-2</v>
      </c>
      <c r="I343" t="s">
        <v>1217</v>
      </c>
    </row>
    <row r="344" spans="1:9" x14ac:dyDescent="0.2">
      <c r="A344" s="1">
        <v>322</v>
      </c>
      <c r="C344" t="s">
        <v>657</v>
      </c>
      <c r="D344" t="s">
        <v>1367</v>
      </c>
      <c r="E344" s="1" t="s">
        <v>662</v>
      </c>
      <c r="F344" s="102" t="s">
        <v>1370</v>
      </c>
      <c r="G344">
        <v>6.1999999999999998E-3</v>
      </c>
      <c r="H344">
        <v>5.8799999999999998E-2</v>
      </c>
      <c r="I344" t="s">
        <v>1371</v>
      </c>
    </row>
    <row r="345" spans="1:9" x14ac:dyDescent="0.2">
      <c r="A345" s="1">
        <v>44</v>
      </c>
      <c r="C345" t="s">
        <v>657</v>
      </c>
      <c r="D345" t="s">
        <v>764</v>
      </c>
      <c r="E345" s="1" t="s">
        <v>662</v>
      </c>
      <c r="F345" s="102" t="s">
        <v>767</v>
      </c>
      <c r="G345">
        <v>5.8999999999999999E-3</v>
      </c>
      <c r="H345">
        <v>0.1961</v>
      </c>
      <c r="I345" t="s">
        <v>768</v>
      </c>
    </row>
    <row r="346" spans="1:9" x14ac:dyDescent="0.2">
      <c r="A346" s="1">
        <v>230</v>
      </c>
      <c r="C346" t="s">
        <v>657</v>
      </c>
      <c r="D346" t="s">
        <v>1176</v>
      </c>
      <c r="E346" s="1" t="s">
        <v>662</v>
      </c>
      <c r="F346" s="102" t="s">
        <v>1179</v>
      </c>
      <c r="G346">
        <v>5.7999999999999996E-3</v>
      </c>
      <c r="H346">
        <v>3.9199999999999999E-2</v>
      </c>
      <c r="I346" t="s">
        <v>1180</v>
      </c>
    </row>
    <row r="347" spans="1:9" x14ac:dyDescent="0.2">
      <c r="A347" s="1">
        <v>312</v>
      </c>
      <c r="C347" t="s">
        <v>657</v>
      </c>
      <c r="D347" t="s">
        <v>1345</v>
      </c>
      <c r="E347" s="1" t="s">
        <v>662</v>
      </c>
      <c r="F347" s="102" t="s">
        <v>1347</v>
      </c>
      <c r="G347">
        <v>5.1000000000000004E-3</v>
      </c>
      <c r="H347">
        <v>0.1961</v>
      </c>
      <c r="I347" t="s">
        <v>1348</v>
      </c>
    </row>
    <row r="348" spans="1:9" x14ac:dyDescent="0.2">
      <c r="A348" s="1">
        <v>332</v>
      </c>
      <c r="C348" t="s">
        <v>657</v>
      </c>
      <c r="D348" t="s">
        <v>1390</v>
      </c>
      <c r="E348" s="1" t="s">
        <v>662</v>
      </c>
      <c r="F348" s="102" t="s">
        <v>1393</v>
      </c>
      <c r="G348">
        <v>5.0000000000000001E-3</v>
      </c>
      <c r="H348">
        <v>3.9199999999999999E-2</v>
      </c>
      <c r="I348" t="s">
        <v>1394</v>
      </c>
    </row>
    <row r="349" spans="1:9" x14ac:dyDescent="0.2">
      <c r="A349" s="1">
        <v>238</v>
      </c>
      <c r="C349" t="s">
        <v>657</v>
      </c>
      <c r="D349" t="s">
        <v>1195</v>
      </c>
      <c r="E349" s="1" t="s">
        <v>662</v>
      </c>
      <c r="F349" s="102" t="s">
        <v>1198</v>
      </c>
      <c r="G349">
        <v>4.8999999999999998E-3</v>
      </c>
      <c r="H349">
        <v>0.13730000000000001</v>
      </c>
      <c r="I349" t="s">
        <v>1199</v>
      </c>
    </row>
    <row r="350" spans="1:9" x14ac:dyDescent="0.2">
      <c r="A350" s="1">
        <v>256</v>
      </c>
      <c r="C350" t="s">
        <v>657</v>
      </c>
      <c r="D350" t="s">
        <v>1234</v>
      </c>
      <c r="E350" s="1" t="s">
        <v>662</v>
      </c>
      <c r="F350" s="102" t="s">
        <v>1198</v>
      </c>
      <c r="G350">
        <v>4.8999999999999998E-3</v>
      </c>
      <c r="H350">
        <v>5.8799999999999998E-2</v>
      </c>
      <c r="I350" t="s">
        <v>1237</v>
      </c>
    </row>
    <row r="351" spans="1:9" x14ac:dyDescent="0.2">
      <c r="A351" s="1">
        <v>350</v>
      </c>
      <c r="C351" t="s">
        <v>657</v>
      </c>
      <c r="D351" t="s">
        <v>1428</v>
      </c>
      <c r="E351" s="1" t="s">
        <v>662</v>
      </c>
      <c r="F351" s="102" t="s">
        <v>1431</v>
      </c>
      <c r="G351">
        <v>4.7000000000000002E-3</v>
      </c>
      <c r="H351">
        <v>3.9199999999999999E-2</v>
      </c>
      <c r="I351" t="s">
        <v>1432</v>
      </c>
    </row>
    <row r="352" spans="1:9" x14ac:dyDescent="0.2">
      <c r="A352" s="1">
        <v>284</v>
      </c>
      <c r="C352" t="s">
        <v>657</v>
      </c>
      <c r="D352" t="s">
        <v>1289</v>
      </c>
      <c r="E352" s="1" t="s">
        <v>662</v>
      </c>
      <c r="F352" s="102" t="s">
        <v>1291</v>
      </c>
      <c r="G352">
        <v>4.4999999999999997E-3</v>
      </c>
      <c r="H352">
        <v>0.1176</v>
      </c>
      <c r="I352" t="s">
        <v>1292</v>
      </c>
    </row>
    <row r="353" spans="1:9" x14ac:dyDescent="0.2">
      <c r="A353" s="1">
        <v>308</v>
      </c>
      <c r="C353" t="s">
        <v>657</v>
      </c>
      <c r="D353" t="s">
        <v>1336</v>
      </c>
      <c r="E353" s="1" t="s">
        <v>662</v>
      </c>
      <c r="F353" s="102" t="s">
        <v>1339</v>
      </c>
      <c r="G353">
        <v>4.1999999999999997E-3</v>
      </c>
      <c r="H353">
        <v>9.8000000000000004E-2</v>
      </c>
      <c r="I353" t="s">
        <v>1340</v>
      </c>
    </row>
    <row r="354" spans="1:9" x14ac:dyDescent="0.2">
      <c r="A354" s="1">
        <v>218</v>
      </c>
      <c r="C354" t="s">
        <v>657</v>
      </c>
      <c r="D354" t="s">
        <v>1150</v>
      </c>
      <c r="E354" s="1" t="s">
        <v>662</v>
      </c>
      <c r="F354" s="102" t="s">
        <v>1152</v>
      </c>
      <c r="G354">
        <v>4.1000000000000003E-3</v>
      </c>
      <c r="H354">
        <v>3.9199999999999999E-2</v>
      </c>
      <c r="I354" t="s">
        <v>1153</v>
      </c>
    </row>
    <row r="355" spans="1:9" x14ac:dyDescent="0.2">
      <c r="A355" s="1">
        <v>344</v>
      </c>
      <c r="C355" t="s">
        <v>657</v>
      </c>
      <c r="D355" t="s">
        <v>1415</v>
      </c>
      <c r="E355" s="1" t="s">
        <v>662</v>
      </c>
      <c r="F355" s="102" t="s">
        <v>1418</v>
      </c>
      <c r="G355">
        <v>3.5000000000000001E-3</v>
      </c>
      <c r="H355">
        <v>9.8000000000000004E-2</v>
      </c>
      <c r="I355" t="s">
        <v>1419</v>
      </c>
    </row>
    <row r="356" spans="1:9" x14ac:dyDescent="0.2">
      <c r="A356" s="1">
        <v>210</v>
      </c>
      <c r="C356" t="s">
        <v>657</v>
      </c>
      <c r="D356" t="s">
        <v>1133</v>
      </c>
      <c r="E356" s="1" t="s">
        <v>662</v>
      </c>
      <c r="F356" s="102" t="s">
        <v>1135</v>
      </c>
      <c r="G356">
        <v>2.8E-3</v>
      </c>
      <c r="H356">
        <v>0.27450000000000002</v>
      </c>
      <c r="I356" t="s">
        <v>1136</v>
      </c>
    </row>
    <row r="357" spans="1:9" x14ac:dyDescent="0.2">
      <c r="A357" s="1">
        <v>340</v>
      </c>
      <c r="C357" t="s">
        <v>657</v>
      </c>
      <c r="D357" t="s">
        <v>1407</v>
      </c>
      <c r="E357" s="1" t="s">
        <v>662</v>
      </c>
      <c r="F357" s="102" t="s">
        <v>1135</v>
      </c>
      <c r="G357">
        <v>2.8E-3</v>
      </c>
      <c r="H357">
        <v>7.8399999999999997E-2</v>
      </c>
      <c r="I357" t="s">
        <v>1410</v>
      </c>
    </row>
    <row r="358" spans="1:9" x14ac:dyDescent="0.2">
      <c r="A358" s="1">
        <v>282</v>
      </c>
      <c r="C358" t="s">
        <v>657</v>
      </c>
      <c r="D358" t="s">
        <v>1284</v>
      </c>
      <c r="E358" s="1" t="s">
        <v>662</v>
      </c>
      <c r="F358" s="102" t="s">
        <v>1287</v>
      </c>
      <c r="G358">
        <v>2.7000000000000001E-3</v>
      </c>
      <c r="H358">
        <v>0.17649999999999999</v>
      </c>
      <c r="I358" t="s">
        <v>1288</v>
      </c>
    </row>
    <row r="359" spans="1:9" x14ac:dyDescent="0.2">
      <c r="A359" s="1">
        <v>268</v>
      </c>
      <c r="C359" t="s">
        <v>657</v>
      </c>
      <c r="D359" t="s">
        <v>1255</v>
      </c>
      <c r="E359" s="1" t="s">
        <v>662</v>
      </c>
      <c r="F359" s="102" t="s">
        <v>1257</v>
      </c>
      <c r="G359">
        <v>2.5000000000000001E-3</v>
      </c>
      <c r="H359">
        <v>0.70589999999999997</v>
      </c>
      <c r="I359" t="s">
        <v>1258</v>
      </c>
    </row>
    <row r="360" spans="1:9" x14ac:dyDescent="0.2">
      <c r="A360" s="1">
        <v>220</v>
      </c>
      <c r="C360" t="s">
        <v>657</v>
      </c>
      <c r="D360" t="s">
        <v>1154</v>
      </c>
      <c r="E360" s="1" t="s">
        <v>662</v>
      </c>
      <c r="F360" s="102" t="s">
        <v>1157</v>
      </c>
      <c r="G360">
        <v>2.0999999999999999E-3</v>
      </c>
      <c r="H360">
        <v>0.47060000000000002</v>
      </c>
      <c r="I360" t="s">
        <v>1158</v>
      </c>
    </row>
    <row r="361" spans="1:9" x14ac:dyDescent="0.2">
      <c r="A361" s="1">
        <v>206</v>
      </c>
      <c r="C361" t="s">
        <v>657</v>
      </c>
      <c r="D361" t="s">
        <v>1124</v>
      </c>
      <c r="E361" s="1" t="s">
        <v>662</v>
      </c>
      <c r="F361" s="102" t="s">
        <v>1126</v>
      </c>
      <c r="G361">
        <v>2E-3</v>
      </c>
      <c r="H361">
        <v>0.45100000000000001</v>
      </c>
      <c r="I361" t="s">
        <v>1127</v>
      </c>
    </row>
    <row r="362" spans="1:9" x14ac:dyDescent="0.2">
      <c r="A362" s="1">
        <v>254</v>
      </c>
      <c r="C362" t="s">
        <v>657</v>
      </c>
      <c r="D362" t="s">
        <v>1229</v>
      </c>
      <c r="E362" s="1" t="s">
        <v>662</v>
      </c>
      <c r="F362" s="102" t="s">
        <v>1232</v>
      </c>
      <c r="G362">
        <v>8.9999999999999998E-4</v>
      </c>
      <c r="H362">
        <v>0.72550000000000003</v>
      </c>
      <c r="I362" t="s">
        <v>1233</v>
      </c>
    </row>
    <row r="363" spans="1:9" x14ac:dyDescent="0.2">
      <c r="A363" s="1">
        <v>52</v>
      </c>
      <c r="C363" t="s">
        <v>657</v>
      </c>
      <c r="D363" t="s">
        <v>783</v>
      </c>
      <c r="E363" s="1" t="s">
        <v>662</v>
      </c>
      <c r="F363" s="102" t="s">
        <v>786</v>
      </c>
      <c r="G363">
        <v>8.0000000000000004E-4</v>
      </c>
      <c r="H363">
        <v>0.90200000000000002</v>
      </c>
      <c r="I363" t="s">
        <v>787</v>
      </c>
    </row>
    <row r="364" spans="1:9" x14ac:dyDescent="0.2">
      <c r="A364" s="1">
        <v>314</v>
      </c>
      <c r="C364" t="s">
        <v>657</v>
      </c>
      <c r="D364" t="s">
        <v>1349</v>
      </c>
      <c r="E364" s="1" t="s">
        <v>662</v>
      </c>
      <c r="F364" s="102" t="s">
        <v>1351</v>
      </c>
      <c r="G364">
        <v>6.9999999999999999E-4</v>
      </c>
      <c r="H364">
        <v>0.76470000000000005</v>
      </c>
      <c r="I364" t="s">
        <v>1352</v>
      </c>
    </row>
    <row r="365" spans="1:9" x14ac:dyDescent="0.2">
      <c r="A365" s="1">
        <v>228</v>
      </c>
      <c r="C365" t="s">
        <v>657</v>
      </c>
      <c r="D365" t="s">
        <v>1171</v>
      </c>
      <c r="E365" s="1" t="s">
        <v>662</v>
      </c>
      <c r="F365" s="102" t="s">
        <v>1174</v>
      </c>
      <c r="G365">
        <v>5.9999999999999995E-4</v>
      </c>
      <c r="H365">
        <v>0.88239999999999996</v>
      </c>
      <c r="I365" t="s">
        <v>1175</v>
      </c>
    </row>
    <row r="366" spans="1:9" x14ac:dyDescent="0.2">
      <c r="A366" s="1">
        <v>298</v>
      </c>
      <c r="C366" t="s">
        <v>657</v>
      </c>
      <c r="D366" t="s">
        <v>1316</v>
      </c>
      <c r="E366" s="1" t="s">
        <v>662</v>
      </c>
      <c r="F366" s="102" t="s">
        <v>1319</v>
      </c>
      <c r="G366">
        <v>4.0000000000000002E-4</v>
      </c>
      <c r="H366">
        <v>0.84309999999999996</v>
      </c>
      <c r="I366" t="s">
        <v>1320</v>
      </c>
    </row>
    <row r="367" spans="1:9" x14ac:dyDescent="0.2">
      <c r="A367" s="1">
        <v>348</v>
      </c>
      <c r="C367" t="s">
        <v>657</v>
      </c>
      <c r="D367" t="s">
        <v>1424</v>
      </c>
      <c r="E367" s="1" t="s">
        <v>662</v>
      </c>
      <c r="F367" s="102" t="s">
        <v>1427</v>
      </c>
      <c r="G367">
        <v>2.9999999999999997E-4</v>
      </c>
      <c r="H367">
        <v>0.96079999999999999</v>
      </c>
      <c r="I367" t="s">
        <v>782</v>
      </c>
    </row>
    <row r="368" spans="1:9" x14ac:dyDescent="0.2">
      <c r="A368" s="1">
        <v>222</v>
      </c>
      <c r="C368" t="s">
        <v>657</v>
      </c>
      <c r="D368" t="s">
        <v>1159</v>
      </c>
      <c r="E368" s="1" t="s">
        <v>662</v>
      </c>
      <c r="F368" s="102" t="s">
        <v>1161</v>
      </c>
      <c r="G368">
        <v>-5.9999999999999995E-4</v>
      </c>
      <c r="H368">
        <v>0.80389999999999995</v>
      </c>
      <c r="I368" t="s">
        <v>1162</v>
      </c>
    </row>
    <row r="369" spans="1:9" x14ac:dyDescent="0.2">
      <c r="A369" s="1">
        <v>320</v>
      </c>
      <c r="C369" t="s">
        <v>657</v>
      </c>
      <c r="D369" t="s">
        <v>1362</v>
      </c>
      <c r="E369" s="1" t="s">
        <v>662</v>
      </c>
      <c r="F369" s="102" t="s">
        <v>1365</v>
      </c>
      <c r="G369">
        <v>-1.4E-3</v>
      </c>
      <c r="H369">
        <v>0.68630000000000002</v>
      </c>
      <c r="I369" t="s">
        <v>1366</v>
      </c>
    </row>
  </sheetData>
  <autoFilter ref="A1:I369" xr:uid="{D101D544-0097-6548-AEF9-5FF2873BE8E0}"/>
  <sortState xmlns:xlrd2="http://schemas.microsoft.com/office/spreadsheetml/2017/richdata2" ref="A2:I369">
    <sortCondition descending="1" ref="G2:G36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7FDA-1455-7E4E-BD2E-83708B08E8C8}">
  <dimension ref="A1:K781"/>
  <sheetViews>
    <sheetView workbookViewId="0">
      <pane ySplit="1" topLeftCell="A2" activePane="bottomLeft" state="frozen"/>
      <selection pane="bottomLeft" activeCell="C14" sqref="A1:K781"/>
    </sheetView>
  </sheetViews>
  <sheetFormatPr baseColWidth="10" defaultRowHeight="16" x14ac:dyDescent="0.2"/>
  <cols>
    <col min="1" max="4" width="10.83203125" style="1"/>
    <col min="5" max="5" width="19.33203125" customWidth="1"/>
    <col min="6" max="6" width="32.5" bestFit="1" customWidth="1"/>
    <col min="7" max="7" width="11" customWidth="1"/>
    <col min="8" max="8" width="13.1640625" customWidth="1"/>
    <col min="9" max="9" width="11.5" customWidth="1"/>
    <col min="10" max="10" width="9.5" customWidth="1"/>
    <col min="11" max="11" width="11.33203125" customWidth="1"/>
  </cols>
  <sheetData>
    <row r="1" spans="1:11" x14ac:dyDescent="0.2">
      <c r="A1" s="96" t="s">
        <v>1476</v>
      </c>
      <c r="B1" s="96" t="s">
        <v>2101</v>
      </c>
      <c r="C1" s="96" t="s">
        <v>2099</v>
      </c>
      <c r="D1" s="96" t="s">
        <v>2100</v>
      </c>
      <c r="E1" s="97" t="s">
        <v>605</v>
      </c>
      <c r="F1" s="97" t="s">
        <v>650</v>
      </c>
      <c r="G1" s="98" t="s">
        <v>1473</v>
      </c>
      <c r="H1" s="97" t="s">
        <v>2097</v>
      </c>
      <c r="I1" s="97" t="s">
        <v>610</v>
      </c>
      <c r="J1" s="97" t="s">
        <v>2098</v>
      </c>
      <c r="K1" s="97" t="s">
        <v>608</v>
      </c>
    </row>
    <row r="2" spans="1:11" x14ac:dyDescent="0.2">
      <c r="A2" s="39">
        <v>338</v>
      </c>
      <c r="B2" s="39">
        <v>1</v>
      </c>
      <c r="C2" s="39"/>
      <c r="D2" s="39">
        <v>1</v>
      </c>
      <c r="E2" s="35" t="s">
        <v>1477</v>
      </c>
      <c r="F2" s="35" t="s">
        <v>1049</v>
      </c>
      <c r="G2" s="35" t="s">
        <v>659</v>
      </c>
      <c r="H2" s="35" t="s">
        <v>1479</v>
      </c>
      <c r="I2" s="35">
        <v>9.1399999999999995E-2</v>
      </c>
      <c r="J2" s="35">
        <v>0</v>
      </c>
      <c r="K2" s="35" t="s">
        <v>1757</v>
      </c>
    </row>
    <row r="3" spans="1:11" x14ac:dyDescent="0.2">
      <c r="A3" s="1">
        <v>310</v>
      </c>
      <c r="B3" s="1">
        <v>2</v>
      </c>
      <c r="D3" s="1">
        <v>2</v>
      </c>
      <c r="E3" s="29" t="s">
        <v>1477</v>
      </c>
      <c r="F3" s="29" t="s">
        <v>1024</v>
      </c>
      <c r="G3" s="29" t="s">
        <v>659</v>
      </c>
      <c r="H3" s="29" t="s">
        <v>1479</v>
      </c>
      <c r="I3" s="29">
        <v>8.9399999999999993E-2</v>
      </c>
      <c r="J3" s="29">
        <v>0</v>
      </c>
      <c r="K3" s="29" t="s">
        <v>1734</v>
      </c>
    </row>
    <row r="4" spans="1:11" x14ac:dyDescent="0.2">
      <c r="A4" s="1">
        <v>330</v>
      </c>
      <c r="B4" s="1">
        <v>3</v>
      </c>
      <c r="D4" s="1">
        <v>3</v>
      </c>
      <c r="E4" s="29" t="s">
        <v>1477</v>
      </c>
      <c r="F4" s="29" t="s">
        <v>1041</v>
      </c>
      <c r="G4" s="29" t="s">
        <v>659</v>
      </c>
      <c r="H4" s="29" t="s">
        <v>1479</v>
      </c>
      <c r="I4" s="29">
        <v>8.9300000000000004E-2</v>
      </c>
      <c r="J4" s="29">
        <v>0</v>
      </c>
      <c r="K4" s="29" t="s">
        <v>1750</v>
      </c>
    </row>
    <row r="5" spans="1:11" x14ac:dyDescent="0.2">
      <c r="A5" s="1">
        <v>118</v>
      </c>
      <c r="B5" s="1">
        <v>4</v>
      </c>
      <c r="D5" s="1">
        <v>4</v>
      </c>
      <c r="E5" s="29" t="s">
        <v>1477</v>
      </c>
      <c r="F5" s="29" t="s">
        <v>803</v>
      </c>
      <c r="G5" s="29" t="s">
        <v>659</v>
      </c>
      <c r="H5" s="29" t="s">
        <v>1479</v>
      </c>
      <c r="I5" s="29">
        <v>8.7999999999999995E-2</v>
      </c>
      <c r="J5" s="29">
        <v>0</v>
      </c>
      <c r="K5" s="29" t="s">
        <v>1578</v>
      </c>
    </row>
    <row r="6" spans="1:11" x14ac:dyDescent="0.2">
      <c r="A6" s="1">
        <v>602</v>
      </c>
      <c r="B6" s="1">
        <v>5</v>
      </c>
      <c r="D6" s="1">
        <v>5</v>
      </c>
      <c r="E6" s="29" t="s">
        <v>1477</v>
      </c>
      <c r="F6" s="29" t="s">
        <v>1325</v>
      </c>
      <c r="G6" s="29" t="s">
        <v>659</v>
      </c>
      <c r="H6" s="29" t="s">
        <v>1479</v>
      </c>
      <c r="I6" s="29">
        <v>8.7999999999999995E-2</v>
      </c>
      <c r="J6" s="29">
        <v>0</v>
      </c>
      <c r="K6" s="29" t="s">
        <v>1463</v>
      </c>
    </row>
    <row r="7" spans="1:11" x14ac:dyDescent="0.2">
      <c r="A7" s="1">
        <v>278</v>
      </c>
      <c r="B7" s="1">
        <v>6</v>
      </c>
      <c r="D7" s="1">
        <v>6</v>
      </c>
      <c r="E7" s="29" t="s">
        <v>1477</v>
      </c>
      <c r="F7" s="29" t="s">
        <v>992</v>
      </c>
      <c r="G7" s="29" t="s">
        <v>659</v>
      </c>
      <c r="H7" s="29" t="s">
        <v>1479</v>
      </c>
      <c r="I7" s="29">
        <v>8.6999999999999994E-2</v>
      </c>
      <c r="J7" s="29">
        <v>0</v>
      </c>
      <c r="K7" s="29" t="s">
        <v>1707</v>
      </c>
    </row>
    <row r="8" spans="1:11" x14ac:dyDescent="0.2">
      <c r="A8" s="1">
        <v>770</v>
      </c>
      <c r="B8" s="1">
        <v>7</v>
      </c>
      <c r="D8" s="1">
        <v>7</v>
      </c>
      <c r="E8" s="29" t="s">
        <v>1477</v>
      </c>
      <c r="F8" s="29" t="s">
        <v>2090</v>
      </c>
      <c r="G8" s="29" t="s">
        <v>659</v>
      </c>
      <c r="H8" s="29" t="s">
        <v>1479</v>
      </c>
      <c r="I8" s="29">
        <v>8.6999999999999994E-2</v>
      </c>
      <c r="J8" s="29">
        <v>0</v>
      </c>
      <c r="K8" s="29" t="s">
        <v>2092</v>
      </c>
    </row>
    <row r="9" spans="1:11" x14ac:dyDescent="0.2">
      <c r="A9" s="1">
        <v>586</v>
      </c>
      <c r="B9" s="1">
        <v>8</v>
      </c>
      <c r="D9" s="1">
        <v>8</v>
      </c>
      <c r="E9" s="29" t="s">
        <v>1477</v>
      </c>
      <c r="F9" s="29" t="s">
        <v>1309</v>
      </c>
      <c r="G9" s="29" t="s">
        <v>659</v>
      </c>
      <c r="H9" s="29" t="s">
        <v>1479</v>
      </c>
      <c r="I9" s="29">
        <v>8.6499999999999994E-2</v>
      </c>
      <c r="J9" s="29">
        <v>0</v>
      </c>
      <c r="K9" s="29" t="s">
        <v>1950</v>
      </c>
    </row>
    <row r="10" spans="1:11" x14ac:dyDescent="0.2">
      <c r="A10" s="1">
        <v>390</v>
      </c>
      <c r="B10" s="1">
        <v>9</v>
      </c>
      <c r="D10" s="1">
        <v>9</v>
      </c>
      <c r="E10" s="29" t="s">
        <v>1477</v>
      </c>
      <c r="F10" s="29" t="s">
        <v>1103</v>
      </c>
      <c r="G10" s="29" t="s">
        <v>659</v>
      </c>
      <c r="H10" s="29" t="s">
        <v>1479</v>
      </c>
      <c r="I10" s="29">
        <v>8.6300000000000002E-2</v>
      </c>
      <c r="J10" s="29">
        <v>0</v>
      </c>
      <c r="K10" s="29" t="s">
        <v>892</v>
      </c>
    </row>
    <row r="11" spans="1:11" x14ac:dyDescent="0.2">
      <c r="A11" s="1">
        <v>742</v>
      </c>
      <c r="B11" s="1">
        <v>10</v>
      </c>
      <c r="D11" s="1">
        <v>10</v>
      </c>
      <c r="E11" s="29" t="s">
        <v>1477</v>
      </c>
      <c r="F11" s="29" t="s">
        <v>2061</v>
      </c>
      <c r="G11" s="29" t="s">
        <v>659</v>
      </c>
      <c r="H11" s="29" t="s">
        <v>1479</v>
      </c>
      <c r="I11" s="29">
        <v>8.6199999999999999E-2</v>
      </c>
      <c r="J11" s="29">
        <v>0</v>
      </c>
      <c r="K11" s="29" t="s">
        <v>2063</v>
      </c>
    </row>
    <row r="12" spans="1:11" x14ac:dyDescent="0.2">
      <c r="A12" s="1">
        <v>398</v>
      </c>
      <c r="B12" s="1">
        <v>11</v>
      </c>
      <c r="E12" t="s">
        <v>1477</v>
      </c>
      <c r="F12" t="s">
        <v>1111</v>
      </c>
      <c r="G12" t="s">
        <v>659</v>
      </c>
      <c r="H12" t="s">
        <v>1479</v>
      </c>
      <c r="I12">
        <v>8.6099999999999996E-2</v>
      </c>
      <c r="J12">
        <v>0</v>
      </c>
      <c r="K12" t="s">
        <v>1801</v>
      </c>
    </row>
    <row r="13" spans="1:11" x14ac:dyDescent="0.2">
      <c r="A13" s="1">
        <v>218</v>
      </c>
      <c r="B13" s="1">
        <v>12</v>
      </c>
      <c r="E13" t="s">
        <v>1477</v>
      </c>
      <c r="F13" t="s">
        <v>923</v>
      </c>
      <c r="G13" t="s">
        <v>659</v>
      </c>
      <c r="H13" t="s">
        <v>1479</v>
      </c>
      <c r="I13">
        <v>8.5800000000000001E-2</v>
      </c>
      <c r="J13">
        <v>0</v>
      </c>
      <c r="K13" t="s">
        <v>831</v>
      </c>
    </row>
    <row r="14" spans="1:11" x14ac:dyDescent="0.2">
      <c r="A14" s="1">
        <v>206</v>
      </c>
      <c r="B14" s="1">
        <v>13</v>
      </c>
      <c r="E14" t="s">
        <v>1477</v>
      </c>
      <c r="F14" t="s">
        <v>909</v>
      </c>
      <c r="G14" t="s">
        <v>659</v>
      </c>
      <c r="H14" t="s">
        <v>1479</v>
      </c>
      <c r="I14">
        <v>8.5699999999999998E-2</v>
      </c>
      <c r="J14">
        <v>0</v>
      </c>
      <c r="K14" t="s">
        <v>1651</v>
      </c>
    </row>
    <row r="15" spans="1:11" x14ac:dyDescent="0.2">
      <c r="A15" s="1">
        <v>754</v>
      </c>
      <c r="B15" s="1">
        <v>14</v>
      </c>
      <c r="E15" t="s">
        <v>1477</v>
      </c>
      <c r="F15" t="s">
        <v>2075</v>
      </c>
      <c r="G15" t="s">
        <v>659</v>
      </c>
      <c r="H15" t="s">
        <v>1479</v>
      </c>
      <c r="I15">
        <v>8.5500000000000007E-2</v>
      </c>
      <c r="J15">
        <v>0</v>
      </c>
      <c r="K15" t="s">
        <v>279</v>
      </c>
    </row>
    <row r="16" spans="1:11" x14ac:dyDescent="0.2">
      <c r="A16" s="1">
        <v>354</v>
      </c>
      <c r="B16" s="1">
        <v>15</v>
      </c>
      <c r="E16" t="s">
        <v>1477</v>
      </c>
      <c r="F16" t="s">
        <v>1066</v>
      </c>
      <c r="G16" t="s">
        <v>659</v>
      </c>
      <c r="H16" t="s">
        <v>1479</v>
      </c>
      <c r="I16">
        <v>8.5300000000000001E-2</v>
      </c>
      <c r="J16">
        <v>0</v>
      </c>
      <c r="K16" t="s">
        <v>1769</v>
      </c>
    </row>
    <row r="17" spans="1:11" x14ac:dyDescent="0.2">
      <c r="A17" s="1">
        <v>170</v>
      </c>
      <c r="B17" s="1">
        <v>16</v>
      </c>
      <c r="E17" t="s">
        <v>1477</v>
      </c>
      <c r="F17" t="s">
        <v>867</v>
      </c>
      <c r="G17" t="s">
        <v>659</v>
      </c>
      <c r="H17" t="s">
        <v>1479</v>
      </c>
      <c r="I17">
        <v>8.5199999999999998E-2</v>
      </c>
      <c r="J17">
        <v>0</v>
      </c>
      <c r="K17" t="s">
        <v>1618</v>
      </c>
    </row>
    <row r="18" spans="1:11" x14ac:dyDescent="0.2">
      <c r="A18" s="1">
        <v>598</v>
      </c>
      <c r="B18" s="1">
        <v>17</v>
      </c>
      <c r="E18" t="s">
        <v>1477</v>
      </c>
      <c r="F18" t="s">
        <v>1321</v>
      </c>
      <c r="G18" t="s">
        <v>659</v>
      </c>
      <c r="H18" t="s">
        <v>1479</v>
      </c>
      <c r="I18">
        <v>8.5199999999999998E-2</v>
      </c>
      <c r="J18">
        <v>0</v>
      </c>
      <c r="K18" t="s">
        <v>1957</v>
      </c>
    </row>
    <row r="19" spans="1:11" x14ac:dyDescent="0.2">
      <c r="A19" s="1">
        <v>778</v>
      </c>
      <c r="B19" s="1">
        <v>18</v>
      </c>
      <c r="E19" t="s">
        <v>1477</v>
      </c>
      <c r="F19" t="s">
        <v>1321</v>
      </c>
      <c r="G19" t="s">
        <v>659</v>
      </c>
      <c r="H19" t="s">
        <v>1479</v>
      </c>
      <c r="I19">
        <v>8.5199999999999998E-2</v>
      </c>
      <c r="J19">
        <v>0</v>
      </c>
      <c r="K19" t="s">
        <v>2095</v>
      </c>
    </row>
    <row r="20" spans="1:11" x14ac:dyDescent="0.2">
      <c r="A20" s="1">
        <v>58</v>
      </c>
      <c r="B20" s="1">
        <v>19</v>
      </c>
      <c r="E20" t="s">
        <v>1477</v>
      </c>
      <c r="F20" t="s">
        <v>729</v>
      </c>
      <c r="G20" t="s">
        <v>659</v>
      </c>
      <c r="H20" t="s">
        <v>1479</v>
      </c>
      <c r="I20">
        <v>8.4699999999999998E-2</v>
      </c>
      <c r="J20">
        <v>0</v>
      </c>
      <c r="K20" t="s">
        <v>1529</v>
      </c>
    </row>
    <row r="21" spans="1:11" x14ac:dyDescent="0.2">
      <c r="A21" s="1">
        <v>610</v>
      </c>
      <c r="B21" s="1">
        <v>20</v>
      </c>
      <c r="E21" t="s">
        <v>1477</v>
      </c>
      <c r="F21" t="s">
        <v>1331</v>
      </c>
      <c r="G21" t="s">
        <v>659</v>
      </c>
      <c r="H21" t="s">
        <v>1479</v>
      </c>
      <c r="I21">
        <v>8.4699999999999998E-2</v>
      </c>
      <c r="J21">
        <v>0</v>
      </c>
      <c r="K21" t="s">
        <v>1496</v>
      </c>
    </row>
    <row r="22" spans="1:11" x14ac:dyDescent="0.2">
      <c r="A22" s="39">
        <v>601</v>
      </c>
      <c r="B22" s="39">
        <v>21</v>
      </c>
      <c r="C22" s="39">
        <v>1</v>
      </c>
      <c r="D22" s="39"/>
      <c r="E22" s="35" t="s">
        <v>1477</v>
      </c>
      <c r="F22" s="35" t="s">
        <v>1325</v>
      </c>
      <c r="G22" s="35" t="s">
        <v>659</v>
      </c>
      <c r="H22" s="35" t="s">
        <v>1478</v>
      </c>
      <c r="I22" s="35">
        <v>8.4099999999999994E-2</v>
      </c>
      <c r="J22" s="35">
        <v>0</v>
      </c>
      <c r="K22" s="35" t="s">
        <v>1960</v>
      </c>
    </row>
    <row r="23" spans="1:11" x14ac:dyDescent="0.2">
      <c r="A23" s="1">
        <v>266</v>
      </c>
      <c r="B23" s="1">
        <v>22</v>
      </c>
      <c r="E23" t="s">
        <v>1477</v>
      </c>
      <c r="F23" t="s">
        <v>977</v>
      </c>
      <c r="G23" t="s">
        <v>659</v>
      </c>
      <c r="H23" t="s">
        <v>1479</v>
      </c>
      <c r="I23">
        <v>8.3900000000000002E-2</v>
      </c>
      <c r="J23">
        <v>0</v>
      </c>
      <c r="K23" t="s">
        <v>1696</v>
      </c>
    </row>
    <row r="24" spans="1:11" x14ac:dyDescent="0.2">
      <c r="A24" s="1">
        <v>542</v>
      </c>
      <c r="B24" s="1">
        <v>23</v>
      </c>
      <c r="E24" t="s">
        <v>1477</v>
      </c>
      <c r="F24" t="s">
        <v>1264</v>
      </c>
      <c r="G24" t="s">
        <v>659</v>
      </c>
      <c r="H24" t="s">
        <v>1479</v>
      </c>
      <c r="I24">
        <v>8.3099999999999993E-2</v>
      </c>
      <c r="J24">
        <v>0</v>
      </c>
      <c r="K24" t="s">
        <v>756</v>
      </c>
    </row>
    <row r="25" spans="1:11" x14ac:dyDescent="0.2">
      <c r="A25" s="1">
        <v>397</v>
      </c>
      <c r="B25" s="1">
        <v>24</v>
      </c>
      <c r="C25" s="1">
        <v>2</v>
      </c>
      <c r="E25" s="42" t="s">
        <v>1477</v>
      </c>
      <c r="F25" s="42" t="s">
        <v>1111</v>
      </c>
      <c r="G25" s="42" t="s">
        <v>659</v>
      </c>
      <c r="H25" s="42" t="s">
        <v>1478</v>
      </c>
      <c r="I25" s="42">
        <v>8.2699999999999996E-2</v>
      </c>
      <c r="J25" s="42">
        <v>0</v>
      </c>
      <c r="K25" s="42" t="s">
        <v>1800</v>
      </c>
    </row>
    <row r="26" spans="1:11" x14ac:dyDescent="0.2">
      <c r="A26" s="1">
        <v>769</v>
      </c>
      <c r="B26" s="1">
        <v>25</v>
      </c>
      <c r="C26" s="1">
        <v>3</v>
      </c>
      <c r="E26" s="42" t="s">
        <v>1477</v>
      </c>
      <c r="F26" s="42" t="s">
        <v>2090</v>
      </c>
      <c r="G26" s="42" t="s">
        <v>659</v>
      </c>
      <c r="H26" s="42" t="s">
        <v>1478</v>
      </c>
      <c r="I26" s="42">
        <v>8.2400000000000001E-2</v>
      </c>
      <c r="J26" s="42">
        <v>0</v>
      </c>
      <c r="K26" s="42" t="s">
        <v>2091</v>
      </c>
    </row>
    <row r="27" spans="1:11" x14ac:dyDescent="0.2">
      <c r="A27" s="1">
        <v>646</v>
      </c>
      <c r="B27" s="1">
        <v>26</v>
      </c>
      <c r="E27" t="s">
        <v>1477</v>
      </c>
      <c r="F27" t="s">
        <v>1372</v>
      </c>
      <c r="G27" t="s">
        <v>659</v>
      </c>
      <c r="H27" t="s">
        <v>1479</v>
      </c>
      <c r="I27">
        <v>8.2400000000000001E-2</v>
      </c>
      <c r="J27">
        <v>0</v>
      </c>
      <c r="K27" t="s">
        <v>1992</v>
      </c>
    </row>
    <row r="28" spans="1:11" x14ac:dyDescent="0.2">
      <c r="A28" s="1">
        <v>597</v>
      </c>
      <c r="B28" s="1">
        <v>27</v>
      </c>
      <c r="C28" s="1">
        <v>4</v>
      </c>
      <c r="E28" s="42" t="s">
        <v>1477</v>
      </c>
      <c r="F28" s="42" t="s">
        <v>1321</v>
      </c>
      <c r="G28" s="42" t="s">
        <v>659</v>
      </c>
      <c r="H28" s="42" t="s">
        <v>1478</v>
      </c>
      <c r="I28" s="42">
        <v>8.2299999999999998E-2</v>
      </c>
      <c r="J28" s="42">
        <v>0</v>
      </c>
      <c r="K28" s="42" t="s">
        <v>1527</v>
      </c>
    </row>
    <row r="29" spans="1:11" x14ac:dyDescent="0.2">
      <c r="A29" s="1">
        <v>777</v>
      </c>
      <c r="B29" s="1">
        <v>28</v>
      </c>
      <c r="C29" s="1">
        <v>5</v>
      </c>
      <c r="E29" s="42" t="s">
        <v>1477</v>
      </c>
      <c r="F29" s="42" t="s">
        <v>1321</v>
      </c>
      <c r="G29" s="42" t="s">
        <v>659</v>
      </c>
      <c r="H29" s="42" t="s">
        <v>1478</v>
      </c>
      <c r="I29" s="42">
        <v>8.2299999999999998E-2</v>
      </c>
      <c r="J29" s="42">
        <v>0</v>
      </c>
      <c r="K29" s="42" t="s">
        <v>1994</v>
      </c>
    </row>
    <row r="30" spans="1:11" x14ac:dyDescent="0.2">
      <c r="A30" s="1">
        <v>718</v>
      </c>
      <c r="B30" s="1">
        <v>29</v>
      </c>
      <c r="E30" t="s">
        <v>1477</v>
      </c>
      <c r="F30" t="s">
        <v>1451</v>
      </c>
      <c r="G30" t="s">
        <v>659</v>
      </c>
      <c r="H30" t="s">
        <v>1479</v>
      </c>
      <c r="I30">
        <v>8.2199999999999995E-2</v>
      </c>
      <c r="J30">
        <v>0</v>
      </c>
      <c r="K30" t="s">
        <v>2042</v>
      </c>
    </row>
    <row r="31" spans="1:11" x14ac:dyDescent="0.2">
      <c r="A31" s="1">
        <v>674</v>
      </c>
      <c r="B31" s="1">
        <v>30</v>
      </c>
      <c r="E31" t="s">
        <v>1477</v>
      </c>
      <c r="F31" t="s">
        <v>1403</v>
      </c>
      <c r="G31" t="s">
        <v>659</v>
      </c>
      <c r="H31" t="s">
        <v>1479</v>
      </c>
      <c r="I31">
        <v>8.2000000000000003E-2</v>
      </c>
      <c r="J31">
        <v>0</v>
      </c>
      <c r="K31" t="s">
        <v>479</v>
      </c>
    </row>
    <row r="32" spans="1:11" x14ac:dyDescent="0.2">
      <c r="A32" s="1">
        <v>714</v>
      </c>
      <c r="B32" s="1">
        <v>31</v>
      </c>
      <c r="E32" t="s">
        <v>1477</v>
      </c>
      <c r="F32" t="s">
        <v>1446</v>
      </c>
      <c r="G32" t="s">
        <v>659</v>
      </c>
      <c r="H32" t="s">
        <v>1479</v>
      </c>
      <c r="I32">
        <v>8.2000000000000003E-2</v>
      </c>
      <c r="J32">
        <v>0</v>
      </c>
      <c r="K32" t="s">
        <v>912</v>
      </c>
    </row>
    <row r="33" spans="1:11" x14ac:dyDescent="0.2">
      <c r="A33" s="1">
        <v>90</v>
      </c>
      <c r="B33" s="1">
        <v>32</v>
      </c>
      <c r="E33" t="s">
        <v>1477</v>
      </c>
      <c r="F33" t="s">
        <v>769</v>
      </c>
      <c r="G33" t="s">
        <v>659</v>
      </c>
      <c r="H33" t="s">
        <v>1479</v>
      </c>
      <c r="I33">
        <v>8.1799999999999998E-2</v>
      </c>
      <c r="J33">
        <v>0</v>
      </c>
      <c r="K33" t="s">
        <v>481</v>
      </c>
    </row>
    <row r="34" spans="1:11" x14ac:dyDescent="0.2">
      <c r="A34" s="1">
        <v>585</v>
      </c>
      <c r="B34" s="1">
        <v>33</v>
      </c>
      <c r="C34" s="1">
        <v>6</v>
      </c>
      <c r="E34" s="42" t="s">
        <v>1477</v>
      </c>
      <c r="F34" s="42" t="s">
        <v>1309</v>
      </c>
      <c r="G34" s="42" t="s">
        <v>659</v>
      </c>
      <c r="H34" s="42" t="s">
        <v>1478</v>
      </c>
      <c r="I34" s="42">
        <v>8.1699999999999995E-2</v>
      </c>
      <c r="J34" s="42">
        <v>0</v>
      </c>
      <c r="K34" s="42" t="s">
        <v>1949</v>
      </c>
    </row>
    <row r="35" spans="1:11" x14ac:dyDescent="0.2">
      <c r="A35" s="1">
        <v>741</v>
      </c>
      <c r="B35" s="1">
        <v>34</v>
      </c>
      <c r="C35" s="1">
        <v>7</v>
      </c>
      <c r="E35" s="42" t="s">
        <v>1477</v>
      </c>
      <c r="F35" s="42" t="s">
        <v>2061</v>
      </c>
      <c r="G35" s="42" t="s">
        <v>659</v>
      </c>
      <c r="H35" s="42" t="s">
        <v>1478</v>
      </c>
      <c r="I35" s="42">
        <v>8.1600000000000006E-2</v>
      </c>
      <c r="J35" s="42">
        <v>0</v>
      </c>
      <c r="K35" s="42" t="s">
        <v>2062</v>
      </c>
    </row>
    <row r="36" spans="1:11" x14ac:dyDescent="0.2">
      <c r="A36" s="1">
        <v>753</v>
      </c>
      <c r="B36" s="1">
        <v>35</v>
      </c>
      <c r="C36" s="1">
        <v>8</v>
      </c>
      <c r="E36" s="42" t="s">
        <v>1477</v>
      </c>
      <c r="F36" s="42" t="s">
        <v>2075</v>
      </c>
      <c r="G36" s="42" t="s">
        <v>659</v>
      </c>
      <c r="H36" s="42" t="s">
        <v>1478</v>
      </c>
      <c r="I36" s="42">
        <v>8.1600000000000006E-2</v>
      </c>
      <c r="J36" s="42">
        <v>0</v>
      </c>
      <c r="K36" s="42" t="s">
        <v>2076</v>
      </c>
    </row>
    <row r="37" spans="1:11" x14ac:dyDescent="0.2">
      <c r="A37" s="1">
        <v>290</v>
      </c>
      <c r="B37" s="1">
        <v>36</v>
      </c>
      <c r="E37" t="s">
        <v>1477</v>
      </c>
      <c r="F37" t="s">
        <v>1005</v>
      </c>
      <c r="G37" t="s">
        <v>659</v>
      </c>
      <c r="H37" t="s">
        <v>1479</v>
      </c>
      <c r="I37">
        <v>8.1600000000000006E-2</v>
      </c>
      <c r="J37">
        <v>0</v>
      </c>
      <c r="K37" t="s">
        <v>1716</v>
      </c>
    </row>
    <row r="38" spans="1:11" x14ac:dyDescent="0.2">
      <c r="A38" s="1">
        <v>94</v>
      </c>
      <c r="B38" s="1">
        <v>37</v>
      </c>
      <c r="E38" t="s">
        <v>1477</v>
      </c>
      <c r="F38" t="s">
        <v>773</v>
      </c>
      <c r="G38" t="s">
        <v>659</v>
      </c>
      <c r="H38" t="s">
        <v>1479</v>
      </c>
      <c r="I38">
        <v>8.14E-2</v>
      </c>
      <c r="J38">
        <v>0</v>
      </c>
      <c r="K38" t="s">
        <v>263</v>
      </c>
    </row>
    <row r="39" spans="1:11" x14ac:dyDescent="0.2">
      <c r="A39" s="1">
        <v>609</v>
      </c>
      <c r="B39" s="1">
        <v>38</v>
      </c>
      <c r="C39" s="1">
        <v>9</v>
      </c>
      <c r="E39" s="42" t="s">
        <v>1477</v>
      </c>
      <c r="F39" s="42" t="s">
        <v>1331</v>
      </c>
      <c r="G39" s="42" t="s">
        <v>659</v>
      </c>
      <c r="H39" s="42" t="s">
        <v>1478</v>
      </c>
      <c r="I39" s="42">
        <v>8.1299999999999997E-2</v>
      </c>
      <c r="J39" s="42">
        <v>0</v>
      </c>
      <c r="K39" s="42" t="s">
        <v>1965</v>
      </c>
    </row>
    <row r="40" spans="1:11" x14ac:dyDescent="0.2">
      <c r="A40" s="1">
        <v>146</v>
      </c>
      <c r="B40" s="1">
        <v>39</v>
      </c>
      <c r="E40" t="s">
        <v>1477</v>
      </c>
      <c r="F40" t="s">
        <v>837</v>
      </c>
      <c r="G40" t="s">
        <v>659</v>
      </c>
      <c r="H40" t="s">
        <v>1479</v>
      </c>
      <c r="I40">
        <v>8.1000000000000003E-2</v>
      </c>
      <c r="J40">
        <v>0</v>
      </c>
      <c r="K40" t="s">
        <v>112</v>
      </c>
    </row>
    <row r="41" spans="1:11" x14ac:dyDescent="0.2">
      <c r="A41" s="1">
        <v>766</v>
      </c>
      <c r="B41" s="1">
        <v>40</v>
      </c>
      <c r="E41" t="s">
        <v>1477</v>
      </c>
      <c r="F41" t="s">
        <v>2086</v>
      </c>
      <c r="G41" t="s">
        <v>659</v>
      </c>
      <c r="H41" t="s">
        <v>1479</v>
      </c>
      <c r="I41">
        <v>8.1000000000000003E-2</v>
      </c>
      <c r="J41">
        <v>0</v>
      </c>
      <c r="K41" t="s">
        <v>2088</v>
      </c>
    </row>
    <row r="42" spans="1:11" x14ac:dyDescent="0.2">
      <c r="A42" s="1">
        <v>389</v>
      </c>
      <c r="B42" s="1">
        <v>41</v>
      </c>
      <c r="C42" s="1">
        <v>10</v>
      </c>
      <c r="E42" s="42" t="s">
        <v>1477</v>
      </c>
      <c r="F42" s="42" t="s">
        <v>1103</v>
      </c>
      <c r="G42" s="42" t="s">
        <v>659</v>
      </c>
      <c r="H42" s="42" t="s">
        <v>1478</v>
      </c>
      <c r="I42" s="42">
        <v>8.0699999999999994E-2</v>
      </c>
      <c r="J42" s="42">
        <v>0</v>
      </c>
      <c r="K42" s="42" t="s">
        <v>1795</v>
      </c>
    </row>
    <row r="43" spans="1:11" x14ac:dyDescent="0.2">
      <c r="A43" s="1">
        <v>650</v>
      </c>
      <c r="B43" s="1">
        <v>42</v>
      </c>
      <c r="E43" t="s">
        <v>1477</v>
      </c>
      <c r="F43" t="s">
        <v>1376</v>
      </c>
      <c r="G43" t="s">
        <v>659</v>
      </c>
      <c r="H43" t="s">
        <v>1479</v>
      </c>
      <c r="I43">
        <v>8.0600000000000005E-2</v>
      </c>
      <c r="J43">
        <v>0</v>
      </c>
      <c r="K43" t="s">
        <v>1995</v>
      </c>
    </row>
    <row r="44" spans="1:11" x14ac:dyDescent="0.2">
      <c r="A44" s="1">
        <v>226</v>
      </c>
      <c r="B44" s="1">
        <v>43</v>
      </c>
      <c r="E44" t="s">
        <v>1477</v>
      </c>
      <c r="F44" t="s">
        <v>932</v>
      </c>
      <c r="G44" t="s">
        <v>659</v>
      </c>
      <c r="H44" t="s">
        <v>1479</v>
      </c>
      <c r="I44">
        <v>8.0500000000000002E-2</v>
      </c>
      <c r="J44">
        <v>0</v>
      </c>
      <c r="K44" t="s">
        <v>1664</v>
      </c>
    </row>
    <row r="45" spans="1:11" x14ac:dyDescent="0.2">
      <c r="A45" s="1">
        <v>214</v>
      </c>
      <c r="B45" s="1">
        <v>44</v>
      </c>
      <c r="E45" t="s">
        <v>1477</v>
      </c>
      <c r="F45" t="s">
        <v>918</v>
      </c>
      <c r="G45" t="s">
        <v>659</v>
      </c>
      <c r="H45" t="s">
        <v>1479</v>
      </c>
      <c r="I45">
        <v>8.0399999999999999E-2</v>
      </c>
      <c r="J45">
        <v>0</v>
      </c>
      <c r="K45" t="s">
        <v>1656</v>
      </c>
    </row>
    <row r="46" spans="1:11" x14ac:dyDescent="0.2">
      <c r="A46" s="1">
        <v>470</v>
      </c>
      <c r="B46" s="1">
        <v>45</v>
      </c>
      <c r="E46" t="s">
        <v>1477</v>
      </c>
      <c r="F46" t="s">
        <v>1190</v>
      </c>
      <c r="G46" t="s">
        <v>659</v>
      </c>
      <c r="H46" t="s">
        <v>1479</v>
      </c>
      <c r="I46">
        <v>8.0299999999999996E-2</v>
      </c>
      <c r="J46">
        <v>0</v>
      </c>
      <c r="K46" t="s">
        <v>1857</v>
      </c>
    </row>
    <row r="47" spans="1:11" x14ac:dyDescent="0.2">
      <c r="A47" s="1">
        <v>194</v>
      </c>
      <c r="B47" s="1">
        <v>46</v>
      </c>
      <c r="E47" t="s">
        <v>1477</v>
      </c>
      <c r="F47" t="s">
        <v>895</v>
      </c>
      <c r="G47" t="s">
        <v>659</v>
      </c>
      <c r="H47" t="s">
        <v>1479</v>
      </c>
      <c r="I47">
        <v>8.0199999999999994E-2</v>
      </c>
      <c r="J47">
        <v>0</v>
      </c>
      <c r="K47" t="s">
        <v>1639</v>
      </c>
    </row>
    <row r="48" spans="1:11" x14ac:dyDescent="0.2">
      <c r="A48" s="1">
        <v>490</v>
      </c>
      <c r="B48" s="1">
        <v>47</v>
      </c>
      <c r="E48" t="s">
        <v>1477</v>
      </c>
      <c r="F48" t="s">
        <v>1213</v>
      </c>
      <c r="G48" t="s">
        <v>659</v>
      </c>
      <c r="H48" t="s">
        <v>1479</v>
      </c>
      <c r="I48">
        <v>7.9299999999999995E-2</v>
      </c>
      <c r="J48">
        <v>0</v>
      </c>
      <c r="K48" t="s">
        <v>1672</v>
      </c>
    </row>
    <row r="49" spans="1:11" x14ac:dyDescent="0.2">
      <c r="A49" s="1">
        <v>690</v>
      </c>
      <c r="B49" s="1">
        <v>48</v>
      </c>
      <c r="E49" t="s">
        <v>1477</v>
      </c>
      <c r="F49" t="s">
        <v>1420</v>
      </c>
      <c r="G49" t="s">
        <v>659</v>
      </c>
      <c r="H49" t="s">
        <v>1479</v>
      </c>
      <c r="I49">
        <v>7.9299999999999995E-2</v>
      </c>
      <c r="J49">
        <v>0</v>
      </c>
      <c r="K49" t="s">
        <v>2021</v>
      </c>
    </row>
    <row r="50" spans="1:11" x14ac:dyDescent="0.2">
      <c r="A50" s="1">
        <v>166</v>
      </c>
      <c r="B50" s="1">
        <v>49</v>
      </c>
      <c r="E50" t="s">
        <v>1477</v>
      </c>
      <c r="F50" t="s">
        <v>862</v>
      </c>
      <c r="G50" t="s">
        <v>659</v>
      </c>
      <c r="H50" t="s">
        <v>1479</v>
      </c>
      <c r="I50">
        <v>7.9200000000000007E-2</v>
      </c>
      <c r="J50">
        <v>0</v>
      </c>
      <c r="K50" t="s">
        <v>1615</v>
      </c>
    </row>
    <row r="51" spans="1:11" x14ac:dyDescent="0.2">
      <c r="A51" s="1">
        <v>713</v>
      </c>
      <c r="B51" s="1">
        <v>50</v>
      </c>
      <c r="E51" t="s">
        <v>1477</v>
      </c>
      <c r="F51" t="s">
        <v>1446</v>
      </c>
      <c r="G51" t="s">
        <v>659</v>
      </c>
      <c r="H51" t="s">
        <v>1478</v>
      </c>
      <c r="I51">
        <v>7.8700000000000006E-2</v>
      </c>
      <c r="J51">
        <v>0</v>
      </c>
      <c r="K51" t="s">
        <v>2038</v>
      </c>
    </row>
    <row r="52" spans="1:11" x14ac:dyDescent="0.2">
      <c r="A52" s="1">
        <v>518</v>
      </c>
      <c r="B52" s="1">
        <v>51</v>
      </c>
      <c r="E52" t="s">
        <v>1477</v>
      </c>
      <c r="F52" t="s">
        <v>1242</v>
      </c>
      <c r="G52" t="s">
        <v>659</v>
      </c>
      <c r="H52" t="s">
        <v>1479</v>
      </c>
      <c r="I52">
        <v>7.8700000000000006E-2</v>
      </c>
      <c r="J52">
        <v>0</v>
      </c>
      <c r="K52" t="s">
        <v>1710</v>
      </c>
    </row>
    <row r="53" spans="1:11" x14ac:dyDescent="0.2">
      <c r="A53" s="1">
        <v>550</v>
      </c>
      <c r="B53" s="1">
        <v>52</v>
      </c>
      <c r="E53" t="s">
        <v>1477</v>
      </c>
      <c r="F53" t="s">
        <v>1272</v>
      </c>
      <c r="G53" t="s">
        <v>659</v>
      </c>
      <c r="H53" t="s">
        <v>1479</v>
      </c>
      <c r="I53">
        <v>7.8700000000000006E-2</v>
      </c>
      <c r="J53">
        <v>0</v>
      </c>
      <c r="K53" t="s">
        <v>1918</v>
      </c>
    </row>
    <row r="54" spans="1:11" x14ac:dyDescent="0.2">
      <c r="A54" s="1">
        <v>673</v>
      </c>
      <c r="B54" s="1">
        <v>53</v>
      </c>
      <c r="E54" t="s">
        <v>1477</v>
      </c>
      <c r="F54" t="s">
        <v>1403</v>
      </c>
      <c r="G54" t="s">
        <v>659</v>
      </c>
      <c r="H54" t="s">
        <v>1478</v>
      </c>
      <c r="I54">
        <v>7.85E-2</v>
      </c>
      <c r="J54">
        <v>0</v>
      </c>
      <c r="K54" t="s">
        <v>723</v>
      </c>
    </row>
    <row r="55" spans="1:11" x14ac:dyDescent="0.2">
      <c r="A55" s="1">
        <v>38</v>
      </c>
      <c r="B55" s="1">
        <v>54</v>
      </c>
      <c r="E55" t="s">
        <v>1477</v>
      </c>
      <c r="F55" t="s">
        <v>704</v>
      </c>
      <c r="G55" t="s">
        <v>659</v>
      </c>
      <c r="H55" t="s">
        <v>1479</v>
      </c>
      <c r="I55">
        <v>7.8100000000000003E-2</v>
      </c>
      <c r="J55">
        <v>0</v>
      </c>
      <c r="K55" t="s">
        <v>1514</v>
      </c>
    </row>
    <row r="56" spans="1:11" x14ac:dyDescent="0.2">
      <c r="A56" s="1">
        <v>294</v>
      </c>
      <c r="B56" s="1">
        <v>55</v>
      </c>
      <c r="E56" t="s">
        <v>1477</v>
      </c>
      <c r="F56" t="s">
        <v>1008</v>
      </c>
      <c r="G56" t="s">
        <v>659</v>
      </c>
      <c r="H56" t="s">
        <v>1479</v>
      </c>
      <c r="I56">
        <v>7.8100000000000003E-2</v>
      </c>
      <c r="J56">
        <v>0</v>
      </c>
      <c r="K56" t="s">
        <v>1720</v>
      </c>
    </row>
    <row r="57" spans="1:11" x14ac:dyDescent="0.2">
      <c r="A57" s="1">
        <v>541</v>
      </c>
      <c r="B57" s="1">
        <v>56</v>
      </c>
      <c r="E57" t="s">
        <v>1477</v>
      </c>
      <c r="F57" t="s">
        <v>1264</v>
      </c>
      <c r="G57" t="s">
        <v>659</v>
      </c>
      <c r="H57" t="s">
        <v>1478</v>
      </c>
      <c r="I57">
        <v>7.8E-2</v>
      </c>
      <c r="J57">
        <v>0</v>
      </c>
      <c r="K57" t="s">
        <v>1911</v>
      </c>
    </row>
    <row r="58" spans="1:11" x14ac:dyDescent="0.2">
      <c r="A58" s="1">
        <v>717</v>
      </c>
      <c r="B58" s="1">
        <v>57</v>
      </c>
      <c r="E58" t="s">
        <v>1477</v>
      </c>
      <c r="F58" t="s">
        <v>1451</v>
      </c>
      <c r="G58" t="s">
        <v>659</v>
      </c>
      <c r="H58" t="s">
        <v>1478</v>
      </c>
      <c r="I58">
        <v>7.7799999999999994E-2</v>
      </c>
      <c r="J58">
        <v>0</v>
      </c>
      <c r="K58" t="s">
        <v>2041</v>
      </c>
    </row>
    <row r="59" spans="1:11" x14ac:dyDescent="0.2">
      <c r="A59" s="1">
        <v>414</v>
      </c>
      <c r="B59" s="1">
        <v>58</v>
      </c>
      <c r="E59" t="s">
        <v>1477</v>
      </c>
      <c r="F59" t="s">
        <v>1128</v>
      </c>
      <c r="G59" t="s">
        <v>659</v>
      </c>
      <c r="H59" t="s">
        <v>1479</v>
      </c>
      <c r="I59">
        <v>7.7799999999999994E-2</v>
      </c>
      <c r="J59">
        <v>0</v>
      </c>
      <c r="K59" t="s">
        <v>1504</v>
      </c>
    </row>
    <row r="60" spans="1:11" x14ac:dyDescent="0.2">
      <c r="A60" s="1">
        <v>469</v>
      </c>
      <c r="B60" s="1">
        <v>59</v>
      </c>
      <c r="E60" t="s">
        <v>1477</v>
      </c>
      <c r="F60" t="s">
        <v>1190</v>
      </c>
      <c r="G60" t="s">
        <v>659</v>
      </c>
      <c r="H60" t="s">
        <v>1478</v>
      </c>
      <c r="I60">
        <v>7.7700000000000005E-2</v>
      </c>
      <c r="J60">
        <v>0</v>
      </c>
      <c r="K60" t="s">
        <v>1856</v>
      </c>
    </row>
    <row r="61" spans="1:11" x14ac:dyDescent="0.2">
      <c r="A61" s="1">
        <v>489</v>
      </c>
      <c r="B61" s="1">
        <v>60</v>
      </c>
      <c r="E61" t="s">
        <v>1477</v>
      </c>
      <c r="F61" t="s">
        <v>1213</v>
      </c>
      <c r="G61" t="s">
        <v>659</v>
      </c>
      <c r="H61" t="s">
        <v>1478</v>
      </c>
      <c r="I61">
        <v>7.7299999999999994E-2</v>
      </c>
      <c r="J61">
        <v>0</v>
      </c>
      <c r="K61" t="s">
        <v>82</v>
      </c>
    </row>
    <row r="62" spans="1:11" x14ac:dyDescent="0.2">
      <c r="A62" s="1">
        <v>645</v>
      </c>
      <c r="B62" s="1">
        <v>61</v>
      </c>
      <c r="E62" t="s">
        <v>1477</v>
      </c>
      <c r="F62" t="s">
        <v>1372</v>
      </c>
      <c r="G62" t="s">
        <v>659</v>
      </c>
      <c r="H62" t="s">
        <v>1478</v>
      </c>
      <c r="I62">
        <v>7.7200000000000005E-2</v>
      </c>
      <c r="J62">
        <v>0</v>
      </c>
      <c r="K62" t="s">
        <v>1991</v>
      </c>
    </row>
    <row r="63" spans="1:11" x14ac:dyDescent="0.2">
      <c r="A63" s="1">
        <v>517</v>
      </c>
      <c r="B63" s="1">
        <v>62</v>
      </c>
      <c r="E63" t="s">
        <v>1477</v>
      </c>
      <c r="F63" t="s">
        <v>1242</v>
      </c>
      <c r="G63" t="s">
        <v>659</v>
      </c>
      <c r="H63" t="s">
        <v>1478</v>
      </c>
      <c r="I63">
        <v>7.6899999999999996E-2</v>
      </c>
      <c r="J63">
        <v>0</v>
      </c>
      <c r="K63" t="s">
        <v>831</v>
      </c>
    </row>
    <row r="64" spans="1:11" x14ac:dyDescent="0.2">
      <c r="A64" s="1">
        <v>270</v>
      </c>
      <c r="B64" s="1">
        <v>63</v>
      </c>
      <c r="E64" t="s">
        <v>1477</v>
      </c>
      <c r="F64" t="s">
        <v>982</v>
      </c>
      <c r="G64" t="s">
        <v>659</v>
      </c>
      <c r="H64" t="s">
        <v>1479</v>
      </c>
      <c r="I64">
        <v>7.6799999999999993E-2</v>
      </c>
      <c r="J64">
        <v>0</v>
      </c>
      <c r="K64" t="s">
        <v>1700</v>
      </c>
    </row>
    <row r="65" spans="1:11" x14ac:dyDescent="0.2">
      <c r="A65" s="1">
        <v>350</v>
      </c>
      <c r="B65" s="1">
        <v>64</v>
      </c>
      <c r="E65" t="s">
        <v>1477</v>
      </c>
      <c r="F65" t="s">
        <v>1061</v>
      </c>
      <c r="G65" t="s">
        <v>659</v>
      </c>
      <c r="H65" t="s">
        <v>1479</v>
      </c>
      <c r="I65">
        <v>7.6799999999999993E-2</v>
      </c>
      <c r="J65">
        <v>0</v>
      </c>
      <c r="K65" t="s">
        <v>1767</v>
      </c>
    </row>
    <row r="66" spans="1:11" x14ac:dyDescent="0.2">
      <c r="A66" s="1">
        <v>649</v>
      </c>
      <c r="B66" s="1">
        <v>65</v>
      </c>
      <c r="E66" t="s">
        <v>1477</v>
      </c>
      <c r="F66" t="s">
        <v>1376</v>
      </c>
      <c r="G66" t="s">
        <v>659</v>
      </c>
      <c r="H66" t="s">
        <v>1478</v>
      </c>
      <c r="I66">
        <v>7.6700000000000004E-2</v>
      </c>
      <c r="J66">
        <v>0</v>
      </c>
      <c r="K66" t="s">
        <v>1994</v>
      </c>
    </row>
    <row r="67" spans="1:11" x14ac:dyDescent="0.2">
      <c r="A67" s="1">
        <v>370</v>
      </c>
      <c r="B67" s="1">
        <v>66</v>
      </c>
      <c r="E67" t="s">
        <v>1477</v>
      </c>
      <c r="F67" t="s">
        <v>1081</v>
      </c>
      <c r="G67" t="s">
        <v>659</v>
      </c>
      <c r="H67" t="s">
        <v>1479</v>
      </c>
      <c r="I67">
        <v>7.6700000000000004E-2</v>
      </c>
      <c r="J67">
        <v>0</v>
      </c>
      <c r="K67" t="s">
        <v>1522</v>
      </c>
    </row>
    <row r="68" spans="1:11" x14ac:dyDescent="0.2">
      <c r="A68" s="1">
        <v>678</v>
      </c>
      <c r="B68" s="1">
        <v>67</v>
      </c>
      <c r="E68" t="s">
        <v>1477</v>
      </c>
      <c r="F68" t="s">
        <v>1407</v>
      </c>
      <c r="G68" t="s">
        <v>659</v>
      </c>
      <c r="H68" t="s">
        <v>1479</v>
      </c>
      <c r="I68">
        <v>7.6700000000000004E-2</v>
      </c>
      <c r="J68">
        <v>0</v>
      </c>
      <c r="K68" t="s">
        <v>57</v>
      </c>
    </row>
    <row r="69" spans="1:11" x14ac:dyDescent="0.2">
      <c r="A69" s="1">
        <v>549</v>
      </c>
      <c r="B69" s="1">
        <v>68</v>
      </c>
      <c r="E69" t="s">
        <v>1477</v>
      </c>
      <c r="F69" t="s">
        <v>1272</v>
      </c>
      <c r="G69" t="s">
        <v>659</v>
      </c>
      <c r="H69" t="s">
        <v>1478</v>
      </c>
      <c r="I69">
        <v>7.6399999999999996E-2</v>
      </c>
      <c r="J69">
        <v>0</v>
      </c>
      <c r="K69" t="s">
        <v>1917</v>
      </c>
    </row>
    <row r="70" spans="1:11" x14ac:dyDescent="0.2">
      <c r="A70" s="1">
        <v>6</v>
      </c>
      <c r="B70" s="1">
        <v>69</v>
      </c>
      <c r="E70" t="s">
        <v>1477</v>
      </c>
      <c r="F70" t="s">
        <v>665</v>
      </c>
      <c r="G70" t="s">
        <v>659</v>
      </c>
      <c r="H70" t="s">
        <v>1479</v>
      </c>
      <c r="I70">
        <v>7.6399999999999996E-2</v>
      </c>
      <c r="J70">
        <v>0</v>
      </c>
      <c r="K70" t="s">
        <v>1484</v>
      </c>
    </row>
    <row r="71" spans="1:11" x14ac:dyDescent="0.2">
      <c r="A71" s="1">
        <v>765</v>
      </c>
      <c r="B71" s="1">
        <v>70</v>
      </c>
      <c r="E71" t="s">
        <v>1477</v>
      </c>
      <c r="F71" t="s">
        <v>2086</v>
      </c>
      <c r="G71" t="s">
        <v>659</v>
      </c>
      <c r="H71" t="s">
        <v>1478</v>
      </c>
      <c r="I71">
        <v>7.6100000000000001E-2</v>
      </c>
      <c r="J71">
        <v>0</v>
      </c>
      <c r="K71" t="s">
        <v>2087</v>
      </c>
    </row>
    <row r="72" spans="1:11" x14ac:dyDescent="0.2">
      <c r="A72" s="1">
        <v>677</v>
      </c>
      <c r="B72" s="1">
        <v>71</v>
      </c>
      <c r="E72" t="s">
        <v>1477</v>
      </c>
      <c r="F72" t="s">
        <v>1407</v>
      </c>
      <c r="G72" t="s">
        <v>659</v>
      </c>
      <c r="H72" t="s">
        <v>1478</v>
      </c>
      <c r="I72">
        <v>7.5700000000000003E-2</v>
      </c>
      <c r="J72">
        <v>0</v>
      </c>
      <c r="K72" t="s">
        <v>330</v>
      </c>
    </row>
    <row r="73" spans="1:11" x14ac:dyDescent="0.2">
      <c r="A73" s="1">
        <v>2</v>
      </c>
      <c r="B73" s="1">
        <v>72</v>
      </c>
      <c r="E73" t="s">
        <v>1477</v>
      </c>
      <c r="F73" t="s">
        <v>658</v>
      </c>
      <c r="G73" t="s">
        <v>659</v>
      </c>
      <c r="H73" t="s">
        <v>1479</v>
      </c>
      <c r="I73">
        <v>7.5700000000000003E-2</v>
      </c>
      <c r="J73">
        <v>0</v>
      </c>
      <c r="K73" t="s">
        <v>1480</v>
      </c>
    </row>
    <row r="74" spans="1:11" x14ac:dyDescent="0.2">
      <c r="A74" s="1">
        <v>122</v>
      </c>
      <c r="B74" s="1">
        <v>73</v>
      </c>
      <c r="E74" t="s">
        <v>1477</v>
      </c>
      <c r="F74" t="s">
        <v>808</v>
      </c>
      <c r="G74" t="s">
        <v>659</v>
      </c>
      <c r="H74" t="s">
        <v>1479</v>
      </c>
      <c r="I74">
        <v>7.5600000000000001E-2</v>
      </c>
      <c r="J74">
        <v>0</v>
      </c>
      <c r="K74" t="s">
        <v>1581</v>
      </c>
    </row>
    <row r="75" spans="1:11" x14ac:dyDescent="0.2">
      <c r="A75" s="1">
        <v>570</v>
      </c>
      <c r="B75" s="1">
        <v>74</v>
      </c>
      <c r="E75" t="s">
        <v>1477</v>
      </c>
      <c r="F75" t="s">
        <v>1293</v>
      </c>
      <c r="G75" t="s">
        <v>659</v>
      </c>
      <c r="H75" t="s">
        <v>1479</v>
      </c>
      <c r="I75">
        <v>7.5600000000000001E-2</v>
      </c>
      <c r="J75">
        <v>0</v>
      </c>
      <c r="K75" t="s">
        <v>1936</v>
      </c>
    </row>
    <row r="76" spans="1:11" x14ac:dyDescent="0.2">
      <c r="A76" s="1">
        <v>86</v>
      </c>
      <c r="B76" s="1">
        <v>75</v>
      </c>
      <c r="E76" t="s">
        <v>1477</v>
      </c>
      <c r="F76" t="s">
        <v>764</v>
      </c>
      <c r="G76" t="s">
        <v>659</v>
      </c>
      <c r="H76" t="s">
        <v>1479</v>
      </c>
      <c r="I76">
        <v>7.4899999999999994E-2</v>
      </c>
      <c r="J76">
        <v>0</v>
      </c>
      <c r="K76" t="s">
        <v>1556</v>
      </c>
    </row>
    <row r="77" spans="1:11" x14ac:dyDescent="0.2">
      <c r="A77" s="1">
        <v>689</v>
      </c>
      <c r="B77" s="1">
        <v>76</v>
      </c>
      <c r="E77" t="s">
        <v>1477</v>
      </c>
      <c r="F77" t="s">
        <v>1420</v>
      </c>
      <c r="G77" t="s">
        <v>659</v>
      </c>
      <c r="H77" t="s">
        <v>1478</v>
      </c>
      <c r="I77">
        <v>7.4800000000000005E-2</v>
      </c>
      <c r="J77">
        <v>0</v>
      </c>
      <c r="K77" t="s">
        <v>2020</v>
      </c>
    </row>
    <row r="78" spans="1:11" x14ac:dyDescent="0.2">
      <c r="A78" s="1">
        <v>190</v>
      </c>
      <c r="B78" s="1">
        <v>77</v>
      </c>
      <c r="E78" t="s">
        <v>1477</v>
      </c>
      <c r="F78" t="s">
        <v>891</v>
      </c>
      <c r="G78" t="s">
        <v>659</v>
      </c>
      <c r="H78" t="s">
        <v>1479</v>
      </c>
      <c r="I78">
        <v>7.4499999999999997E-2</v>
      </c>
      <c r="J78">
        <v>0</v>
      </c>
      <c r="K78" t="s">
        <v>1636</v>
      </c>
    </row>
    <row r="79" spans="1:11" x14ac:dyDescent="0.2">
      <c r="A79" s="1">
        <v>413</v>
      </c>
      <c r="B79" s="1">
        <v>78</v>
      </c>
      <c r="E79" t="s">
        <v>1477</v>
      </c>
      <c r="F79" t="s">
        <v>1128</v>
      </c>
      <c r="G79" t="s">
        <v>659</v>
      </c>
      <c r="H79" t="s">
        <v>1478</v>
      </c>
      <c r="I79">
        <v>7.4399999999999994E-2</v>
      </c>
      <c r="J79">
        <v>0</v>
      </c>
      <c r="K79" t="s">
        <v>1812</v>
      </c>
    </row>
    <row r="80" spans="1:11" x14ac:dyDescent="0.2">
      <c r="A80" s="1">
        <v>298</v>
      </c>
      <c r="B80" s="1">
        <v>79</v>
      </c>
      <c r="E80" t="s">
        <v>1477</v>
      </c>
      <c r="F80" t="s">
        <v>1012</v>
      </c>
      <c r="G80" t="s">
        <v>659</v>
      </c>
      <c r="H80" t="s">
        <v>1479</v>
      </c>
      <c r="I80">
        <v>7.3599999999999999E-2</v>
      </c>
      <c r="J80">
        <v>0</v>
      </c>
      <c r="K80" t="s">
        <v>114</v>
      </c>
    </row>
    <row r="81" spans="1:11" x14ac:dyDescent="0.2">
      <c r="A81" s="1">
        <v>46</v>
      </c>
      <c r="B81" s="1">
        <v>80</v>
      </c>
      <c r="E81" t="s">
        <v>1477</v>
      </c>
      <c r="F81" t="s">
        <v>714</v>
      </c>
      <c r="G81" t="s">
        <v>659</v>
      </c>
      <c r="H81" t="s">
        <v>1479</v>
      </c>
      <c r="I81">
        <v>7.3499999999999996E-2</v>
      </c>
      <c r="J81">
        <v>0</v>
      </c>
      <c r="K81" t="s">
        <v>1521</v>
      </c>
    </row>
    <row r="82" spans="1:11" x14ac:dyDescent="0.2">
      <c r="A82" s="1">
        <v>138</v>
      </c>
      <c r="B82" s="1">
        <v>81</v>
      </c>
      <c r="E82" t="s">
        <v>1477</v>
      </c>
      <c r="F82" t="s">
        <v>828</v>
      </c>
      <c r="G82" t="s">
        <v>659</v>
      </c>
      <c r="H82" t="s">
        <v>1479</v>
      </c>
      <c r="I82">
        <v>7.3400000000000007E-2</v>
      </c>
      <c r="J82">
        <v>0</v>
      </c>
      <c r="K82" t="s">
        <v>1595</v>
      </c>
    </row>
    <row r="83" spans="1:11" x14ac:dyDescent="0.2">
      <c r="A83" s="1">
        <v>262</v>
      </c>
      <c r="B83" s="1">
        <v>82</v>
      </c>
      <c r="E83" t="s">
        <v>1477</v>
      </c>
      <c r="F83" t="s">
        <v>972</v>
      </c>
      <c r="G83" t="s">
        <v>659</v>
      </c>
      <c r="H83" t="s">
        <v>1479</v>
      </c>
      <c r="I83">
        <v>7.3400000000000007E-2</v>
      </c>
      <c r="J83">
        <v>0</v>
      </c>
      <c r="K83" t="s">
        <v>452</v>
      </c>
    </row>
    <row r="84" spans="1:11" x14ac:dyDescent="0.2">
      <c r="A84" s="1">
        <v>10</v>
      </c>
      <c r="B84" s="1">
        <v>83</v>
      </c>
      <c r="E84" t="s">
        <v>1477</v>
      </c>
      <c r="F84" t="s">
        <v>670</v>
      </c>
      <c r="G84" t="s">
        <v>659</v>
      </c>
      <c r="H84" t="s">
        <v>1479</v>
      </c>
      <c r="I84">
        <v>7.2499999999999995E-2</v>
      </c>
      <c r="J84">
        <v>0</v>
      </c>
      <c r="K84" t="s">
        <v>1488</v>
      </c>
    </row>
    <row r="85" spans="1:11" x14ac:dyDescent="0.2">
      <c r="A85" s="1">
        <v>30</v>
      </c>
      <c r="B85" s="1">
        <v>84</v>
      </c>
      <c r="E85" t="s">
        <v>1477</v>
      </c>
      <c r="F85" t="s">
        <v>694</v>
      </c>
      <c r="G85" t="s">
        <v>659</v>
      </c>
      <c r="H85" t="s">
        <v>1479</v>
      </c>
      <c r="I85">
        <v>7.2499999999999995E-2</v>
      </c>
      <c r="J85">
        <v>0</v>
      </c>
      <c r="K85" t="s">
        <v>1507</v>
      </c>
    </row>
    <row r="86" spans="1:11" x14ac:dyDescent="0.2">
      <c r="A86" s="1">
        <v>569</v>
      </c>
      <c r="B86" s="1">
        <v>85</v>
      </c>
      <c r="E86" t="s">
        <v>1477</v>
      </c>
      <c r="F86" t="s">
        <v>1293</v>
      </c>
      <c r="G86" t="s">
        <v>659</v>
      </c>
      <c r="H86" t="s">
        <v>1478</v>
      </c>
      <c r="I86">
        <v>7.22E-2</v>
      </c>
      <c r="J86">
        <v>0</v>
      </c>
      <c r="K86" t="s">
        <v>1548</v>
      </c>
    </row>
    <row r="87" spans="1:11" x14ac:dyDescent="0.2">
      <c r="A87" s="1">
        <v>334</v>
      </c>
      <c r="B87" s="1">
        <v>86</v>
      </c>
      <c r="E87" t="s">
        <v>1477</v>
      </c>
      <c r="F87" t="s">
        <v>1045</v>
      </c>
      <c r="G87" t="s">
        <v>659</v>
      </c>
      <c r="H87" t="s">
        <v>1479</v>
      </c>
      <c r="I87">
        <v>7.1800000000000003E-2</v>
      </c>
      <c r="J87">
        <v>0</v>
      </c>
      <c r="K87" t="s">
        <v>1315</v>
      </c>
    </row>
    <row r="88" spans="1:11" x14ac:dyDescent="0.2">
      <c r="A88" s="1">
        <v>346</v>
      </c>
      <c r="B88" s="1">
        <v>87</v>
      </c>
      <c r="E88" t="s">
        <v>1477</v>
      </c>
      <c r="F88" t="s">
        <v>1058</v>
      </c>
      <c r="G88" t="s">
        <v>659</v>
      </c>
      <c r="H88" t="s">
        <v>1479</v>
      </c>
      <c r="I88">
        <v>7.1400000000000005E-2</v>
      </c>
      <c r="J88">
        <v>0</v>
      </c>
      <c r="K88" t="s">
        <v>1763</v>
      </c>
    </row>
    <row r="89" spans="1:11" x14ac:dyDescent="0.2">
      <c r="A89" s="1">
        <v>366</v>
      </c>
      <c r="B89" s="1">
        <v>88</v>
      </c>
      <c r="E89" t="s">
        <v>1477</v>
      </c>
      <c r="F89" t="s">
        <v>1077</v>
      </c>
      <c r="G89" t="s">
        <v>659</v>
      </c>
      <c r="H89" t="s">
        <v>1479</v>
      </c>
      <c r="I89">
        <v>7.1300000000000002E-2</v>
      </c>
      <c r="J89">
        <v>0</v>
      </c>
      <c r="K89" t="s">
        <v>1023</v>
      </c>
    </row>
    <row r="90" spans="1:11" x14ac:dyDescent="0.2">
      <c r="A90" s="1">
        <v>386</v>
      </c>
      <c r="B90" s="1">
        <v>89</v>
      </c>
      <c r="E90" t="s">
        <v>1477</v>
      </c>
      <c r="F90" t="s">
        <v>1098</v>
      </c>
      <c r="G90" t="s">
        <v>659</v>
      </c>
      <c r="H90" t="s">
        <v>1479</v>
      </c>
      <c r="I90">
        <v>7.1099999999999997E-2</v>
      </c>
      <c r="J90">
        <v>0</v>
      </c>
      <c r="K90" t="s">
        <v>1793</v>
      </c>
    </row>
    <row r="91" spans="1:11" x14ac:dyDescent="0.2">
      <c r="A91" s="1">
        <v>428</v>
      </c>
      <c r="B91" s="1">
        <v>90</v>
      </c>
      <c r="E91" t="s">
        <v>1477</v>
      </c>
      <c r="F91" t="s">
        <v>1141</v>
      </c>
      <c r="G91" t="s">
        <v>662</v>
      </c>
      <c r="H91" t="s">
        <v>1479</v>
      </c>
      <c r="I91">
        <v>7.0199999999999999E-2</v>
      </c>
      <c r="J91">
        <v>0</v>
      </c>
      <c r="K91" t="s">
        <v>1823</v>
      </c>
    </row>
    <row r="92" spans="1:11" x14ac:dyDescent="0.2">
      <c r="A92" s="1">
        <v>66</v>
      </c>
      <c r="B92" s="1">
        <v>91</v>
      </c>
      <c r="E92" t="s">
        <v>1477</v>
      </c>
      <c r="F92" t="s">
        <v>739</v>
      </c>
      <c r="G92" t="s">
        <v>659</v>
      </c>
      <c r="H92" t="s">
        <v>1479</v>
      </c>
      <c r="I92">
        <v>6.9500000000000006E-2</v>
      </c>
      <c r="J92">
        <v>0</v>
      </c>
      <c r="K92" t="s">
        <v>1537</v>
      </c>
    </row>
    <row r="93" spans="1:11" x14ac:dyDescent="0.2">
      <c r="A93" s="1">
        <v>774</v>
      </c>
      <c r="B93" s="1">
        <v>92</v>
      </c>
      <c r="E93" t="s">
        <v>1477</v>
      </c>
      <c r="F93" t="s">
        <v>739</v>
      </c>
      <c r="G93" t="s">
        <v>659</v>
      </c>
      <c r="H93" t="s">
        <v>1479</v>
      </c>
      <c r="I93">
        <v>6.9500000000000006E-2</v>
      </c>
      <c r="J93">
        <v>0</v>
      </c>
      <c r="K93" t="s">
        <v>2093</v>
      </c>
    </row>
    <row r="94" spans="1:11" x14ac:dyDescent="0.2">
      <c r="A94" s="1">
        <v>337</v>
      </c>
      <c r="B94" s="1">
        <v>93</v>
      </c>
      <c r="E94" t="s">
        <v>1477</v>
      </c>
      <c r="F94" t="s">
        <v>1049</v>
      </c>
      <c r="G94" t="s">
        <v>659</v>
      </c>
      <c r="H94" t="s">
        <v>1478</v>
      </c>
      <c r="I94">
        <v>6.9099999999999995E-2</v>
      </c>
      <c r="J94">
        <v>0</v>
      </c>
      <c r="K94" t="s">
        <v>1756</v>
      </c>
    </row>
    <row r="95" spans="1:11" x14ac:dyDescent="0.2">
      <c r="A95" s="1">
        <v>254</v>
      </c>
      <c r="B95" s="1">
        <v>94</v>
      </c>
      <c r="E95" t="s">
        <v>1477</v>
      </c>
      <c r="F95" t="s">
        <v>963</v>
      </c>
      <c r="G95" t="s">
        <v>659</v>
      </c>
      <c r="H95" t="s">
        <v>1479</v>
      </c>
      <c r="I95">
        <v>6.9000000000000006E-2</v>
      </c>
      <c r="J95">
        <v>0</v>
      </c>
      <c r="K95" t="s">
        <v>67</v>
      </c>
    </row>
    <row r="96" spans="1:11" x14ac:dyDescent="0.2">
      <c r="A96" s="1">
        <v>230</v>
      </c>
      <c r="B96" s="1">
        <v>95</v>
      </c>
      <c r="E96" t="s">
        <v>1477</v>
      </c>
      <c r="F96" t="s">
        <v>936</v>
      </c>
      <c r="G96" t="s">
        <v>659</v>
      </c>
      <c r="H96" t="s">
        <v>1479</v>
      </c>
      <c r="I96">
        <v>6.8900000000000003E-2</v>
      </c>
      <c r="J96">
        <v>0</v>
      </c>
      <c r="K96" t="s">
        <v>1667</v>
      </c>
    </row>
    <row r="97" spans="1:11" x14ac:dyDescent="0.2">
      <c r="A97" s="1">
        <v>282</v>
      </c>
      <c r="B97" s="1">
        <v>96</v>
      </c>
      <c r="E97" t="s">
        <v>1477</v>
      </c>
      <c r="F97" t="s">
        <v>997</v>
      </c>
      <c r="G97" t="s">
        <v>659</v>
      </c>
      <c r="H97" t="s">
        <v>1479</v>
      </c>
      <c r="I97">
        <v>6.8199999999999997E-2</v>
      </c>
      <c r="J97">
        <v>0</v>
      </c>
      <c r="K97" t="s">
        <v>1504</v>
      </c>
    </row>
    <row r="98" spans="1:11" x14ac:dyDescent="0.2">
      <c r="A98" s="1">
        <v>54</v>
      </c>
      <c r="B98" s="1">
        <v>97</v>
      </c>
      <c r="E98" t="s">
        <v>1477</v>
      </c>
      <c r="F98" t="s">
        <v>724</v>
      </c>
      <c r="G98" t="s">
        <v>659</v>
      </c>
      <c r="H98" t="s">
        <v>1479</v>
      </c>
      <c r="I98">
        <v>6.7900000000000002E-2</v>
      </c>
      <c r="J98">
        <v>0</v>
      </c>
      <c r="K98" t="s">
        <v>558</v>
      </c>
    </row>
    <row r="99" spans="1:11" x14ac:dyDescent="0.2">
      <c r="A99" s="1">
        <v>42</v>
      </c>
      <c r="B99" s="1">
        <v>98</v>
      </c>
      <c r="E99" t="s">
        <v>1477</v>
      </c>
      <c r="F99" t="s">
        <v>709</v>
      </c>
      <c r="G99" t="s">
        <v>659</v>
      </c>
      <c r="H99" t="s">
        <v>1479</v>
      </c>
      <c r="I99">
        <v>6.7299999999999999E-2</v>
      </c>
      <c r="J99">
        <v>0</v>
      </c>
      <c r="K99" t="s">
        <v>1517</v>
      </c>
    </row>
    <row r="100" spans="1:11" x14ac:dyDescent="0.2">
      <c r="A100" s="1">
        <v>322</v>
      </c>
      <c r="B100" s="1">
        <v>99</v>
      </c>
      <c r="E100" t="s">
        <v>1477</v>
      </c>
      <c r="F100" t="s">
        <v>1033</v>
      </c>
      <c r="G100" t="s">
        <v>659</v>
      </c>
      <c r="H100" t="s">
        <v>1479</v>
      </c>
      <c r="I100">
        <v>6.7199999999999996E-2</v>
      </c>
      <c r="J100">
        <v>0</v>
      </c>
      <c r="K100" t="s">
        <v>1744</v>
      </c>
    </row>
    <row r="101" spans="1:11" x14ac:dyDescent="0.2">
      <c r="A101" s="1">
        <v>106</v>
      </c>
      <c r="B101" s="1">
        <v>100</v>
      </c>
      <c r="E101" t="s">
        <v>1477</v>
      </c>
      <c r="F101" t="s">
        <v>788</v>
      </c>
      <c r="G101" t="s">
        <v>659</v>
      </c>
      <c r="H101" t="s">
        <v>1479</v>
      </c>
      <c r="I101">
        <v>6.6699999999999995E-2</v>
      </c>
      <c r="J101">
        <v>0</v>
      </c>
      <c r="K101" t="s">
        <v>1570</v>
      </c>
    </row>
    <row r="102" spans="1:11" x14ac:dyDescent="0.2">
      <c r="A102" s="1">
        <v>62</v>
      </c>
      <c r="B102" s="1">
        <v>101</v>
      </c>
      <c r="E102" t="s">
        <v>1477</v>
      </c>
      <c r="F102" t="s">
        <v>734</v>
      </c>
      <c r="G102" t="s">
        <v>659</v>
      </c>
      <c r="H102" t="s">
        <v>1479</v>
      </c>
      <c r="I102">
        <v>6.6100000000000006E-2</v>
      </c>
      <c r="J102">
        <v>0</v>
      </c>
      <c r="K102" t="s">
        <v>1533</v>
      </c>
    </row>
    <row r="103" spans="1:11" x14ac:dyDescent="0.2">
      <c r="A103" s="1">
        <v>358</v>
      </c>
      <c r="B103" s="1">
        <v>102</v>
      </c>
      <c r="E103" t="s">
        <v>1477</v>
      </c>
      <c r="F103" t="s">
        <v>1070</v>
      </c>
      <c r="G103" t="s">
        <v>659</v>
      </c>
      <c r="H103" t="s">
        <v>1479</v>
      </c>
      <c r="I103">
        <v>6.6100000000000006E-2</v>
      </c>
      <c r="J103">
        <v>0</v>
      </c>
      <c r="K103" t="s">
        <v>1773</v>
      </c>
    </row>
    <row r="104" spans="1:11" x14ac:dyDescent="0.2">
      <c r="A104" s="1">
        <v>309</v>
      </c>
      <c r="B104" s="1">
        <v>103</v>
      </c>
      <c r="E104" t="s">
        <v>1477</v>
      </c>
      <c r="F104" t="s">
        <v>1024</v>
      </c>
      <c r="G104" t="s">
        <v>659</v>
      </c>
      <c r="H104" t="s">
        <v>1478</v>
      </c>
      <c r="I104">
        <v>6.59E-2</v>
      </c>
      <c r="J104">
        <v>0</v>
      </c>
      <c r="K104" t="s">
        <v>1733</v>
      </c>
    </row>
    <row r="105" spans="1:11" x14ac:dyDescent="0.2">
      <c r="A105" s="1">
        <v>117</v>
      </c>
      <c r="B105" s="1">
        <v>104</v>
      </c>
      <c r="E105" t="s">
        <v>1477</v>
      </c>
      <c r="F105" t="s">
        <v>803</v>
      </c>
      <c r="G105" t="s">
        <v>659</v>
      </c>
      <c r="H105" t="s">
        <v>1478</v>
      </c>
      <c r="I105">
        <v>6.5799999999999997E-2</v>
      </c>
      <c r="J105">
        <v>0</v>
      </c>
      <c r="K105" t="s">
        <v>1577</v>
      </c>
    </row>
    <row r="106" spans="1:11" x14ac:dyDescent="0.2">
      <c r="A106" s="1">
        <v>114</v>
      </c>
      <c r="B106" s="1">
        <v>105</v>
      </c>
      <c r="E106" t="s">
        <v>1477</v>
      </c>
      <c r="F106" t="s">
        <v>798</v>
      </c>
      <c r="G106" t="s">
        <v>659</v>
      </c>
      <c r="H106" t="s">
        <v>1479</v>
      </c>
      <c r="I106">
        <v>6.5799999999999997E-2</v>
      </c>
      <c r="J106">
        <v>0</v>
      </c>
      <c r="K106" t="s">
        <v>1575</v>
      </c>
    </row>
    <row r="107" spans="1:11" x14ac:dyDescent="0.2">
      <c r="A107" s="1">
        <v>329</v>
      </c>
      <c r="B107" s="1">
        <v>106</v>
      </c>
      <c r="E107" t="s">
        <v>1477</v>
      </c>
      <c r="F107" t="s">
        <v>1041</v>
      </c>
      <c r="G107" t="s">
        <v>659</v>
      </c>
      <c r="H107" t="s">
        <v>1478</v>
      </c>
      <c r="I107">
        <v>6.5600000000000006E-2</v>
      </c>
      <c r="J107">
        <v>0</v>
      </c>
      <c r="K107" t="s">
        <v>1749</v>
      </c>
    </row>
    <row r="108" spans="1:11" x14ac:dyDescent="0.2">
      <c r="A108" s="1">
        <v>222</v>
      </c>
      <c r="B108" s="1">
        <v>107</v>
      </c>
      <c r="E108" t="s">
        <v>1477</v>
      </c>
      <c r="F108" t="s">
        <v>928</v>
      </c>
      <c r="G108" t="s">
        <v>659</v>
      </c>
      <c r="H108" t="s">
        <v>1479</v>
      </c>
      <c r="I108">
        <v>6.5299999999999997E-2</v>
      </c>
      <c r="J108">
        <v>0</v>
      </c>
      <c r="K108" t="s">
        <v>1661</v>
      </c>
    </row>
    <row r="109" spans="1:11" x14ac:dyDescent="0.2">
      <c r="A109" s="1">
        <v>314</v>
      </c>
      <c r="B109" s="1">
        <v>108</v>
      </c>
      <c r="E109" t="s">
        <v>1477</v>
      </c>
      <c r="F109" t="s">
        <v>1027</v>
      </c>
      <c r="G109" t="s">
        <v>659</v>
      </c>
      <c r="H109" t="s">
        <v>1479</v>
      </c>
      <c r="I109">
        <v>6.5199999999999994E-2</v>
      </c>
      <c r="J109">
        <v>0</v>
      </c>
      <c r="K109" t="s">
        <v>1738</v>
      </c>
    </row>
    <row r="110" spans="1:11" x14ac:dyDescent="0.2">
      <c r="A110" s="1">
        <v>468</v>
      </c>
      <c r="B110" s="1">
        <v>109</v>
      </c>
      <c r="E110" t="s">
        <v>1477</v>
      </c>
      <c r="F110" t="s">
        <v>1185</v>
      </c>
      <c r="G110" t="s">
        <v>662</v>
      </c>
      <c r="H110" t="s">
        <v>1479</v>
      </c>
      <c r="I110">
        <v>6.4799999999999996E-2</v>
      </c>
      <c r="J110">
        <v>0</v>
      </c>
      <c r="K110" t="s">
        <v>1855</v>
      </c>
    </row>
    <row r="111" spans="1:11" x14ac:dyDescent="0.2">
      <c r="A111" s="1">
        <v>217</v>
      </c>
      <c r="B111" s="1">
        <v>110</v>
      </c>
      <c r="E111" t="s">
        <v>1477</v>
      </c>
      <c r="F111" t="s">
        <v>923</v>
      </c>
      <c r="G111" t="s">
        <v>659</v>
      </c>
      <c r="H111" t="s">
        <v>1478</v>
      </c>
      <c r="I111">
        <v>6.4600000000000005E-2</v>
      </c>
      <c r="J111">
        <v>0</v>
      </c>
      <c r="K111" t="s">
        <v>1113</v>
      </c>
    </row>
    <row r="112" spans="1:11" x14ac:dyDescent="0.2">
      <c r="A112" s="1">
        <v>277</v>
      </c>
      <c r="B112" s="1">
        <v>111</v>
      </c>
      <c r="E112" t="s">
        <v>1477</v>
      </c>
      <c r="F112" t="s">
        <v>992</v>
      </c>
      <c r="G112" t="s">
        <v>659</v>
      </c>
      <c r="H112" t="s">
        <v>1478</v>
      </c>
      <c r="I112">
        <v>6.3799999999999996E-2</v>
      </c>
      <c r="J112">
        <v>0</v>
      </c>
      <c r="K112" t="s">
        <v>1706</v>
      </c>
    </row>
    <row r="113" spans="1:11" x14ac:dyDescent="0.2">
      <c r="A113" s="1">
        <v>18</v>
      </c>
      <c r="B113" s="1">
        <v>112</v>
      </c>
      <c r="E113" t="s">
        <v>1477</v>
      </c>
      <c r="F113" t="s">
        <v>680</v>
      </c>
      <c r="G113" t="s">
        <v>659</v>
      </c>
      <c r="H113" t="s">
        <v>1479</v>
      </c>
      <c r="I113">
        <v>6.3600000000000004E-2</v>
      </c>
      <c r="J113">
        <v>0</v>
      </c>
      <c r="K113" t="s">
        <v>1496</v>
      </c>
    </row>
    <row r="114" spans="1:11" x14ac:dyDescent="0.2">
      <c r="A114" s="1">
        <v>26</v>
      </c>
      <c r="B114" s="1">
        <v>113</v>
      </c>
      <c r="E114" t="s">
        <v>1477</v>
      </c>
      <c r="F114" t="s">
        <v>690</v>
      </c>
      <c r="G114" t="s">
        <v>659</v>
      </c>
      <c r="H114" t="s">
        <v>1479</v>
      </c>
      <c r="I114">
        <v>6.3299999999999995E-2</v>
      </c>
      <c r="J114">
        <v>0</v>
      </c>
      <c r="K114" t="s">
        <v>1504</v>
      </c>
    </row>
    <row r="115" spans="1:11" x14ac:dyDescent="0.2">
      <c r="A115" s="1">
        <v>121</v>
      </c>
      <c r="B115" s="1">
        <v>114</v>
      </c>
      <c r="E115" t="s">
        <v>1477</v>
      </c>
      <c r="F115" t="s">
        <v>808</v>
      </c>
      <c r="G115" t="s">
        <v>659</v>
      </c>
      <c r="H115" t="s">
        <v>1478</v>
      </c>
      <c r="I115">
        <v>6.2899999999999998E-2</v>
      </c>
      <c r="J115">
        <v>0</v>
      </c>
      <c r="K115" t="s">
        <v>1580</v>
      </c>
    </row>
    <row r="116" spans="1:11" x14ac:dyDescent="0.2">
      <c r="A116" s="1">
        <v>353</v>
      </c>
      <c r="B116" s="1">
        <v>115</v>
      </c>
      <c r="E116" t="s">
        <v>1477</v>
      </c>
      <c r="F116" t="s">
        <v>1066</v>
      </c>
      <c r="G116" t="s">
        <v>659</v>
      </c>
      <c r="H116" t="s">
        <v>1478</v>
      </c>
      <c r="I116">
        <v>6.2799999999999995E-2</v>
      </c>
      <c r="J116">
        <v>0</v>
      </c>
      <c r="K116" t="s">
        <v>1768</v>
      </c>
    </row>
    <row r="117" spans="1:11" x14ac:dyDescent="0.2">
      <c r="A117" s="1">
        <v>210</v>
      </c>
      <c r="B117" s="1">
        <v>116</v>
      </c>
      <c r="E117" t="s">
        <v>1477</v>
      </c>
      <c r="F117" t="s">
        <v>913</v>
      </c>
      <c r="G117" t="s">
        <v>659</v>
      </c>
      <c r="H117" t="s">
        <v>1479</v>
      </c>
      <c r="I117">
        <v>6.2799999999999995E-2</v>
      </c>
      <c r="J117">
        <v>0</v>
      </c>
      <c r="K117" t="s">
        <v>1512</v>
      </c>
    </row>
    <row r="118" spans="1:11" x14ac:dyDescent="0.2">
      <c r="A118" s="1">
        <v>478</v>
      </c>
      <c r="B118" s="1">
        <v>117</v>
      </c>
      <c r="E118" t="s">
        <v>1477</v>
      </c>
      <c r="F118" t="s">
        <v>1200</v>
      </c>
      <c r="G118" t="s">
        <v>659</v>
      </c>
      <c r="H118" t="s">
        <v>1479</v>
      </c>
      <c r="I118">
        <v>6.2799999999999995E-2</v>
      </c>
      <c r="J118">
        <v>0</v>
      </c>
      <c r="K118" t="s">
        <v>1865</v>
      </c>
    </row>
    <row r="119" spans="1:11" x14ac:dyDescent="0.2">
      <c r="A119" s="1">
        <v>205</v>
      </c>
      <c r="B119" s="1">
        <v>118</v>
      </c>
      <c r="E119" t="s">
        <v>1477</v>
      </c>
      <c r="F119" t="s">
        <v>909</v>
      </c>
      <c r="G119" t="s">
        <v>659</v>
      </c>
      <c r="H119" t="s">
        <v>1478</v>
      </c>
      <c r="I119">
        <v>6.2700000000000006E-2</v>
      </c>
      <c r="J119">
        <v>0</v>
      </c>
      <c r="K119" t="s">
        <v>1650</v>
      </c>
    </row>
    <row r="120" spans="1:11" x14ac:dyDescent="0.2">
      <c r="A120" s="1">
        <v>530</v>
      </c>
      <c r="B120" s="1">
        <v>119</v>
      </c>
      <c r="E120" t="s">
        <v>1477</v>
      </c>
      <c r="F120" t="s">
        <v>1251</v>
      </c>
      <c r="G120" t="s">
        <v>659</v>
      </c>
      <c r="H120" t="s">
        <v>1479</v>
      </c>
      <c r="I120">
        <v>6.2700000000000006E-2</v>
      </c>
      <c r="J120">
        <v>0</v>
      </c>
      <c r="K120" t="s">
        <v>1901</v>
      </c>
    </row>
    <row r="121" spans="1:11" x14ac:dyDescent="0.2">
      <c r="A121" s="1">
        <v>178</v>
      </c>
      <c r="B121" s="1">
        <v>120</v>
      </c>
      <c r="E121" t="s">
        <v>1477</v>
      </c>
      <c r="F121" t="s">
        <v>876</v>
      </c>
      <c r="G121" t="s">
        <v>659</v>
      </c>
      <c r="H121" t="s">
        <v>1479</v>
      </c>
      <c r="I121">
        <v>6.2600000000000003E-2</v>
      </c>
      <c r="J121">
        <v>0</v>
      </c>
      <c r="K121" t="s">
        <v>1625</v>
      </c>
    </row>
    <row r="122" spans="1:11" x14ac:dyDescent="0.2">
      <c r="A122" s="1">
        <v>486</v>
      </c>
      <c r="B122" s="1">
        <v>121</v>
      </c>
      <c r="E122" t="s">
        <v>1477</v>
      </c>
      <c r="F122" t="s">
        <v>1209</v>
      </c>
      <c r="G122" t="s">
        <v>659</v>
      </c>
      <c r="H122" t="s">
        <v>1479</v>
      </c>
      <c r="I122">
        <v>6.2300000000000001E-2</v>
      </c>
      <c r="J122">
        <v>0</v>
      </c>
      <c r="K122" t="s">
        <v>1871</v>
      </c>
    </row>
    <row r="123" spans="1:11" x14ac:dyDescent="0.2">
      <c r="A123" s="1">
        <v>630</v>
      </c>
      <c r="B123" s="1">
        <v>122</v>
      </c>
      <c r="E123" t="s">
        <v>1477</v>
      </c>
      <c r="F123" t="s">
        <v>1353</v>
      </c>
      <c r="G123" t="s">
        <v>659</v>
      </c>
      <c r="H123" t="s">
        <v>1479</v>
      </c>
      <c r="I123">
        <v>6.2199999999999998E-2</v>
      </c>
      <c r="J123">
        <v>0</v>
      </c>
      <c r="K123" t="s">
        <v>1979</v>
      </c>
    </row>
    <row r="124" spans="1:11" x14ac:dyDescent="0.2">
      <c r="A124" s="1">
        <v>362</v>
      </c>
      <c r="B124" s="1">
        <v>123</v>
      </c>
      <c r="E124" t="s">
        <v>1477</v>
      </c>
      <c r="F124" t="s">
        <v>1074</v>
      </c>
      <c r="G124" t="s">
        <v>659</v>
      </c>
      <c r="H124" t="s">
        <v>1479</v>
      </c>
      <c r="I124">
        <v>6.2100000000000002E-2</v>
      </c>
      <c r="J124">
        <v>0</v>
      </c>
      <c r="K124" t="s">
        <v>188</v>
      </c>
    </row>
    <row r="125" spans="1:11" x14ac:dyDescent="0.2">
      <c r="A125" s="1">
        <v>169</v>
      </c>
      <c r="B125" s="1">
        <v>124</v>
      </c>
      <c r="E125" t="s">
        <v>1477</v>
      </c>
      <c r="F125" t="s">
        <v>867</v>
      </c>
      <c r="G125" t="s">
        <v>659</v>
      </c>
      <c r="H125" t="s">
        <v>1478</v>
      </c>
      <c r="I125">
        <v>6.1899999999999997E-2</v>
      </c>
      <c r="J125">
        <v>0</v>
      </c>
      <c r="K125" t="s">
        <v>1617</v>
      </c>
    </row>
    <row r="126" spans="1:11" x14ac:dyDescent="0.2">
      <c r="A126" s="1">
        <v>485</v>
      </c>
      <c r="B126" s="1">
        <v>125</v>
      </c>
      <c r="E126" t="s">
        <v>1477</v>
      </c>
      <c r="F126" t="s">
        <v>1209</v>
      </c>
      <c r="G126" t="s">
        <v>659</v>
      </c>
      <c r="H126" t="s">
        <v>1478</v>
      </c>
      <c r="I126">
        <v>6.1899999999999997E-2</v>
      </c>
      <c r="J126">
        <v>0</v>
      </c>
      <c r="K126" t="s">
        <v>1870</v>
      </c>
    </row>
    <row r="127" spans="1:11" x14ac:dyDescent="0.2">
      <c r="A127" s="1">
        <v>102</v>
      </c>
      <c r="B127" s="1">
        <v>126</v>
      </c>
      <c r="E127" t="s">
        <v>1477</v>
      </c>
      <c r="F127" t="s">
        <v>783</v>
      </c>
      <c r="G127" t="s">
        <v>659</v>
      </c>
      <c r="H127" t="s">
        <v>1479</v>
      </c>
      <c r="I127">
        <v>6.1899999999999997E-2</v>
      </c>
      <c r="J127">
        <v>0</v>
      </c>
      <c r="K127" t="s">
        <v>1567</v>
      </c>
    </row>
    <row r="128" spans="1:11" x14ac:dyDescent="0.2">
      <c r="A128" s="1">
        <v>50</v>
      </c>
      <c r="B128" s="1">
        <v>127</v>
      </c>
      <c r="E128" t="s">
        <v>1477</v>
      </c>
      <c r="F128" t="s">
        <v>719</v>
      </c>
      <c r="G128" t="s">
        <v>659</v>
      </c>
      <c r="H128" t="s">
        <v>1479</v>
      </c>
      <c r="I128">
        <v>6.1800000000000001E-2</v>
      </c>
      <c r="J128">
        <v>0</v>
      </c>
      <c r="K128" t="s">
        <v>1525</v>
      </c>
    </row>
    <row r="129" spans="1:11" x14ac:dyDescent="0.2">
      <c r="A129" s="1">
        <v>394</v>
      </c>
      <c r="B129" s="1">
        <v>128</v>
      </c>
      <c r="E129" t="s">
        <v>1477</v>
      </c>
      <c r="F129" t="s">
        <v>1107</v>
      </c>
      <c r="G129" t="s">
        <v>659</v>
      </c>
      <c r="H129" t="s">
        <v>1479</v>
      </c>
      <c r="I129">
        <v>6.1499999999999999E-2</v>
      </c>
      <c r="J129">
        <v>0</v>
      </c>
      <c r="K129" t="s">
        <v>844</v>
      </c>
    </row>
    <row r="130" spans="1:11" x14ac:dyDescent="0.2">
      <c r="A130" s="1">
        <v>57</v>
      </c>
      <c r="B130" s="1">
        <v>129</v>
      </c>
      <c r="E130" t="s">
        <v>1477</v>
      </c>
      <c r="F130" t="s">
        <v>729</v>
      </c>
      <c r="G130" t="s">
        <v>659</v>
      </c>
      <c r="H130" t="s">
        <v>1478</v>
      </c>
      <c r="I130">
        <v>6.1400000000000003E-2</v>
      </c>
      <c r="J130">
        <v>0</v>
      </c>
      <c r="K130" t="s">
        <v>682</v>
      </c>
    </row>
    <row r="131" spans="1:11" x14ac:dyDescent="0.2">
      <c r="A131" s="1">
        <v>89</v>
      </c>
      <c r="B131" s="1">
        <v>130</v>
      </c>
      <c r="E131" t="s">
        <v>1477</v>
      </c>
      <c r="F131" t="s">
        <v>769</v>
      </c>
      <c r="G131" t="s">
        <v>659</v>
      </c>
      <c r="H131" t="s">
        <v>1478</v>
      </c>
      <c r="I131">
        <v>6.1400000000000003E-2</v>
      </c>
      <c r="J131">
        <v>0</v>
      </c>
      <c r="K131" t="s">
        <v>1559</v>
      </c>
    </row>
    <row r="132" spans="1:11" x14ac:dyDescent="0.2">
      <c r="A132" s="1">
        <v>540</v>
      </c>
      <c r="B132" s="1">
        <v>131</v>
      </c>
      <c r="E132" t="s">
        <v>1477</v>
      </c>
      <c r="F132" t="s">
        <v>1259</v>
      </c>
      <c r="G132" t="s">
        <v>662</v>
      </c>
      <c r="H132" t="s">
        <v>1479</v>
      </c>
      <c r="I132">
        <v>6.1400000000000003E-2</v>
      </c>
      <c r="J132">
        <v>0</v>
      </c>
      <c r="K132" t="s">
        <v>1307</v>
      </c>
    </row>
    <row r="133" spans="1:11" x14ac:dyDescent="0.2">
      <c r="A133" s="1">
        <v>265</v>
      </c>
      <c r="B133" s="1">
        <v>132</v>
      </c>
      <c r="E133" t="s">
        <v>1477</v>
      </c>
      <c r="F133" t="s">
        <v>977</v>
      </c>
      <c r="G133" t="s">
        <v>659</v>
      </c>
      <c r="H133" t="s">
        <v>1478</v>
      </c>
      <c r="I133">
        <v>6.1199999999999997E-2</v>
      </c>
      <c r="J133">
        <v>0</v>
      </c>
      <c r="K133" t="s">
        <v>1695</v>
      </c>
    </row>
    <row r="134" spans="1:11" x14ac:dyDescent="0.2">
      <c r="A134" s="1">
        <v>393</v>
      </c>
      <c r="B134" s="1">
        <v>133</v>
      </c>
      <c r="E134" t="s">
        <v>1477</v>
      </c>
      <c r="F134" t="s">
        <v>1107</v>
      </c>
      <c r="G134" t="s">
        <v>659</v>
      </c>
      <c r="H134" t="s">
        <v>1478</v>
      </c>
      <c r="I134">
        <v>6.1100000000000002E-2</v>
      </c>
      <c r="J134">
        <v>0</v>
      </c>
      <c r="K134" t="s">
        <v>1756</v>
      </c>
    </row>
    <row r="135" spans="1:11" x14ac:dyDescent="0.2">
      <c r="A135" s="1">
        <v>427</v>
      </c>
      <c r="B135" s="1">
        <v>134</v>
      </c>
      <c r="E135" t="s">
        <v>1477</v>
      </c>
      <c r="F135" t="s">
        <v>1141</v>
      </c>
      <c r="G135" t="s">
        <v>662</v>
      </c>
      <c r="H135" t="s">
        <v>1478</v>
      </c>
      <c r="I135">
        <v>6.0699999999999997E-2</v>
      </c>
      <c r="J135">
        <v>0</v>
      </c>
      <c r="K135" t="s">
        <v>1822</v>
      </c>
    </row>
    <row r="136" spans="1:11" x14ac:dyDescent="0.2">
      <c r="A136" s="1">
        <v>306</v>
      </c>
      <c r="B136" s="1">
        <v>135</v>
      </c>
      <c r="E136" t="s">
        <v>1477</v>
      </c>
      <c r="F136" t="s">
        <v>1020</v>
      </c>
      <c r="G136" t="s">
        <v>659</v>
      </c>
      <c r="H136" t="s">
        <v>1479</v>
      </c>
      <c r="I136">
        <v>6.0499999999999998E-2</v>
      </c>
      <c r="J136">
        <v>0</v>
      </c>
      <c r="K136" t="s">
        <v>1730</v>
      </c>
    </row>
    <row r="137" spans="1:11" x14ac:dyDescent="0.2">
      <c r="A137" s="1">
        <v>496</v>
      </c>
      <c r="B137" s="1">
        <v>136</v>
      </c>
      <c r="E137" t="s">
        <v>1477</v>
      </c>
      <c r="F137" t="s">
        <v>1218</v>
      </c>
      <c r="G137" t="s">
        <v>662</v>
      </c>
      <c r="H137" t="s">
        <v>1479</v>
      </c>
      <c r="I137">
        <v>6.0499999999999998E-2</v>
      </c>
      <c r="J137">
        <v>0</v>
      </c>
      <c r="K137" t="s">
        <v>1520</v>
      </c>
    </row>
    <row r="138" spans="1:11" x14ac:dyDescent="0.2">
      <c r="A138" s="1">
        <v>446</v>
      </c>
      <c r="B138" s="1">
        <v>137</v>
      </c>
      <c r="E138" t="s">
        <v>1477</v>
      </c>
      <c r="F138" t="s">
        <v>1163</v>
      </c>
      <c r="G138" t="s">
        <v>659</v>
      </c>
      <c r="H138" t="s">
        <v>1479</v>
      </c>
      <c r="I138">
        <v>6.0299999999999999E-2</v>
      </c>
      <c r="J138">
        <v>0</v>
      </c>
      <c r="K138" t="s">
        <v>1839</v>
      </c>
    </row>
    <row r="139" spans="1:11" x14ac:dyDescent="0.2">
      <c r="A139" s="1">
        <v>126</v>
      </c>
      <c r="B139" s="1">
        <v>138</v>
      </c>
      <c r="E139" t="s">
        <v>1477</v>
      </c>
      <c r="F139" t="s">
        <v>813</v>
      </c>
      <c r="G139" t="s">
        <v>659</v>
      </c>
      <c r="H139" t="s">
        <v>1479</v>
      </c>
      <c r="I139">
        <v>6.0199999999999997E-2</v>
      </c>
      <c r="J139">
        <v>0</v>
      </c>
      <c r="K139" t="s">
        <v>1584</v>
      </c>
    </row>
    <row r="140" spans="1:11" x14ac:dyDescent="0.2">
      <c r="A140" s="1">
        <v>213</v>
      </c>
      <c r="B140" s="1">
        <v>139</v>
      </c>
      <c r="E140" t="s">
        <v>1477</v>
      </c>
      <c r="F140" t="s">
        <v>918</v>
      </c>
      <c r="G140" t="s">
        <v>659</v>
      </c>
      <c r="H140" t="s">
        <v>1478</v>
      </c>
      <c r="I140">
        <v>6.0100000000000001E-2</v>
      </c>
      <c r="J140">
        <v>0</v>
      </c>
      <c r="K140" t="s">
        <v>1598</v>
      </c>
    </row>
    <row r="141" spans="1:11" x14ac:dyDescent="0.2">
      <c r="A141" s="1">
        <v>137</v>
      </c>
      <c r="B141" s="1">
        <v>140</v>
      </c>
      <c r="E141" t="s">
        <v>1477</v>
      </c>
      <c r="F141" t="s">
        <v>828</v>
      </c>
      <c r="G141" t="s">
        <v>659</v>
      </c>
      <c r="H141" t="s">
        <v>1478</v>
      </c>
      <c r="I141">
        <v>0.06</v>
      </c>
      <c r="J141">
        <v>0</v>
      </c>
      <c r="K141" t="s">
        <v>1594</v>
      </c>
    </row>
    <row r="142" spans="1:11" x14ac:dyDescent="0.2">
      <c r="A142" s="1">
        <v>134</v>
      </c>
      <c r="B142" s="1">
        <v>141</v>
      </c>
      <c r="E142" t="s">
        <v>1477</v>
      </c>
      <c r="F142" t="s">
        <v>823</v>
      </c>
      <c r="G142" t="s">
        <v>659</v>
      </c>
      <c r="H142" t="s">
        <v>1479</v>
      </c>
      <c r="I142">
        <v>5.9900000000000002E-2</v>
      </c>
      <c r="J142">
        <v>0</v>
      </c>
      <c r="K142" t="s">
        <v>1591</v>
      </c>
    </row>
    <row r="143" spans="1:11" x14ac:dyDescent="0.2">
      <c r="A143" s="1">
        <v>378</v>
      </c>
      <c r="B143" s="1">
        <v>142</v>
      </c>
      <c r="E143" t="s">
        <v>1477</v>
      </c>
      <c r="F143" t="s">
        <v>1088</v>
      </c>
      <c r="G143" t="s">
        <v>659</v>
      </c>
      <c r="H143" t="s">
        <v>1479</v>
      </c>
      <c r="I143">
        <v>5.9799999999999999E-2</v>
      </c>
      <c r="J143">
        <v>0</v>
      </c>
      <c r="K143" t="s">
        <v>1788</v>
      </c>
    </row>
    <row r="144" spans="1:11" x14ac:dyDescent="0.2">
      <c r="A144" s="1">
        <v>466</v>
      </c>
      <c r="B144" s="1">
        <v>143</v>
      </c>
      <c r="E144" t="s">
        <v>1477</v>
      </c>
      <c r="F144" t="s">
        <v>1185</v>
      </c>
      <c r="G144" t="s">
        <v>659</v>
      </c>
      <c r="H144" t="s">
        <v>1479</v>
      </c>
      <c r="I144">
        <v>5.9799999999999999E-2</v>
      </c>
      <c r="J144">
        <v>0</v>
      </c>
      <c r="K144" t="s">
        <v>1853</v>
      </c>
    </row>
    <row r="145" spans="1:11" x14ac:dyDescent="0.2">
      <c r="A145" s="1">
        <v>186</v>
      </c>
      <c r="B145" s="1">
        <v>144</v>
      </c>
      <c r="E145" t="s">
        <v>1477</v>
      </c>
      <c r="F145" t="s">
        <v>886</v>
      </c>
      <c r="G145" t="s">
        <v>659</v>
      </c>
      <c r="H145" t="s">
        <v>1479</v>
      </c>
      <c r="I145">
        <v>5.96E-2</v>
      </c>
      <c r="J145">
        <v>0</v>
      </c>
      <c r="K145" t="s">
        <v>1632</v>
      </c>
    </row>
    <row r="146" spans="1:11" x14ac:dyDescent="0.2">
      <c r="A146" s="1">
        <v>162</v>
      </c>
      <c r="B146" s="1">
        <v>145</v>
      </c>
      <c r="E146" t="s">
        <v>1477</v>
      </c>
      <c r="F146" t="s">
        <v>857</v>
      </c>
      <c r="G146" t="s">
        <v>659</v>
      </c>
      <c r="H146" t="s">
        <v>1479</v>
      </c>
      <c r="I146">
        <v>5.9400000000000001E-2</v>
      </c>
      <c r="J146">
        <v>0</v>
      </c>
      <c r="K146" t="s">
        <v>1299</v>
      </c>
    </row>
    <row r="147" spans="1:11" x14ac:dyDescent="0.2">
      <c r="A147" s="1">
        <v>666</v>
      </c>
      <c r="B147" s="1">
        <v>146</v>
      </c>
      <c r="E147" t="s">
        <v>1477</v>
      </c>
      <c r="F147" t="s">
        <v>1395</v>
      </c>
      <c r="G147" t="s">
        <v>659</v>
      </c>
      <c r="H147" t="s">
        <v>1479</v>
      </c>
      <c r="I147">
        <v>5.9400000000000001E-2</v>
      </c>
      <c r="J147">
        <v>0</v>
      </c>
      <c r="K147" t="s">
        <v>2005</v>
      </c>
    </row>
    <row r="148" spans="1:11" x14ac:dyDescent="0.2">
      <c r="A148" s="1">
        <v>82</v>
      </c>
      <c r="B148" s="1">
        <v>147</v>
      </c>
      <c r="E148" t="s">
        <v>1477</v>
      </c>
      <c r="F148" t="s">
        <v>759</v>
      </c>
      <c r="G148" t="s">
        <v>659</v>
      </c>
      <c r="H148" t="s">
        <v>1479</v>
      </c>
      <c r="I148">
        <v>5.91E-2</v>
      </c>
      <c r="J148">
        <v>0</v>
      </c>
      <c r="K148" t="s">
        <v>1552</v>
      </c>
    </row>
    <row r="149" spans="1:11" x14ac:dyDescent="0.2">
      <c r="A149" s="1">
        <v>448</v>
      </c>
      <c r="B149" s="1">
        <v>148</v>
      </c>
      <c r="E149" t="s">
        <v>1477</v>
      </c>
      <c r="F149" t="s">
        <v>1163</v>
      </c>
      <c r="G149" t="s">
        <v>662</v>
      </c>
      <c r="H149" t="s">
        <v>1479</v>
      </c>
      <c r="I149">
        <v>5.8999999999999997E-2</v>
      </c>
      <c r="J149">
        <v>0</v>
      </c>
      <c r="K149" t="s">
        <v>1841</v>
      </c>
    </row>
    <row r="150" spans="1:11" x14ac:dyDescent="0.2">
      <c r="A150" s="1">
        <v>502</v>
      </c>
      <c r="B150" s="1">
        <v>149</v>
      </c>
      <c r="E150" t="s">
        <v>1477</v>
      </c>
      <c r="F150" t="s">
        <v>1225</v>
      </c>
      <c r="G150" t="s">
        <v>659</v>
      </c>
      <c r="H150" t="s">
        <v>1479</v>
      </c>
      <c r="I150">
        <v>5.8999999999999997E-2</v>
      </c>
      <c r="J150">
        <v>0</v>
      </c>
      <c r="K150" t="s">
        <v>1879</v>
      </c>
    </row>
    <row r="151" spans="1:11" x14ac:dyDescent="0.2">
      <c r="A151" s="1">
        <v>93</v>
      </c>
      <c r="B151" s="1">
        <v>150</v>
      </c>
      <c r="E151" t="s">
        <v>1477</v>
      </c>
      <c r="F151" t="s">
        <v>773</v>
      </c>
      <c r="G151" t="s">
        <v>659</v>
      </c>
      <c r="H151" t="s">
        <v>1478</v>
      </c>
      <c r="I151">
        <v>5.8700000000000002E-2</v>
      </c>
      <c r="J151">
        <v>0</v>
      </c>
      <c r="K151" t="s">
        <v>1561</v>
      </c>
    </row>
    <row r="152" spans="1:11" x14ac:dyDescent="0.2">
      <c r="A152" s="1">
        <v>501</v>
      </c>
      <c r="B152" s="1">
        <v>151</v>
      </c>
      <c r="E152" t="s">
        <v>1477</v>
      </c>
      <c r="F152" t="s">
        <v>1225</v>
      </c>
      <c r="G152" t="s">
        <v>659</v>
      </c>
      <c r="H152" t="s">
        <v>1478</v>
      </c>
      <c r="I152">
        <v>5.8700000000000002E-2</v>
      </c>
      <c r="J152">
        <v>0</v>
      </c>
      <c r="K152" t="s">
        <v>1602</v>
      </c>
    </row>
    <row r="153" spans="1:11" x14ac:dyDescent="0.2">
      <c r="A153" s="1">
        <v>286</v>
      </c>
      <c r="B153" s="1">
        <v>152</v>
      </c>
      <c r="E153" t="s">
        <v>1477</v>
      </c>
      <c r="F153" t="s">
        <v>1001</v>
      </c>
      <c r="G153" t="s">
        <v>659</v>
      </c>
      <c r="H153" t="s">
        <v>1479</v>
      </c>
      <c r="I153">
        <v>5.8700000000000002E-2</v>
      </c>
      <c r="J153">
        <v>0</v>
      </c>
      <c r="K153" t="s">
        <v>1713</v>
      </c>
    </row>
    <row r="154" spans="1:11" x14ac:dyDescent="0.2">
      <c r="A154" s="1">
        <v>225</v>
      </c>
      <c r="B154" s="1">
        <v>153</v>
      </c>
      <c r="E154" t="s">
        <v>1477</v>
      </c>
      <c r="F154" t="s">
        <v>932</v>
      </c>
      <c r="G154" t="s">
        <v>659</v>
      </c>
      <c r="H154" t="s">
        <v>1478</v>
      </c>
      <c r="I154">
        <v>5.8599999999999999E-2</v>
      </c>
      <c r="J154">
        <v>0</v>
      </c>
      <c r="K154" t="s">
        <v>1663</v>
      </c>
    </row>
    <row r="155" spans="1:11" x14ac:dyDescent="0.2">
      <c r="A155" s="1">
        <v>289</v>
      </c>
      <c r="B155" s="1">
        <v>154</v>
      </c>
      <c r="E155" t="s">
        <v>1477</v>
      </c>
      <c r="F155" t="s">
        <v>1005</v>
      </c>
      <c r="G155" t="s">
        <v>659</v>
      </c>
      <c r="H155" t="s">
        <v>1478</v>
      </c>
      <c r="I155">
        <v>5.8599999999999999E-2</v>
      </c>
      <c r="J155">
        <v>0</v>
      </c>
      <c r="K155" t="s">
        <v>1612</v>
      </c>
    </row>
    <row r="156" spans="1:11" x14ac:dyDescent="0.2">
      <c r="A156" s="1">
        <v>78</v>
      </c>
      <c r="B156" s="1">
        <v>155</v>
      </c>
      <c r="E156" t="s">
        <v>1477</v>
      </c>
      <c r="F156" t="s">
        <v>754</v>
      </c>
      <c r="G156" t="s">
        <v>659</v>
      </c>
      <c r="H156" t="s">
        <v>1479</v>
      </c>
      <c r="I156">
        <v>5.8500000000000003E-2</v>
      </c>
      <c r="J156">
        <v>0</v>
      </c>
      <c r="K156" t="s">
        <v>1548</v>
      </c>
    </row>
    <row r="157" spans="1:11" x14ac:dyDescent="0.2">
      <c r="A157" s="1">
        <v>193</v>
      </c>
      <c r="B157" s="1">
        <v>156</v>
      </c>
      <c r="E157" t="s">
        <v>1477</v>
      </c>
      <c r="F157" t="s">
        <v>895</v>
      </c>
      <c r="G157" t="s">
        <v>659</v>
      </c>
      <c r="H157" t="s">
        <v>1478</v>
      </c>
      <c r="I157">
        <v>5.8400000000000001E-2</v>
      </c>
      <c r="J157">
        <v>0</v>
      </c>
      <c r="K157" t="s">
        <v>1638</v>
      </c>
    </row>
    <row r="158" spans="1:11" x14ac:dyDescent="0.2">
      <c r="A158" s="1">
        <v>242</v>
      </c>
      <c r="B158" s="1">
        <v>157</v>
      </c>
      <c r="E158" t="s">
        <v>1477</v>
      </c>
      <c r="F158" t="s">
        <v>950</v>
      </c>
      <c r="G158" t="s">
        <v>659</v>
      </c>
      <c r="H158" t="s">
        <v>1479</v>
      </c>
      <c r="I158">
        <v>5.8400000000000001E-2</v>
      </c>
      <c r="J158">
        <v>0</v>
      </c>
      <c r="K158" t="s">
        <v>1286</v>
      </c>
    </row>
    <row r="159" spans="1:11" x14ac:dyDescent="0.2">
      <c r="A159" s="1">
        <v>526</v>
      </c>
      <c r="B159" s="1">
        <v>158</v>
      </c>
      <c r="E159" t="s">
        <v>1477</v>
      </c>
      <c r="F159" t="s">
        <v>1248</v>
      </c>
      <c r="G159" t="s">
        <v>659</v>
      </c>
      <c r="H159" t="s">
        <v>1479</v>
      </c>
      <c r="I159">
        <v>5.8400000000000001E-2</v>
      </c>
      <c r="J159">
        <v>0</v>
      </c>
      <c r="K159" t="s">
        <v>1898</v>
      </c>
    </row>
    <row r="160" spans="1:11" x14ac:dyDescent="0.2">
      <c r="A160" s="1">
        <v>629</v>
      </c>
      <c r="B160" s="1">
        <v>159</v>
      </c>
      <c r="E160" t="s">
        <v>1477</v>
      </c>
      <c r="F160" t="s">
        <v>1353</v>
      </c>
      <c r="G160" t="s">
        <v>659</v>
      </c>
      <c r="H160" t="s">
        <v>1478</v>
      </c>
      <c r="I160">
        <v>5.8299999999999998E-2</v>
      </c>
      <c r="J160">
        <v>0</v>
      </c>
      <c r="K160" t="s">
        <v>1366</v>
      </c>
    </row>
    <row r="161" spans="1:11" x14ac:dyDescent="0.2">
      <c r="A161" s="1">
        <v>574</v>
      </c>
      <c r="B161" s="1">
        <v>160</v>
      </c>
      <c r="E161" t="s">
        <v>1477</v>
      </c>
      <c r="F161" t="s">
        <v>1298</v>
      </c>
      <c r="G161" t="s">
        <v>659</v>
      </c>
      <c r="H161" t="s">
        <v>1479</v>
      </c>
      <c r="I161">
        <v>5.8299999999999998E-2</v>
      </c>
      <c r="J161">
        <v>0</v>
      </c>
      <c r="K161" t="s">
        <v>1940</v>
      </c>
    </row>
    <row r="162" spans="1:11" x14ac:dyDescent="0.2">
      <c r="A162" s="1">
        <v>98</v>
      </c>
      <c r="B162" s="1">
        <v>161</v>
      </c>
      <c r="E162" t="s">
        <v>1477</v>
      </c>
      <c r="F162" t="s">
        <v>778</v>
      </c>
      <c r="G162" t="s">
        <v>659</v>
      </c>
      <c r="H162" t="s">
        <v>1479</v>
      </c>
      <c r="I162">
        <v>5.8099999999999999E-2</v>
      </c>
      <c r="J162">
        <v>0</v>
      </c>
      <c r="K162" t="s">
        <v>1564</v>
      </c>
    </row>
    <row r="163" spans="1:11" x14ac:dyDescent="0.2">
      <c r="A163" s="1">
        <v>318</v>
      </c>
      <c r="B163" s="1">
        <v>162</v>
      </c>
      <c r="E163" t="s">
        <v>1477</v>
      </c>
      <c r="F163" t="s">
        <v>1030</v>
      </c>
      <c r="G163" t="s">
        <v>659</v>
      </c>
      <c r="H163" t="s">
        <v>1479</v>
      </c>
      <c r="I163">
        <v>5.8099999999999999E-2</v>
      </c>
      <c r="J163">
        <v>0</v>
      </c>
      <c r="K163" t="s">
        <v>1742</v>
      </c>
    </row>
    <row r="164" spans="1:11" x14ac:dyDescent="0.2">
      <c r="A164" s="1">
        <v>477</v>
      </c>
      <c r="B164" s="1">
        <v>163</v>
      </c>
      <c r="E164" t="s">
        <v>1477</v>
      </c>
      <c r="F164" t="s">
        <v>1200</v>
      </c>
      <c r="G164" t="s">
        <v>659</v>
      </c>
      <c r="H164" t="s">
        <v>1478</v>
      </c>
      <c r="I164">
        <v>5.8000000000000003E-2</v>
      </c>
      <c r="J164">
        <v>0</v>
      </c>
      <c r="K164" t="s">
        <v>1864</v>
      </c>
    </row>
    <row r="165" spans="1:11" x14ac:dyDescent="0.2">
      <c r="A165" s="1">
        <v>590</v>
      </c>
      <c r="B165" s="1">
        <v>164</v>
      </c>
      <c r="E165" t="s">
        <v>1477</v>
      </c>
      <c r="F165" t="s">
        <v>1313</v>
      </c>
      <c r="G165" t="s">
        <v>659</v>
      </c>
      <c r="H165" t="s">
        <v>1479</v>
      </c>
      <c r="I165">
        <v>5.8000000000000003E-2</v>
      </c>
      <c r="J165">
        <v>0</v>
      </c>
      <c r="K165" t="s">
        <v>1622</v>
      </c>
    </row>
    <row r="166" spans="1:11" x14ac:dyDescent="0.2">
      <c r="A166" s="1">
        <v>145</v>
      </c>
      <c r="B166" s="1">
        <v>165</v>
      </c>
      <c r="E166" t="s">
        <v>1477</v>
      </c>
      <c r="F166" t="s">
        <v>837</v>
      </c>
      <c r="G166" t="s">
        <v>659</v>
      </c>
      <c r="H166" t="s">
        <v>1478</v>
      </c>
      <c r="I166">
        <v>5.7599999999999998E-2</v>
      </c>
      <c r="J166">
        <v>0</v>
      </c>
      <c r="K166" t="s">
        <v>1602</v>
      </c>
    </row>
    <row r="167" spans="1:11" x14ac:dyDescent="0.2">
      <c r="A167" s="1">
        <v>9</v>
      </c>
      <c r="B167" s="1">
        <v>166</v>
      </c>
      <c r="E167" t="s">
        <v>1477</v>
      </c>
      <c r="F167" t="s">
        <v>670</v>
      </c>
      <c r="G167" t="s">
        <v>659</v>
      </c>
      <c r="H167" t="s">
        <v>1478</v>
      </c>
      <c r="I167">
        <v>5.7500000000000002E-2</v>
      </c>
      <c r="J167">
        <v>0</v>
      </c>
      <c r="K167" t="s">
        <v>1487</v>
      </c>
    </row>
    <row r="168" spans="1:11" x14ac:dyDescent="0.2">
      <c r="A168" s="1">
        <v>430</v>
      </c>
      <c r="B168" s="1">
        <v>167</v>
      </c>
      <c r="E168" t="s">
        <v>1477</v>
      </c>
      <c r="F168" t="s">
        <v>1145</v>
      </c>
      <c r="G168" t="s">
        <v>659</v>
      </c>
      <c r="H168" t="s">
        <v>1479</v>
      </c>
      <c r="I168">
        <v>5.7500000000000002E-2</v>
      </c>
      <c r="J168">
        <v>0</v>
      </c>
      <c r="K168" t="s">
        <v>1825</v>
      </c>
    </row>
    <row r="169" spans="1:11" x14ac:dyDescent="0.2">
      <c r="A169" s="1">
        <v>165</v>
      </c>
      <c r="B169" s="1">
        <v>168</v>
      </c>
      <c r="E169" t="s">
        <v>1477</v>
      </c>
      <c r="F169" t="s">
        <v>862</v>
      </c>
      <c r="G169" t="s">
        <v>659</v>
      </c>
      <c r="H169" t="s">
        <v>1478</v>
      </c>
      <c r="I169">
        <v>5.74E-2</v>
      </c>
      <c r="J169">
        <v>0</v>
      </c>
      <c r="K169" t="s">
        <v>1614</v>
      </c>
    </row>
    <row r="170" spans="1:11" x14ac:dyDescent="0.2">
      <c r="A170" s="1">
        <v>546</v>
      </c>
      <c r="B170" s="1">
        <v>169</v>
      </c>
      <c r="E170" t="s">
        <v>1477</v>
      </c>
      <c r="F170" t="s">
        <v>1267</v>
      </c>
      <c r="G170" t="s">
        <v>659</v>
      </c>
      <c r="H170" t="s">
        <v>1479</v>
      </c>
      <c r="I170">
        <v>5.74E-2</v>
      </c>
      <c r="J170">
        <v>0</v>
      </c>
      <c r="K170" t="s">
        <v>1915</v>
      </c>
    </row>
    <row r="171" spans="1:11" x14ac:dyDescent="0.2">
      <c r="A171" s="1">
        <v>250</v>
      </c>
      <c r="B171" s="1">
        <v>170</v>
      </c>
      <c r="E171" t="s">
        <v>1477</v>
      </c>
      <c r="F171" t="s">
        <v>959</v>
      </c>
      <c r="G171" t="s">
        <v>659</v>
      </c>
      <c r="H171" t="s">
        <v>1479</v>
      </c>
      <c r="I171">
        <v>5.7299999999999997E-2</v>
      </c>
      <c r="J171">
        <v>0</v>
      </c>
      <c r="K171" t="s">
        <v>1683</v>
      </c>
    </row>
    <row r="172" spans="1:11" x14ac:dyDescent="0.2">
      <c r="A172" s="1">
        <v>326</v>
      </c>
      <c r="B172" s="1">
        <v>171</v>
      </c>
      <c r="E172" t="s">
        <v>1477</v>
      </c>
      <c r="F172" t="s">
        <v>1037</v>
      </c>
      <c r="G172" t="s">
        <v>659</v>
      </c>
      <c r="H172" t="s">
        <v>1479</v>
      </c>
      <c r="I172">
        <v>5.7200000000000001E-2</v>
      </c>
      <c r="J172">
        <v>0</v>
      </c>
      <c r="K172" t="s">
        <v>1747</v>
      </c>
    </row>
    <row r="173" spans="1:11" x14ac:dyDescent="0.2">
      <c r="A173" s="1">
        <v>422</v>
      </c>
      <c r="B173" s="1">
        <v>172</v>
      </c>
      <c r="E173" t="s">
        <v>1477</v>
      </c>
      <c r="F173" t="s">
        <v>1137</v>
      </c>
      <c r="G173" t="s">
        <v>659</v>
      </c>
      <c r="H173" t="s">
        <v>1479</v>
      </c>
      <c r="I173">
        <v>5.7200000000000001E-2</v>
      </c>
      <c r="J173">
        <v>0</v>
      </c>
      <c r="K173" t="s">
        <v>1818</v>
      </c>
    </row>
    <row r="174" spans="1:11" x14ac:dyDescent="0.2">
      <c r="A174" s="1">
        <v>369</v>
      </c>
      <c r="B174" s="1">
        <v>173</v>
      </c>
      <c r="E174" t="s">
        <v>1477</v>
      </c>
      <c r="F174" t="s">
        <v>1081</v>
      </c>
      <c r="G174" t="s">
        <v>659</v>
      </c>
      <c r="H174" t="s">
        <v>1478</v>
      </c>
      <c r="I174">
        <v>5.7099999999999998E-2</v>
      </c>
      <c r="J174">
        <v>0</v>
      </c>
      <c r="K174" t="s">
        <v>1782</v>
      </c>
    </row>
    <row r="175" spans="1:11" x14ac:dyDescent="0.2">
      <c r="A175" s="1">
        <v>498</v>
      </c>
      <c r="B175" s="1">
        <v>174</v>
      </c>
      <c r="E175" t="s">
        <v>1477</v>
      </c>
      <c r="F175" t="s">
        <v>1221</v>
      </c>
      <c r="G175" t="s">
        <v>659</v>
      </c>
      <c r="H175" t="s">
        <v>1479</v>
      </c>
      <c r="I175">
        <v>5.7099999999999998E-2</v>
      </c>
      <c r="J175">
        <v>0</v>
      </c>
      <c r="K175" t="s">
        <v>1877</v>
      </c>
    </row>
    <row r="176" spans="1:11" x14ac:dyDescent="0.2">
      <c r="A176" s="1">
        <v>37</v>
      </c>
      <c r="B176" s="1">
        <v>175</v>
      </c>
      <c r="E176" t="s">
        <v>1477</v>
      </c>
      <c r="F176" t="s">
        <v>704</v>
      </c>
      <c r="G176" t="s">
        <v>659</v>
      </c>
      <c r="H176" t="s">
        <v>1478</v>
      </c>
      <c r="I176">
        <v>5.7000000000000002E-2</v>
      </c>
      <c r="J176">
        <v>0</v>
      </c>
      <c r="K176" t="s">
        <v>1513</v>
      </c>
    </row>
    <row r="177" spans="1:11" x14ac:dyDescent="0.2">
      <c r="A177" s="1">
        <v>246</v>
      </c>
      <c r="B177" s="1">
        <v>176</v>
      </c>
      <c r="E177" t="s">
        <v>1477</v>
      </c>
      <c r="F177" t="s">
        <v>954</v>
      </c>
      <c r="G177" t="s">
        <v>659</v>
      </c>
      <c r="H177" t="s">
        <v>1479</v>
      </c>
      <c r="I177">
        <v>5.7000000000000002E-2</v>
      </c>
      <c r="J177">
        <v>0</v>
      </c>
      <c r="K177" t="s">
        <v>1679</v>
      </c>
    </row>
    <row r="178" spans="1:11" x14ac:dyDescent="0.2">
      <c r="A178" s="1">
        <v>532</v>
      </c>
      <c r="B178" s="1">
        <v>177</v>
      </c>
      <c r="E178" t="s">
        <v>1477</v>
      </c>
      <c r="F178" t="s">
        <v>1251</v>
      </c>
      <c r="G178" t="s">
        <v>662</v>
      </c>
      <c r="H178" t="s">
        <v>1479</v>
      </c>
      <c r="I178">
        <v>5.7000000000000002E-2</v>
      </c>
      <c r="J178">
        <v>0</v>
      </c>
      <c r="K178" t="s">
        <v>1903</v>
      </c>
    </row>
    <row r="179" spans="1:11" x14ac:dyDescent="0.2">
      <c r="A179" s="1">
        <v>274</v>
      </c>
      <c r="B179" s="1">
        <v>178</v>
      </c>
      <c r="E179" t="s">
        <v>1477</v>
      </c>
      <c r="F179" t="s">
        <v>987</v>
      </c>
      <c r="G179" t="s">
        <v>659</v>
      </c>
      <c r="H179" t="s">
        <v>1479</v>
      </c>
      <c r="I179">
        <v>5.6899999999999999E-2</v>
      </c>
      <c r="J179">
        <v>0</v>
      </c>
      <c r="K179" t="s">
        <v>1704</v>
      </c>
    </row>
    <row r="180" spans="1:11" x14ac:dyDescent="0.2">
      <c r="A180" s="1">
        <v>426</v>
      </c>
      <c r="B180" s="1">
        <v>179</v>
      </c>
      <c r="E180" t="s">
        <v>1477</v>
      </c>
      <c r="F180" t="s">
        <v>1141</v>
      </c>
      <c r="G180" t="s">
        <v>659</v>
      </c>
      <c r="H180" t="s">
        <v>1479</v>
      </c>
      <c r="I180">
        <v>5.67E-2</v>
      </c>
      <c r="J180">
        <v>0</v>
      </c>
      <c r="K180" t="s">
        <v>1821</v>
      </c>
    </row>
    <row r="181" spans="1:11" x14ac:dyDescent="0.2">
      <c r="A181" s="1">
        <v>293</v>
      </c>
      <c r="B181" s="1">
        <v>180</v>
      </c>
      <c r="E181" t="s">
        <v>1477</v>
      </c>
      <c r="F181" t="s">
        <v>1008</v>
      </c>
      <c r="G181" t="s">
        <v>659</v>
      </c>
      <c r="H181" t="s">
        <v>1478</v>
      </c>
      <c r="I181">
        <v>5.6599999999999998E-2</v>
      </c>
      <c r="J181">
        <v>0</v>
      </c>
      <c r="K181" t="s">
        <v>1719</v>
      </c>
    </row>
    <row r="182" spans="1:11" x14ac:dyDescent="0.2">
      <c r="A182" s="1">
        <v>634</v>
      </c>
      <c r="B182" s="1">
        <v>181</v>
      </c>
      <c r="E182" t="s">
        <v>1477</v>
      </c>
      <c r="F182" t="s">
        <v>1357</v>
      </c>
      <c r="G182" t="s">
        <v>659</v>
      </c>
      <c r="H182" t="s">
        <v>1479</v>
      </c>
      <c r="I182">
        <v>5.6599999999999998E-2</v>
      </c>
      <c r="J182">
        <v>0</v>
      </c>
      <c r="K182" t="s">
        <v>1983</v>
      </c>
    </row>
    <row r="183" spans="1:11" x14ac:dyDescent="0.2">
      <c r="A183" s="1">
        <v>529</v>
      </c>
      <c r="B183" s="1">
        <v>182</v>
      </c>
      <c r="E183" t="s">
        <v>1477</v>
      </c>
      <c r="F183" t="s">
        <v>1251</v>
      </c>
      <c r="G183" t="s">
        <v>659</v>
      </c>
      <c r="H183" t="s">
        <v>1478</v>
      </c>
      <c r="I183">
        <v>5.6399999999999999E-2</v>
      </c>
      <c r="J183">
        <v>0</v>
      </c>
      <c r="K183" t="s">
        <v>1900</v>
      </c>
    </row>
    <row r="184" spans="1:11" x14ac:dyDescent="0.2">
      <c r="A184" s="1">
        <v>578</v>
      </c>
      <c r="B184" s="1">
        <v>183</v>
      </c>
      <c r="E184" t="s">
        <v>1477</v>
      </c>
      <c r="F184" t="s">
        <v>1301</v>
      </c>
      <c r="G184" t="s">
        <v>659</v>
      </c>
      <c r="H184" t="s">
        <v>1479</v>
      </c>
      <c r="I184">
        <v>5.6300000000000003E-2</v>
      </c>
      <c r="J184">
        <v>0</v>
      </c>
      <c r="K184" t="s">
        <v>1943</v>
      </c>
    </row>
    <row r="185" spans="1:11" x14ac:dyDescent="0.2">
      <c r="A185" s="1">
        <v>302</v>
      </c>
      <c r="B185" s="1">
        <v>184</v>
      </c>
      <c r="E185" t="s">
        <v>1477</v>
      </c>
      <c r="F185" t="s">
        <v>1016</v>
      </c>
      <c r="G185" t="s">
        <v>659</v>
      </c>
      <c r="H185" t="s">
        <v>1479</v>
      </c>
      <c r="I185">
        <v>5.62E-2</v>
      </c>
      <c r="J185">
        <v>0</v>
      </c>
      <c r="K185" t="s">
        <v>1564</v>
      </c>
    </row>
    <row r="186" spans="1:11" x14ac:dyDescent="0.2">
      <c r="A186" s="1">
        <v>710</v>
      </c>
      <c r="B186" s="1">
        <v>185</v>
      </c>
      <c r="E186" t="s">
        <v>1477</v>
      </c>
      <c r="F186" t="s">
        <v>1442</v>
      </c>
      <c r="G186" t="s">
        <v>659</v>
      </c>
      <c r="H186" t="s">
        <v>1479</v>
      </c>
      <c r="I186">
        <v>5.62E-2</v>
      </c>
      <c r="J186">
        <v>0</v>
      </c>
      <c r="K186" t="s">
        <v>1482</v>
      </c>
    </row>
    <row r="187" spans="1:11" x14ac:dyDescent="0.2">
      <c r="A187" s="1">
        <v>467</v>
      </c>
      <c r="B187" s="1">
        <v>186</v>
      </c>
      <c r="E187" t="s">
        <v>1477</v>
      </c>
      <c r="F187" t="s">
        <v>1185</v>
      </c>
      <c r="G187" t="s">
        <v>662</v>
      </c>
      <c r="H187" t="s">
        <v>1478</v>
      </c>
      <c r="I187">
        <v>5.6000000000000001E-2</v>
      </c>
      <c r="J187">
        <v>0</v>
      </c>
      <c r="K187" t="s">
        <v>1854</v>
      </c>
    </row>
    <row r="188" spans="1:11" x14ac:dyDescent="0.2">
      <c r="A188" s="1">
        <v>614</v>
      </c>
      <c r="B188" s="1">
        <v>187</v>
      </c>
      <c r="E188" t="s">
        <v>1477</v>
      </c>
      <c r="F188" t="s">
        <v>1336</v>
      </c>
      <c r="G188" t="s">
        <v>659</v>
      </c>
      <c r="H188" t="s">
        <v>1479</v>
      </c>
      <c r="I188">
        <v>5.6000000000000001E-2</v>
      </c>
      <c r="J188">
        <v>0</v>
      </c>
      <c r="K188" t="s">
        <v>1968</v>
      </c>
    </row>
    <row r="189" spans="1:11" x14ac:dyDescent="0.2">
      <c r="A189" s="1">
        <v>345</v>
      </c>
      <c r="B189" s="1">
        <v>188</v>
      </c>
      <c r="E189" t="s">
        <v>1477</v>
      </c>
      <c r="F189" t="s">
        <v>1058</v>
      </c>
      <c r="G189" t="s">
        <v>659</v>
      </c>
      <c r="H189" t="s">
        <v>1478</v>
      </c>
      <c r="I189">
        <v>5.5899999999999998E-2</v>
      </c>
      <c r="J189">
        <v>0</v>
      </c>
      <c r="K189" t="s">
        <v>1762</v>
      </c>
    </row>
    <row r="190" spans="1:11" x14ac:dyDescent="0.2">
      <c r="A190" s="1">
        <v>494</v>
      </c>
      <c r="B190" s="1">
        <v>189</v>
      </c>
      <c r="E190" t="s">
        <v>1477</v>
      </c>
      <c r="F190" t="s">
        <v>1218</v>
      </c>
      <c r="G190" t="s">
        <v>659</v>
      </c>
      <c r="H190" t="s">
        <v>1479</v>
      </c>
      <c r="I190">
        <v>5.5899999999999998E-2</v>
      </c>
      <c r="J190">
        <v>0</v>
      </c>
      <c r="K190" t="s">
        <v>1874</v>
      </c>
    </row>
    <row r="191" spans="1:11" x14ac:dyDescent="0.2">
      <c r="A191" s="1">
        <v>500</v>
      </c>
      <c r="B191" s="1">
        <v>190</v>
      </c>
      <c r="E191" t="s">
        <v>1477</v>
      </c>
      <c r="F191" t="s">
        <v>1221</v>
      </c>
      <c r="G191" t="s">
        <v>662</v>
      </c>
      <c r="H191" t="s">
        <v>1479</v>
      </c>
      <c r="I191">
        <v>5.5800000000000002E-2</v>
      </c>
      <c r="J191">
        <v>0</v>
      </c>
      <c r="K191" t="s">
        <v>464</v>
      </c>
    </row>
    <row r="192" spans="1:11" x14ac:dyDescent="0.2">
      <c r="A192" s="1">
        <v>204</v>
      </c>
      <c r="B192" s="1">
        <v>191</v>
      </c>
      <c r="E192" t="s">
        <v>1477</v>
      </c>
      <c r="F192" t="s">
        <v>904</v>
      </c>
      <c r="G192" t="s">
        <v>662</v>
      </c>
      <c r="H192" t="s">
        <v>1479</v>
      </c>
      <c r="I192">
        <v>5.5599999999999997E-2</v>
      </c>
      <c r="J192">
        <v>0</v>
      </c>
      <c r="K192" t="s">
        <v>1649</v>
      </c>
    </row>
    <row r="193" spans="1:11" x14ac:dyDescent="0.2">
      <c r="A193" s="1">
        <v>349</v>
      </c>
      <c r="B193" s="1">
        <v>192</v>
      </c>
      <c r="E193" t="s">
        <v>1477</v>
      </c>
      <c r="F193" t="s">
        <v>1061</v>
      </c>
      <c r="G193" t="s">
        <v>659</v>
      </c>
      <c r="H193" t="s">
        <v>1478</v>
      </c>
      <c r="I193">
        <v>5.5500000000000001E-2</v>
      </c>
      <c r="J193">
        <v>0</v>
      </c>
      <c r="K193" t="s">
        <v>1766</v>
      </c>
    </row>
    <row r="194" spans="1:11" x14ac:dyDescent="0.2">
      <c r="A194" s="1">
        <v>174</v>
      </c>
      <c r="B194" s="1">
        <v>193</v>
      </c>
      <c r="E194" t="s">
        <v>1477</v>
      </c>
      <c r="F194" t="s">
        <v>872</v>
      </c>
      <c r="G194" t="s">
        <v>659</v>
      </c>
      <c r="H194" t="s">
        <v>1479</v>
      </c>
      <c r="I194">
        <v>5.5300000000000002E-2</v>
      </c>
      <c r="J194">
        <v>0</v>
      </c>
      <c r="K194" t="s">
        <v>1622</v>
      </c>
    </row>
    <row r="195" spans="1:11" x14ac:dyDescent="0.2">
      <c r="A195" s="1">
        <v>538</v>
      </c>
      <c r="B195" s="1">
        <v>194</v>
      </c>
      <c r="E195" t="s">
        <v>1477</v>
      </c>
      <c r="F195" t="s">
        <v>1259</v>
      </c>
      <c r="G195" t="s">
        <v>659</v>
      </c>
      <c r="H195" t="s">
        <v>1479</v>
      </c>
      <c r="I195">
        <v>5.5300000000000002E-2</v>
      </c>
      <c r="J195">
        <v>0</v>
      </c>
      <c r="K195" t="s">
        <v>1909</v>
      </c>
    </row>
    <row r="196" spans="1:11" x14ac:dyDescent="0.2">
      <c r="A196" s="1">
        <v>269</v>
      </c>
      <c r="B196" s="1">
        <v>195</v>
      </c>
      <c r="E196" t="s">
        <v>1477</v>
      </c>
      <c r="F196" t="s">
        <v>982</v>
      </c>
      <c r="G196" t="s">
        <v>659</v>
      </c>
      <c r="H196" t="s">
        <v>1478</v>
      </c>
      <c r="I196">
        <v>5.5100000000000003E-2</v>
      </c>
      <c r="J196">
        <v>0</v>
      </c>
      <c r="K196" t="s">
        <v>1699</v>
      </c>
    </row>
    <row r="197" spans="1:11" x14ac:dyDescent="0.2">
      <c r="A197" s="1">
        <v>706</v>
      </c>
      <c r="B197" s="1">
        <v>196</v>
      </c>
      <c r="E197" t="s">
        <v>1477</v>
      </c>
      <c r="F197" t="s">
        <v>1437</v>
      </c>
      <c r="G197" t="s">
        <v>659</v>
      </c>
      <c r="H197" t="s">
        <v>1479</v>
      </c>
      <c r="I197">
        <v>5.5E-2</v>
      </c>
      <c r="J197">
        <v>0</v>
      </c>
      <c r="K197" t="s">
        <v>1455</v>
      </c>
    </row>
    <row r="198" spans="1:11" x14ac:dyDescent="0.2">
      <c r="A198" s="1">
        <v>34</v>
      </c>
      <c r="B198" s="1">
        <v>197</v>
      </c>
      <c r="E198" t="s">
        <v>1477</v>
      </c>
      <c r="F198" t="s">
        <v>699</v>
      </c>
      <c r="G198" t="s">
        <v>659</v>
      </c>
      <c r="H198" t="s">
        <v>1479</v>
      </c>
      <c r="I198">
        <v>5.4800000000000001E-2</v>
      </c>
      <c r="J198">
        <v>0</v>
      </c>
      <c r="K198" t="s">
        <v>1511</v>
      </c>
    </row>
    <row r="199" spans="1:11" x14ac:dyDescent="0.2">
      <c r="A199" s="1">
        <v>70</v>
      </c>
      <c r="B199" s="1">
        <v>198</v>
      </c>
      <c r="E199" t="s">
        <v>1477</v>
      </c>
      <c r="F199" t="s">
        <v>744</v>
      </c>
      <c r="G199" t="s">
        <v>659</v>
      </c>
      <c r="H199" t="s">
        <v>1479</v>
      </c>
      <c r="I199">
        <v>5.4800000000000001E-2</v>
      </c>
      <c r="J199">
        <v>0</v>
      </c>
      <c r="K199" t="s">
        <v>448</v>
      </c>
    </row>
    <row r="200" spans="1:11" x14ac:dyDescent="0.2">
      <c r="A200" s="1">
        <v>606</v>
      </c>
      <c r="B200" s="1">
        <v>199</v>
      </c>
      <c r="E200" t="s">
        <v>1477</v>
      </c>
      <c r="F200" t="s">
        <v>1329</v>
      </c>
      <c r="G200" t="s">
        <v>659</v>
      </c>
      <c r="H200" t="s">
        <v>1479</v>
      </c>
      <c r="I200">
        <v>5.4800000000000001E-2</v>
      </c>
      <c r="J200">
        <v>0</v>
      </c>
      <c r="K200" t="s">
        <v>1963</v>
      </c>
    </row>
    <row r="201" spans="1:11" x14ac:dyDescent="0.2">
      <c r="A201" s="1">
        <v>480</v>
      </c>
      <c r="B201" s="1">
        <v>200</v>
      </c>
      <c r="E201" t="s">
        <v>1477</v>
      </c>
      <c r="F201" t="s">
        <v>1200</v>
      </c>
      <c r="G201" t="s">
        <v>662</v>
      </c>
      <c r="H201" t="s">
        <v>1479</v>
      </c>
      <c r="I201">
        <v>5.4699999999999999E-2</v>
      </c>
      <c r="J201">
        <v>0</v>
      </c>
      <c r="K201" t="s">
        <v>1832</v>
      </c>
    </row>
    <row r="202" spans="1:11" x14ac:dyDescent="0.2">
      <c r="A202" s="1">
        <v>234</v>
      </c>
      <c r="B202" s="1">
        <v>201</v>
      </c>
      <c r="E202" t="s">
        <v>1477</v>
      </c>
      <c r="F202" t="s">
        <v>940</v>
      </c>
      <c r="G202" t="s">
        <v>659</v>
      </c>
      <c r="H202" t="s">
        <v>1479</v>
      </c>
      <c r="I202">
        <v>5.45E-2</v>
      </c>
      <c r="J202">
        <v>0</v>
      </c>
      <c r="K202" t="s">
        <v>1670</v>
      </c>
    </row>
    <row r="203" spans="1:11" x14ac:dyDescent="0.2">
      <c r="A203" s="1">
        <v>154</v>
      </c>
      <c r="B203" s="1">
        <v>202</v>
      </c>
      <c r="E203" t="s">
        <v>1477</v>
      </c>
      <c r="F203" t="s">
        <v>847</v>
      </c>
      <c r="G203" t="s">
        <v>659</v>
      </c>
      <c r="H203" t="s">
        <v>1479</v>
      </c>
      <c r="I203">
        <v>5.4399999999999997E-2</v>
      </c>
      <c r="J203">
        <v>0</v>
      </c>
      <c r="K203" t="s">
        <v>53</v>
      </c>
    </row>
    <row r="204" spans="1:11" x14ac:dyDescent="0.2">
      <c r="A204" s="1">
        <v>85</v>
      </c>
      <c r="B204" s="1">
        <v>203</v>
      </c>
      <c r="E204" t="s">
        <v>1477</v>
      </c>
      <c r="F204" t="s">
        <v>764</v>
      </c>
      <c r="G204" t="s">
        <v>659</v>
      </c>
      <c r="H204" t="s">
        <v>1478</v>
      </c>
      <c r="I204">
        <v>5.4300000000000001E-2</v>
      </c>
      <c r="J204">
        <v>0</v>
      </c>
      <c r="K204" t="s">
        <v>1555</v>
      </c>
    </row>
    <row r="205" spans="1:11" x14ac:dyDescent="0.2">
      <c r="A205" s="1">
        <v>665</v>
      </c>
      <c r="B205" s="1">
        <v>204</v>
      </c>
      <c r="E205" t="s">
        <v>1477</v>
      </c>
      <c r="F205" t="s">
        <v>1395</v>
      </c>
      <c r="G205" t="s">
        <v>659</v>
      </c>
      <c r="H205" t="s">
        <v>1478</v>
      </c>
      <c r="I205">
        <v>5.3999999999999999E-2</v>
      </c>
      <c r="J205">
        <v>0</v>
      </c>
      <c r="K205" t="s">
        <v>2004</v>
      </c>
    </row>
    <row r="206" spans="1:11" x14ac:dyDescent="0.2">
      <c r="A206" s="1">
        <v>12</v>
      </c>
      <c r="B206" s="1">
        <v>205</v>
      </c>
      <c r="E206" t="s">
        <v>1477</v>
      </c>
      <c r="F206" t="s">
        <v>670</v>
      </c>
      <c r="G206" t="s">
        <v>662</v>
      </c>
      <c r="H206" t="s">
        <v>1479</v>
      </c>
      <c r="I206">
        <v>5.3800000000000001E-2</v>
      </c>
      <c r="J206">
        <v>0</v>
      </c>
      <c r="K206" t="s">
        <v>1490</v>
      </c>
    </row>
    <row r="207" spans="1:11" x14ac:dyDescent="0.2">
      <c r="A207" s="1">
        <v>626</v>
      </c>
      <c r="B207" s="1">
        <v>206</v>
      </c>
      <c r="E207" t="s">
        <v>1477</v>
      </c>
      <c r="F207" t="s">
        <v>1349</v>
      </c>
      <c r="G207" t="s">
        <v>659</v>
      </c>
      <c r="H207" t="s">
        <v>1479</v>
      </c>
      <c r="I207">
        <v>5.3800000000000001E-2</v>
      </c>
      <c r="J207">
        <v>0</v>
      </c>
      <c r="K207" t="s">
        <v>308</v>
      </c>
    </row>
    <row r="208" spans="1:11" x14ac:dyDescent="0.2">
      <c r="A208" s="1">
        <v>1</v>
      </c>
      <c r="B208" s="1">
        <v>207</v>
      </c>
      <c r="E208" t="s">
        <v>1477</v>
      </c>
      <c r="F208" t="s">
        <v>658</v>
      </c>
      <c r="G208" t="s">
        <v>659</v>
      </c>
      <c r="H208" t="s">
        <v>1478</v>
      </c>
      <c r="I208">
        <v>5.3699999999999998E-2</v>
      </c>
      <c r="J208">
        <v>0</v>
      </c>
      <c r="K208" t="s">
        <v>1467</v>
      </c>
    </row>
    <row r="209" spans="1:11" x14ac:dyDescent="0.2">
      <c r="A209" s="1">
        <v>189</v>
      </c>
      <c r="B209" s="1">
        <v>208</v>
      </c>
      <c r="E209" t="s">
        <v>1477</v>
      </c>
      <c r="F209" t="s">
        <v>891</v>
      </c>
      <c r="G209" t="s">
        <v>659</v>
      </c>
      <c r="H209" t="s">
        <v>1478</v>
      </c>
      <c r="I209">
        <v>5.3699999999999998E-2</v>
      </c>
      <c r="J209">
        <v>0</v>
      </c>
      <c r="K209" t="s">
        <v>1635</v>
      </c>
    </row>
    <row r="210" spans="1:11" x14ac:dyDescent="0.2">
      <c r="A210" s="1">
        <v>445</v>
      </c>
      <c r="B210" s="1">
        <v>209</v>
      </c>
      <c r="E210" t="s">
        <v>1477</v>
      </c>
      <c r="F210" t="s">
        <v>1163</v>
      </c>
      <c r="G210" t="s">
        <v>659</v>
      </c>
      <c r="H210" t="s">
        <v>1478</v>
      </c>
      <c r="I210">
        <v>5.3699999999999998E-2</v>
      </c>
      <c r="J210">
        <v>0</v>
      </c>
      <c r="K210" t="s">
        <v>1838</v>
      </c>
    </row>
    <row r="211" spans="1:11" x14ac:dyDescent="0.2">
      <c r="A211" s="1">
        <v>589</v>
      </c>
      <c r="B211" s="1">
        <v>210</v>
      </c>
      <c r="E211" t="s">
        <v>1477</v>
      </c>
      <c r="F211" t="s">
        <v>1313</v>
      </c>
      <c r="G211" t="s">
        <v>659</v>
      </c>
      <c r="H211" t="s">
        <v>1478</v>
      </c>
      <c r="I211">
        <v>5.3699999999999998E-2</v>
      </c>
      <c r="J211">
        <v>0</v>
      </c>
      <c r="K211" t="s">
        <v>864</v>
      </c>
    </row>
    <row r="212" spans="1:11" x14ac:dyDescent="0.2">
      <c r="A212" s="1">
        <v>5</v>
      </c>
      <c r="B212" s="1">
        <v>211</v>
      </c>
      <c r="E212" t="s">
        <v>1477</v>
      </c>
      <c r="F212" t="s">
        <v>665</v>
      </c>
      <c r="G212" t="s">
        <v>659</v>
      </c>
      <c r="H212" t="s">
        <v>1478</v>
      </c>
      <c r="I212">
        <v>5.3600000000000002E-2</v>
      </c>
      <c r="J212">
        <v>0</v>
      </c>
      <c r="K212" t="s">
        <v>1483</v>
      </c>
    </row>
    <row r="213" spans="1:11" x14ac:dyDescent="0.2">
      <c r="A213" s="1">
        <v>562</v>
      </c>
      <c r="B213" s="1">
        <v>212</v>
      </c>
      <c r="E213" t="s">
        <v>1477</v>
      </c>
      <c r="F213" t="s">
        <v>1284</v>
      </c>
      <c r="G213" t="s">
        <v>659</v>
      </c>
      <c r="H213" t="s">
        <v>1479</v>
      </c>
      <c r="I213">
        <v>5.3600000000000002E-2</v>
      </c>
      <c r="J213">
        <v>0</v>
      </c>
      <c r="K213" t="s">
        <v>1930</v>
      </c>
    </row>
    <row r="214" spans="1:11" x14ac:dyDescent="0.2">
      <c r="A214" s="1">
        <v>670</v>
      </c>
      <c r="B214" s="1">
        <v>213</v>
      </c>
      <c r="E214" t="s">
        <v>1477</v>
      </c>
      <c r="F214" t="s">
        <v>1400</v>
      </c>
      <c r="G214" t="s">
        <v>659</v>
      </c>
      <c r="H214" t="s">
        <v>1479</v>
      </c>
      <c r="I214">
        <v>5.3600000000000002E-2</v>
      </c>
      <c r="J214">
        <v>0</v>
      </c>
      <c r="K214" t="s">
        <v>2009</v>
      </c>
    </row>
    <row r="215" spans="1:11" x14ac:dyDescent="0.2">
      <c r="A215" s="1">
        <v>248</v>
      </c>
      <c r="B215" s="1">
        <v>214</v>
      </c>
      <c r="E215" t="s">
        <v>1477</v>
      </c>
      <c r="F215" t="s">
        <v>954</v>
      </c>
      <c r="G215" t="s">
        <v>662</v>
      </c>
      <c r="H215" t="s">
        <v>1479</v>
      </c>
      <c r="I215">
        <v>5.3400000000000003E-2</v>
      </c>
      <c r="J215">
        <v>0</v>
      </c>
      <c r="K215" t="s">
        <v>1681</v>
      </c>
    </row>
    <row r="216" spans="1:11" x14ac:dyDescent="0.2">
      <c r="A216" s="1">
        <v>56</v>
      </c>
      <c r="B216" s="1">
        <v>215</v>
      </c>
      <c r="E216" t="s">
        <v>1477</v>
      </c>
      <c r="F216" t="s">
        <v>724</v>
      </c>
      <c r="G216" t="s">
        <v>662</v>
      </c>
      <c r="H216" t="s">
        <v>1479</v>
      </c>
      <c r="I216">
        <v>5.3199999999999997E-2</v>
      </c>
      <c r="J216">
        <v>0</v>
      </c>
      <c r="K216" t="s">
        <v>498</v>
      </c>
    </row>
    <row r="217" spans="1:11" x14ac:dyDescent="0.2">
      <c r="A217" s="1">
        <v>342</v>
      </c>
      <c r="B217" s="1">
        <v>216</v>
      </c>
      <c r="E217" t="s">
        <v>1477</v>
      </c>
      <c r="F217" t="s">
        <v>1054</v>
      </c>
      <c r="G217" t="s">
        <v>659</v>
      </c>
      <c r="H217" t="s">
        <v>1479</v>
      </c>
      <c r="I217">
        <v>5.3199999999999997E-2</v>
      </c>
      <c r="J217">
        <v>0</v>
      </c>
      <c r="K217" t="s">
        <v>1760</v>
      </c>
    </row>
    <row r="218" spans="1:11" x14ac:dyDescent="0.2">
      <c r="A218" s="1">
        <v>182</v>
      </c>
      <c r="B218" s="1">
        <v>217</v>
      </c>
      <c r="E218" t="s">
        <v>1477</v>
      </c>
      <c r="F218" t="s">
        <v>881</v>
      </c>
      <c r="G218" t="s">
        <v>659</v>
      </c>
      <c r="H218" t="s">
        <v>1479</v>
      </c>
      <c r="I218">
        <v>5.3100000000000001E-2</v>
      </c>
      <c r="J218">
        <v>0</v>
      </c>
      <c r="K218" t="s">
        <v>1629</v>
      </c>
    </row>
    <row r="219" spans="1:11" x14ac:dyDescent="0.2">
      <c r="A219" s="1">
        <v>554</v>
      </c>
      <c r="B219" s="1">
        <v>218</v>
      </c>
      <c r="E219" t="s">
        <v>1477</v>
      </c>
      <c r="F219" t="s">
        <v>1277</v>
      </c>
      <c r="G219" t="s">
        <v>659</v>
      </c>
      <c r="H219" t="s">
        <v>1479</v>
      </c>
      <c r="I219">
        <v>5.3100000000000001E-2</v>
      </c>
      <c r="J219">
        <v>0</v>
      </c>
      <c r="K219" t="s">
        <v>1922</v>
      </c>
    </row>
    <row r="220" spans="1:11" x14ac:dyDescent="0.2">
      <c r="A220" s="1">
        <v>539</v>
      </c>
      <c r="B220" s="1">
        <v>219</v>
      </c>
      <c r="E220" t="s">
        <v>1477</v>
      </c>
      <c r="F220" t="s">
        <v>1259</v>
      </c>
      <c r="G220" t="s">
        <v>662</v>
      </c>
      <c r="H220" t="s">
        <v>1478</v>
      </c>
      <c r="I220">
        <v>5.2999999999999999E-2</v>
      </c>
      <c r="J220">
        <v>0</v>
      </c>
      <c r="K220" t="s">
        <v>1910</v>
      </c>
    </row>
    <row r="221" spans="1:11" x14ac:dyDescent="0.2">
      <c r="A221" s="1">
        <v>758</v>
      </c>
      <c r="B221" s="1">
        <v>220</v>
      </c>
      <c r="E221" t="s">
        <v>1477</v>
      </c>
      <c r="F221" t="s">
        <v>2079</v>
      </c>
      <c r="G221" t="s">
        <v>659</v>
      </c>
      <c r="H221" t="s">
        <v>1479</v>
      </c>
      <c r="I221">
        <v>5.28E-2</v>
      </c>
      <c r="J221">
        <v>0</v>
      </c>
      <c r="K221" t="s">
        <v>2080</v>
      </c>
    </row>
    <row r="222" spans="1:11" x14ac:dyDescent="0.2">
      <c r="A222" s="1">
        <v>458</v>
      </c>
      <c r="B222" s="1">
        <v>221</v>
      </c>
      <c r="E222" t="s">
        <v>1477</v>
      </c>
      <c r="F222" t="s">
        <v>1176</v>
      </c>
      <c r="G222" t="s">
        <v>659</v>
      </c>
      <c r="H222" t="s">
        <v>1479</v>
      </c>
      <c r="I222">
        <v>5.2699999999999997E-2</v>
      </c>
      <c r="J222">
        <v>0</v>
      </c>
      <c r="K222" t="s">
        <v>425</v>
      </c>
    </row>
    <row r="223" spans="1:11" x14ac:dyDescent="0.2">
      <c r="A223" s="1">
        <v>203</v>
      </c>
      <c r="B223" s="1">
        <v>222</v>
      </c>
      <c r="E223" t="s">
        <v>1477</v>
      </c>
      <c r="F223" t="s">
        <v>904</v>
      </c>
      <c r="G223" t="s">
        <v>662</v>
      </c>
      <c r="H223" t="s">
        <v>1478</v>
      </c>
      <c r="I223">
        <v>5.2499999999999998E-2</v>
      </c>
      <c r="J223">
        <v>0</v>
      </c>
      <c r="K223" t="s">
        <v>1648</v>
      </c>
    </row>
    <row r="224" spans="1:11" x14ac:dyDescent="0.2">
      <c r="A224" s="1">
        <v>447</v>
      </c>
      <c r="B224" s="1">
        <v>223</v>
      </c>
      <c r="E224" t="s">
        <v>1477</v>
      </c>
      <c r="F224" t="s">
        <v>1163</v>
      </c>
      <c r="G224" t="s">
        <v>662</v>
      </c>
      <c r="H224" t="s">
        <v>1478</v>
      </c>
      <c r="I224">
        <v>5.2499999999999998E-2</v>
      </c>
      <c r="J224">
        <v>0</v>
      </c>
      <c r="K224" t="s">
        <v>1840</v>
      </c>
    </row>
    <row r="225" spans="1:11" x14ac:dyDescent="0.2">
      <c r="A225" s="1">
        <v>297</v>
      </c>
      <c r="B225" s="1">
        <v>224</v>
      </c>
      <c r="E225" t="s">
        <v>1477</v>
      </c>
      <c r="F225" t="s">
        <v>1012</v>
      </c>
      <c r="G225" t="s">
        <v>659</v>
      </c>
      <c r="H225" t="s">
        <v>1478</v>
      </c>
      <c r="I225">
        <v>5.2400000000000002E-2</v>
      </c>
      <c r="J225">
        <v>0</v>
      </c>
      <c r="K225" t="s">
        <v>1723</v>
      </c>
    </row>
    <row r="226" spans="1:11" x14ac:dyDescent="0.2">
      <c r="A226" s="1">
        <v>45</v>
      </c>
      <c r="B226" s="1">
        <v>225</v>
      </c>
      <c r="E226" t="s">
        <v>1477</v>
      </c>
      <c r="F226" t="s">
        <v>714</v>
      </c>
      <c r="G226" t="s">
        <v>659</v>
      </c>
      <c r="H226" t="s">
        <v>1478</v>
      </c>
      <c r="I226">
        <v>5.2299999999999999E-2</v>
      </c>
      <c r="J226">
        <v>0</v>
      </c>
      <c r="K226" t="s">
        <v>1520</v>
      </c>
    </row>
    <row r="227" spans="1:11" x14ac:dyDescent="0.2">
      <c r="A227" s="1">
        <v>702</v>
      </c>
      <c r="B227" s="1">
        <v>226</v>
      </c>
      <c r="E227" t="s">
        <v>1477</v>
      </c>
      <c r="F227" t="s">
        <v>1433</v>
      </c>
      <c r="G227" t="s">
        <v>659</v>
      </c>
      <c r="H227" t="s">
        <v>1479</v>
      </c>
      <c r="I227">
        <v>5.2299999999999999E-2</v>
      </c>
      <c r="J227">
        <v>0</v>
      </c>
      <c r="K227" t="s">
        <v>2029</v>
      </c>
    </row>
    <row r="228" spans="1:11" x14ac:dyDescent="0.2">
      <c r="A228" s="1">
        <v>36</v>
      </c>
      <c r="B228" s="1">
        <v>227</v>
      </c>
      <c r="E228" t="s">
        <v>1477</v>
      </c>
      <c r="F228" t="s">
        <v>699</v>
      </c>
      <c r="G228" t="s">
        <v>662</v>
      </c>
      <c r="H228" t="s">
        <v>1479</v>
      </c>
      <c r="I228">
        <v>5.2200000000000003E-2</v>
      </c>
      <c r="J228">
        <v>0</v>
      </c>
      <c r="K228" t="s">
        <v>1512</v>
      </c>
    </row>
    <row r="229" spans="1:11" x14ac:dyDescent="0.2">
      <c r="A229" s="1">
        <v>734</v>
      </c>
      <c r="B229" s="1">
        <v>228</v>
      </c>
      <c r="E229" t="s">
        <v>1477</v>
      </c>
      <c r="F229" t="s">
        <v>1469</v>
      </c>
      <c r="G229" t="s">
        <v>659</v>
      </c>
      <c r="H229" t="s">
        <v>1479</v>
      </c>
      <c r="I229">
        <v>5.2200000000000003E-2</v>
      </c>
      <c r="J229">
        <v>0</v>
      </c>
      <c r="K229" t="s">
        <v>2055</v>
      </c>
    </row>
    <row r="230" spans="1:11" x14ac:dyDescent="0.2">
      <c r="A230" s="1">
        <v>53</v>
      </c>
      <c r="B230" s="1">
        <v>229</v>
      </c>
      <c r="E230" t="s">
        <v>1477</v>
      </c>
      <c r="F230" t="s">
        <v>724</v>
      </c>
      <c r="G230" t="s">
        <v>659</v>
      </c>
      <c r="H230" t="s">
        <v>1478</v>
      </c>
      <c r="I230">
        <v>5.21E-2</v>
      </c>
      <c r="J230">
        <v>0</v>
      </c>
      <c r="K230" t="s">
        <v>1527</v>
      </c>
    </row>
    <row r="231" spans="1:11" x14ac:dyDescent="0.2">
      <c r="A231" s="1">
        <v>525</v>
      </c>
      <c r="B231" s="1">
        <v>230</v>
      </c>
      <c r="E231" t="s">
        <v>1477</v>
      </c>
      <c r="F231" t="s">
        <v>1248</v>
      </c>
      <c r="G231" t="s">
        <v>659</v>
      </c>
      <c r="H231" t="s">
        <v>1478</v>
      </c>
      <c r="I231">
        <v>5.21E-2</v>
      </c>
      <c r="J231">
        <v>0</v>
      </c>
      <c r="K231" t="s">
        <v>1897</v>
      </c>
    </row>
    <row r="232" spans="1:11" x14ac:dyDescent="0.2">
      <c r="A232" s="1">
        <v>261</v>
      </c>
      <c r="B232" s="1">
        <v>231</v>
      </c>
      <c r="E232" t="s">
        <v>1477</v>
      </c>
      <c r="F232" t="s">
        <v>972</v>
      </c>
      <c r="G232" t="s">
        <v>659</v>
      </c>
      <c r="H232" t="s">
        <v>1478</v>
      </c>
      <c r="I232">
        <v>5.1999999999999998E-2</v>
      </c>
      <c r="J232">
        <v>0</v>
      </c>
      <c r="K232" t="s">
        <v>1692</v>
      </c>
    </row>
    <row r="233" spans="1:11" x14ac:dyDescent="0.2">
      <c r="A233" s="1">
        <v>686</v>
      </c>
      <c r="B233" s="1">
        <v>232</v>
      </c>
      <c r="E233" t="s">
        <v>1477</v>
      </c>
      <c r="F233" t="s">
        <v>1415</v>
      </c>
      <c r="G233" t="s">
        <v>659</v>
      </c>
      <c r="H233" t="s">
        <v>1479</v>
      </c>
      <c r="I233">
        <v>5.1999999999999998E-2</v>
      </c>
      <c r="J233">
        <v>0</v>
      </c>
      <c r="K233" t="s">
        <v>1835</v>
      </c>
    </row>
    <row r="234" spans="1:11" x14ac:dyDescent="0.2">
      <c r="A234" s="1">
        <v>321</v>
      </c>
      <c r="B234" s="1">
        <v>233</v>
      </c>
      <c r="E234" t="s">
        <v>1477</v>
      </c>
      <c r="F234" t="s">
        <v>1033</v>
      </c>
      <c r="G234" t="s">
        <v>659</v>
      </c>
      <c r="H234" t="s">
        <v>1478</v>
      </c>
      <c r="I234">
        <v>5.1900000000000002E-2</v>
      </c>
      <c r="J234">
        <v>0</v>
      </c>
      <c r="K234" t="s">
        <v>1719</v>
      </c>
    </row>
    <row r="235" spans="1:11" x14ac:dyDescent="0.2">
      <c r="A235" s="1">
        <v>495</v>
      </c>
      <c r="B235" s="1">
        <v>234</v>
      </c>
      <c r="E235" t="s">
        <v>1477</v>
      </c>
      <c r="F235" t="s">
        <v>1218</v>
      </c>
      <c r="G235" t="s">
        <v>662</v>
      </c>
      <c r="H235" t="s">
        <v>1478</v>
      </c>
      <c r="I235">
        <v>5.1900000000000002E-2</v>
      </c>
      <c r="J235">
        <v>0</v>
      </c>
      <c r="K235" t="s">
        <v>1875</v>
      </c>
    </row>
    <row r="236" spans="1:11" x14ac:dyDescent="0.2">
      <c r="A236" s="1">
        <v>722</v>
      </c>
      <c r="B236" s="1">
        <v>235</v>
      </c>
      <c r="E236" t="s">
        <v>1477</v>
      </c>
      <c r="F236" t="s">
        <v>1456</v>
      </c>
      <c r="G236" t="s">
        <v>659</v>
      </c>
      <c r="H236" t="s">
        <v>1479</v>
      </c>
      <c r="I236">
        <v>5.1900000000000002E-2</v>
      </c>
      <c r="J236">
        <v>0</v>
      </c>
      <c r="K236" t="s">
        <v>2045</v>
      </c>
    </row>
    <row r="237" spans="1:11" x14ac:dyDescent="0.2">
      <c r="A237" s="1">
        <v>730</v>
      </c>
      <c r="B237" s="1">
        <v>236</v>
      </c>
      <c r="E237" t="s">
        <v>1477</v>
      </c>
      <c r="F237" t="s">
        <v>1466</v>
      </c>
      <c r="G237" t="s">
        <v>659</v>
      </c>
      <c r="H237" t="s">
        <v>1479</v>
      </c>
      <c r="I237">
        <v>5.1900000000000002E-2</v>
      </c>
      <c r="J237">
        <v>0</v>
      </c>
      <c r="K237" t="s">
        <v>2051</v>
      </c>
    </row>
    <row r="238" spans="1:11" x14ac:dyDescent="0.2">
      <c r="A238" s="1">
        <v>582</v>
      </c>
      <c r="B238" s="1">
        <v>237</v>
      </c>
      <c r="E238" t="s">
        <v>1477</v>
      </c>
      <c r="F238" t="s">
        <v>1306</v>
      </c>
      <c r="G238" t="s">
        <v>659</v>
      </c>
      <c r="H238" t="s">
        <v>1479</v>
      </c>
      <c r="I238">
        <v>5.1799999999999999E-2</v>
      </c>
      <c r="J238">
        <v>0</v>
      </c>
      <c r="K238" t="s">
        <v>1947</v>
      </c>
    </row>
    <row r="239" spans="1:11" x14ac:dyDescent="0.2">
      <c r="A239" s="1">
        <v>24</v>
      </c>
      <c r="B239" s="1">
        <v>238</v>
      </c>
      <c r="E239" t="s">
        <v>1477</v>
      </c>
      <c r="F239" t="s">
        <v>685</v>
      </c>
      <c r="G239" t="s">
        <v>662</v>
      </c>
      <c r="H239" t="s">
        <v>1479</v>
      </c>
      <c r="I239">
        <v>5.1700000000000003E-2</v>
      </c>
      <c r="J239">
        <v>0</v>
      </c>
      <c r="K239" t="s">
        <v>1502</v>
      </c>
    </row>
    <row r="240" spans="1:11" x14ac:dyDescent="0.2">
      <c r="A240" s="1">
        <v>510</v>
      </c>
      <c r="B240" s="1">
        <v>239</v>
      </c>
      <c r="E240" t="s">
        <v>1477</v>
      </c>
      <c r="F240" t="s">
        <v>1234</v>
      </c>
      <c r="G240" t="s">
        <v>659</v>
      </c>
      <c r="H240" t="s">
        <v>1479</v>
      </c>
      <c r="I240">
        <v>5.1700000000000003E-2</v>
      </c>
      <c r="J240">
        <v>0</v>
      </c>
      <c r="K240" t="s">
        <v>1885</v>
      </c>
    </row>
    <row r="241" spans="1:11" x14ac:dyDescent="0.2">
      <c r="A241" s="1">
        <v>694</v>
      </c>
      <c r="B241" s="1">
        <v>240</v>
      </c>
      <c r="E241" t="s">
        <v>1477</v>
      </c>
      <c r="F241" t="s">
        <v>1424</v>
      </c>
      <c r="G241" t="s">
        <v>659</v>
      </c>
      <c r="H241" t="s">
        <v>1479</v>
      </c>
      <c r="I241">
        <v>5.16E-2</v>
      </c>
      <c r="J241">
        <v>0</v>
      </c>
      <c r="K241" t="s">
        <v>2024</v>
      </c>
    </row>
    <row r="242" spans="1:11" x14ac:dyDescent="0.2">
      <c r="A242" s="1">
        <v>324</v>
      </c>
      <c r="B242" s="1">
        <v>241</v>
      </c>
      <c r="E242" t="s">
        <v>1477</v>
      </c>
      <c r="F242" t="s">
        <v>1033</v>
      </c>
      <c r="G242" t="s">
        <v>662</v>
      </c>
      <c r="H242" t="s">
        <v>1479</v>
      </c>
      <c r="I242">
        <v>5.1499999999999997E-2</v>
      </c>
      <c r="J242">
        <v>0</v>
      </c>
      <c r="K242" t="s">
        <v>1746</v>
      </c>
    </row>
    <row r="243" spans="1:11" x14ac:dyDescent="0.2">
      <c r="A243" s="1">
        <v>406</v>
      </c>
      <c r="B243" s="1">
        <v>242</v>
      </c>
      <c r="E243" t="s">
        <v>1477</v>
      </c>
      <c r="F243" t="s">
        <v>1119</v>
      </c>
      <c r="G243" t="s">
        <v>659</v>
      </c>
      <c r="H243" t="s">
        <v>1479</v>
      </c>
      <c r="I243">
        <v>5.1499999999999997E-2</v>
      </c>
      <c r="J243">
        <v>0</v>
      </c>
      <c r="K243" t="s">
        <v>1759</v>
      </c>
    </row>
    <row r="244" spans="1:11" x14ac:dyDescent="0.2">
      <c r="A244" s="1">
        <v>450</v>
      </c>
      <c r="B244" s="1">
        <v>243</v>
      </c>
      <c r="E244" t="s">
        <v>1477</v>
      </c>
      <c r="F244" t="s">
        <v>1166</v>
      </c>
      <c r="G244" t="s">
        <v>659</v>
      </c>
      <c r="H244" t="s">
        <v>1479</v>
      </c>
      <c r="I244">
        <v>5.1400000000000001E-2</v>
      </c>
      <c r="J244">
        <v>0</v>
      </c>
      <c r="K244" t="s">
        <v>1843</v>
      </c>
    </row>
    <row r="245" spans="1:11" x14ac:dyDescent="0.2">
      <c r="A245" s="1">
        <v>642</v>
      </c>
      <c r="B245" s="1">
        <v>244</v>
      </c>
      <c r="E245" t="s">
        <v>1477</v>
      </c>
      <c r="F245" t="s">
        <v>1367</v>
      </c>
      <c r="G245" t="s">
        <v>659</v>
      </c>
      <c r="H245" t="s">
        <v>1479</v>
      </c>
      <c r="I245">
        <v>5.1400000000000001E-2</v>
      </c>
      <c r="J245">
        <v>0</v>
      </c>
      <c r="K245" t="s">
        <v>1989</v>
      </c>
    </row>
    <row r="246" spans="1:11" x14ac:dyDescent="0.2">
      <c r="A246" s="1">
        <v>429</v>
      </c>
      <c r="B246" s="1">
        <v>245</v>
      </c>
      <c r="E246" t="s">
        <v>1477</v>
      </c>
      <c r="F246" t="s">
        <v>1145</v>
      </c>
      <c r="G246" t="s">
        <v>659</v>
      </c>
      <c r="H246" t="s">
        <v>1478</v>
      </c>
      <c r="I246">
        <v>5.1299999999999998E-2</v>
      </c>
      <c r="J246">
        <v>0</v>
      </c>
      <c r="K246" t="s">
        <v>1824</v>
      </c>
    </row>
    <row r="247" spans="1:11" x14ac:dyDescent="0.2">
      <c r="A247" s="1">
        <v>573</v>
      </c>
      <c r="B247" s="1">
        <v>246</v>
      </c>
      <c r="E247" t="s">
        <v>1477</v>
      </c>
      <c r="F247" t="s">
        <v>1298</v>
      </c>
      <c r="G247" t="s">
        <v>659</v>
      </c>
      <c r="H247" t="s">
        <v>1478</v>
      </c>
      <c r="I247">
        <v>5.1299999999999998E-2</v>
      </c>
      <c r="J247">
        <v>0</v>
      </c>
      <c r="K247" t="s">
        <v>1939</v>
      </c>
    </row>
    <row r="248" spans="1:11" x14ac:dyDescent="0.2">
      <c r="A248" s="1">
        <v>577</v>
      </c>
      <c r="B248" s="1">
        <v>247</v>
      </c>
      <c r="E248" t="s">
        <v>1477</v>
      </c>
      <c r="F248" t="s">
        <v>1301</v>
      </c>
      <c r="G248" t="s">
        <v>659</v>
      </c>
      <c r="H248" t="s">
        <v>1478</v>
      </c>
      <c r="I248">
        <v>5.1200000000000002E-2</v>
      </c>
      <c r="J248">
        <v>0</v>
      </c>
      <c r="K248" t="s">
        <v>1942</v>
      </c>
    </row>
    <row r="249" spans="1:11" x14ac:dyDescent="0.2">
      <c r="A249" s="1">
        <v>365</v>
      </c>
      <c r="B249" s="1">
        <v>248</v>
      </c>
      <c r="E249" t="s">
        <v>1477</v>
      </c>
      <c r="F249" t="s">
        <v>1077</v>
      </c>
      <c r="G249" t="s">
        <v>659</v>
      </c>
      <c r="H249" t="s">
        <v>1478</v>
      </c>
      <c r="I249">
        <v>5.11E-2</v>
      </c>
      <c r="J249">
        <v>0</v>
      </c>
      <c r="K249" t="s">
        <v>1779</v>
      </c>
    </row>
    <row r="250" spans="1:11" x14ac:dyDescent="0.2">
      <c r="A250" s="1">
        <v>421</v>
      </c>
      <c r="B250" s="1">
        <v>249</v>
      </c>
      <c r="E250" t="s">
        <v>1477</v>
      </c>
      <c r="F250" t="s">
        <v>1137</v>
      </c>
      <c r="G250" t="s">
        <v>659</v>
      </c>
      <c r="H250" t="s">
        <v>1478</v>
      </c>
      <c r="I250">
        <v>5.11E-2</v>
      </c>
      <c r="J250">
        <v>0</v>
      </c>
      <c r="K250" t="s">
        <v>1817</v>
      </c>
    </row>
    <row r="251" spans="1:11" x14ac:dyDescent="0.2">
      <c r="A251" s="1">
        <v>14</v>
      </c>
      <c r="B251" s="1">
        <v>250</v>
      </c>
      <c r="E251" t="s">
        <v>1477</v>
      </c>
      <c r="F251" t="s">
        <v>675</v>
      </c>
      <c r="G251" t="s">
        <v>659</v>
      </c>
      <c r="H251" t="s">
        <v>1479</v>
      </c>
      <c r="I251">
        <v>5.11E-2</v>
      </c>
      <c r="J251">
        <v>0</v>
      </c>
      <c r="K251" t="s">
        <v>1492</v>
      </c>
    </row>
    <row r="252" spans="1:11" x14ac:dyDescent="0.2">
      <c r="A252" s="1">
        <v>29</v>
      </c>
      <c r="B252" s="1">
        <v>251</v>
      </c>
      <c r="E252" t="s">
        <v>1477</v>
      </c>
      <c r="F252" t="s">
        <v>694</v>
      </c>
      <c r="G252" t="s">
        <v>659</v>
      </c>
      <c r="H252" t="s">
        <v>1478</v>
      </c>
      <c r="I252">
        <v>5.0999999999999997E-2</v>
      </c>
      <c r="J252">
        <v>0</v>
      </c>
      <c r="K252" t="s">
        <v>1256</v>
      </c>
    </row>
    <row r="253" spans="1:11" x14ac:dyDescent="0.2">
      <c r="A253" s="1">
        <v>465</v>
      </c>
      <c r="B253" s="1">
        <v>252</v>
      </c>
      <c r="E253" t="s">
        <v>1477</v>
      </c>
      <c r="F253" t="s">
        <v>1185</v>
      </c>
      <c r="G253" t="s">
        <v>659</v>
      </c>
      <c r="H253" t="s">
        <v>1478</v>
      </c>
      <c r="I253">
        <v>5.0900000000000001E-2</v>
      </c>
      <c r="J253">
        <v>0</v>
      </c>
      <c r="K253" t="s">
        <v>1852</v>
      </c>
    </row>
    <row r="254" spans="1:11" x14ac:dyDescent="0.2">
      <c r="A254" s="1">
        <v>402</v>
      </c>
      <c r="B254" s="1">
        <v>253</v>
      </c>
      <c r="E254" t="s">
        <v>1477</v>
      </c>
      <c r="F254" t="s">
        <v>1114</v>
      </c>
      <c r="G254" t="s">
        <v>659</v>
      </c>
      <c r="H254" t="s">
        <v>1479</v>
      </c>
      <c r="I254">
        <v>5.0900000000000001E-2</v>
      </c>
      <c r="J254">
        <v>0</v>
      </c>
      <c r="K254" t="s">
        <v>1805</v>
      </c>
    </row>
    <row r="255" spans="1:11" x14ac:dyDescent="0.2">
      <c r="A255" s="1">
        <v>762</v>
      </c>
      <c r="B255" s="1">
        <v>254</v>
      </c>
      <c r="E255" t="s">
        <v>1477</v>
      </c>
      <c r="F255" t="s">
        <v>2082</v>
      </c>
      <c r="G255" t="s">
        <v>659</v>
      </c>
      <c r="H255" t="s">
        <v>1479</v>
      </c>
      <c r="I255">
        <v>5.0799999999999998E-2</v>
      </c>
      <c r="J255">
        <v>0</v>
      </c>
      <c r="K255" t="s">
        <v>2083</v>
      </c>
    </row>
    <row r="256" spans="1:11" x14ac:dyDescent="0.2">
      <c r="A256" s="1">
        <v>531</v>
      </c>
      <c r="B256" s="1">
        <v>255</v>
      </c>
      <c r="E256" t="s">
        <v>1477</v>
      </c>
      <c r="F256" t="s">
        <v>1251</v>
      </c>
      <c r="G256" t="s">
        <v>662</v>
      </c>
      <c r="H256" t="s">
        <v>1478</v>
      </c>
      <c r="I256">
        <v>5.0700000000000002E-2</v>
      </c>
      <c r="J256">
        <v>0</v>
      </c>
      <c r="K256" t="s">
        <v>1902</v>
      </c>
    </row>
    <row r="257" spans="1:11" x14ac:dyDescent="0.2">
      <c r="A257" s="1">
        <v>709</v>
      </c>
      <c r="B257" s="1">
        <v>256</v>
      </c>
      <c r="E257" t="s">
        <v>1477</v>
      </c>
      <c r="F257" t="s">
        <v>1442</v>
      </c>
      <c r="G257" t="s">
        <v>659</v>
      </c>
      <c r="H257" t="s">
        <v>1478</v>
      </c>
      <c r="I257">
        <v>5.0599999999999999E-2</v>
      </c>
      <c r="J257">
        <v>0</v>
      </c>
      <c r="K257" t="s">
        <v>2035</v>
      </c>
    </row>
    <row r="258" spans="1:11" x14ac:dyDescent="0.2">
      <c r="A258" s="1">
        <v>256</v>
      </c>
      <c r="B258" s="1">
        <v>257</v>
      </c>
      <c r="E258" t="s">
        <v>1477</v>
      </c>
      <c r="F258" t="s">
        <v>963</v>
      </c>
      <c r="G258" t="s">
        <v>662</v>
      </c>
      <c r="H258" t="s">
        <v>1479</v>
      </c>
      <c r="I258">
        <v>5.0599999999999999E-2</v>
      </c>
      <c r="J258">
        <v>0</v>
      </c>
      <c r="K258" t="s">
        <v>1688</v>
      </c>
    </row>
    <row r="259" spans="1:11" x14ac:dyDescent="0.2">
      <c r="A259" s="1">
        <v>434</v>
      </c>
      <c r="B259" s="1">
        <v>258</v>
      </c>
      <c r="E259" t="s">
        <v>1477</v>
      </c>
      <c r="F259" t="s">
        <v>1150</v>
      </c>
      <c r="G259" t="s">
        <v>659</v>
      </c>
      <c r="H259" t="s">
        <v>1479</v>
      </c>
      <c r="I259">
        <v>5.0599999999999999E-2</v>
      </c>
      <c r="J259">
        <v>0</v>
      </c>
      <c r="K259" t="s">
        <v>1828</v>
      </c>
    </row>
    <row r="260" spans="1:11" x14ac:dyDescent="0.2">
      <c r="A260" s="1">
        <v>333</v>
      </c>
      <c r="B260" s="1">
        <v>259</v>
      </c>
      <c r="E260" t="s">
        <v>1477</v>
      </c>
      <c r="F260" t="s">
        <v>1045</v>
      </c>
      <c r="G260" t="s">
        <v>659</v>
      </c>
      <c r="H260" t="s">
        <v>1478</v>
      </c>
      <c r="I260">
        <v>5.04E-2</v>
      </c>
      <c r="J260">
        <v>0</v>
      </c>
      <c r="K260" t="s">
        <v>1753</v>
      </c>
    </row>
    <row r="261" spans="1:11" x14ac:dyDescent="0.2">
      <c r="A261" s="1">
        <v>479</v>
      </c>
      <c r="B261" s="1">
        <v>260</v>
      </c>
      <c r="E261" t="s">
        <v>1477</v>
      </c>
      <c r="F261" t="s">
        <v>1200</v>
      </c>
      <c r="G261" t="s">
        <v>662</v>
      </c>
      <c r="H261" t="s">
        <v>1478</v>
      </c>
      <c r="I261">
        <v>5.0299999999999997E-2</v>
      </c>
      <c r="J261">
        <v>0</v>
      </c>
      <c r="K261" t="s">
        <v>1866</v>
      </c>
    </row>
    <row r="262" spans="1:11" x14ac:dyDescent="0.2">
      <c r="A262" s="1">
        <v>442</v>
      </c>
      <c r="B262" s="1">
        <v>261</v>
      </c>
      <c r="E262" t="s">
        <v>1477</v>
      </c>
      <c r="F262" t="s">
        <v>1159</v>
      </c>
      <c r="G262" t="s">
        <v>659</v>
      </c>
      <c r="H262" t="s">
        <v>1479</v>
      </c>
      <c r="I262">
        <v>5.0299999999999997E-2</v>
      </c>
      <c r="J262">
        <v>0</v>
      </c>
      <c r="K262" t="s">
        <v>182</v>
      </c>
    </row>
    <row r="263" spans="1:11" x14ac:dyDescent="0.2">
      <c r="A263" s="1">
        <v>514</v>
      </c>
      <c r="B263" s="1">
        <v>262</v>
      </c>
      <c r="E263" t="s">
        <v>1477</v>
      </c>
      <c r="F263" t="s">
        <v>1238</v>
      </c>
      <c r="G263" t="s">
        <v>659</v>
      </c>
      <c r="H263" t="s">
        <v>1479</v>
      </c>
      <c r="I263">
        <v>5.0299999999999997E-2</v>
      </c>
      <c r="J263">
        <v>0</v>
      </c>
      <c r="K263" t="s">
        <v>1889</v>
      </c>
    </row>
    <row r="264" spans="1:11" x14ac:dyDescent="0.2">
      <c r="A264" s="1">
        <v>482</v>
      </c>
      <c r="B264" s="1">
        <v>263</v>
      </c>
      <c r="E264" t="s">
        <v>1477</v>
      </c>
      <c r="F264" t="s">
        <v>1205</v>
      </c>
      <c r="G264" t="s">
        <v>659</v>
      </c>
      <c r="H264" t="s">
        <v>1479</v>
      </c>
      <c r="I264">
        <v>5.0099999999999999E-2</v>
      </c>
      <c r="J264">
        <v>0</v>
      </c>
      <c r="K264" t="s">
        <v>1585</v>
      </c>
    </row>
    <row r="265" spans="1:11" x14ac:dyDescent="0.2">
      <c r="A265" s="1">
        <v>74</v>
      </c>
      <c r="B265" s="1">
        <v>264</v>
      </c>
      <c r="E265" t="s">
        <v>1477</v>
      </c>
      <c r="F265" t="s">
        <v>749</v>
      </c>
      <c r="G265" t="s">
        <v>659</v>
      </c>
      <c r="H265" t="s">
        <v>1479</v>
      </c>
      <c r="I265">
        <v>0.05</v>
      </c>
      <c r="J265">
        <v>0</v>
      </c>
      <c r="K265" t="s">
        <v>1544</v>
      </c>
    </row>
    <row r="266" spans="1:11" x14ac:dyDescent="0.2">
      <c r="A266" s="1">
        <v>130</v>
      </c>
      <c r="B266" s="1">
        <v>265</v>
      </c>
      <c r="E266" t="s">
        <v>1477</v>
      </c>
      <c r="F266" t="s">
        <v>818</v>
      </c>
      <c r="G266" t="s">
        <v>659</v>
      </c>
      <c r="H266" t="s">
        <v>1479</v>
      </c>
      <c r="I266">
        <v>0.05</v>
      </c>
      <c r="J266">
        <v>0</v>
      </c>
      <c r="K266" t="s">
        <v>1587</v>
      </c>
    </row>
    <row r="267" spans="1:11" x14ac:dyDescent="0.2">
      <c r="A267" s="1">
        <v>196</v>
      </c>
      <c r="B267" s="1">
        <v>266</v>
      </c>
      <c r="E267" t="s">
        <v>1477</v>
      </c>
      <c r="F267" t="s">
        <v>895</v>
      </c>
      <c r="G267" t="s">
        <v>662</v>
      </c>
      <c r="H267" t="s">
        <v>1479</v>
      </c>
      <c r="I267">
        <v>0.05</v>
      </c>
      <c r="J267">
        <v>0</v>
      </c>
      <c r="K267" t="s">
        <v>1641</v>
      </c>
    </row>
    <row r="268" spans="1:11" x14ac:dyDescent="0.2">
      <c r="A268" s="1">
        <v>368</v>
      </c>
      <c r="B268" s="1">
        <v>267</v>
      </c>
      <c r="E268" t="s">
        <v>1477</v>
      </c>
      <c r="F268" t="s">
        <v>1077</v>
      </c>
      <c r="G268" t="s">
        <v>662</v>
      </c>
      <c r="H268" t="s">
        <v>1479</v>
      </c>
      <c r="I268">
        <v>0.05</v>
      </c>
      <c r="J268">
        <v>0</v>
      </c>
      <c r="K268" t="s">
        <v>1781</v>
      </c>
    </row>
    <row r="269" spans="1:11" x14ac:dyDescent="0.2">
      <c r="A269" s="1">
        <v>374</v>
      </c>
      <c r="B269" s="1">
        <v>268</v>
      </c>
      <c r="E269" t="s">
        <v>1477</v>
      </c>
      <c r="F269" t="s">
        <v>1085</v>
      </c>
      <c r="G269" t="s">
        <v>659</v>
      </c>
      <c r="H269" t="s">
        <v>1479</v>
      </c>
      <c r="I269">
        <v>0.05</v>
      </c>
      <c r="J269">
        <v>0</v>
      </c>
      <c r="K269" t="s">
        <v>1785</v>
      </c>
    </row>
    <row r="270" spans="1:11" x14ac:dyDescent="0.2">
      <c r="A270" s="1">
        <v>396</v>
      </c>
      <c r="B270" s="1">
        <v>269</v>
      </c>
      <c r="E270" t="s">
        <v>1477</v>
      </c>
      <c r="F270" t="s">
        <v>1107</v>
      </c>
      <c r="G270" t="s">
        <v>662</v>
      </c>
      <c r="H270" t="s">
        <v>1479</v>
      </c>
      <c r="I270">
        <v>0.05</v>
      </c>
      <c r="J270">
        <v>0</v>
      </c>
      <c r="K270" t="s">
        <v>1799</v>
      </c>
    </row>
    <row r="271" spans="1:11" x14ac:dyDescent="0.2">
      <c r="A271" s="1">
        <v>638</v>
      </c>
      <c r="B271" s="1">
        <v>270</v>
      </c>
      <c r="E271" t="s">
        <v>1477</v>
      </c>
      <c r="F271" t="s">
        <v>1362</v>
      </c>
      <c r="G271" t="s">
        <v>659</v>
      </c>
      <c r="H271" t="s">
        <v>1479</v>
      </c>
      <c r="I271">
        <v>0.05</v>
      </c>
      <c r="J271">
        <v>0</v>
      </c>
      <c r="K271" t="s">
        <v>1874</v>
      </c>
    </row>
    <row r="272" spans="1:11" x14ac:dyDescent="0.2">
      <c r="A272" s="1">
        <v>11</v>
      </c>
      <c r="B272" s="1">
        <v>271</v>
      </c>
      <c r="E272" t="s">
        <v>1477</v>
      </c>
      <c r="F272" t="s">
        <v>670</v>
      </c>
      <c r="G272" t="s">
        <v>662</v>
      </c>
      <c r="H272" t="s">
        <v>1478</v>
      </c>
      <c r="I272">
        <v>4.9799999999999997E-2</v>
      </c>
      <c r="J272">
        <v>0</v>
      </c>
      <c r="K272" t="s">
        <v>1489</v>
      </c>
    </row>
    <row r="273" spans="1:11" x14ac:dyDescent="0.2">
      <c r="A273" s="1">
        <v>522</v>
      </c>
      <c r="B273" s="1">
        <v>272</v>
      </c>
      <c r="E273" t="s">
        <v>1477</v>
      </c>
      <c r="F273" t="s">
        <v>1245</v>
      </c>
      <c r="G273" t="s">
        <v>659</v>
      </c>
      <c r="H273" t="s">
        <v>1479</v>
      </c>
      <c r="I273">
        <v>4.9799999999999997E-2</v>
      </c>
      <c r="J273">
        <v>0</v>
      </c>
      <c r="K273" t="s">
        <v>1894</v>
      </c>
    </row>
    <row r="274" spans="1:11" x14ac:dyDescent="0.2">
      <c r="A274" s="1">
        <v>497</v>
      </c>
      <c r="B274" s="1">
        <v>273</v>
      </c>
      <c r="E274" t="s">
        <v>1477</v>
      </c>
      <c r="F274" t="s">
        <v>1221</v>
      </c>
      <c r="G274" t="s">
        <v>659</v>
      </c>
      <c r="H274" t="s">
        <v>1478</v>
      </c>
      <c r="I274">
        <v>4.9599999999999998E-2</v>
      </c>
      <c r="J274">
        <v>0</v>
      </c>
      <c r="K274" t="s">
        <v>1876</v>
      </c>
    </row>
    <row r="275" spans="1:11" x14ac:dyDescent="0.2">
      <c r="A275" s="1">
        <v>499</v>
      </c>
      <c r="B275" s="1">
        <v>274</v>
      </c>
      <c r="E275" t="s">
        <v>1477</v>
      </c>
      <c r="F275" t="s">
        <v>1221</v>
      </c>
      <c r="G275" t="s">
        <v>662</v>
      </c>
      <c r="H275" t="s">
        <v>1478</v>
      </c>
      <c r="I275">
        <v>4.9599999999999998E-2</v>
      </c>
      <c r="J275">
        <v>0</v>
      </c>
      <c r="K275" t="s">
        <v>1878</v>
      </c>
    </row>
    <row r="276" spans="1:11" x14ac:dyDescent="0.2">
      <c r="A276" s="1">
        <v>41</v>
      </c>
      <c r="B276" s="1">
        <v>275</v>
      </c>
      <c r="E276" t="s">
        <v>1477</v>
      </c>
      <c r="F276" t="s">
        <v>709</v>
      </c>
      <c r="G276" t="s">
        <v>659</v>
      </c>
      <c r="H276" t="s">
        <v>1478</v>
      </c>
      <c r="I276">
        <v>4.9500000000000002E-2</v>
      </c>
      <c r="J276">
        <v>0</v>
      </c>
      <c r="K276" t="s">
        <v>1516</v>
      </c>
    </row>
    <row r="277" spans="1:11" x14ac:dyDescent="0.2">
      <c r="A277" s="1">
        <v>144</v>
      </c>
      <c r="B277" s="1">
        <v>276</v>
      </c>
      <c r="E277" t="s">
        <v>1477</v>
      </c>
      <c r="F277" t="s">
        <v>832</v>
      </c>
      <c r="G277" t="s">
        <v>662</v>
      </c>
      <c r="H277" t="s">
        <v>1479</v>
      </c>
      <c r="I277">
        <v>4.9500000000000002E-2</v>
      </c>
      <c r="J277">
        <v>0</v>
      </c>
      <c r="K277" t="s">
        <v>1601</v>
      </c>
    </row>
    <row r="278" spans="1:11" x14ac:dyDescent="0.2">
      <c r="A278" s="1">
        <v>385</v>
      </c>
      <c r="B278" s="1">
        <v>277</v>
      </c>
      <c r="E278" t="s">
        <v>1477</v>
      </c>
      <c r="F278" t="s">
        <v>1098</v>
      </c>
      <c r="G278" t="s">
        <v>659</v>
      </c>
      <c r="H278" t="s">
        <v>1478</v>
      </c>
      <c r="I278">
        <v>4.9399999999999999E-2</v>
      </c>
      <c r="J278">
        <v>0</v>
      </c>
      <c r="K278" t="s">
        <v>1595</v>
      </c>
    </row>
    <row r="279" spans="1:11" x14ac:dyDescent="0.2">
      <c r="A279" s="1">
        <v>176</v>
      </c>
      <c r="B279" s="1">
        <v>278</v>
      </c>
      <c r="E279" t="s">
        <v>1477</v>
      </c>
      <c r="F279" t="s">
        <v>872</v>
      </c>
      <c r="G279" t="s">
        <v>662</v>
      </c>
      <c r="H279" t="s">
        <v>1479</v>
      </c>
      <c r="I279">
        <v>4.9399999999999999E-2</v>
      </c>
      <c r="J279">
        <v>0</v>
      </c>
      <c r="K279" t="s">
        <v>1065</v>
      </c>
    </row>
    <row r="280" spans="1:11" x14ac:dyDescent="0.2">
      <c r="A280" s="1">
        <v>418</v>
      </c>
      <c r="B280" s="1">
        <v>279</v>
      </c>
      <c r="E280" t="s">
        <v>1477</v>
      </c>
      <c r="F280" t="s">
        <v>1133</v>
      </c>
      <c r="G280" t="s">
        <v>659</v>
      </c>
      <c r="H280" t="s">
        <v>1479</v>
      </c>
      <c r="I280">
        <v>4.9399999999999999E-2</v>
      </c>
      <c r="J280">
        <v>0</v>
      </c>
      <c r="K280" t="s">
        <v>1815</v>
      </c>
    </row>
    <row r="281" spans="1:11" x14ac:dyDescent="0.2">
      <c r="A281" s="1">
        <v>545</v>
      </c>
      <c r="B281" s="1">
        <v>280</v>
      </c>
      <c r="E281" t="s">
        <v>1477</v>
      </c>
      <c r="F281" t="s">
        <v>1267</v>
      </c>
      <c r="G281" t="s">
        <v>659</v>
      </c>
      <c r="H281" t="s">
        <v>1478</v>
      </c>
      <c r="I281">
        <v>4.9200000000000001E-2</v>
      </c>
      <c r="J281">
        <v>0</v>
      </c>
      <c r="K281" t="s">
        <v>1914</v>
      </c>
    </row>
    <row r="282" spans="1:11" x14ac:dyDescent="0.2">
      <c r="A282" s="1">
        <v>682</v>
      </c>
      <c r="B282" s="1">
        <v>281</v>
      </c>
      <c r="E282" t="s">
        <v>1477</v>
      </c>
      <c r="F282" t="s">
        <v>1411</v>
      </c>
      <c r="G282" t="s">
        <v>659</v>
      </c>
      <c r="H282" t="s">
        <v>1479</v>
      </c>
      <c r="I282">
        <v>4.9099999999999998E-2</v>
      </c>
      <c r="J282">
        <v>0</v>
      </c>
      <c r="K282" t="s">
        <v>2016</v>
      </c>
    </row>
    <row r="283" spans="1:11" x14ac:dyDescent="0.2">
      <c r="A283" s="1">
        <v>253</v>
      </c>
      <c r="B283" s="1">
        <v>282</v>
      </c>
      <c r="E283" t="s">
        <v>1477</v>
      </c>
      <c r="F283" t="s">
        <v>963</v>
      </c>
      <c r="G283" t="s">
        <v>659</v>
      </c>
      <c r="H283" t="s">
        <v>1478</v>
      </c>
      <c r="I283">
        <v>4.9000000000000002E-2</v>
      </c>
      <c r="J283">
        <v>0</v>
      </c>
      <c r="K283" t="s">
        <v>1686</v>
      </c>
    </row>
    <row r="284" spans="1:11" x14ac:dyDescent="0.2">
      <c r="A284" s="1">
        <v>698</v>
      </c>
      <c r="B284" s="1">
        <v>283</v>
      </c>
      <c r="E284" t="s">
        <v>1477</v>
      </c>
      <c r="F284" t="s">
        <v>1428</v>
      </c>
      <c r="G284" t="s">
        <v>659</v>
      </c>
      <c r="H284" t="s">
        <v>1479</v>
      </c>
      <c r="I284">
        <v>4.9000000000000002E-2</v>
      </c>
      <c r="J284">
        <v>0</v>
      </c>
      <c r="K284" t="s">
        <v>504</v>
      </c>
    </row>
    <row r="285" spans="1:11" x14ac:dyDescent="0.2">
      <c r="A285" s="1">
        <v>113</v>
      </c>
      <c r="B285" s="1">
        <v>284</v>
      </c>
      <c r="E285" t="s">
        <v>1477</v>
      </c>
      <c r="F285" t="s">
        <v>798</v>
      </c>
      <c r="G285" t="s">
        <v>659</v>
      </c>
      <c r="H285" t="s">
        <v>1478</v>
      </c>
      <c r="I285">
        <v>4.8899999999999999E-2</v>
      </c>
      <c r="J285">
        <v>0</v>
      </c>
      <c r="K285" t="s">
        <v>1574</v>
      </c>
    </row>
    <row r="286" spans="1:11" x14ac:dyDescent="0.2">
      <c r="A286" s="1">
        <v>662</v>
      </c>
      <c r="B286" s="1">
        <v>285</v>
      </c>
      <c r="E286" t="s">
        <v>1477</v>
      </c>
      <c r="F286" t="s">
        <v>1390</v>
      </c>
      <c r="G286" t="s">
        <v>659</v>
      </c>
      <c r="H286" t="s">
        <v>1479</v>
      </c>
      <c r="I286">
        <v>4.8899999999999999E-2</v>
      </c>
      <c r="J286">
        <v>0</v>
      </c>
      <c r="K286" t="s">
        <v>2002</v>
      </c>
    </row>
    <row r="287" spans="1:11" x14ac:dyDescent="0.2">
      <c r="A287" s="1">
        <v>633</v>
      </c>
      <c r="B287" s="1">
        <v>286</v>
      </c>
      <c r="E287" t="s">
        <v>1477</v>
      </c>
      <c r="F287" t="s">
        <v>1357</v>
      </c>
      <c r="G287" t="s">
        <v>659</v>
      </c>
      <c r="H287" t="s">
        <v>1478</v>
      </c>
      <c r="I287">
        <v>4.8800000000000003E-2</v>
      </c>
      <c r="J287">
        <v>0</v>
      </c>
      <c r="K287" t="s">
        <v>1982</v>
      </c>
    </row>
    <row r="288" spans="1:11" x14ac:dyDescent="0.2">
      <c r="A288" s="1">
        <v>558</v>
      </c>
      <c r="B288" s="1">
        <v>287</v>
      </c>
      <c r="E288" t="s">
        <v>1477</v>
      </c>
      <c r="F288" t="s">
        <v>1280</v>
      </c>
      <c r="G288" t="s">
        <v>659</v>
      </c>
      <c r="H288" t="s">
        <v>1479</v>
      </c>
      <c r="I288">
        <v>4.8800000000000003E-2</v>
      </c>
      <c r="J288">
        <v>0</v>
      </c>
      <c r="K288" t="s">
        <v>1926</v>
      </c>
    </row>
    <row r="289" spans="1:11" x14ac:dyDescent="0.2">
      <c r="A289" s="1">
        <v>613</v>
      </c>
      <c r="B289" s="1">
        <v>288</v>
      </c>
      <c r="E289" t="s">
        <v>1477</v>
      </c>
      <c r="F289" t="s">
        <v>1336</v>
      </c>
      <c r="G289" t="s">
        <v>659</v>
      </c>
      <c r="H289" t="s">
        <v>1478</v>
      </c>
      <c r="I289">
        <v>4.87E-2</v>
      </c>
      <c r="J289">
        <v>0</v>
      </c>
      <c r="K289" t="s">
        <v>1721</v>
      </c>
    </row>
    <row r="290" spans="1:11" x14ac:dyDescent="0.2">
      <c r="A290" s="1">
        <v>110</v>
      </c>
      <c r="B290" s="1">
        <v>289</v>
      </c>
      <c r="E290" t="s">
        <v>1477</v>
      </c>
      <c r="F290" t="s">
        <v>793</v>
      </c>
      <c r="G290" t="s">
        <v>659</v>
      </c>
      <c r="H290" t="s">
        <v>1479</v>
      </c>
      <c r="I290">
        <v>4.87E-2</v>
      </c>
      <c r="J290">
        <v>0</v>
      </c>
      <c r="K290" t="s">
        <v>1231</v>
      </c>
    </row>
    <row r="291" spans="1:11" x14ac:dyDescent="0.2">
      <c r="A291" s="1">
        <v>150</v>
      </c>
      <c r="B291" s="1">
        <v>290</v>
      </c>
      <c r="E291" t="s">
        <v>1477</v>
      </c>
      <c r="F291" t="s">
        <v>842</v>
      </c>
      <c r="G291" t="s">
        <v>659</v>
      </c>
      <c r="H291" t="s">
        <v>1479</v>
      </c>
      <c r="I291">
        <v>4.8599999999999997E-2</v>
      </c>
      <c r="J291">
        <v>0</v>
      </c>
      <c r="K291" t="s">
        <v>1605</v>
      </c>
    </row>
    <row r="292" spans="1:11" x14ac:dyDescent="0.2">
      <c r="A292" s="1">
        <v>348</v>
      </c>
      <c r="B292" s="1">
        <v>291</v>
      </c>
      <c r="E292" t="s">
        <v>1477</v>
      </c>
      <c r="F292" t="s">
        <v>1058</v>
      </c>
      <c r="G292" t="s">
        <v>662</v>
      </c>
      <c r="H292" t="s">
        <v>1479</v>
      </c>
      <c r="I292">
        <v>4.8599999999999997E-2</v>
      </c>
      <c r="J292">
        <v>0</v>
      </c>
      <c r="K292" t="s">
        <v>1765</v>
      </c>
    </row>
    <row r="293" spans="1:11" x14ac:dyDescent="0.2">
      <c r="A293" s="1">
        <v>229</v>
      </c>
      <c r="B293" s="1">
        <v>292</v>
      </c>
      <c r="E293" t="s">
        <v>1477</v>
      </c>
      <c r="F293" t="s">
        <v>936</v>
      </c>
      <c r="G293" t="s">
        <v>659</v>
      </c>
      <c r="H293" t="s">
        <v>1478</v>
      </c>
      <c r="I293">
        <v>4.8500000000000001E-2</v>
      </c>
      <c r="J293">
        <v>0</v>
      </c>
      <c r="K293" t="s">
        <v>1666</v>
      </c>
    </row>
    <row r="294" spans="1:11" x14ac:dyDescent="0.2">
      <c r="A294" s="1">
        <v>618</v>
      </c>
      <c r="B294" s="1">
        <v>293</v>
      </c>
      <c r="E294" t="s">
        <v>1477</v>
      </c>
      <c r="F294" t="s">
        <v>1341</v>
      </c>
      <c r="G294" t="s">
        <v>659</v>
      </c>
      <c r="H294" t="s">
        <v>1479</v>
      </c>
      <c r="I294">
        <v>4.8500000000000001E-2</v>
      </c>
      <c r="J294">
        <v>0</v>
      </c>
      <c r="K294" t="s">
        <v>1971</v>
      </c>
    </row>
    <row r="295" spans="1:11" x14ac:dyDescent="0.2">
      <c r="A295" s="1">
        <v>221</v>
      </c>
      <c r="B295" s="1">
        <v>294</v>
      </c>
      <c r="E295" t="s">
        <v>1477</v>
      </c>
      <c r="F295" t="s">
        <v>928</v>
      </c>
      <c r="G295" t="s">
        <v>659</v>
      </c>
      <c r="H295" t="s">
        <v>1478</v>
      </c>
      <c r="I295">
        <v>4.8399999999999999E-2</v>
      </c>
      <c r="J295">
        <v>0</v>
      </c>
      <c r="K295" t="s">
        <v>1660</v>
      </c>
    </row>
    <row r="296" spans="1:11" x14ac:dyDescent="0.2">
      <c r="A296" s="1">
        <v>594</v>
      </c>
      <c r="B296" s="1">
        <v>295</v>
      </c>
      <c r="E296" t="s">
        <v>1477</v>
      </c>
      <c r="F296" t="s">
        <v>1316</v>
      </c>
      <c r="G296" t="s">
        <v>659</v>
      </c>
      <c r="H296" t="s">
        <v>1479</v>
      </c>
      <c r="I296">
        <v>4.8399999999999999E-2</v>
      </c>
      <c r="J296">
        <v>0</v>
      </c>
      <c r="K296" t="s">
        <v>1718</v>
      </c>
    </row>
    <row r="297" spans="1:11" x14ac:dyDescent="0.2">
      <c r="A297" s="1">
        <v>738</v>
      </c>
      <c r="B297" s="1">
        <v>296</v>
      </c>
      <c r="E297" t="s">
        <v>1477</v>
      </c>
      <c r="F297" t="s">
        <v>2057</v>
      </c>
      <c r="G297" t="s">
        <v>659</v>
      </c>
      <c r="H297" t="s">
        <v>1479</v>
      </c>
      <c r="I297">
        <v>4.82E-2</v>
      </c>
      <c r="J297">
        <v>0</v>
      </c>
      <c r="K297" t="s">
        <v>2058</v>
      </c>
    </row>
    <row r="298" spans="1:11" x14ac:dyDescent="0.2">
      <c r="A298" s="1">
        <v>232</v>
      </c>
      <c r="B298" s="1">
        <v>297</v>
      </c>
      <c r="E298" t="s">
        <v>1477</v>
      </c>
      <c r="F298" t="s">
        <v>936</v>
      </c>
      <c r="G298" t="s">
        <v>662</v>
      </c>
      <c r="H298" t="s">
        <v>1479</v>
      </c>
      <c r="I298">
        <v>4.8099999999999997E-2</v>
      </c>
      <c r="J298">
        <v>0</v>
      </c>
      <c r="K298" t="s">
        <v>517</v>
      </c>
    </row>
    <row r="299" spans="1:11" x14ac:dyDescent="0.2">
      <c r="A299" s="1">
        <v>323</v>
      </c>
      <c r="B299" s="1">
        <v>298</v>
      </c>
      <c r="E299" t="s">
        <v>1477</v>
      </c>
      <c r="F299" t="s">
        <v>1033</v>
      </c>
      <c r="G299" t="s">
        <v>662</v>
      </c>
      <c r="H299" t="s">
        <v>1478</v>
      </c>
      <c r="I299">
        <v>4.8000000000000001E-2</v>
      </c>
      <c r="J299">
        <v>0</v>
      </c>
      <c r="K299" t="s">
        <v>1745</v>
      </c>
    </row>
    <row r="300" spans="1:11" x14ac:dyDescent="0.2">
      <c r="A300" s="1">
        <v>425</v>
      </c>
      <c r="B300" s="1">
        <v>299</v>
      </c>
      <c r="E300" t="s">
        <v>1477</v>
      </c>
      <c r="F300" t="s">
        <v>1141</v>
      </c>
      <c r="G300" t="s">
        <v>659</v>
      </c>
      <c r="H300" t="s">
        <v>1478</v>
      </c>
      <c r="I300">
        <v>4.8000000000000001E-2</v>
      </c>
      <c r="J300">
        <v>0</v>
      </c>
      <c r="K300" t="s">
        <v>1724</v>
      </c>
    </row>
    <row r="301" spans="1:11" x14ac:dyDescent="0.2">
      <c r="A301" s="1">
        <v>76</v>
      </c>
      <c r="B301" s="1">
        <v>300</v>
      </c>
      <c r="E301" t="s">
        <v>1477</v>
      </c>
      <c r="F301" t="s">
        <v>749</v>
      </c>
      <c r="G301" t="s">
        <v>662</v>
      </c>
      <c r="H301" t="s">
        <v>1479</v>
      </c>
      <c r="I301">
        <v>4.8000000000000001E-2</v>
      </c>
      <c r="J301">
        <v>0</v>
      </c>
      <c r="K301" t="s">
        <v>1546</v>
      </c>
    </row>
    <row r="302" spans="1:11" x14ac:dyDescent="0.2">
      <c r="A302" s="1">
        <v>454</v>
      </c>
      <c r="B302" s="1">
        <v>301</v>
      </c>
      <c r="E302" t="s">
        <v>1477</v>
      </c>
      <c r="F302" t="s">
        <v>1171</v>
      </c>
      <c r="G302" t="s">
        <v>659</v>
      </c>
      <c r="H302" t="s">
        <v>1479</v>
      </c>
      <c r="I302">
        <v>4.8000000000000001E-2</v>
      </c>
      <c r="J302">
        <v>0</v>
      </c>
      <c r="K302" t="s">
        <v>1846</v>
      </c>
    </row>
    <row r="303" spans="1:11" x14ac:dyDescent="0.2">
      <c r="A303" s="1">
        <v>55</v>
      </c>
      <c r="B303" s="1">
        <v>302</v>
      </c>
      <c r="E303" t="s">
        <v>1477</v>
      </c>
      <c r="F303" t="s">
        <v>724</v>
      </c>
      <c r="G303" t="s">
        <v>662</v>
      </c>
      <c r="H303" t="s">
        <v>1478</v>
      </c>
      <c r="I303">
        <v>4.7899999999999998E-2</v>
      </c>
      <c r="J303">
        <v>0</v>
      </c>
      <c r="K303" t="s">
        <v>1528</v>
      </c>
    </row>
    <row r="304" spans="1:11" x14ac:dyDescent="0.2">
      <c r="A304" s="1">
        <v>462</v>
      </c>
      <c r="B304" s="1">
        <v>303</v>
      </c>
      <c r="E304" t="s">
        <v>1477</v>
      </c>
      <c r="F304" t="s">
        <v>1181</v>
      </c>
      <c r="G304" t="s">
        <v>659</v>
      </c>
      <c r="H304" t="s">
        <v>1479</v>
      </c>
      <c r="I304">
        <v>4.7899999999999998E-2</v>
      </c>
      <c r="J304">
        <v>0</v>
      </c>
      <c r="K304" t="s">
        <v>1463</v>
      </c>
    </row>
    <row r="305" spans="1:11" x14ac:dyDescent="0.2">
      <c r="A305" s="1">
        <v>65</v>
      </c>
      <c r="B305" s="1">
        <v>304</v>
      </c>
      <c r="E305" t="s">
        <v>1477</v>
      </c>
      <c r="F305" t="s">
        <v>739</v>
      </c>
      <c r="G305" t="s">
        <v>659</v>
      </c>
      <c r="H305" t="s">
        <v>1478</v>
      </c>
      <c r="I305">
        <v>4.7800000000000002E-2</v>
      </c>
      <c r="J305">
        <v>0</v>
      </c>
      <c r="K305" t="s">
        <v>1536</v>
      </c>
    </row>
    <row r="306" spans="1:11" x14ac:dyDescent="0.2">
      <c r="A306" s="1">
        <v>553</v>
      </c>
      <c r="B306" s="1">
        <v>305</v>
      </c>
      <c r="E306" t="s">
        <v>1477</v>
      </c>
      <c r="F306" t="s">
        <v>1277</v>
      </c>
      <c r="G306" t="s">
        <v>659</v>
      </c>
      <c r="H306" t="s">
        <v>1478</v>
      </c>
      <c r="I306">
        <v>4.7800000000000002E-2</v>
      </c>
      <c r="J306">
        <v>0</v>
      </c>
      <c r="K306" t="s">
        <v>1921</v>
      </c>
    </row>
    <row r="307" spans="1:11" x14ac:dyDescent="0.2">
      <c r="A307" s="1">
        <v>773</v>
      </c>
      <c r="B307" s="1">
        <v>306</v>
      </c>
      <c r="E307" t="s">
        <v>1477</v>
      </c>
      <c r="F307" t="s">
        <v>739</v>
      </c>
      <c r="G307" t="s">
        <v>659</v>
      </c>
      <c r="H307" t="s">
        <v>1478</v>
      </c>
      <c r="I307">
        <v>4.7800000000000002E-2</v>
      </c>
      <c r="J307">
        <v>0</v>
      </c>
      <c r="K307" t="s">
        <v>1731</v>
      </c>
    </row>
    <row r="308" spans="1:11" x14ac:dyDescent="0.2">
      <c r="A308" s="1">
        <v>124</v>
      </c>
      <c r="B308" s="1">
        <v>307</v>
      </c>
      <c r="E308" t="s">
        <v>1477</v>
      </c>
      <c r="F308" t="s">
        <v>808</v>
      </c>
      <c r="G308" t="s">
        <v>662</v>
      </c>
      <c r="H308" t="s">
        <v>1479</v>
      </c>
      <c r="I308">
        <v>4.7699999999999999E-2</v>
      </c>
      <c r="J308">
        <v>0</v>
      </c>
      <c r="K308" t="s">
        <v>965</v>
      </c>
    </row>
    <row r="309" spans="1:11" x14ac:dyDescent="0.2">
      <c r="A309" s="1">
        <v>528</v>
      </c>
      <c r="B309" s="1">
        <v>308</v>
      </c>
      <c r="E309" t="s">
        <v>1477</v>
      </c>
      <c r="F309" t="s">
        <v>1248</v>
      </c>
      <c r="G309" t="s">
        <v>662</v>
      </c>
      <c r="H309" t="s">
        <v>1479</v>
      </c>
      <c r="I309">
        <v>4.7699999999999999E-2</v>
      </c>
      <c r="J309">
        <v>0</v>
      </c>
      <c r="K309" t="s">
        <v>1899</v>
      </c>
    </row>
    <row r="310" spans="1:11" x14ac:dyDescent="0.2">
      <c r="A310" s="1">
        <v>746</v>
      </c>
      <c r="B310" s="1">
        <v>309</v>
      </c>
      <c r="E310" t="s">
        <v>1477</v>
      </c>
      <c r="F310" t="s">
        <v>2066</v>
      </c>
      <c r="G310" t="s">
        <v>659</v>
      </c>
      <c r="H310" t="s">
        <v>1479</v>
      </c>
      <c r="I310">
        <v>4.7699999999999999E-2</v>
      </c>
      <c r="J310">
        <v>0</v>
      </c>
      <c r="K310" t="s">
        <v>2068</v>
      </c>
    </row>
    <row r="311" spans="1:11" x14ac:dyDescent="0.2">
      <c r="A311" s="1">
        <v>457</v>
      </c>
      <c r="B311" s="1">
        <v>310</v>
      </c>
      <c r="E311" t="s">
        <v>1477</v>
      </c>
      <c r="F311" t="s">
        <v>1176</v>
      </c>
      <c r="G311" t="s">
        <v>659</v>
      </c>
      <c r="H311" t="s">
        <v>1478</v>
      </c>
      <c r="I311">
        <v>4.7600000000000003E-2</v>
      </c>
      <c r="J311">
        <v>0</v>
      </c>
      <c r="K311" t="s">
        <v>1848</v>
      </c>
    </row>
    <row r="312" spans="1:11" x14ac:dyDescent="0.2">
      <c r="A312" s="1">
        <v>35</v>
      </c>
      <c r="B312" s="1">
        <v>311</v>
      </c>
      <c r="E312" t="s">
        <v>1477</v>
      </c>
      <c r="F312" t="s">
        <v>699</v>
      </c>
      <c r="G312" t="s">
        <v>662</v>
      </c>
      <c r="H312" t="s">
        <v>1478</v>
      </c>
      <c r="I312">
        <v>4.7500000000000001E-2</v>
      </c>
      <c r="J312">
        <v>0</v>
      </c>
      <c r="K312" t="s">
        <v>994</v>
      </c>
    </row>
    <row r="313" spans="1:11" x14ac:dyDescent="0.2">
      <c r="A313" s="1">
        <v>247</v>
      </c>
      <c r="B313" s="1">
        <v>312</v>
      </c>
      <c r="E313" t="s">
        <v>1477</v>
      </c>
      <c r="F313" t="s">
        <v>954</v>
      </c>
      <c r="G313" t="s">
        <v>662</v>
      </c>
      <c r="H313" t="s">
        <v>1478</v>
      </c>
      <c r="I313">
        <v>4.7399999999999998E-2</v>
      </c>
      <c r="J313">
        <v>0</v>
      </c>
      <c r="K313" t="s">
        <v>1680</v>
      </c>
    </row>
    <row r="314" spans="1:11" x14ac:dyDescent="0.2">
      <c r="A314" s="1">
        <v>705</v>
      </c>
      <c r="B314" s="1">
        <v>313</v>
      </c>
      <c r="E314" t="s">
        <v>1477</v>
      </c>
      <c r="F314" t="s">
        <v>1437</v>
      </c>
      <c r="G314" t="s">
        <v>659</v>
      </c>
      <c r="H314" t="s">
        <v>1478</v>
      </c>
      <c r="I314">
        <v>4.7300000000000002E-2</v>
      </c>
      <c r="J314">
        <v>0</v>
      </c>
      <c r="K314" t="s">
        <v>2032</v>
      </c>
    </row>
    <row r="315" spans="1:11" x14ac:dyDescent="0.2">
      <c r="A315" s="1">
        <v>566</v>
      </c>
      <c r="B315" s="1">
        <v>314</v>
      </c>
      <c r="E315" t="s">
        <v>1477</v>
      </c>
      <c r="F315" t="s">
        <v>1289</v>
      </c>
      <c r="G315" t="s">
        <v>659</v>
      </c>
      <c r="H315" t="s">
        <v>1479</v>
      </c>
      <c r="I315">
        <v>4.7300000000000002E-2</v>
      </c>
      <c r="J315">
        <v>0</v>
      </c>
      <c r="K315" t="s">
        <v>1933</v>
      </c>
    </row>
    <row r="316" spans="1:11" x14ac:dyDescent="0.2">
      <c r="A316" s="1">
        <v>622</v>
      </c>
      <c r="B316" s="1">
        <v>315</v>
      </c>
      <c r="E316" t="s">
        <v>1477</v>
      </c>
      <c r="F316" t="s">
        <v>1345</v>
      </c>
      <c r="G316" t="s">
        <v>659</v>
      </c>
      <c r="H316" t="s">
        <v>1479</v>
      </c>
      <c r="I316">
        <v>4.7199999999999999E-2</v>
      </c>
      <c r="J316">
        <v>0</v>
      </c>
      <c r="K316" t="s">
        <v>1974</v>
      </c>
    </row>
    <row r="317" spans="1:11" x14ac:dyDescent="0.2">
      <c r="A317" s="1">
        <v>23</v>
      </c>
      <c r="B317" s="1">
        <v>316</v>
      </c>
      <c r="E317" t="s">
        <v>1477</v>
      </c>
      <c r="F317" t="s">
        <v>685</v>
      </c>
      <c r="G317" t="s">
        <v>662</v>
      </c>
      <c r="H317" t="s">
        <v>1478</v>
      </c>
      <c r="I317">
        <v>4.7100000000000003E-2</v>
      </c>
      <c r="J317">
        <v>0</v>
      </c>
      <c r="K317" t="s">
        <v>1501</v>
      </c>
    </row>
    <row r="318" spans="1:11" x14ac:dyDescent="0.2">
      <c r="A318" s="1">
        <v>255</v>
      </c>
      <c r="B318" s="1">
        <v>317</v>
      </c>
      <c r="E318" t="s">
        <v>1477</v>
      </c>
      <c r="F318" t="s">
        <v>963</v>
      </c>
      <c r="G318" t="s">
        <v>662</v>
      </c>
      <c r="H318" t="s">
        <v>1478</v>
      </c>
      <c r="I318">
        <v>4.7100000000000003E-2</v>
      </c>
      <c r="J318">
        <v>0</v>
      </c>
      <c r="K318" t="s">
        <v>1687</v>
      </c>
    </row>
    <row r="319" spans="1:11" x14ac:dyDescent="0.2">
      <c r="A319" s="1">
        <v>285</v>
      </c>
      <c r="B319" s="1">
        <v>318</v>
      </c>
      <c r="E319" t="s">
        <v>1477</v>
      </c>
      <c r="F319" t="s">
        <v>1001</v>
      </c>
      <c r="G319" t="s">
        <v>659</v>
      </c>
      <c r="H319" t="s">
        <v>1478</v>
      </c>
      <c r="I319">
        <v>4.7100000000000003E-2</v>
      </c>
      <c r="J319">
        <v>0</v>
      </c>
      <c r="K319" t="s">
        <v>1712</v>
      </c>
    </row>
    <row r="320" spans="1:11" x14ac:dyDescent="0.2">
      <c r="A320" s="1">
        <v>493</v>
      </c>
      <c r="B320" s="1">
        <v>319</v>
      </c>
      <c r="E320" t="s">
        <v>1477</v>
      </c>
      <c r="F320" t="s">
        <v>1218</v>
      </c>
      <c r="G320" t="s">
        <v>659</v>
      </c>
      <c r="H320" t="s">
        <v>1478</v>
      </c>
      <c r="I320">
        <v>4.7100000000000003E-2</v>
      </c>
      <c r="J320">
        <v>0</v>
      </c>
      <c r="K320" t="s">
        <v>1873</v>
      </c>
    </row>
    <row r="321" spans="1:11" x14ac:dyDescent="0.2">
      <c r="A321" s="1">
        <v>16</v>
      </c>
      <c r="B321" s="1">
        <v>320</v>
      </c>
      <c r="E321" t="s">
        <v>1477</v>
      </c>
      <c r="F321" t="s">
        <v>675</v>
      </c>
      <c r="G321" t="s">
        <v>662</v>
      </c>
      <c r="H321" t="s">
        <v>1479</v>
      </c>
      <c r="I321">
        <v>4.7100000000000003E-2</v>
      </c>
      <c r="J321">
        <v>0</v>
      </c>
      <c r="K321" t="s">
        <v>1494</v>
      </c>
    </row>
    <row r="322" spans="1:11" x14ac:dyDescent="0.2">
      <c r="A322" s="1">
        <v>382</v>
      </c>
      <c r="B322" s="1">
        <v>321</v>
      </c>
      <c r="E322" t="s">
        <v>1477</v>
      </c>
      <c r="F322" t="s">
        <v>1093</v>
      </c>
      <c r="G322" t="s">
        <v>659</v>
      </c>
      <c r="H322" t="s">
        <v>1479</v>
      </c>
      <c r="I322">
        <v>4.7100000000000003E-2</v>
      </c>
      <c r="J322">
        <v>0</v>
      </c>
      <c r="K322" t="s">
        <v>514</v>
      </c>
    </row>
    <row r="323" spans="1:11" x14ac:dyDescent="0.2">
      <c r="A323" s="1">
        <v>750</v>
      </c>
      <c r="B323" s="1">
        <v>322</v>
      </c>
      <c r="E323" t="s">
        <v>1477</v>
      </c>
      <c r="F323" t="s">
        <v>2071</v>
      </c>
      <c r="G323" t="s">
        <v>659</v>
      </c>
      <c r="H323" t="s">
        <v>1479</v>
      </c>
      <c r="I323">
        <v>4.7100000000000003E-2</v>
      </c>
      <c r="J323">
        <v>0</v>
      </c>
      <c r="K323" t="s">
        <v>2073</v>
      </c>
    </row>
    <row r="324" spans="1:11" x14ac:dyDescent="0.2">
      <c r="A324" s="1">
        <v>658</v>
      </c>
      <c r="B324" s="1">
        <v>323</v>
      </c>
      <c r="E324" t="s">
        <v>1477</v>
      </c>
      <c r="F324" t="s">
        <v>1385</v>
      </c>
      <c r="G324" t="s">
        <v>659</v>
      </c>
      <c r="H324" t="s">
        <v>1479</v>
      </c>
      <c r="I324">
        <v>4.6899999999999997E-2</v>
      </c>
      <c r="J324">
        <v>0</v>
      </c>
      <c r="K324" t="s">
        <v>1999</v>
      </c>
    </row>
    <row r="325" spans="1:11" x14ac:dyDescent="0.2">
      <c r="A325" s="1">
        <v>101</v>
      </c>
      <c r="B325" s="1">
        <v>324</v>
      </c>
      <c r="E325" t="s">
        <v>1477</v>
      </c>
      <c r="F325" t="s">
        <v>783</v>
      </c>
      <c r="G325" t="s">
        <v>659</v>
      </c>
      <c r="H325" t="s">
        <v>1478</v>
      </c>
      <c r="I325">
        <v>4.6800000000000001E-2</v>
      </c>
      <c r="J325">
        <v>0</v>
      </c>
      <c r="K325" t="s">
        <v>1566</v>
      </c>
    </row>
    <row r="326" spans="1:11" x14ac:dyDescent="0.2">
      <c r="A326" s="1">
        <v>105</v>
      </c>
      <c r="B326" s="1">
        <v>325</v>
      </c>
      <c r="E326" t="s">
        <v>1477</v>
      </c>
      <c r="F326" t="s">
        <v>788</v>
      </c>
      <c r="G326" t="s">
        <v>659</v>
      </c>
      <c r="H326" t="s">
        <v>1478</v>
      </c>
      <c r="I326">
        <v>4.6600000000000003E-2</v>
      </c>
      <c r="J326">
        <v>0</v>
      </c>
      <c r="K326" t="s">
        <v>51</v>
      </c>
    </row>
    <row r="327" spans="1:11" x14ac:dyDescent="0.2">
      <c r="A327" s="1">
        <v>152</v>
      </c>
      <c r="B327" s="1">
        <v>326</v>
      </c>
      <c r="E327" t="s">
        <v>1477</v>
      </c>
      <c r="F327" t="s">
        <v>842</v>
      </c>
      <c r="G327" t="s">
        <v>662</v>
      </c>
      <c r="H327" t="s">
        <v>1479</v>
      </c>
      <c r="I327">
        <v>4.6600000000000003E-2</v>
      </c>
      <c r="J327">
        <v>0</v>
      </c>
      <c r="K327" t="s">
        <v>1607</v>
      </c>
    </row>
    <row r="328" spans="1:11" x14ac:dyDescent="0.2">
      <c r="A328" s="1">
        <v>654</v>
      </c>
      <c r="B328" s="1">
        <v>327</v>
      </c>
      <c r="E328" t="s">
        <v>1477</v>
      </c>
      <c r="F328" t="s">
        <v>1381</v>
      </c>
      <c r="G328" t="s">
        <v>659</v>
      </c>
      <c r="H328" t="s">
        <v>1479</v>
      </c>
      <c r="I328">
        <v>4.6600000000000003E-2</v>
      </c>
      <c r="J328">
        <v>0</v>
      </c>
      <c r="K328" t="s">
        <v>1997</v>
      </c>
    </row>
    <row r="329" spans="1:11" x14ac:dyDescent="0.2">
      <c r="A329" s="1">
        <v>726</v>
      </c>
      <c r="B329" s="1">
        <v>328</v>
      </c>
      <c r="E329" t="s">
        <v>1477</v>
      </c>
      <c r="F329" t="s">
        <v>1461</v>
      </c>
      <c r="G329" t="s">
        <v>659</v>
      </c>
      <c r="H329" t="s">
        <v>1479</v>
      </c>
      <c r="I329">
        <v>4.6600000000000003E-2</v>
      </c>
      <c r="J329">
        <v>0</v>
      </c>
      <c r="K329" t="s">
        <v>736</v>
      </c>
    </row>
    <row r="330" spans="1:11" x14ac:dyDescent="0.2">
      <c r="A330" s="1">
        <v>537</v>
      </c>
      <c r="B330" s="1">
        <v>329</v>
      </c>
      <c r="E330" t="s">
        <v>1477</v>
      </c>
      <c r="F330" t="s">
        <v>1259</v>
      </c>
      <c r="G330" t="s">
        <v>659</v>
      </c>
      <c r="H330" t="s">
        <v>1478</v>
      </c>
      <c r="I330">
        <v>4.65E-2</v>
      </c>
      <c r="J330">
        <v>0</v>
      </c>
      <c r="K330" t="s">
        <v>1908</v>
      </c>
    </row>
    <row r="331" spans="1:11" x14ac:dyDescent="0.2">
      <c r="A331" s="1">
        <v>625</v>
      </c>
      <c r="B331" s="1">
        <v>330</v>
      </c>
      <c r="E331" t="s">
        <v>1477</v>
      </c>
      <c r="F331" t="s">
        <v>1349</v>
      </c>
      <c r="G331" t="s">
        <v>659</v>
      </c>
      <c r="H331" t="s">
        <v>1478</v>
      </c>
      <c r="I331">
        <v>4.65E-2</v>
      </c>
      <c r="J331">
        <v>0</v>
      </c>
      <c r="K331" t="s">
        <v>1977</v>
      </c>
    </row>
    <row r="332" spans="1:11" x14ac:dyDescent="0.2">
      <c r="A332" s="1">
        <v>77</v>
      </c>
      <c r="B332" s="1">
        <v>331</v>
      </c>
      <c r="E332" t="s">
        <v>1477</v>
      </c>
      <c r="F332" t="s">
        <v>754</v>
      </c>
      <c r="G332" t="s">
        <v>659</v>
      </c>
      <c r="H332" t="s">
        <v>1478</v>
      </c>
      <c r="I332">
        <v>4.6399999999999997E-2</v>
      </c>
      <c r="J332">
        <v>0</v>
      </c>
      <c r="K332" t="s">
        <v>1547</v>
      </c>
    </row>
    <row r="333" spans="1:11" x14ac:dyDescent="0.2">
      <c r="A333" s="1">
        <v>281</v>
      </c>
      <c r="B333" s="1">
        <v>332</v>
      </c>
      <c r="E333" t="s">
        <v>1477</v>
      </c>
      <c r="F333" t="s">
        <v>997</v>
      </c>
      <c r="G333" t="s">
        <v>659</v>
      </c>
      <c r="H333" t="s">
        <v>1478</v>
      </c>
      <c r="I333">
        <v>4.6399999999999997E-2</v>
      </c>
      <c r="J333">
        <v>0</v>
      </c>
      <c r="K333" t="s">
        <v>1709</v>
      </c>
    </row>
    <row r="334" spans="1:11" x14ac:dyDescent="0.2">
      <c r="A334" s="1">
        <v>605</v>
      </c>
      <c r="B334" s="1">
        <v>333</v>
      </c>
      <c r="E334" t="s">
        <v>1477</v>
      </c>
      <c r="F334" t="s">
        <v>1329</v>
      </c>
      <c r="G334" t="s">
        <v>659</v>
      </c>
      <c r="H334" t="s">
        <v>1478</v>
      </c>
      <c r="I334">
        <v>4.6399999999999997E-2</v>
      </c>
      <c r="J334">
        <v>0</v>
      </c>
      <c r="K334" t="s">
        <v>1455</v>
      </c>
    </row>
    <row r="335" spans="1:11" x14ac:dyDescent="0.2">
      <c r="A335" s="1">
        <v>132</v>
      </c>
      <c r="B335" s="1">
        <v>334</v>
      </c>
      <c r="E335" t="s">
        <v>1477</v>
      </c>
      <c r="F335" t="s">
        <v>818</v>
      </c>
      <c r="G335" t="s">
        <v>662</v>
      </c>
      <c r="H335" t="s">
        <v>1479</v>
      </c>
      <c r="I335">
        <v>4.6399999999999997E-2</v>
      </c>
      <c r="J335">
        <v>0</v>
      </c>
      <c r="K335" t="s">
        <v>1589</v>
      </c>
    </row>
    <row r="336" spans="1:11" x14ac:dyDescent="0.2">
      <c r="A336" s="1">
        <v>142</v>
      </c>
      <c r="B336" s="1">
        <v>335</v>
      </c>
      <c r="E336" t="s">
        <v>1477</v>
      </c>
      <c r="F336" t="s">
        <v>832</v>
      </c>
      <c r="G336" t="s">
        <v>659</v>
      </c>
      <c r="H336" t="s">
        <v>1479</v>
      </c>
      <c r="I336">
        <v>4.6399999999999997E-2</v>
      </c>
      <c r="J336">
        <v>0</v>
      </c>
      <c r="K336" t="s">
        <v>1599</v>
      </c>
    </row>
    <row r="337" spans="1:11" x14ac:dyDescent="0.2">
      <c r="A337" s="1">
        <v>410</v>
      </c>
      <c r="B337" s="1">
        <v>336</v>
      </c>
      <c r="E337" t="s">
        <v>1477</v>
      </c>
      <c r="F337" t="s">
        <v>1124</v>
      </c>
      <c r="G337" t="s">
        <v>659</v>
      </c>
      <c r="H337" t="s">
        <v>1479</v>
      </c>
      <c r="I337">
        <v>4.6399999999999997E-2</v>
      </c>
      <c r="J337">
        <v>0</v>
      </c>
      <c r="K337" t="s">
        <v>1809</v>
      </c>
    </row>
    <row r="338" spans="1:11" x14ac:dyDescent="0.2">
      <c r="A338" s="1">
        <v>195</v>
      </c>
      <c r="B338" s="1">
        <v>337</v>
      </c>
      <c r="E338" t="s">
        <v>1477</v>
      </c>
      <c r="F338" t="s">
        <v>895</v>
      </c>
      <c r="G338" t="s">
        <v>662</v>
      </c>
      <c r="H338" t="s">
        <v>1478</v>
      </c>
      <c r="I338">
        <v>4.6300000000000001E-2</v>
      </c>
      <c r="J338">
        <v>0</v>
      </c>
      <c r="K338" t="s">
        <v>1640</v>
      </c>
    </row>
    <row r="339" spans="1:11" x14ac:dyDescent="0.2">
      <c r="A339" s="1">
        <v>474</v>
      </c>
      <c r="B339" s="1">
        <v>338</v>
      </c>
      <c r="E339" t="s">
        <v>1477</v>
      </c>
      <c r="F339" t="s">
        <v>1195</v>
      </c>
      <c r="G339" t="s">
        <v>659</v>
      </c>
      <c r="H339" t="s">
        <v>1479</v>
      </c>
      <c r="I339">
        <v>4.6199999999999998E-2</v>
      </c>
      <c r="J339">
        <v>0</v>
      </c>
      <c r="K339" t="s">
        <v>1861</v>
      </c>
    </row>
    <row r="340" spans="1:11" x14ac:dyDescent="0.2">
      <c r="A340" s="1">
        <v>245</v>
      </c>
      <c r="B340" s="1">
        <v>339</v>
      </c>
      <c r="E340" t="s">
        <v>1477</v>
      </c>
      <c r="F340" t="s">
        <v>954</v>
      </c>
      <c r="G340" t="s">
        <v>659</v>
      </c>
      <c r="H340" t="s">
        <v>1478</v>
      </c>
      <c r="I340">
        <v>4.5999999999999999E-2</v>
      </c>
      <c r="J340">
        <v>0</v>
      </c>
      <c r="K340" t="s">
        <v>1678</v>
      </c>
    </row>
    <row r="341" spans="1:11" x14ac:dyDescent="0.2">
      <c r="A341" s="1">
        <v>172</v>
      </c>
      <c r="B341" s="1">
        <v>340</v>
      </c>
      <c r="E341" t="s">
        <v>1477</v>
      </c>
      <c r="F341" t="s">
        <v>867</v>
      </c>
      <c r="G341" t="s">
        <v>662</v>
      </c>
      <c r="H341" t="s">
        <v>1479</v>
      </c>
      <c r="I341">
        <v>4.5999999999999999E-2</v>
      </c>
      <c r="J341">
        <v>0</v>
      </c>
      <c r="K341" t="s">
        <v>1620</v>
      </c>
    </row>
    <row r="342" spans="1:11" x14ac:dyDescent="0.2">
      <c r="A342" s="1">
        <v>304</v>
      </c>
      <c r="B342" s="1">
        <v>341</v>
      </c>
      <c r="E342" t="s">
        <v>1477</v>
      </c>
      <c r="F342" t="s">
        <v>1016</v>
      </c>
      <c r="G342" t="s">
        <v>662</v>
      </c>
      <c r="H342" t="s">
        <v>1479</v>
      </c>
      <c r="I342">
        <v>4.5999999999999999E-2</v>
      </c>
      <c r="J342">
        <v>0</v>
      </c>
      <c r="K342" t="s">
        <v>1728</v>
      </c>
    </row>
    <row r="343" spans="1:11" x14ac:dyDescent="0.2">
      <c r="A343" s="1">
        <v>17</v>
      </c>
      <c r="B343" s="1">
        <v>342</v>
      </c>
      <c r="E343" t="s">
        <v>1477</v>
      </c>
      <c r="F343" t="s">
        <v>680</v>
      </c>
      <c r="G343" t="s">
        <v>659</v>
      </c>
      <c r="H343" t="s">
        <v>1478</v>
      </c>
      <c r="I343">
        <v>4.5900000000000003E-2</v>
      </c>
      <c r="J343">
        <v>0</v>
      </c>
      <c r="K343" t="s">
        <v>1495</v>
      </c>
    </row>
    <row r="344" spans="1:11" x14ac:dyDescent="0.2">
      <c r="A344" s="1">
        <v>395</v>
      </c>
      <c r="B344" s="1">
        <v>343</v>
      </c>
      <c r="E344" t="s">
        <v>1477</v>
      </c>
      <c r="F344" t="s">
        <v>1107</v>
      </c>
      <c r="G344" t="s">
        <v>662</v>
      </c>
      <c r="H344" t="s">
        <v>1478</v>
      </c>
      <c r="I344">
        <v>4.5900000000000003E-2</v>
      </c>
      <c r="J344">
        <v>0</v>
      </c>
      <c r="K344" t="s">
        <v>1798</v>
      </c>
    </row>
    <row r="345" spans="1:11" x14ac:dyDescent="0.2">
      <c r="A345" s="1">
        <v>22</v>
      </c>
      <c r="B345" s="1">
        <v>344</v>
      </c>
      <c r="E345" t="s">
        <v>1477</v>
      </c>
      <c r="F345" t="s">
        <v>685</v>
      </c>
      <c r="G345" t="s">
        <v>659</v>
      </c>
      <c r="H345" t="s">
        <v>1479</v>
      </c>
      <c r="I345">
        <v>4.5900000000000003E-2</v>
      </c>
      <c r="J345">
        <v>0</v>
      </c>
      <c r="K345" t="s">
        <v>1500</v>
      </c>
    </row>
    <row r="346" spans="1:11" x14ac:dyDescent="0.2">
      <c r="A346" s="1">
        <v>80</v>
      </c>
      <c r="B346" s="1">
        <v>345</v>
      </c>
      <c r="E346" t="s">
        <v>1477</v>
      </c>
      <c r="F346" t="s">
        <v>754</v>
      </c>
      <c r="G346" t="s">
        <v>662</v>
      </c>
      <c r="H346" t="s">
        <v>1479</v>
      </c>
      <c r="I346">
        <v>4.5900000000000003E-2</v>
      </c>
      <c r="J346">
        <v>0</v>
      </c>
      <c r="K346" t="s">
        <v>1550</v>
      </c>
    </row>
    <row r="347" spans="1:11" x14ac:dyDescent="0.2">
      <c r="A347" s="1">
        <v>761</v>
      </c>
      <c r="B347" s="1">
        <v>346</v>
      </c>
      <c r="E347" t="s">
        <v>1477</v>
      </c>
      <c r="F347" t="s">
        <v>2082</v>
      </c>
      <c r="G347" t="s">
        <v>659</v>
      </c>
      <c r="H347" t="s">
        <v>1478</v>
      </c>
      <c r="I347">
        <v>4.58E-2</v>
      </c>
      <c r="J347">
        <v>0</v>
      </c>
      <c r="K347" t="s">
        <v>1136</v>
      </c>
    </row>
    <row r="348" spans="1:11" x14ac:dyDescent="0.2">
      <c r="A348" s="1">
        <v>143</v>
      </c>
      <c r="B348" s="1">
        <v>347</v>
      </c>
      <c r="E348" t="s">
        <v>1477</v>
      </c>
      <c r="F348" t="s">
        <v>832</v>
      </c>
      <c r="G348" t="s">
        <v>662</v>
      </c>
      <c r="H348" t="s">
        <v>1478</v>
      </c>
      <c r="I348">
        <v>4.5699999999999998E-2</v>
      </c>
      <c r="J348">
        <v>0</v>
      </c>
      <c r="K348" t="s">
        <v>1600</v>
      </c>
    </row>
    <row r="349" spans="1:11" x14ac:dyDescent="0.2">
      <c r="A349" s="1">
        <v>367</v>
      </c>
      <c r="B349" s="1">
        <v>348</v>
      </c>
      <c r="E349" t="s">
        <v>1477</v>
      </c>
      <c r="F349" t="s">
        <v>1077</v>
      </c>
      <c r="G349" t="s">
        <v>662</v>
      </c>
      <c r="H349" t="s">
        <v>1478</v>
      </c>
      <c r="I349">
        <v>4.5699999999999998E-2</v>
      </c>
      <c r="J349">
        <v>0</v>
      </c>
      <c r="K349" t="s">
        <v>1780</v>
      </c>
    </row>
    <row r="350" spans="1:11" x14ac:dyDescent="0.2">
      <c r="A350" s="1">
        <v>268</v>
      </c>
      <c r="B350" s="1">
        <v>349</v>
      </c>
      <c r="E350" t="s">
        <v>1477</v>
      </c>
      <c r="F350" t="s">
        <v>977</v>
      </c>
      <c r="G350" t="s">
        <v>662</v>
      </c>
      <c r="H350" t="s">
        <v>1479</v>
      </c>
      <c r="I350">
        <v>4.5699999999999998E-2</v>
      </c>
      <c r="J350">
        <v>0</v>
      </c>
      <c r="K350" t="s">
        <v>1698</v>
      </c>
    </row>
    <row r="351" spans="1:11" x14ac:dyDescent="0.2">
      <c r="A351" s="1">
        <v>209</v>
      </c>
      <c r="B351" s="1">
        <v>350</v>
      </c>
      <c r="E351" t="s">
        <v>1477</v>
      </c>
      <c r="F351" t="s">
        <v>913</v>
      </c>
      <c r="G351" t="s">
        <v>659</v>
      </c>
      <c r="H351" t="s">
        <v>1478</v>
      </c>
      <c r="I351">
        <v>4.5600000000000002E-2</v>
      </c>
      <c r="J351">
        <v>0</v>
      </c>
      <c r="K351" t="s">
        <v>1653</v>
      </c>
    </row>
    <row r="352" spans="1:11" x14ac:dyDescent="0.2">
      <c r="A352" s="1">
        <v>61</v>
      </c>
      <c r="B352" s="1">
        <v>351</v>
      </c>
      <c r="E352" t="s">
        <v>1477</v>
      </c>
      <c r="F352" t="s">
        <v>734</v>
      </c>
      <c r="G352" t="s">
        <v>659</v>
      </c>
      <c r="H352" t="s">
        <v>1478</v>
      </c>
      <c r="I352">
        <v>4.5499999999999999E-2</v>
      </c>
      <c r="J352">
        <v>0</v>
      </c>
      <c r="K352" t="s">
        <v>1532</v>
      </c>
    </row>
    <row r="353" spans="1:11" x14ac:dyDescent="0.2">
      <c r="A353" s="1">
        <v>317</v>
      </c>
      <c r="B353" s="1">
        <v>352</v>
      </c>
      <c r="E353" t="s">
        <v>1477</v>
      </c>
      <c r="F353" t="s">
        <v>1030</v>
      </c>
      <c r="G353" t="s">
        <v>659</v>
      </c>
      <c r="H353" t="s">
        <v>1478</v>
      </c>
      <c r="I353">
        <v>4.5499999999999999E-2</v>
      </c>
      <c r="J353">
        <v>0</v>
      </c>
      <c r="K353" t="s">
        <v>1741</v>
      </c>
    </row>
    <row r="354" spans="1:11" x14ac:dyDescent="0.2">
      <c r="A354" s="1">
        <v>357</v>
      </c>
      <c r="B354" s="1">
        <v>353</v>
      </c>
      <c r="E354" t="s">
        <v>1477</v>
      </c>
      <c r="F354" t="s">
        <v>1070</v>
      </c>
      <c r="G354" t="s">
        <v>659</v>
      </c>
      <c r="H354" t="s">
        <v>1478</v>
      </c>
      <c r="I354">
        <v>4.5499999999999999E-2</v>
      </c>
      <c r="J354">
        <v>0</v>
      </c>
      <c r="K354" t="s">
        <v>1772</v>
      </c>
    </row>
    <row r="355" spans="1:11" x14ac:dyDescent="0.2">
      <c r="A355" s="1">
        <v>534</v>
      </c>
      <c r="B355" s="1">
        <v>354</v>
      </c>
      <c r="E355" t="s">
        <v>1477</v>
      </c>
      <c r="F355" t="s">
        <v>1255</v>
      </c>
      <c r="G355" t="s">
        <v>659</v>
      </c>
      <c r="H355" t="s">
        <v>1479</v>
      </c>
      <c r="I355">
        <v>4.5400000000000003E-2</v>
      </c>
      <c r="J355">
        <v>0</v>
      </c>
      <c r="K355" t="s">
        <v>1905</v>
      </c>
    </row>
    <row r="356" spans="1:11" x14ac:dyDescent="0.2">
      <c r="A356" s="1">
        <v>438</v>
      </c>
      <c r="B356" s="1">
        <v>355</v>
      </c>
      <c r="E356" t="s">
        <v>1477</v>
      </c>
      <c r="F356" t="s">
        <v>1154</v>
      </c>
      <c r="G356" t="s">
        <v>659</v>
      </c>
      <c r="H356" t="s">
        <v>1479</v>
      </c>
      <c r="I356">
        <v>4.5199999999999997E-2</v>
      </c>
      <c r="J356">
        <v>0</v>
      </c>
      <c r="K356" t="s">
        <v>1832</v>
      </c>
    </row>
    <row r="357" spans="1:11" x14ac:dyDescent="0.2">
      <c r="A357" s="1">
        <v>75</v>
      </c>
      <c r="B357" s="1">
        <v>356</v>
      </c>
      <c r="E357" t="s">
        <v>1477</v>
      </c>
      <c r="F357" t="s">
        <v>749</v>
      </c>
      <c r="G357" t="s">
        <v>662</v>
      </c>
      <c r="H357" t="s">
        <v>1478</v>
      </c>
      <c r="I357">
        <v>4.5100000000000001E-2</v>
      </c>
      <c r="J357">
        <v>0</v>
      </c>
      <c r="K357" t="s">
        <v>1545</v>
      </c>
    </row>
    <row r="358" spans="1:11" x14ac:dyDescent="0.2">
      <c r="A358" s="1">
        <v>112</v>
      </c>
      <c r="B358" s="1">
        <v>357</v>
      </c>
      <c r="E358" t="s">
        <v>1477</v>
      </c>
      <c r="F358" t="s">
        <v>793</v>
      </c>
      <c r="G358" t="s">
        <v>662</v>
      </c>
      <c r="H358" t="s">
        <v>1479</v>
      </c>
      <c r="I358">
        <v>4.5100000000000001E-2</v>
      </c>
      <c r="J358">
        <v>0</v>
      </c>
      <c r="K358" t="s">
        <v>1562</v>
      </c>
    </row>
    <row r="359" spans="1:11" x14ac:dyDescent="0.2">
      <c r="A359" s="1">
        <v>158</v>
      </c>
      <c r="B359" s="1">
        <v>358</v>
      </c>
      <c r="E359" t="s">
        <v>1477</v>
      </c>
      <c r="F359" t="s">
        <v>852</v>
      </c>
      <c r="G359" t="s">
        <v>659</v>
      </c>
      <c r="H359" t="s">
        <v>1479</v>
      </c>
      <c r="I359">
        <v>4.5100000000000001E-2</v>
      </c>
      <c r="J359">
        <v>0</v>
      </c>
      <c r="K359" t="s">
        <v>134</v>
      </c>
    </row>
    <row r="360" spans="1:11" x14ac:dyDescent="0.2">
      <c r="A360" s="1">
        <v>506</v>
      </c>
      <c r="B360" s="1">
        <v>359</v>
      </c>
      <c r="E360" t="s">
        <v>1477</v>
      </c>
      <c r="F360" t="s">
        <v>1229</v>
      </c>
      <c r="G360" t="s">
        <v>659</v>
      </c>
      <c r="H360" t="s">
        <v>1479</v>
      </c>
      <c r="I360">
        <v>4.5100000000000001E-2</v>
      </c>
      <c r="J360">
        <v>0</v>
      </c>
      <c r="K360" t="s">
        <v>1004</v>
      </c>
    </row>
    <row r="361" spans="1:11" x14ac:dyDescent="0.2">
      <c r="A361" s="1">
        <v>561</v>
      </c>
      <c r="B361" s="1">
        <v>360</v>
      </c>
      <c r="E361" t="s">
        <v>1477</v>
      </c>
      <c r="F361" t="s">
        <v>1284</v>
      </c>
      <c r="G361" t="s">
        <v>659</v>
      </c>
      <c r="H361" t="s">
        <v>1478</v>
      </c>
      <c r="I361">
        <v>4.4900000000000002E-2</v>
      </c>
      <c r="J361">
        <v>0</v>
      </c>
      <c r="K361" t="s">
        <v>1929</v>
      </c>
    </row>
    <row r="362" spans="1:11" x14ac:dyDescent="0.2">
      <c r="A362" s="1">
        <v>320</v>
      </c>
      <c r="B362" s="1">
        <v>361</v>
      </c>
      <c r="E362" t="s">
        <v>1477</v>
      </c>
      <c r="F362" t="s">
        <v>1030</v>
      </c>
      <c r="G362" t="s">
        <v>662</v>
      </c>
      <c r="H362" t="s">
        <v>1479</v>
      </c>
      <c r="I362">
        <v>4.4900000000000002E-2</v>
      </c>
      <c r="J362">
        <v>0</v>
      </c>
      <c r="K362" t="s">
        <v>1231</v>
      </c>
    </row>
    <row r="363" spans="1:11" x14ac:dyDescent="0.2">
      <c r="A363" s="1">
        <v>509</v>
      </c>
      <c r="B363" s="1">
        <v>362</v>
      </c>
      <c r="E363" t="s">
        <v>1477</v>
      </c>
      <c r="F363" t="s">
        <v>1234</v>
      </c>
      <c r="G363" t="s">
        <v>659</v>
      </c>
      <c r="H363" t="s">
        <v>1478</v>
      </c>
      <c r="I363">
        <v>4.48E-2</v>
      </c>
      <c r="J363">
        <v>0</v>
      </c>
      <c r="K363" t="s">
        <v>1884</v>
      </c>
    </row>
    <row r="364" spans="1:11" x14ac:dyDescent="0.2">
      <c r="A364" s="1">
        <v>177</v>
      </c>
      <c r="B364" s="1">
        <v>363</v>
      </c>
      <c r="E364" t="s">
        <v>1477</v>
      </c>
      <c r="F364" t="s">
        <v>876</v>
      </c>
      <c r="G364" t="s">
        <v>659</v>
      </c>
      <c r="H364" t="s">
        <v>1478</v>
      </c>
      <c r="I364">
        <v>4.4699999999999997E-2</v>
      </c>
      <c r="J364">
        <v>0</v>
      </c>
      <c r="K364" t="s">
        <v>1624</v>
      </c>
    </row>
    <row r="365" spans="1:11" x14ac:dyDescent="0.2">
      <c r="A365" s="1">
        <v>173</v>
      </c>
      <c r="B365" s="1">
        <v>364</v>
      </c>
      <c r="E365" t="s">
        <v>1477</v>
      </c>
      <c r="F365" t="s">
        <v>872</v>
      </c>
      <c r="G365" t="s">
        <v>659</v>
      </c>
      <c r="H365" t="s">
        <v>1478</v>
      </c>
      <c r="I365">
        <v>4.4600000000000001E-2</v>
      </c>
      <c r="J365">
        <v>0</v>
      </c>
      <c r="K365" t="s">
        <v>1621</v>
      </c>
    </row>
    <row r="366" spans="1:11" x14ac:dyDescent="0.2">
      <c r="A366" s="1">
        <v>184</v>
      </c>
      <c r="B366" s="1">
        <v>365</v>
      </c>
      <c r="E366" t="s">
        <v>1477</v>
      </c>
      <c r="F366" t="s">
        <v>881</v>
      </c>
      <c r="G366" t="s">
        <v>662</v>
      </c>
      <c r="H366" t="s">
        <v>1479</v>
      </c>
      <c r="I366">
        <v>4.4600000000000001E-2</v>
      </c>
      <c r="J366">
        <v>0</v>
      </c>
      <c r="K366" t="s">
        <v>517</v>
      </c>
    </row>
    <row r="367" spans="1:11" x14ac:dyDescent="0.2">
      <c r="A367" s="1">
        <v>131</v>
      </c>
      <c r="B367" s="1">
        <v>366</v>
      </c>
      <c r="E367" t="s">
        <v>1477</v>
      </c>
      <c r="F367" t="s">
        <v>818</v>
      </c>
      <c r="G367" t="s">
        <v>662</v>
      </c>
      <c r="H367" t="s">
        <v>1478</v>
      </c>
      <c r="I367">
        <v>4.4499999999999998E-2</v>
      </c>
      <c r="J367">
        <v>0</v>
      </c>
      <c r="K367" t="s">
        <v>1588</v>
      </c>
    </row>
    <row r="368" spans="1:11" x14ac:dyDescent="0.2">
      <c r="A368" s="1">
        <v>231</v>
      </c>
      <c r="B368" s="1">
        <v>367</v>
      </c>
      <c r="E368" t="s">
        <v>1477</v>
      </c>
      <c r="F368" t="s">
        <v>936</v>
      </c>
      <c r="G368" t="s">
        <v>662</v>
      </c>
      <c r="H368" t="s">
        <v>1478</v>
      </c>
      <c r="I368">
        <v>4.4499999999999998E-2</v>
      </c>
      <c r="J368">
        <v>0</v>
      </c>
      <c r="K368" t="s">
        <v>1668</v>
      </c>
    </row>
    <row r="369" spans="1:11" x14ac:dyDescent="0.2">
      <c r="A369" s="1">
        <v>441</v>
      </c>
      <c r="B369" s="1">
        <v>368</v>
      </c>
      <c r="E369" t="s">
        <v>1477</v>
      </c>
      <c r="F369" t="s">
        <v>1159</v>
      </c>
      <c r="G369" t="s">
        <v>659</v>
      </c>
      <c r="H369" t="s">
        <v>1478</v>
      </c>
      <c r="I369">
        <v>4.4499999999999998E-2</v>
      </c>
      <c r="J369">
        <v>0</v>
      </c>
      <c r="K369" t="s">
        <v>1835</v>
      </c>
    </row>
    <row r="370" spans="1:11" x14ac:dyDescent="0.2">
      <c r="A370" s="1">
        <v>272</v>
      </c>
      <c r="B370" s="1">
        <v>369</v>
      </c>
      <c r="E370" t="s">
        <v>1477</v>
      </c>
      <c r="F370" t="s">
        <v>982</v>
      </c>
      <c r="G370" t="s">
        <v>662</v>
      </c>
      <c r="H370" t="s">
        <v>1479</v>
      </c>
      <c r="I370">
        <v>4.4499999999999998E-2</v>
      </c>
      <c r="J370">
        <v>0</v>
      </c>
      <c r="K370" t="s">
        <v>1702</v>
      </c>
    </row>
    <row r="371" spans="1:11" x14ac:dyDescent="0.2">
      <c r="A371" s="1">
        <v>548</v>
      </c>
      <c r="B371" s="1">
        <v>370</v>
      </c>
      <c r="E371" t="s">
        <v>1477</v>
      </c>
      <c r="F371" t="s">
        <v>1267</v>
      </c>
      <c r="G371" t="s">
        <v>662</v>
      </c>
      <c r="H371" t="s">
        <v>1479</v>
      </c>
      <c r="I371">
        <v>4.4499999999999998E-2</v>
      </c>
      <c r="J371">
        <v>0</v>
      </c>
      <c r="K371" t="s">
        <v>1526</v>
      </c>
    </row>
    <row r="372" spans="1:11" x14ac:dyDescent="0.2">
      <c r="A372" s="1">
        <v>198</v>
      </c>
      <c r="B372" s="1">
        <v>371</v>
      </c>
      <c r="E372" t="s">
        <v>1477</v>
      </c>
      <c r="F372" t="s">
        <v>900</v>
      </c>
      <c r="G372" t="s">
        <v>659</v>
      </c>
      <c r="H372" t="s">
        <v>1479</v>
      </c>
      <c r="I372">
        <v>4.4299999999999999E-2</v>
      </c>
      <c r="J372">
        <v>0</v>
      </c>
      <c r="K372" t="s">
        <v>1643</v>
      </c>
    </row>
    <row r="373" spans="1:11" x14ac:dyDescent="0.2">
      <c r="A373" s="1">
        <v>33</v>
      </c>
      <c r="B373" s="1">
        <v>372</v>
      </c>
      <c r="E373" t="s">
        <v>1477</v>
      </c>
      <c r="F373" t="s">
        <v>699</v>
      </c>
      <c r="G373" t="s">
        <v>659</v>
      </c>
      <c r="H373" t="s">
        <v>1478</v>
      </c>
      <c r="I373">
        <v>4.41E-2</v>
      </c>
      <c r="J373">
        <v>0</v>
      </c>
      <c r="K373" t="s">
        <v>1510</v>
      </c>
    </row>
    <row r="374" spans="1:11" x14ac:dyDescent="0.2">
      <c r="A374" s="1">
        <v>313</v>
      </c>
      <c r="B374" s="1">
        <v>373</v>
      </c>
      <c r="E374" t="s">
        <v>1477</v>
      </c>
      <c r="F374" t="s">
        <v>1027</v>
      </c>
      <c r="G374" t="s">
        <v>659</v>
      </c>
      <c r="H374" t="s">
        <v>1478</v>
      </c>
      <c r="I374">
        <v>4.41E-2</v>
      </c>
      <c r="J374">
        <v>0</v>
      </c>
      <c r="K374" t="s">
        <v>1737</v>
      </c>
    </row>
    <row r="375" spans="1:11" x14ac:dyDescent="0.2">
      <c r="A375" s="1">
        <v>361</v>
      </c>
      <c r="B375" s="1">
        <v>374</v>
      </c>
      <c r="E375" t="s">
        <v>1477</v>
      </c>
      <c r="F375" t="s">
        <v>1074</v>
      </c>
      <c r="G375" t="s">
        <v>659</v>
      </c>
      <c r="H375" t="s">
        <v>1478</v>
      </c>
      <c r="I375">
        <v>4.41E-2</v>
      </c>
      <c r="J375">
        <v>0</v>
      </c>
      <c r="K375" t="s">
        <v>1776</v>
      </c>
    </row>
    <row r="376" spans="1:11" x14ac:dyDescent="0.2">
      <c r="A376" s="1">
        <v>238</v>
      </c>
      <c r="B376" s="1">
        <v>375</v>
      </c>
      <c r="E376" t="s">
        <v>1477</v>
      </c>
      <c r="F376" t="s">
        <v>945</v>
      </c>
      <c r="G376" t="s">
        <v>659</v>
      </c>
      <c r="H376" t="s">
        <v>1479</v>
      </c>
      <c r="I376">
        <v>4.41E-2</v>
      </c>
      <c r="J376">
        <v>0</v>
      </c>
      <c r="K376" t="s">
        <v>1673</v>
      </c>
    </row>
    <row r="377" spans="1:11" x14ac:dyDescent="0.2">
      <c r="A377" s="1">
        <v>151</v>
      </c>
      <c r="B377" s="1">
        <v>376</v>
      </c>
      <c r="E377" t="s">
        <v>1477</v>
      </c>
      <c r="F377" t="s">
        <v>842</v>
      </c>
      <c r="G377" t="s">
        <v>662</v>
      </c>
      <c r="H377" t="s">
        <v>1478</v>
      </c>
      <c r="I377">
        <v>4.3999999999999997E-2</v>
      </c>
      <c r="J377">
        <v>0</v>
      </c>
      <c r="K377" t="s">
        <v>1606</v>
      </c>
    </row>
    <row r="378" spans="1:11" x14ac:dyDescent="0.2">
      <c r="A378" s="1">
        <v>757</v>
      </c>
      <c r="B378" s="1">
        <v>377</v>
      </c>
      <c r="E378" t="s">
        <v>1477</v>
      </c>
      <c r="F378" t="s">
        <v>2079</v>
      </c>
      <c r="G378" t="s">
        <v>659</v>
      </c>
      <c r="H378" t="s">
        <v>1478</v>
      </c>
      <c r="I378">
        <v>4.3999999999999997E-2</v>
      </c>
      <c r="J378">
        <v>0</v>
      </c>
      <c r="K378" t="s">
        <v>1657</v>
      </c>
    </row>
    <row r="379" spans="1:11" x14ac:dyDescent="0.2">
      <c r="A379" s="1">
        <v>123</v>
      </c>
      <c r="B379" s="1">
        <v>378</v>
      </c>
      <c r="E379" t="s">
        <v>1477</v>
      </c>
      <c r="F379" t="s">
        <v>808</v>
      </c>
      <c r="G379" t="s">
        <v>662</v>
      </c>
      <c r="H379" t="s">
        <v>1478</v>
      </c>
      <c r="I379">
        <v>4.3799999999999999E-2</v>
      </c>
      <c r="J379">
        <v>0</v>
      </c>
      <c r="K379" t="s">
        <v>1582</v>
      </c>
    </row>
    <row r="380" spans="1:11" x14ac:dyDescent="0.2">
      <c r="A380" s="1">
        <v>669</v>
      </c>
      <c r="B380" s="1">
        <v>379</v>
      </c>
      <c r="E380" t="s">
        <v>1477</v>
      </c>
      <c r="F380" t="s">
        <v>1400</v>
      </c>
      <c r="G380" t="s">
        <v>659</v>
      </c>
      <c r="H380" t="s">
        <v>1478</v>
      </c>
      <c r="I380">
        <v>4.3799999999999999E-2</v>
      </c>
      <c r="J380">
        <v>0</v>
      </c>
      <c r="K380" t="s">
        <v>2008</v>
      </c>
    </row>
    <row r="381" spans="1:11" x14ac:dyDescent="0.2">
      <c r="A381" s="1">
        <v>49</v>
      </c>
      <c r="B381" s="1">
        <v>380</v>
      </c>
      <c r="E381" t="s">
        <v>1477</v>
      </c>
      <c r="F381" t="s">
        <v>719</v>
      </c>
      <c r="G381" t="s">
        <v>659</v>
      </c>
      <c r="H381" t="s">
        <v>1478</v>
      </c>
      <c r="I381">
        <v>4.3700000000000003E-2</v>
      </c>
      <c r="J381">
        <v>0</v>
      </c>
      <c r="K381" t="s">
        <v>1524</v>
      </c>
    </row>
    <row r="382" spans="1:11" x14ac:dyDescent="0.2">
      <c r="A382" s="1">
        <v>175</v>
      </c>
      <c r="B382" s="1">
        <v>381</v>
      </c>
      <c r="E382" t="s">
        <v>1477</v>
      </c>
      <c r="F382" t="s">
        <v>872</v>
      </c>
      <c r="G382" t="s">
        <v>662</v>
      </c>
      <c r="H382" t="s">
        <v>1478</v>
      </c>
      <c r="I382">
        <v>4.3700000000000003E-2</v>
      </c>
      <c r="J382">
        <v>0</v>
      </c>
      <c r="K382" t="s">
        <v>1623</v>
      </c>
    </row>
    <row r="383" spans="1:11" x14ac:dyDescent="0.2">
      <c r="A383" s="1">
        <v>305</v>
      </c>
      <c r="B383" s="1">
        <v>382</v>
      </c>
      <c r="E383" t="s">
        <v>1477</v>
      </c>
      <c r="F383" t="s">
        <v>1020</v>
      </c>
      <c r="G383" t="s">
        <v>659</v>
      </c>
      <c r="H383" t="s">
        <v>1478</v>
      </c>
      <c r="I383">
        <v>4.3700000000000003E-2</v>
      </c>
      <c r="J383">
        <v>0</v>
      </c>
      <c r="K383" t="s">
        <v>1729</v>
      </c>
    </row>
    <row r="384" spans="1:11" x14ac:dyDescent="0.2">
      <c r="A384" s="1">
        <v>125</v>
      </c>
      <c r="B384" s="1">
        <v>383</v>
      </c>
      <c r="E384" t="s">
        <v>1477</v>
      </c>
      <c r="F384" t="s">
        <v>813</v>
      </c>
      <c r="G384" t="s">
        <v>659</v>
      </c>
      <c r="H384" t="s">
        <v>1478</v>
      </c>
      <c r="I384">
        <v>4.36E-2</v>
      </c>
      <c r="J384">
        <v>0</v>
      </c>
      <c r="K384" t="s">
        <v>1583</v>
      </c>
    </row>
    <row r="385" spans="1:11" x14ac:dyDescent="0.2">
      <c r="A385" s="1">
        <v>347</v>
      </c>
      <c r="B385" s="1">
        <v>384</v>
      </c>
      <c r="E385" t="s">
        <v>1477</v>
      </c>
      <c r="F385" t="s">
        <v>1058</v>
      </c>
      <c r="G385" t="s">
        <v>662</v>
      </c>
      <c r="H385" t="s">
        <v>1478</v>
      </c>
      <c r="I385">
        <v>4.36E-2</v>
      </c>
      <c r="J385">
        <v>0</v>
      </c>
      <c r="K385" t="s">
        <v>1764</v>
      </c>
    </row>
    <row r="386" spans="1:11" x14ac:dyDescent="0.2">
      <c r="A386" s="1">
        <v>303</v>
      </c>
      <c r="B386" s="1">
        <v>385</v>
      </c>
      <c r="E386" t="s">
        <v>1477</v>
      </c>
      <c r="F386" t="s">
        <v>1016</v>
      </c>
      <c r="G386" t="s">
        <v>662</v>
      </c>
      <c r="H386" t="s">
        <v>1478</v>
      </c>
      <c r="I386">
        <v>4.3499999999999997E-2</v>
      </c>
      <c r="J386">
        <v>0</v>
      </c>
      <c r="K386" t="s">
        <v>1727</v>
      </c>
    </row>
    <row r="387" spans="1:11" x14ac:dyDescent="0.2">
      <c r="A387" s="1">
        <v>288</v>
      </c>
      <c r="B387" s="1">
        <v>386</v>
      </c>
      <c r="E387" t="s">
        <v>1477</v>
      </c>
      <c r="F387" t="s">
        <v>1001</v>
      </c>
      <c r="G387" t="s">
        <v>662</v>
      </c>
      <c r="H387" t="s">
        <v>1479</v>
      </c>
      <c r="I387">
        <v>4.3499999999999997E-2</v>
      </c>
      <c r="J387">
        <v>0</v>
      </c>
      <c r="K387" t="s">
        <v>1715</v>
      </c>
    </row>
    <row r="388" spans="1:11" x14ac:dyDescent="0.2">
      <c r="A388" s="1">
        <v>15</v>
      </c>
      <c r="B388" s="1">
        <v>387</v>
      </c>
      <c r="E388" t="s">
        <v>1477</v>
      </c>
      <c r="F388" t="s">
        <v>675</v>
      </c>
      <c r="G388" t="s">
        <v>662</v>
      </c>
      <c r="H388" t="s">
        <v>1478</v>
      </c>
      <c r="I388">
        <v>4.3200000000000002E-2</v>
      </c>
      <c r="J388">
        <v>0</v>
      </c>
      <c r="K388" t="s">
        <v>1493</v>
      </c>
    </row>
    <row r="389" spans="1:11" x14ac:dyDescent="0.2">
      <c r="A389" s="1">
        <v>25</v>
      </c>
      <c r="B389" s="1">
        <v>388</v>
      </c>
      <c r="E389" t="s">
        <v>1477</v>
      </c>
      <c r="F389" t="s">
        <v>690</v>
      </c>
      <c r="G389" t="s">
        <v>659</v>
      </c>
      <c r="H389" t="s">
        <v>1478</v>
      </c>
      <c r="I389">
        <v>4.3200000000000002E-2</v>
      </c>
      <c r="J389">
        <v>0</v>
      </c>
      <c r="K389" t="s">
        <v>1503</v>
      </c>
    </row>
    <row r="390" spans="1:11" x14ac:dyDescent="0.2">
      <c r="A390" s="1">
        <v>685</v>
      </c>
      <c r="B390" s="1">
        <v>389</v>
      </c>
      <c r="E390" t="s">
        <v>1477</v>
      </c>
      <c r="F390" t="s">
        <v>1415</v>
      </c>
      <c r="G390" t="s">
        <v>659</v>
      </c>
      <c r="H390" t="s">
        <v>1478</v>
      </c>
      <c r="I390">
        <v>4.3099999999999999E-2</v>
      </c>
      <c r="J390">
        <v>0</v>
      </c>
      <c r="K390" t="s">
        <v>1482</v>
      </c>
    </row>
    <row r="391" spans="1:11" x14ac:dyDescent="0.2">
      <c r="A391" s="1">
        <v>296</v>
      </c>
      <c r="B391" s="1">
        <v>390</v>
      </c>
      <c r="E391" t="s">
        <v>1477</v>
      </c>
      <c r="F391" t="s">
        <v>1008</v>
      </c>
      <c r="G391" t="s">
        <v>662</v>
      </c>
      <c r="H391" t="s">
        <v>1479</v>
      </c>
      <c r="I391">
        <v>4.3099999999999999E-2</v>
      </c>
      <c r="J391">
        <v>0</v>
      </c>
      <c r="K391" t="s">
        <v>1722</v>
      </c>
    </row>
    <row r="392" spans="1:11" x14ac:dyDescent="0.2">
      <c r="A392" s="1">
        <v>672</v>
      </c>
      <c r="B392" s="1">
        <v>391</v>
      </c>
      <c r="E392" t="s">
        <v>1477</v>
      </c>
      <c r="F392" t="s">
        <v>1400</v>
      </c>
      <c r="G392" t="s">
        <v>662</v>
      </c>
      <c r="H392" t="s">
        <v>1479</v>
      </c>
      <c r="I392">
        <v>4.3099999999999999E-2</v>
      </c>
      <c r="J392">
        <v>0</v>
      </c>
      <c r="K392" t="s">
        <v>2011</v>
      </c>
    </row>
    <row r="393" spans="1:11" x14ac:dyDescent="0.2">
      <c r="A393" s="1">
        <v>267</v>
      </c>
      <c r="B393" s="1">
        <v>392</v>
      </c>
      <c r="E393" t="s">
        <v>1477</v>
      </c>
      <c r="F393" t="s">
        <v>977</v>
      </c>
      <c r="G393" t="s">
        <v>662</v>
      </c>
      <c r="H393" t="s">
        <v>1478</v>
      </c>
      <c r="I393">
        <v>4.2999999999999997E-2</v>
      </c>
      <c r="J393">
        <v>0</v>
      </c>
      <c r="K393" t="s">
        <v>1697</v>
      </c>
    </row>
    <row r="394" spans="1:11" x14ac:dyDescent="0.2">
      <c r="A394" s="1">
        <v>693</v>
      </c>
      <c r="B394" s="1">
        <v>393</v>
      </c>
      <c r="E394" t="s">
        <v>1477</v>
      </c>
      <c r="F394" t="s">
        <v>1424</v>
      </c>
      <c r="G394" t="s">
        <v>659</v>
      </c>
      <c r="H394" t="s">
        <v>1478</v>
      </c>
      <c r="I394">
        <v>4.2900000000000001E-2</v>
      </c>
      <c r="J394">
        <v>0</v>
      </c>
      <c r="K394" t="s">
        <v>2023</v>
      </c>
    </row>
    <row r="395" spans="1:11" x14ac:dyDescent="0.2">
      <c r="A395" s="1">
        <v>140</v>
      </c>
      <c r="B395" s="1">
        <v>394</v>
      </c>
      <c r="E395" t="s">
        <v>1477</v>
      </c>
      <c r="F395" t="s">
        <v>828</v>
      </c>
      <c r="G395" t="s">
        <v>662</v>
      </c>
      <c r="H395" t="s">
        <v>1479</v>
      </c>
      <c r="I395">
        <v>4.2900000000000001E-2</v>
      </c>
      <c r="J395">
        <v>0</v>
      </c>
      <c r="K395" t="s">
        <v>1597</v>
      </c>
    </row>
    <row r="396" spans="1:11" x14ac:dyDescent="0.2">
      <c r="A396" s="1">
        <v>171</v>
      </c>
      <c r="B396" s="1">
        <v>395</v>
      </c>
      <c r="E396" t="s">
        <v>1477</v>
      </c>
      <c r="F396" t="s">
        <v>867</v>
      </c>
      <c r="G396" t="s">
        <v>662</v>
      </c>
      <c r="H396" t="s">
        <v>1478</v>
      </c>
      <c r="I396">
        <v>4.2799999999999998E-2</v>
      </c>
      <c r="J396">
        <v>0</v>
      </c>
      <c r="K396" t="s">
        <v>1619</v>
      </c>
    </row>
    <row r="397" spans="1:11" x14ac:dyDescent="0.2">
      <c r="A397" s="1">
        <v>13</v>
      </c>
      <c r="B397" s="1">
        <v>396</v>
      </c>
      <c r="E397" t="s">
        <v>1477</v>
      </c>
      <c r="F397" t="s">
        <v>675</v>
      </c>
      <c r="G397" t="s">
        <v>659</v>
      </c>
      <c r="H397" t="s">
        <v>1478</v>
      </c>
      <c r="I397">
        <v>4.2700000000000002E-2</v>
      </c>
      <c r="J397">
        <v>0</v>
      </c>
      <c r="K397" t="s">
        <v>1491</v>
      </c>
    </row>
    <row r="398" spans="1:11" x14ac:dyDescent="0.2">
      <c r="A398" s="1">
        <v>521</v>
      </c>
      <c r="B398" s="1">
        <v>397</v>
      </c>
      <c r="E398" t="s">
        <v>1477</v>
      </c>
      <c r="F398" t="s">
        <v>1245</v>
      </c>
      <c r="G398" t="s">
        <v>659</v>
      </c>
      <c r="H398" t="s">
        <v>1478</v>
      </c>
      <c r="I398">
        <v>4.2700000000000002E-2</v>
      </c>
      <c r="J398">
        <v>0</v>
      </c>
      <c r="K398" t="s">
        <v>1574</v>
      </c>
    </row>
    <row r="399" spans="1:11" x14ac:dyDescent="0.2">
      <c r="A399" s="1">
        <v>233</v>
      </c>
      <c r="B399" s="1">
        <v>398</v>
      </c>
      <c r="E399" t="s">
        <v>1477</v>
      </c>
      <c r="F399" t="s">
        <v>940</v>
      </c>
      <c r="G399" t="s">
        <v>659</v>
      </c>
      <c r="H399" t="s">
        <v>1478</v>
      </c>
      <c r="I399">
        <v>4.2599999999999999E-2</v>
      </c>
      <c r="J399">
        <v>0</v>
      </c>
      <c r="K399" t="s">
        <v>1669</v>
      </c>
    </row>
    <row r="400" spans="1:11" x14ac:dyDescent="0.2">
      <c r="A400" s="1">
        <v>433</v>
      </c>
      <c r="B400" s="1">
        <v>399</v>
      </c>
      <c r="E400" t="s">
        <v>1477</v>
      </c>
      <c r="F400" t="s">
        <v>1150</v>
      </c>
      <c r="G400" t="s">
        <v>659</v>
      </c>
      <c r="H400" t="s">
        <v>1478</v>
      </c>
      <c r="I400">
        <v>4.2599999999999999E-2</v>
      </c>
      <c r="J400">
        <v>0</v>
      </c>
      <c r="K400" t="s">
        <v>1827</v>
      </c>
    </row>
    <row r="401" spans="1:11" x14ac:dyDescent="0.2">
      <c r="A401" s="1">
        <v>185</v>
      </c>
      <c r="B401" s="1">
        <v>400</v>
      </c>
      <c r="E401" t="s">
        <v>1477</v>
      </c>
      <c r="F401" t="s">
        <v>886</v>
      </c>
      <c r="G401" t="s">
        <v>659</v>
      </c>
      <c r="H401" t="s">
        <v>1478</v>
      </c>
      <c r="I401">
        <v>4.2500000000000003E-2</v>
      </c>
      <c r="J401">
        <v>0</v>
      </c>
      <c r="K401" t="s">
        <v>1631</v>
      </c>
    </row>
    <row r="402" spans="1:11" x14ac:dyDescent="0.2">
      <c r="A402" s="1">
        <v>161</v>
      </c>
      <c r="B402" s="1">
        <v>401</v>
      </c>
      <c r="E402" t="s">
        <v>1477</v>
      </c>
      <c r="F402" t="s">
        <v>857</v>
      </c>
      <c r="G402" t="s">
        <v>659</v>
      </c>
      <c r="H402" t="s">
        <v>1478</v>
      </c>
      <c r="I402">
        <v>4.24E-2</v>
      </c>
      <c r="J402">
        <v>0</v>
      </c>
      <c r="K402" t="s">
        <v>1612</v>
      </c>
    </row>
    <row r="403" spans="1:11" x14ac:dyDescent="0.2">
      <c r="A403" s="1">
        <v>417</v>
      </c>
      <c r="B403" s="1">
        <v>402</v>
      </c>
      <c r="E403" t="s">
        <v>1477</v>
      </c>
      <c r="F403" t="s">
        <v>1133</v>
      </c>
      <c r="G403" t="s">
        <v>659</v>
      </c>
      <c r="H403" t="s">
        <v>1478</v>
      </c>
      <c r="I403">
        <v>4.24E-2</v>
      </c>
      <c r="J403">
        <v>0</v>
      </c>
      <c r="K403" t="s">
        <v>1073</v>
      </c>
    </row>
    <row r="404" spans="1:11" x14ac:dyDescent="0.2">
      <c r="A404" s="1">
        <v>377</v>
      </c>
      <c r="B404" s="1">
        <v>403</v>
      </c>
      <c r="E404" t="s">
        <v>1477</v>
      </c>
      <c r="F404" t="s">
        <v>1088</v>
      </c>
      <c r="G404" t="s">
        <v>659</v>
      </c>
      <c r="H404" t="s">
        <v>1478</v>
      </c>
      <c r="I404">
        <v>4.2200000000000001E-2</v>
      </c>
      <c r="J404">
        <v>0</v>
      </c>
      <c r="K404" t="s">
        <v>1787</v>
      </c>
    </row>
    <row r="405" spans="1:11" x14ac:dyDescent="0.2">
      <c r="A405" s="1">
        <v>258</v>
      </c>
      <c r="B405" s="1">
        <v>404</v>
      </c>
      <c r="E405" t="s">
        <v>1477</v>
      </c>
      <c r="F405" t="s">
        <v>967</v>
      </c>
      <c r="G405" t="s">
        <v>659</v>
      </c>
      <c r="H405" t="s">
        <v>1479</v>
      </c>
      <c r="I405">
        <v>4.2200000000000001E-2</v>
      </c>
      <c r="J405">
        <v>0</v>
      </c>
      <c r="K405" t="s">
        <v>1690</v>
      </c>
    </row>
    <row r="406" spans="1:11" x14ac:dyDescent="0.2">
      <c r="A406" s="1">
        <v>697</v>
      </c>
      <c r="B406" s="1">
        <v>405</v>
      </c>
      <c r="E406" t="s">
        <v>1477</v>
      </c>
      <c r="F406" t="s">
        <v>1428</v>
      </c>
      <c r="G406" t="s">
        <v>659</v>
      </c>
      <c r="H406" t="s">
        <v>1478</v>
      </c>
      <c r="I406">
        <v>4.19E-2</v>
      </c>
      <c r="J406">
        <v>0</v>
      </c>
      <c r="K406" t="s">
        <v>2026</v>
      </c>
    </row>
    <row r="407" spans="1:11" x14ac:dyDescent="0.2">
      <c r="A407" s="1">
        <v>202</v>
      </c>
      <c r="B407" s="1">
        <v>406</v>
      </c>
      <c r="E407" t="s">
        <v>1477</v>
      </c>
      <c r="F407" t="s">
        <v>904</v>
      </c>
      <c r="G407" t="s">
        <v>659</v>
      </c>
      <c r="H407" t="s">
        <v>1479</v>
      </c>
      <c r="I407">
        <v>4.19E-2</v>
      </c>
      <c r="J407">
        <v>0</v>
      </c>
      <c r="K407" t="s">
        <v>1647</v>
      </c>
    </row>
    <row r="408" spans="1:11" x14ac:dyDescent="0.2">
      <c r="A408" s="1">
        <v>69</v>
      </c>
      <c r="B408" s="1">
        <v>407</v>
      </c>
      <c r="E408" t="s">
        <v>1477</v>
      </c>
      <c r="F408" t="s">
        <v>744</v>
      </c>
      <c r="G408" t="s">
        <v>659</v>
      </c>
      <c r="H408" t="s">
        <v>1478</v>
      </c>
      <c r="I408">
        <v>4.1799999999999997E-2</v>
      </c>
      <c r="J408">
        <v>0</v>
      </c>
      <c r="K408" t="s">
        <v>1540</v>
      </c>
    </row>
    <row r="409" spans="1:11" x14ac:dyDescent="0.2">
      <c r="A409" s="1">
        <v>527</v>
      </c>
      <c r="B409" s="1">
        <v>408</v>
      </c>
      <c r="E409" t="s">
        <v>1477</v>
      </c>
      <c r="F409" t="s">
        <v>1248</v>
      </c>
      <c r="G409" t="s">
        <v>662</v>
      </c>
      <c r="H409" t="s">
        <v>1478</v>
      </c>
      <c r="I409">
        <v>4.1700000000000001E-2</v>
      </c>
      <c r="J409">
        <v>0</v>
      </c>
      <c r="K409" t="s">
        <v>1623</v>
      </c>
    </row>
    <row r="410" spans="1:11" x14ac:dyDescent="0.2">
      <c r="A410" s="1">
        <v>729</v>
      </c>
      <c r="B410" s="1">
        <v>409</v>
      </c>
      <c r="E410" t="s">
        <v>1477</v>
      </c>
      <c r="F410" t="s">
        <v>1466</v>
      </c>
      <c r="G410" t="s">
        <v>659</v>
      </c>
      <c r="H410" t="s">
        <v>1478</v>
      </c>
      <c r="I410">
        <v>4.1700000000000001E-2</v>
      </c>
      <c r="J410">
        <v>0</v>
      </c>
      <c r="K410" t="s">
        <v>2050</v>
      </c>
    </row>
    <row r="411" spans="1:11" x14ac:dyDescent="0.2">
      <c r="A411" s="1">
        <v>721</v>
      </c>
      <c r="B411" s="1">
        <v>410</v>
      </c>
      <c r="E411" t="s">
        <v>1477</v>
      </c>
      <c r="F411" t="s">
        <v>1456</v>
      </c>
      <c r="G411" t="s">
        <v>659</v>
      </c>
      <c r="H411" t="s">
        <v>1478</v>
      </c>
      <c r="I411">
        <v>4.1599999999999998E-2</v>
      </c>
      <c r="J411">
        <v>0</v>
      </c>
      <c r="K411" t="s">
        <v>2044</v>
      </c>
    </row>
    <row r="412" spans="1:11" x14ac:dyDescent="0.2">
      <c r="A412" s="1">
        <v>432</v>
      </c>
      <c r="B412" s="1">
        <v>411</v>
      </c>
      <c r="E412" t="s">
        <v>1477</v>
      </c>
      <c r="F412" t="s">
        <v>1145</v>
      </c>
      <c r="G412" t="s">
        <v>662</v>
      </c>
      <c r="H412" t="s">
        <v>1479</v>
      </c>
      <c r="I412">
        <v>4.1599999999999998E-2</v>
      </c>
      <c r="J412">
        <v>0</v>
      </c>
      <c r="K412" t="s">
        <v>192</v>
      </c>
    </row>
    <row r="413" spans="1:11" x14ac:dyDescent="0.2">
      <c r="A413" s="1">
        <v>183</v>
      </c>
      <c r="B413" s="1">
        <v>412</v>
      </c>
      <c r="E413" t="s">
        <v>1477</v>
      </c>
      <c r="F413" t="s">
        <v>881</v>
      </c>
      <c r="G413" t="s">
        <v>662</v>
      </c>
      <c r="H413" t="s">
        <v>1478</v>
      </c>
      <c r="I413">
        <v>4.1500000000000002E-2</v>
      </c>
      <c r="J413">
        <v>0</v>
      </c>
      <c r="K413" t="s">
        <v>1630</v>
      </c>
    </row>
    <row r="414" spans="1:11" x14ac:dyDescent="0.2">
      <c r="A414" s="1">
        <v>641</v>
      </c>
      <c r="B414" s="1">
        <v>413</v>
      </c>
      <c r="E414" t="s">
        <v>1477</v>
      </c>
      <c r="F414" t="s">
        <v>1367</v>
      </c>
      <c r="G414" t="s">
        <v>659</v>
      </c>
      <c r="H414" t="s">
        <v>1478</v>
      </c>
      <c r="I414">
        <v>4.1399999999999999E-2</v>
      </c>
      <c r="J414">
        <v>0</v>
      </c>
      <c r="K414" t="s">
        <v>1616</v>
      </c>
    </row>
    <row r="415" spans="1:11" x14ac:dyDescent="0.2">
      <c r="A415" s="1">
        <v>200</v>
      </c>
      <c r="B415" s="1">
        <v>414</v>
      </c>
      <c r="E415" t="s">
        <v>1477</v>
      </c>
      <c r="F415" t="s">
        <v>900</v>
      </c>
      <c r="G415" t="s">
        <v>662</v>
      </c>
      <c r="H415" t="s">
        <v>1479</v>
      </c>
      <c r="I415">
        <v>4.1399999999999999E-2</v>
      </c>
      <c r="J415">
        <v>0</v>
      </c>
      <c r="K415" t="s">
        <v>1645</v>
      </c>
    </row>
    <row r="416" spans="1:11" x14ac:dyDescent="0.2">
      <c r="A416" s="1">
        <v>111</v>
      </c>
      <c r="B416" s="1">
        <v>415</v>
      </c>
      <c r="E416" t="s">
        <v>1477</v>
      </c>
      <c r="F416" t="s">
        <v>793</v>
      </c>
      <c r="G416" t="s">
        <v>662</v>
      </c>
      <c r="H416" t="s">
        <v>1478</v>
      </c>
      <c r="I416">
        <v>4.1300000000000003E-2</v>
      </c>
      <c r="J416">
        <v>0</v>
      </c>
      <c r="K416" t="s">
        <v>1573</v>
      </c>
    </row>
    <row r="417" spans="1:11" x14ac:dyDescent="0.2">
      <c r="A417" s="1">
        <v>319</v>
      </c>
      <c r="B417" s="1">
        <v>416</v>
      </c>
      <c r="E417" t="s">
        <v>1477</v>
      </c>
      <c r="F417" t="s">
        <v>1030</v>
      </c>
      <c r="G417" t="s">
        <v>662</v>
      </c>
      <c r="H417" t="s">
        <v>1478</v>
      </c>
      <c r="I417">
        <v>4.1300000000000003E-2</v>
      </c>
      <c r="J417">
        <v>0</v>
      </c>
      <c r="K417" t="s">
        <v>1743</v>
      </c>
    </row>
    <row r="418" spans="1:11" x14ac:dyDescent="0.2">
      <c r="A418" s="1">
        <v>576</v>
      </c>
      <c r="B418" s="1">
        <v>417</v>
      </c>
      <c r="E418" t="s">
        <v>1477</v>
      </c>
      <c r="F418" t="s">
        <v>1298</v>
      </c>
      <c r="G418" t="s">
        <v>662</v>
      </c>
      <c r="H418" t="s">
        <v>1479</v>
      </c>
      <c r="I418">
        <v>4.1300000000000003E-2</v>
      </c>
      <c r="J418">
        <v>0</v>
      </c>
      <c r="K418" t="s">
        <v>1738</v>
      </c>
    </row>
    <row r="419" spans="1:11" x14ac:dyDescent="0.2">
      <c r="A419" s="1">
        <v>271</v>
      </c>
      <c r="B419" s="1">
        <v>418</v>
      </c>
      <c r="E419" t="s">
        <v>1477</v>
      </c>
      <c r="F419" t="s">
        <v>982</v>
      </c>
      <c r="G419" t="s">
        <v>662</v>
      </c>
      <c r="H419" t="s">
        <v>1478</v>
      </c>
      <c r="I419">
        <v>4.1099999999999998E-2</v>
      </c>
      <c r="J419">
        <v>0</v>
      </c>
      <c r="K419" t="s">
        <v>1701</v>
      </c>
    </row>
    <row r="420" spans="1:11" x14ac:dyDescent="0.2">
      <c r="A420" s="1">
        <v>108</v>
      </c>
      <c r="B420" s="1">
        <v>419</v>
      </c>
      <c r="E420" t="s">
        <v>1477</v>
      </c>
      <c r="F420" t="s">
        <v>788</v>
      </c>
      <c r="G420" t="s">
        <v>662</v>
      </c>
      <c r="H420" t="s">
        <v>1479</v>
      </c>
      <c r="I420">
        <v>4.1099999999999998E-2</v>
      </c>
      <c r="J420">
        <v>0</v>
      </c>
      <c r="K420" t="s">
        <v>1572</v>
      </c>
    </row>
    <row r="421" spans="1:11" x14ac:dyDescent="0.2">
      <c r="A421" s="1">
        <v>701</v>
      </c>
      <c r="B421" s="1">
        <v>420</v>
      </c>
      <c r="E421" t="s">
        <v>1477</v>
      </c>
      <c r="F421" t="s">
        <v>1433</v>
      </c>
      <c r="G421" t="s">
        <v>659</v>
      </c>
      <c r="H421" t="s">
        <v>1478</v>
      </c>
      <c r="I421">
        <v>4.1000000000000002E-2</v>
      </c>
      <c r="J421">
        <v>0</v>
      </c>
      <c r="K421" t="s">
        <v>2028</v>
      </c>
    </row>
    <row r="422" spans="1:11" x14ac:dyDescent="0.2">
      <c r="A422" s="1">
        <v>661</v>
      </c>
      <c r="B422" s="1">
        <v>421</v>
      </c>
      <c r="E422" t="s">
        <v>1477</v>
      </c>
      <c r="F422" t="s">
        <v>1390</v>
      </c>
      <c r="G422" t="s">
        <v>659</v>
      </c>
      <c r="H422" t="s">
        <v>1478</v>
      </c>
      <c r="I422">
        <v>4.0800000000000003E-2</v>
      </c>
      <c r="J422">
        <v>0</v>
      </c>
      <c r="K422" t="s">
        <v>2001</v>
      </c>
    </row>
    <row r="423" spans="1:11" x14ac:dyDescent="0.2">
      <c r="A423" s="1">
        <v>164</v>
      </c>
      <c r="B423" s="1">
        <v>422</v>
      </c>
      <c r="E423" t="s">
        <v>1477</v>
      </c>
      <c r="F423" t="s">
        <v>857</v>
      </c>
      <c r="G423" t="s">
        <v>662</v>
      </c>
      <c r="H423" t="s">
        <v>1479</v>
      </c>
      <c r="I423">
        <v>4.0800000000000003E-2</v>
      </c>
      <c r="J423">
        <v>0</v>
      </c>
      <c r="K423" t="s">
        <v>1613</v>
      </c>
    </row>
    <row r="424" spans="1:11" x14ac:dyDescent="0.2">
      <c r="A424" s="1">
        <v>401</v>
      </c>
      <c r="B424" s="1">
        <v>423</v>
      </c>
      <c r="E424" t="s">
        <v>1477</v>
      </c>
      <c r="F424" t="s">
        <v>1114</v>
      </c>
      <c r="G424" t="s">
        <v>659</v>
      </c>
      <c r="H424" t="s">
        <v>1478</v>
      </c>
      <c r="I424">
        <v>4.07E-2</v>
      </c>
      <c r="J424">
        <v>0</v>
      </c>
      <c r="K424" t="s">
        <v>1804</v>
      </c>
    </row>
    <row r="425" spans="1:11" x14ac:dyDescent="0.2">
      <c r="A425" s="1">
        <v>79</v>
      </c>
      <c r="B425" s="1">
        <v>424</v>
      </c>
      <c r="E425" t="s">
        <v>1477</v>
      </c>
      <c r="F425" t="s">
        <v>754</v>
      </c>
      <c r="G425" t="s">
        <v>662</v>
      </c>
      <c r="H425" t="s">
        <v>1478</v>
      </c>
      <c r="I425">
        <v>4.0599999999999997E-2</v>
      </c>
      <c r="J425">
        <v>0</v>
      </c>
      <c r="K425" t="s">
        <v>1549</v>
      </c>
    </row>
    <row r="426" spans="1:11" x14ac:dyDescent="0.2">
      <c r="A426" s="1">
        <v>488</v>
      </c>
      <c r="B426" s="1">
        <v>425</v>
      </c>
      <c r="E426" t="s">
        <v>1477</v>
      </c>
      <c r="F426" t="s">
        <v>1209</v>
      </c>
      <c r="G426" t="s">
        <v>662</v>
      </c>
      <c r="H426" t="s">
        <v>1479</v>
      </c>
      <c r="I426">
        <v>4.0500000000000001E-2</v>
      </c>
      <c r="J426">
        <v>0</v>
      </c>
      <c r="K426" t="s">
        <v>1872</v>
      </c>
    </row>
    <row r="427" spans="1:11" x14ac:dyDescent="0.2">
      <c r="A427" s="1">
        <v>156</v>
      </c>
      <c r="B427" s="1">
        <v>426</v>
      </c>
      <c r="E427" t="s">
        <v>1477</v>
      </c>
      <c r="F427" t="s">
        <v>847</v>
      </c>
      <c r="G427" t="s">
        <v>662</v>
      </c>
      <c r="H427" t="s">
        <v>1479</v>
      </c>
      <c r="I427">
        <v>4.0399999999999998E-2</v>
      </c>
      <c r="J427">
        <v>0</v>
      </c>
      <c r="K427" t="s">
        <v>1445</v>
      </c>
    </row>
    <row r="428" spans="1:11" x14ac:dyDescent="0.2">
      <c r="A428" s="1">
        <v>592</v>
      </c>
      <c r="B428" s="1">
        <v>427</v>
      </c>
      <c r="E428" t="s">
        <v>1477</v>
      </c>
      <c r="F428" t="s">
        <v>1313</v>
      </c>
      <c r="G428" t="s">
        <v>662</v>
      </c>
      <c r="H428" t="s">
        <v>1479</v>
      </c>
      <c r="I428">
        <v>4.0399999999999998E-2</v>
      </c>
      <c r="J428">
        <v>0</v>
      </c>
      <c r="K428" t="s">
        <v>1953</v>
      </c>
    </row>
    <row r="429" spans="1:11" x14ac:dyDescent="0.2">
      <c r="A429" s="1">
        <v>133</v>
      </c>
      <c r="B429" s="1">
        <v>428</v>
      </c>
      <c r="E429" t="s">
        <v>1477</v>
      </c>
      <c r="F429" t="s">
        <v>823</v>
      </c>
      <c r="G429" t="s">
        <v>659</v>
      </c>
      <c r="H429" t="s">
        <v>1478</v>
      </c>
      <c r="I429">
        <v>4.0300000000000002E-2</v>
      </c>
      <c r="J429">
        <v>0</v>
      </c>
      <c r="K429" t="s">
        <v>1590</v>
      </c>
    </row>
    <row r="430" spans="1:11" x14ac:dyDescent="0.2">
      <c r="A430" s="1">
        <v>249</v>
      </c>
      <c r="B430" s="1">
        <v>429</v>
      </c>
      <c r="E430" t="s">
        <v>1477</v>
      </c>
      <c r="F430" t="s">
        <v>959</v>
      </c>
      <c r="G430" t="s">
        <v>659</v>
      </c>
      <c r="H430" t="s">
        <v>1478</v>
      </c>
      <c r="I430">
        <v>4.0300000000000002E-2</v>
      </c>
      <c r="J430">
        <v>0</v>
      </c>
      <c r="K430" t="s">
        <v>1682</v>
      </c>
    </row>
    <row r="431" spans="1:11" x14ac:dyDescent="0.2">
      <c r="A431" s="1">
        <v>325</v>
      </c>
      <c r="B431" s="1">
        <v>430</v>
      </c>
      <c r="E431" t="s">
        <v>1477</v>
      </c>
      <c r="F431" t="s">
        <v>1037</v>
      </c>
      <c r="G431" t="s">
        <v>659</v>
      </c>
      <c r="H431" t="s">
        <v>1478</v>
      </c>
      <c r="I431">
        <v>4.0300000000000002E-2</v>
      </c>
      <c r="J431">
        <v>0</v>
      </c>
      <c r="K431" t="s">
        <v>1394</v>
      </c>
    </row>
    <row r="432" spans="1:11" x14ac:dyDescent="0.2">
      <c r="A432" s="1">
        <v>81</v>
      </c>
      <c r="B432" s="1">
        <v>431</v>
      </c>
      <c r="E432" t="s">
        <v>1477</v>
      </c>
      <c r="F432" t="s">
        <v>759</v>
      </c>
      <c r="G432" t="s">
        <v>659</v>
      </c>
      <c r="H432" t="s">
        <v>1478</v>
      </c>
      <c r="I432">
        <v>4.0099999999999997E-2</v>
      </c>
      <c r="J432">
        <v>0</v>
      </c>
      <c r="K432" t="s">
        <v>1551</v>
      </c>
    </row>
    <row r="433" spans="1:11" x14ac:dyDescent="0.2">
      <c r="A433" s="1">
        <v>733</v>
      </c>
      <c r="B433" s="1">
        <v>432</v>
      </c>
      <c r="E433" t="s">
        <v>1477</v>
      </c>
      <c r="F433" t="s">
        <v>1469</v>
      </c>
      <c r="G433" t="s">
        <v>659</v>
      </c>
      <c r="H433" t="s">
        <v>1478</v>
      </c>
      <c r="I433">
        <v>4.0099999999999997E-2</v>
      </c>
      <c r="J433">
        <v>0</v>
      </c>
      <c r="K433" t="s">
        <v>2054</v>
      </c>
    </row>
    <row r="434" spans="1:11" x14ac:dyDescent="0.2">
      <c r="A434" s="1">
        <v>356</v>
      </c>
      <c r="B434" s="1">
        <v>433</v>
      </c>
      <c r="E434" t="s">
        <v>1477</v>
      </c>
      <c r="F434" t="s">
        <v>1066</v>
      </c>
      <c r="G434" t="s">
        <v>662</v>
      </c>
      <c r="H434" t="s">
        <v>1479</v>
      </c>
      <c r="I434">
        <v>4.0099999999999997E-2</v>
      </c>
      <c r="J434">
        <v>0</v>
      </c>
      <c r="K434" t="s">
        <v>1771</v>
      </c>
    </row>
    <row r="435" spans="1:11" x14ac:dyDescent="0.2">
      <c r="A435" s="1">
        <v>449</v>
      </c>
      <c r="B435" s="1">
        <v>434</v>
      </c>
      <c r="E435" t="s">
        <v>1477</v>
      </c>
      <c r="F435" t="s">
        <v>1166</v>
      </c>
      <c r="G435" t="s">
        <v>659</v>
      </c>
      <c r="H435" t="s">
        <v>1478</v>
      </c>
      <c r="I435">
        <v>3.9800000000000002E-2</v>
      </c>
      <c r="J435">
        <v>0</v>
      </c>
      <c r="K435" t="s">
        <v>1842</v>
      </c>
    </row>
    <row r="436" spans="1:11" x14ac:dyDescent="0.2">
      <c r="A436" s="1">
        <v>312</v>
      </c>
      <c r="B436" s="1">
        <v>435</v>
      </c>
      <c r="E436" t="s">
        <v>1477</v>
      </c>
      <c r="F436" t="s">
        <v>1024</v>
      </c>
      <c r="G436" t="s">
        <v>662</v>
      </c>
      <c r="H436" t="s">
        <v>1479</v>
      </c>
      <c r="I436">
        <v>3.9800000000000002E-2</v>
      </c>
      <c r="J436">
        <v>0</v>
      </c>
      <c r="K436" t="s">
        <v>1736</v>
      </c>
    </row>
    <row r="437" spans="1:11" x14ac:dyDescent="0.2">
      <c r="A437" s="1">
        <v>52</v>
      </c>
      <c r="B437" s="1">
        <v>436</v>
      </c>
      <c r="E437" t="s">
        <v>1477</v>
      </c>
      <c r="F437" t="s">
        <v>719</v>
      </c>
      <c r="G437" t="s">
        <v>662</v>
      </c>
      <c r="H437" t="s">
        <v>1479</v>
      </c>
      <c r="I437">
        <v>3.9699999999999999E-2</v>
      </c>
      <c r="J437">
        <v>0</v>
      </c>
      <c r="K437" t="s">
        <v>1526</v>
      </c>
    </row>
    <row r="438" spans="1:11" x14ac:dyDescent="0.2">
      <c r="A438" s="1">
        <v>273</v>
      </c>
      <c r="B438" s="1">
        <v>437</v>
      </c>
      <c r="E438" t="s">
        <v>1477</v>
      </c>
      <c r="F438" t="s">
        <v>987</v>
      </c>
      <c r="G438" t="s">
        <v>659</v>
      </c>
      <c r="H438" t="s">
        <v>1478</v>
      </c>
      <c r="I438">
        <v>3.9600000000000003E-2</v>
      </c>
      <c r="J438">
        <v>0</v>
      </c>
      <c r="K438" t="s">
        <v>1703</v>
      </c>
    </row>
    <row r="439" spans="1:11" x14ac:dyDescent="0.2">
      <c r="A439" s="1">
        <v>301</v>
      </c>
      <c r="B439" s="1">
        <v>438</v>
      </c>
      <c r="E439" t="s">
        <v>1477</v>
      </c>
      <c r="F439" t="s">
        <v>1016</v>
      </c>
      <c r="G439" t="s">
        <v>659</v>
      </c>
      <c r="H439" t="s">
        <v>1478</v>
      </c>
      <c r="I439">
        <v>3.9600000000000003E-2</v>
      </c>
      <c r="J439">
        <v>0</v>
      </c>
      <c r="K439" t="s">
        <v>1726</v>
      </c>
    </row>
    <row r="440" spans="1:11" x14ac:dyDescent="0.2">
      <c r="A440" s="1">
        <v>461</v>
      </c>
      <c r="B440" s="1">
        <v>439</v>
      </c>
      <c r="E440" t="s">
        <v>1477</v>
      </c>
      <c r="F440" t="s">
        <v>1181</v>
      </c>
      <c r="G440" t="s">
        <v>659</v>
      </c>
      <c r="H440" t="s">
        <v>1478</v>
      </c>
      <c r="I440">
        <v>3.9600000000000003E-2</v>
      </c>
      <c r="J440">
        <v>0</v>
      </c>
      <c r="K440" t="s">
        <v>1850</v>
      </c>
    </row>
    <row r="441" spans="1:11" x14ac:dyDescent="0.2">
      <c r="A441" s="1">
        <v>280</v>
      </c>
      <c r="B441" s="1">
        <v>440</v>
      </c>
      <c r="E441" t="s">
        <v>1477</v>
      </c>
      <c r="F441" t="s">
        <v>992</v>
      </c>
      <c r="G441" t="s">
        <v>662</v>
      </c>
      <c r="H441" t="s">
        <v>1479</v>
      </c>
      <c r="I441">
        <v>3.9600000000000003E-2</v>
      </c>
      <c r="J441">
        <v>0</v>
      </c>
      <c r="K441" t="s">
        <v>780</v>
      </c>
    </row>
    <row r="442" spans="1:11" x14ac:dyDescent="0.2">
      <c r="A442" s="1">
        <v>292</v>
      </c>
      <c r="B442" s="1">
        <v>441</v>
      </c>
      <c r="E442" t="s">
        <v>1477</v>
      </c>
      <c r="F442" t="s">
        <v>1005</v>
      </c>
      <c r="G442" t="s">
        <v>662</v>
      </c>
      <c r="H442" t="s">
        <v>1479</v>
      </c>
      <c r="I442">
        <v>3.9600000000000003E-2</v>
      </c>
      <c r="J442">
        <v>0</v>
      </c>
      <c r="K442" t="s">
        <v>1718</v>
      </c>
    </row>
    <row r="443" spans="1:11" x14ac:dyDescent="0.2">
      <c r="A443" s="1">
        <v>593</v>
      </c>
      <c r="B443" s="1">
        <v>442</v>
      </c>
      <c r="E443" t="s">
        <v>1477</v>
      </c>
      <c r="F443" t="s">
        <v>1316</v>
      </c>
      <c r="G443" t="s">
        <v>659</v>
      </c>
      <c r="H443" t="s">
        <v>1478</v>
      </c>
      <c r="I443">
        <v>3.95E-2</v>
      </c>
      <c r="J443">
        <v>0</v>
      </c>
      <c r="K443" t="s">
        <v>1954</v>
      </c>
    </row>
    <row r="444" spans="1:11" x14ac:dyDescent="0.2">
      <c r="A444" s="1">
        <v>332</v>
      </c>
      <c r="B444" s="1">
        <v>443</v>
      </c>
      <c r="E444" t="s">
        <v>1477</v>
      </c>
      <c r="F444" t="s">
        <v>1041</v>
      </c>
      <c r="G444" t="s">
        <v>662</v>
      </c>
      <c r="H444" t="s">
        <v>1479</v>
      </c>
      <c r="I444">
        <v>3.95E-2</v>
      </c>
      <c r="J444">
        <v>0</v>
      </c>
      <c r="K444" t="s">
        <v>1752</v>
      </c>
    </row>
    <row r="445" spans="1:11" x14ac:dyDescent="0.2">
      <c r="A445" s="1">
        <v>405</v>
      </c>
      <c r="B445" s="1">
        <v>444</v>
      </c>
      <c r="E445" t="s">
        <v>1477</v>
      </c>
      <c r="F445" t="s">
        <v>1119</v>
      </c>
      <c r="G445" t="s">
        <v>659</v>
      </c>
      <c r="H445" t="s">
        <v>1478</v>
      </c>
      <c r="I445">
        <v>3.9399999999999998E-2</v>
      </c>
      <c r="J445">
        <v>0</v>
      </c>
      <c r="K445" t="s">
        <v>1576</v>
      </c>
    </row>
    <row r="446" spans="1:11" x14ac:dyDescent="0.2">
      <c r="A446" s="1">
        <v>581</v>
      </c>
      <c r="B446" s="1">
        <v>445</v>
      </c>
      <c r="E446" t="s">
        <v>1477</v>
      </c>
      <c r="F446" t="s">
        <v>1306</v>
      </c>
      <c r="G446" t="s">
        <v>659</v>
      </c>
      <c r="H446" t="s">
        <v>1478</v>
      </c>
      <c r="I446">
        <v>3.9399999999999998E-2</v>
      </c>
      <c r="J446">
        <v>0</v>
      </c>
      <c r="K446" t="s">
        <v>1946</v>
      </c>
    </row>
    <row r="447" spans="1:11" x14ac:dyDescent="0.2">
      <c r="A447" s="1">
        <v>97</v>
      </c>
      <c r="B447" s="1">
        <v>446</v>
      </c>
      <c r="E447" t="s">
        <v>1477</v>
      </c>
      <c r="F447" t="s">
        <v>778</v>
      </c>
      <c r="G447" t="s">
        <v>659</v>
      </c>
      <c r="H447" t="s">
        <v>1478</v>
      </c>
      <c r="I447">
        <v>3.9199999999999999E-2</v>
      </c>
      <c r="J447">
        <v>0</v>
      </c>
      <c r="K447" t="s">
        <v>1178</v>
      </c>
    </row>
    <row r="448" spans="1:11" x14ac:dyDescent="0.2">
      <c r="A448" s="1">
        <v>139</v>
      </c>
      <c r="B448" s="1">
        <v>447</v>
      </c>
      <c r="E448" t="s">
        <v>1477</v>
      </c>
      <c r="F448" t="s">
        <v>828</v>
      </c>
      <c r="G448" t="s">
        <v>662</v>
      </c>
      <c r="H448" t="s">
        <v>1478</v>
      </c>
      <c r="I448">
        <v>3.9199999999999999E-2</v>
      </c>
      <c r="J448">
        <v>0</v>
      </c>
      <c r="K448" t="s">
        <v>1596</v>
      </c>
    </row>
    <row r="449" spans="1:11" x14ac:dyDescent="0.2">
      <c r="A449" s="1">
        <v>295</v>
      </c>
      <c r="B449" s="1">
        <v>448</v>
      </c>
      <c r="E449" t="s">
        <v>1477</v>
      </c>
      <c r="F449" t="s">
        <v>1008</v>
      </c>
      <c r="G449" t="s">
        <v>662</v>
      </c>
      <c r="H449" t="s">
        <v>1478</v>
      </c>
      <c r="I449">
        <v>3.9199999999999999E-2</v>
      </c>
      <c r="J449">
        <v>0</v>
      </c>
      <c r="K449" t="s">
        <v>1721</v>
      </c>
    </row>
    <row r="450" spans="1:11" x14ac:dyDescent="0.2">
      <c r="A450" s="1">
        <v>373</v>
      </c>
      <c r="B450" s="1">
        <v>449</v>
      </c>
      <c r="E450" t="s">
        <v>1477</v>
      </c>
      <c r="F450" t="s">
        <v>1085</v>
      </c>
      <c r="G450" t="s">
        <v>659</v>
      </c>
      <c r="H450" t="s">
        <v>1478</v>
      </c>
      <c r="I450">
        <v>3.9199999999999999E-2</v>
      </c>
      <c r="J450">
        <v>0</v>
      </c>
      <c r="K450" t="s">
        <v>1565</v>
      </c>
    </row>
    <row r="451" spans="1:11" x14ac:dyDescent="0.2">
      <c r="A451" s="1">
        <v>565</v>
      </c>
      <c r="B451" s="1">
        <v>450</v>
      </c>
      <c r="E451" t="s">
        <v>1477</v>
      </c>
      <c r="F451" t="s">
        <v>1289</v>
      </c>
      <c r="G451" t="s">
        <v>659</v>
      </c>
      <c r="H451" t="s">
        <v>1478</v>
      </c>
      <c r="I451">
        <v>3.9199999999999999E-2</v>
      </c>
      <c r="J451">
        <v>0</v>
      </c>
      <c r="K451" t="s">
        <v>1932</v>
      </c>
    </row>
    <row r="452" spans="1:11" x14ac:dyDescent="0.2">
      <c r="A452" s="1">
        <v>199</v>
      </c>
      <c r="B452" s="1">
        <v>451</v>
      </c>
      <c r="E452" t="s">
        <v>1477</v>
      </c>
      <c r="F452" t="s">
        <v>900</v>
      </c>
      <c r="G452" t="s">
        <v>662</v>
      </c>
      <c r="H452" t="s">
        <v>1478</v>
      </c>
      <c r="I452">
        <v>3.9100000000000003E-2</v>
      </c>
      <c r="J452">
        <v>0</v>
      </c>
      <c r="K452" t="s">
        <v>1644</v>
      </c>
    </row>
    <row r="453" spans="1:11" x14ac:dyDescent="0.2">
      <c r="A453" s="1">
        <v>188</v>
      </c>
      <c r="B453" s="1">
        <v>452</v>
      </c>
      <c r="E453" t="s">
        <v>1477</v>
      </c>
      <c r="F453" t="s">
        <v>886</v>
      </c>
      <c r="G453" t="s">
        <v>662</v>
      </c>
      <c r="H453" t="s">
        <v>1479</v>
      </c>
      <c r="I453">
        <v>3.9100000000000003E-2</v>
      </c>
      <c r="J453">
        <v>0</v>
      </c>
      <c r="K453" t="s">
        <v>1634</v>
      </c>
    </row>
    <row r="454" spans="1:11" x14ac:dyDescent="0.2">
      <c r="A454" s="1">
        <v>547</v>
      </c>
      <c r="B454" s="1">
        <v>453</v>
      </c>
      <c r="E454" t="s">
        <v>1477</v>
      </c>
      <c r="F454" t="s">
        <v>1267</v>
      </c>
      <c r="G454" t="s">
        <v>662</v>
      </c>
      <c r="H454" t="s">
        <v>1478</v>
      </c>
      <c r="I454">
        <v>3.9E-2</v>
      </c>
      <c r="J454">
        <v>0</v>
      </c>
      <c r="K454" t="s">
        <v>1916</v>
      </c>
    </row>
    <row r="455" spans="1:11" x14ac:dyDescent="0.2">
      <c r="A455" s="1">
        <v>241</v>
      </c>
      <c r="B455" s="1">
        <v>454</v>
      </c>
      <c r="E455" t="s">
        <v>1477</v>
      </c>
      <c r="F455" t="s">
        <v>950</v>
      </c>
      <c r="G455" t="s">
        <v>659</v>
      </c>
      <c r="H455" t="s">
        <v>1478</v>
      </c>
      <c r="I455">
        <v>3.8800000000000001E-2</v>
      </c>
      <c r="J455">
        <v>0</v>
      </c>
      <c r="K455" t="s">
        <v>1676</v>
      </c>
    </row>
    <row r="456" spans="1:11" x14ac:dyDescent="0.2">
      <c r="A456" s="1">
        <v>513</v>
      </c>
      <c r="B456" s="1">
        <v>455</v>
      </c>
      <c r="E456" t="s">
        <v>1477</v>
      </c>
      <c r="F456" t="s">
        <v>1238</v>
      </c>
      <c r="G456" t="s">
        <v>659</v>
      </c>
      <c r="H456" t="s">
        <v>1478</v>
      </c>
      <c r="I456">
        <v>3.8800000000000001E-2</v>
      </c>
      <c r="J456">
        <v>0</v>
      </c>
      <c r="K456" t="s">
        <v>1888</v>
      </c>
    </row>
    <row r="457" spans="1:11" x14ac:dyDescent="0.2">
      <c r="A457" s="1">
        <v>287</v>
      </c>
      <c r="B457" s="1">
        <v>456</v>
      </c>
      <c r="E457" t="s">
        <v>1477</v>
      </c>
      <c r="F457" t="s">
        <v>1001</v>
      </c>
      <c r="G457" t="s">
        <v>662</v>
      </c>
      <c r="H457" t="s">
        <v>1478</v>
      </c>
      <c r="I457">
        <v>3.8699999999999998E-2</v>
      </c>
      <c r="J457">
        <v>0</v>
      </c>
      <c r="K457" t="s">
        <v>1714</v>
      </c>
    </row>
    <row r="458" spans="1:11" x14ac:dyDescent="0.2">
      <c r="A458" s="1">
        <v>637</v>
      </c>
      <c r="B458" s="1">
        <v>457</v>
      </c>
      <c r="E458" t="s">
        <v>1477</v>
      </c>
      <c r="F458" t="s">
        <v>1362</v>
      </c>
      <c r="G458" t="s">
        <v>659</v>
      </c>
      <c r="H458" t="s">
        <v>1478</v>
      </c>
      <c r="I458">
        <v>3.8600000000000002E-2</v>
      </c>
      <c r="J458">
        <v>0</v>
      </c>
      <c r="K458" t="s">
        <v>1986</v>
      </c>
    </row>
    <row r="459" spans="1:11" x14ac:dyDescent="0.2">
      <c r="A459" s="1">
        <v>276</v>
      </c>
      <c r="B459" s="1">
        <v>458</v>
      </c>
      <c r="E459" t="s">
        <v>1477</v>
      </c>
      <c r="F459" t="s">
        <v>987</v>
      </c>
      <c r="G459" t="s">
        <v>662</v>
      </c>
      <c r="H459" t="s">
        <v>1479</v>
      </c>
      <c r="I459">
        <v>3.85E-2</v>
      </c>
      <c r="J459">
        <v>0</v>
      </c>
      <c r="K459" t="s">
        <v>1535</v>
      </c>
    </row>
    <row r="460" spans="1:11" x14ac:dyDescent="0.2">
      <c r="A460" s="1">
        <v>109</v>
      </c>
      <c r="B460" s="1">
        <v>459</v>
      </c>
      <c r="E460" t="s">
        <v>1477</v>
      </c>
      <c r="F460" t="s">
        <v>793</v>
      </c>
      <c r="G460" t="s">
        <v>659</v>
      </c>
      <c r="H460" t="s">
        <v>1478</v>
      </c>
      <c r="I460">
        <v>3.8399999999999997E-2</v>
      </c>
      <c r="J460">
        <v>0</v>
      </c>
      <c r="K460" t="s">
        <v>464</v>
      </c>
    </row>
    <row r="461" spans="1:11" x14ac:dyDescent="0.2">
      <c r="A461" s="1">
        <v>311</v>
      </c>
      <c r="B461" s="1">
        <v>460</v>
      </c>
      <c r="E461" t="s">
        <v>1477</v>
      </c>
      <c r="F461" t="s">
        <v>1024</v>
      </c>
      <c r="G461" t="s">
        <v>662</v>
      </c>
      <c r="H461" t="s">
        <v>1478</v>
      </c>
      <c r="I461">
        <v>3.8399999999999997E-2</v>
      </c>
      <c r="J461">
        <v>0</v>
      </c>
      <c r="K461" t="s">
        <v>1735</v>
      </c>
    </row>
    <row r="462" spans="1:11" x14ac:dyDescent="0.2">
      <c r="A462" s="1">
        <v>163</v>
      </c>
      <c r="B462" s="1">
        <v>461</v>
      </c>
      <c r="E462" t="s">
        <v>1477</v>
      </c>
      <c r="F462" t="s">
        <v>857</v>
      </c>
      <c r="G462" t="s">
        <v>662</v>
      </c>
      <c r="H462" t="s">
        <v>1478</v>
      </c>
      <c r="I462">
        <v>3.8300000000000001E-2</v>
      </c>
      <c r="J462">
        <v>0</v>
      </c>
      <c r="K462" t="s">
        <v>1576</v>
      </c>
    </row>
    <row r="463" spans="1:11" x14ac:dyDescent="0.2">
      <c r="A463" s="1">
        <v>153</v>
      </c>
      <c r="B463" s="1">
        <v>462</v>
      </c>
      <c r="E463" t="s">
        <v>1477</v>
      </c>
      <c r="F463" t="s">
        <v>847</v>
      </c>
      <c r="G463" t="s">
        <v>659</v>
      </c>
      <c r="H463" t="s">
        <v>1478</v>
      </c>
      <c r="I463">
        <v>3.8199999999999998E-2</v>
      </c>
      <c r="J463">
        <v>0</v>
      </c>
      <c r="K463" t="s">
        <v>1608</v>
      </c>
    </row>
    <row r="464" spans="1:11" x14ac:dyDescent="0.2">
      <c r="A464" s="1">
        <v>481</v>
      </c>
      <c r="B464" s="1">
        <v>463</v>
      </c>
      <c r="E464" t="s">
        <v>1477</v>
      </c>
      <c r="F464" t="s">
        <v>1205</v>
      </c>
      <c r="G464" t="s">
        <v>659</v>
      </c>
      <c r="H464" t="s">
        <v>1478</v>
      </c>
      <c r="I464">
        <v>3.7999999999999999E-2</v>
      </c>
      <c r="J464">
        <v>0</v>
      </c>
      <c r="K464" t="s">
        <v>1867</v>
      </c>
    </row>
    <row r="465" spans="1:11" x14ac:dyDescent="0.2">
      <c r="A465" s="1">
        <v>331</v>
      </c>
      <c r="B465" s="1">
        <v>464</v>
      </c>
      <c r="E465" t="s">
        <v>1477</v>
      </c>
      <c r="F465" t="s">
        <v>1041</v>
      </c>
      <c r="G465" t="s">
        <v>662</v>
      </c>
      <c r="H465" t="s">
        <v>1478</v>
      </c>
      <c r="I465">
        <v>3.7900000000000003E-2</v>
      </c>
      <c r="J465">
        <v>0</v>
      </c>
      <c r="K465" t="s">
        <v>1751</v>
      </c>
    </row>
    <row r="466" spans="1:11" x14ac:dyDescent="0.2">
      <c r="A466" s="1">
        <v>355</v>
      </c>
      <c r="B466" s="1">
        <v>465</v>
      </c>
      <c r="E466" t="s">
        <v>1477</v>
      </c>
      <c r="F466" t="s">
        <v>1066</v>
      </c>
      <c r="G466" t="s">
        <v>662</v>
      </c>
      <c r="H466" t="s">
        <v>1478</v>
      </c>
      <c r="I466">
        <v>3.78E-2</v>
      </c>
      <c r="J466">
        <v>0</v>
      </c>
      <c r="K466" t="s">
        <v>1770</v>
      </c>
    </row>
    <row r="467" spans="1:11" x14ac:dyDescent="0.2">
      <c r="A467" s="1">
        <v>60</v>
      </c>
      <c r="B467" s="1">
        <v>466</v>
      </c>
      <c r="E467" t="s">
        <v>1477</v>
      </c>
      <c r="F467" t="s">
        <v>729</v>
      </c>
      <c r="G467" t="s">
        <v>662</v>
      </c>
      <c r="H467" t="s">
        <v>1479</v>
      </c>
      <c r="I467">
        <v>3.78E-2</v>
      </c>
      <c r="J467">
        <v>0</v>
      </c>
      <c r="K467" t="s">
        <v>1531</v>
      </c>
    </row>
    <row r="468" spans="1:11" x14ac:dyDescent="0.2">
      <c r="A468" s="1">
        <v>208</v>
      </c>
      <c r="B468" s="1">
        <v>467</v>
      </c>
      <c r="E468" t="s">
        <v>1477</v>
      </c>
      <c r="F468" t="s">
        <v>909</v>
      </c>
      <c r="G468" t="s">
        <v>662</v>
      </c>
      <c r="H468" t="s">
        <v>1479</v>
      </c>
      <c r="I468">
        <v>3.7699999999999997E-2</v>
      </c>
      <c r="J468">
        <v>0</v>
      </c>
      <c r="K468" t="s">
        <v>65</v>
      </c>
    </row>
    <row r="469" spans="1:11" x14ac:dyDescent="0.2">
      <c r="A469" s="1">
        <v>155</v>
      </c>
      <c r="B469" s="1">
        <v>468</v>
      </c>
      <c r="E469" t="s">
        <v>1477</v>
      </c>
      <c r="F469" t="s">
        <v>847</v>
      </c>
      <c r="G469" t="s">
        <v>662</v>
      </c>
      <c r="H469" t="s">
        <v>1478</v>
      </c>
      <c r="I469">
        <v>3.7600000000000001E-2</v>
      </c>
      <c r="J469">
        <v>0</v>
      </c>
      <c r="K469" t="s">
        <v>1609</v>
      </c>
    </row>
    <row r="470" spans="1:11" x14ac:dyDescent="0.2">
      <c r="A470" s="1">
        <v>681</v>
      </c>
      <c r="B470" s="1">
        <v>469</v>
      </c>
      <c r="E470" t="s">
        <v>1477</v>
      </c>
      <c r="F470" t="s">
        <v>1411</v>
      </c>
      <c r="G470" t="s">
        <v>659</v>
      </c>
      <c r="H470" t="s">
        <v>1478</v>
      </c>
      <c r="I470">
        <v>3.7600000000000001E-2</v>
      </c>
      <c r="J470">
        <v>0</v>
      </c>
      <c r="K470" t="s">
        <v>2015</v>
      </c>
    </row>
    <row r="471" spans="1:11" x14ac:dyDescent="0.2">
      <c r="A471" s="1">
        <v>737</v>
      </c>
      <c r="B471" s="1">
        <v>470</v>
      </c>
      <c r="E471" t="s">
        <v>1477</v>
      </c>
      <c r="F471" t="s">
        <v>2057</v>
      </c>
      <c r="G471" t="s">
        <v>659</v>
      </c>
      <c r="H471" t="s">
        <v>1478</v>
      </c>
      <c r="I471">
        <v>3.7600000000000001E-2</v>
      </c>
      <c r="J471">
        <v>0</v>
      </c>
      <c r="K471" t="s">
        <v>1661</v>
      </c>
    </row>
    <row r="472" spans="1:11" x14ac:dyDescent="0.2">
      <c r="A472" s="1">
        <v>51</v>
      </c>
      <c r="B472" s="1">
        <v>471</v>
      </c>
      <c r="E472" t="s">
        <v>1477</v>
      </c>
      <c r="F472" t="s">
        <v>719</v>
      </c>
      <c r="G472" t="s">
        <v>662</v>
      </c>
      <c r="H472" t="s">
        <v>1478</v>
      </c>
      <c r="I472">
        <v>3.7499999999999999E-2</v>
      </c>
      <c r="J472">
        <v>0</v>
      </c>
      <c r="K472" t="s">
        <v>1513</v>
      </c>
    </row>
    <row r="473" spans="1:11" x14ac:dyDescent="0.2">
      <c r="A473" s="1">
        <v>291</v>
      </c>
      <c r="B473" s="1">
        <v>472</v>
      </c>
      <c r="E473" t="s">
        <v>1477</v>
      </c>
      <c r="F473" t="s">
        <v>1005</v>
      </c>
      <c r="G473" t="s">
        <v>662</v>
      </c>
      <c r="H473" t="s">
        <v>1478</v>
      </c>
      <c r="I473">
        <v>3.7499999999999999E-2</v>
      </c>
      <c r="J473">
        <v>0</v>
      </c>
      <c r="K473" t="s">
        <v>1717</v>
      </c>
    </row>
    <row r="474" spans="1:11" x14ac:dyDescent="0.2">
      <c r="A474" s="1">
        <v>749</v>
      </c>
      <c r="B474" s="1">
        <v>473</v>
      </c>
      <c r="E474" t="s">
        <v>1477</v>
      </c>
      <c r="F474" t="s">
        <v>2071</v>
      </c>
      <c r="G474" t="s">
        <v>659</v>
      </c>
      <c r="H474" t="s">
        <v>1478</v>
      </c>
      <c r="I474">
        <v>3.7499999999999999E-2</v>
      </c>
      <c r="J474">
        <v>0</v>
      </c>
      <c r="K474" t="s">
        <v>2072</v>
      </c>
    </row>
    <row r="475" spans="1:11" x14ac:dyDescent="0.2">
      <c r="A475" s="1">
        <v>487</v>
      </c>
      <c r="B475" s="1">
        <v>474</v>
      </c>
      <c r="E475" t="s">
        <v>1477</v>
      </c>
      <c r="F475" t="s">
        <v>1209</v>
      </c>
      <c r="G475" t="s">
        <v>662</v>
      </c>
      <c r="H475" t="s">
        <v>1478</v>
      </c>
      <c r="I475">
        <v>3.73E-2</v>
      </c>
      <c r="J475">
        <v>0</v>
      </c>
      <c r="K475" t="s">
        <v>785</v>
      </c>
    </row>
    <row r="476" spans="1:11" x14ac:dyDescent="0.2">
      <c r="A476" s="1">
        <v>473</v>
      </c>
      <c r="B476" s="1">
        <v>475</v>
      </c>
      <c r="E476" t="s">
        <v>1477</v>
      </c>
      <c r="F476" t="s">
        <v>1195</v>
      </c>
      <c r="G476" t="s">
        <v>659</v>
      </c>
      <c r="H476" t="s">
        <v>1478</v>
      </c>
      <c r="I476">
        <v>3.7199999999999997E-2</v>
      </c>
      <c r="J476">
        <v>0</v>
      </c>
      <c r="K476" t="s">
        <v>1860</v>
      </c>
    </row>
    <row r="477" spans="1:11" x14ac:dyDescent="0.2">
      <c r="A477" s="1">
        <v>181</v>
      </c>
      <c r="B477" s="1">
        <v>476</v>
      </c>
      <c r="E477" t="s">
        <v>1477</v>
      </c>
      <c r="F477" t="s">
        <v>881</v>
      </c>
      <c r="G477" t="s">
        <v>659</v>
      </c>
      <c r="H477" t="s">
        <v>1478</v>
      </c>
      <c r="I477">
        <v>3.7100000000000001E-2</v>
      </c>
      <c r="J477">
        <v>0</v>
      </c>
      <c r="K477" t="s">
        <v>1628</v>
      </c>
    </row>
    <row r="478" spans="1:11" x14ac:dyDescent="0.2">
      <c r="A478" s="1">
        <v>453</v>
      </c>
      <c r="B478" s="1">
        <v>477</v>
      </c>
      <c r="E478" t="s">
        <v>1477</v>
      </c>
      <c r="F478" t="s">
        <v>1171</v>
      </c>
      <c r="G478" t="s">
        <v>659</v>
      </c>
      <c r="H478" t="s">
        <v>1478</v>
      </c>
      <c r="I478">
        <v>3.6999999999999998E-2</v>
      </c>
      <c r="J478">
        <v>0</v>
      </c>
      <c r="K478" t="s">
        <v>1770</v>
      </c>
    </row>
    <row r="479" spans="1:11" x14ac:dyDescent="0.2">
      <c r="A479" s="1">
        <v>340</v>
      </c>
      <c r="B479" s="1">
        <v>478</v>
      </c>
      <c r="E479" t="s">
        <v>1477</v>
      </c>
      <c r="F479" t="s">
        <v>1049</v>
      </c>
      <c r="G479" t="s">
        <v>662</v>
      </c>
      <c r="H479" t="s">
        <v>1479</v>
      </c>
      <c r="I479">
        <v>3.6999999999999998E-2</v>
      </c>
      <c r="J479">
        <v>0</v>
      </c>
      <c r="K479" t="s">
        <v>1759</v>
      </c>
    </row>
    <row r="480" spans="1:11" x14ac:dyDescent="0.2">
      <c r="A480" s="1">
        <v>187</v>
      </c>
      <c r="B480" s="1">
        <v>479</v>
      </c>
      <c r="E480" t="s">
        <v>1477</v>
      </c>
      <c r="F480" t="s">
        <v>886</v>
      </c>
      <c r="G480" t="s">
        <v>662</v>
      </c>
      <c r="H480" t="s">
        <v>1478</v>
      </c>
      <c r="I480">
        <v>3.6900000000000002E-2</v>
      </c>
      <c r="J480">
        <v>0</v>
      </c>
      <c r="K480" t="s">
        <v>1633</v>
      </c>
    </row>
    <row r="481" spans="1:11" x14ac:dyDescent="0.2">
      <c r="A481" s="1">
        <v>431</v>
      </c>
      <c r="B481" s="1">
        <v>480</v>
      </c>
      <c r="E481" t="s">
        <v>1477</v>
      </c>
      <c r="F481" t="s">
        <v>1145</v>
      </c>
      <c r="G481" t="s">
        <v>662</v>
      </c>
      <c r="H481" t="s">
        <v>1478</v>
      </c>
      <c r="I481">
        <v>3.6799999999999999E-2</v>
      </c>
      <c r="J481">
        <v>0</v>
      </c>
      <c r="K481" t="s">
        <v>1826</v>
      </c>
    </row>
    <row r="482" spans="1:11" x14ac:dyDescent="0.2">
      <c r="A482" s="1">
        <v>279</v>
      </c>
      <c r="B482" s="1">
        <v>481</v>
      </c>
      <c r="E482" t="s">
        <v>1477</v>
      </c>
      <c r="F482" t="s">
        <v>992</v>
      </c>
      <c r="G482" t="s">
        <v>662</v>
      </c>
      <c r="H482" t="s">
        <v>1478</v>
      </c>
      <c r="I482">
        <v>3.6600000000000001E-2</v>
      </c>
      <c r="J482">
        <v>0</v>
      </c>
      <c r="K482" t="s">
        <v>1708</v>
      </c>
    </row>
    <row r="483" spans="1:11" x14ac:dyDescent="0.2">
      <c r="A483" s="1">
        <v>341</v>
      </c>
      <c r="B483" s="1">
        <v>482</v>
      </c>
      <c r="E483" t="s">
        <v>1477</v>
      </c>
      <c r="F483" t="s">
        <v>1054</v>
      </c>
      <c r="G483" t="s">
        <v>659</v>
      </c>
      <c r="H483" t="s">
        <v>1478</v>
      </c>
      <c r="I483">
        <v>3.6600000000000001E-2</v>
      </c>
      <c r="J483">
        <v>0</v>
      </c>
      <c r="K483" t="s">
        <v>1597</v>
      </c>
    </row>
    <row r="484" spans="1:11" x14ac:dyDescent="0.2">
      <c r="A484" s="1">
        <v>437</v>
      </c>
      <c r="B484" s="1">
        <v>483</v>
      </c>
      <c r="E484" t="s">
        <v>1477</v>
      </c>
      <c r="F484" t="s">
        <v>1154</v>
      </c>
      <c r="G484" t="s">
        <v>659</v>
      </c>
      <c r="H484" t="s">
        <v>1478</v>
      </c>
      <c r="I484">
        <v>3.6499999999999998E-2</v>
      </c>
      <c r="J484">
        <v>0</v>
      </c>
      <c r="K484" t="s">
        <v>1831</v>
      </c>
    </row>
    <row r="485" spans="1:11" x14ac:dyDescent="0.2">
      <c r="A485" s="1">
        <v>505</v>
      </c>
      <c r="B485" s="1">
        <v>484</v>
      </c>
      <c r="E485" t="s">
        <v>1477</v>
      </c>
      <c r="F485" t="s">
        <v>1229</v>
      </c>
      <c r="G485" t="s">
        <v>659</v>
      </c>
      <c r="H485" t="s">
        <v>1478</v>
      </c>
      <c r="I485">
        <v>3.6299999999999999E-2</v>
      </c>
      <c r="J485">
        <v>0</v>
      </c>
      <c r="K485" t="s">
        <v>1881</v>
      </c>
    </row>
    <row r="486" spans="1:11" x14ac:dyDescent="0.2">
      <c r="A486" s="1">
        <v>21</v>
      </c>
      <c r="B486" s="1">
        <v>485</v>
      </c>
      <c r="E486" t="s">
        <v>1477</v>
      </c>
      <c r="F486" t="s">
        <v>685</v>
      </c>
      <c r="G486" t="s">
        <v>659</v>
      </c>
      <c r="H486" t="s">
        <v>1478</v>
      </c>
      <c r="I486">
        <v>3.6200000000000003E-2</v>
      </c>
      <c r="J486">
        <v>0</v>
      </c>
      <c r="K486" t="s">
        <v>1499</v>
      </c>
    </row>
    <row r="487" spans="1:11" x14ac:dyDescent="0.2">
      <c r="A487" s="1">
        <v>207</v>
      </c>
      <c r="B487" s="1">
        <v>486</v>
      </c>
      <c r="E487" t="s">
        <v>1477</v>
      </c>
      <c r="F487" t="s">
        <v>909</v>
      </c>
      <c r="G487" t="s">
        <v>662</v>
      </c>
      <c r="H487" t="s">
        <v>1478</v>
      </c>
      <c r="I487">
        <v>3.6200000000000003E-2</v>
      </c>
      <c r="J487">
        <v>0</v>
      </c>
      <c r="K487" t="s">
        <v>1652</v>
      </c>
    </row>
    <row r="488" spans="1:11" x14ac:dyDescent="0.2">
      <c r="A488" s="1">
        <v>575</v>
      </c>
      <c r="B488" s="1">
        <v>487</v>
      </c>
      <c r="E488" t="s">
        <v>1477</v>
      </c>
      <c r="F488" t="s">
        <v>1298</v>
      </c>
      <c r="G488" t="s">
        <v>662</v>
      </c>
      <c r="H488" t="s">
        <v>1478</v>
      </c>
      <c r="I488">
        <v>3.6200000000000003E-2</v>
      </c>
      <c r="J488">
        <v>0</v>
      </c>
      <c r="K488" t="s">
        <v>1941</v>
      </c>
    </row>
    <row r="489" spans="1:11" x14ac:dyDescent="0.2">
      <c r="A489" s="1">
        <v>671</v>
      </c>
      <c r="B489" s="1">
        <v>488</v>
      </c>
      <c r="E489" t="s">
        <v>1477</v>
      </c>
      <c r="F489" t="s">
        <v>1400</v>
      </c>
      <c r="G489" t="s">
        <v>662</v>
      </c>
      <c r="H489" t="s">
        <v>1478</v>
      </c>
      <c r="I489">
        <v>3.6200000000000003E-2</v>
      </c>
      <c r="J489">
        <v>0</v>
      </c>
      <c r="K489" t="s">
        <v>2010</v>
      </c>
    </row>
    <row r="490" spans="1:11" x14ac:dyDescent="0.2">
      <c r="A490" s="1">
        <v>59</v>
      </c>
      <c r="B490" s="1">
        <v>489</v>
      </c>
      <c r="E490" t="s">
        <v>1477</v>
      </c>
      <c r="F490" t="s">
        <v>729</v>
      </c>
      <c r="G490" t="s">
        <v>662</v>
      </c>
      <c r="H490" t="s">
        <v>1478</v>
      </c>
      <c r="I490">
        <v>3.5999999999999997E-2</v>
      </c>
      <c r="J490">
        <v>0</v>
      </c>
      <c r="K490" t="s">
        <v>1530</v>
      </c>
    </row>
    <row r="491" spans="1:11" x14ac:dyDescent="0.2">
      <c r="A491" s="1">
        <v>240</v>
      </c>
      <c r="B491" s="1">
        <v>490</v>
      </c>
      <c r="E491" t="s">
        <v>1477</v>
      </c>
      <c r="F491" t="s">
        <v>945</v>
      </c>
      <c r="G491" t="s">
        <v>662</v>
      </c>
      <c r="H491" t="s">
        <v>1479</v>
      </c>
      <c r="I491">
        <v>3.5900000000000001E-2</v>
      </c>
      <c r="J491">
        <v>0</v>
      </c>
      <c r="K491" t="s">
        <v>1675</v>
      </c>
    </row>
    <row r="492" spans="1:11" x14ac:dyDescent="0.2">
      <c r="A492" s="1">
        <v>339</v>
      </c>
      <c r="B492" s="1">
        <v>491</v>
      </c>
      <c r="E492" t="s">
        <v>1477</v>
      </c>
      <c r="F492" t="s">
        <v>1049</v>
      </c>
      <c r="G492" t="s">
        <v>662</v>
      </c>
      <c r="H492" t="s">
        <v>1478</v>
      </c>
      <c r="I492">
        <v>3.5799999999999998E-2</v>
      </c>
      <c r="J492">
        <v>0</v>
      </c>
      <c r="K492" t="s">
        <v>1758</v>
      </c>
    </row>
    <row r="493" spans="1:11" x14ac:dyDescent="0.2">
      <c r="A493" s="1">
        <v>275</v>
      </c>
      <c r="B493" s="1">
        <v>492</v>
      </c>
      <c r="E493" t="s">
        <v>1477</v>
      </c>
      <c r="F493" t="s">
        <v>987</v>
      </c>
      <c r="G493" t="s">
        <v>662</v>
      </c>
      <c r="H493" t="s">
        <v>1478</v>
      </c>
      <c r="I493">
        <v>3.5700000000000003E-2</v>
      </c>
      <c r="J493">
        <v>0</v>
      </c>
      <c r="K493" t="s">
        <v>1705</v>
      </c>
    </row>
    <row r="494" spans="1:11" x14ac:dyDescent="0.2">
      <c r="A494" s="1">
        <v>409</v>
      </c>
      <c r="B494" s="1">
        <v>493</v>
      </c>
      <c r="E494" t="s">
        <v>1477</v>
      </c>
      <c r="F494" t="s">
        <v>1124</v>
      </c>
      <c r="G494" t="s">
        <v>659</v>
      </c>
      <c r="H494" t="s">
        <v>1478</v>
      </c>
      <c r="I494">
        <v>3.5700000000000003E-2</v>
      </c>
      <c r="J494">
        <v>0</v>
      </c>
      <c r="K494" t="s">
        <v>1808</v>
      </c>
    </row>
    <row r="495" spans="1:11" x14ac:dyDescent="0.2">
      <c r="A495" s="1">
        <v>557</v>
      </c>
      <c r="B495" s="1">
        <v>494</v>
      </c>
      <c r="E495" t="s">
        <v>1477</v>
      </c>
      <c r="F495" t="s">
        <v>1280</v>
      </c>
      <c r="G495" t="s">
        <v>659</v>
      </c>
      <c r="H495" t="s">
        <v>1478</v>
      </c>
      <c r="I495">
        <v>3.5400000000000001E-2</v>
      </c>
      <c r="J495">
        <v>0</v>
      </c>
      <c r="K495" t="s">
        <v>1925</v>
      </c>
    </row>
    <row r="496" spans="1:11" x14ac:dyDescent="0.2">
      <c r="A496" s="1">
        <v>591</v>
      </c>
      <c r="B496" s="1">
        <v>495</v>
      </c>
      <c r="E496" t="s">
        <v>1477</v>
      </c>
      <c r="F496" t="s">
        <v>1313</v>
      </c>
      <c r="G496" t="s">
        <v>662</v>
      </c>
      <c r="H496" t="s">
        <v>1478</v>
      </c>
      <c r="I496">
        <v>3.5400000000000001E-2</v>
      </c>
      <c r="J496">
        <v>0</v>
      </c>
      <c r="K496" t="s">
        <v>1952</v>
      </c>
    </row>
    <row r="497" spans="1:11" x14ac:dyDescent="0.2">
      <c r="A497" s="1">
        <v>657</v>
      </c>
      <c r="B497" s="1">
        <v>496</v>
      </c>
      <c r="E497" t="s">
        <v>1477</v>
      </c>
      <c r="F497" t="s">
        <v>1385</v>
      </c>
      <c r="G497" t="s">
        <v>659</v>
      </c>
      <c r="H497" t="s">
        <v>1478</v>
      </c>
      <c r="I497">
        <v>3.5299999999999998E-2</v>
      </c>
      <c r="J497">
        <v>0</v>
      </c>
      <c r="K497" t="s">
        <v>1998</v>
      </c>
    </row>
    <row r="498" spans="1:11" x14ac:dyDescent="0.2">
      <c r="A498" s="1">
        <v>745</v>
      </c>
      <c r="B498" s="1">
        <v>497</v>
      </c>
      <c r="E498" t="s">
        <v>1477</v>
      </c>
      <c r="F498" t="s">
        <v>2066</v>
      </c>
      <c r="G498" t="s">
        <v>659</v>
      </c>
      <c r="H498" t="s">
        <v>1478</v>
      </c>
      <c r="I498">
        <v>3.5200000000000002E-2</v>
      </c>
      <c r="J498">
        <v>0</v>
      </c>
      <c r="K498" t="s">
        <v>2067</v>
      </c>
    </row>
    <row r="499" spans="1:11" x14ac:dyDescent="0.2">
      <c r="A499" s="1">
        <v>141</v>
      </c>
      <c r="B499" s="1">
        <v>498</v>
      </c>
      <c r="E499" t="s">
        <v>1477</v>
      </c>
      <c r="F499" t="s">
        <v>832</v>
      </c>
      <c r="G499" t="s">
        <v>659</v>
      </c>
      <c r="H499" t="s">
        <v>1478</v>
      </c>
      <c r="I499">
        <v>3.5000000000000003E-2</v>
      </c>
      <c r="J499">
        <v>0</v>
      </c>
      <c r="K499" t="s">
        <v>1598</v>
      </c>
    </row>
    <row r="500" spans="1:11" x14ac:dyDescent="0.2">
      <c r="A500" s="1">
        <v>617</v>
      </c>
      <c r="B500" s="1">
        <v>499</v>
      </c>
      <c r="E500" t="s">
        <v>1477</v>
      </c>
      <c r="F500" t="s">
        <v>1341</v>
      </c>
      <c r="G500" t="s">
        <v>659</v>
      </c>
      <c r="H500" t="s">
        <v>1478</v>
      </c>
      <c r="I500">
        <v>3.5000000000000003E-2</v>
      </c>
      <c r="J500">
        <v>0</v>
      </c>
      <c r="K500" t="s">
        <v>1970</v>
      </c>
    </row>
    <row r="501" spans="1:11" x14ac:dyDescent="0.2">
      <c r="A501" s="1">
        <v>621</v>
      </c>
      <c r="B501" s="1">
        <v>500</v>
      </c>
      <c r="E501" t="s">
        <v>1477</v>
      </c>
      <c r="F501" t="s">
        <v>1345</v>
      </c>
      <c r="G501" t="s">
        <v>659</v>
      </c>
      <c r="H501" t="s">
        <v>1478</v>
      </c>
      <c r="I501">
        <v>3.5000000000000003E-2</v>
      </c>
      <c r="J501">
        <v>0</v>
      </c>
      <c r="K501" t="s">
        <v>1973</v>
      </c>
    </row>
    <row r="502" spans="1:11" x14ac:dyDescent="0.2">
      <c r="A502" s="1">
        <v>197</v>
      </c>
      <c r="B502" s="1">
        <v>501</v>
      </c>
      <c r="E502" t="s">
        <v>1477</v>
      </c>
      <c r="F502" t="s">
        <v>900</v>
      </c>
      <c r="G502" t="s">
        <v>659</v>
      </c>
      <c r="H502" t="s">
        <v>1478</v>
      </c>
      <c r="I502">
        <v>3.49E-2</v>
      </c>
      <c r="J502">
        <v>0</v>
      </c>
      <c r="K502" t="s">
        <v>1642</v>
      </c>
    </row>
    <row r="503" spans="1:11" x14ac:dyDescent="0.2">
      <c r="A503" s="1">
        <v>73</v>
      </c>
      <c r="B503" s="1">
        <v>502</v>
      </c>
      <c r="E503" t="s">
        <v>1477</v>
      </c>
      <c r="F503" t="s">
        <v>749</v>
      </c>
      <c r="G503" t="s">
        <v>659</v>
      </c>
      <c r="H503" t="s">
        <v>1478</v>
      </c>
      <c r="I503">
        <v>3.4700000000000002E-2</v>
      </c>
      <c r="J503">
        <v>0</v>
      </c>
      <c r="K503" t="s">
        <v>1543</v>
      </c>
    </row>
    <row r="504" spans="1:11" x14ac:dyDescent="0.2">
      <c r="A504" s="1">
        <v>533</v>
      </c>
      <c r="B504" s="1">
        <v>503</v>
      </c>
      <c r="E504" t="s">
        <v>1477</v>
      </c>
      <c r="F504" t="s">
        <v>1255</v>
      </c>
      <c r="G504" t="s">
        <v>659</v>
      </c>
      <c r="H504" t="s">
        <v>1478</v>
      </c>
      <c r="I504">
        <v>3.4700000000000002E-2</v>
      </c>
      <c r="J504">
        <v>0</v>
      </c>
      <c r="K504" t="s">
        <v>1904</v>
      </c>
    </row>
    <row r="505" spans="1:11" x14ac:dyDescent="0.2">
      <c r="A505" s="1">
        <v>107</v>
      </c>
      <c r="B505" s="1">
        <v>504</v>
      </c>
      <c r="E505" t="s">
        <v>1477</v>
      </c>
      <c r="F505" t="s">
        <v>788</v>
      </c>
      <c r="G505" t="s">
        <v>662</v>
      </c>
      <c r="H505" t="s">
        <v>1478</v>
      </c>
      <c r="I505">
        <v>3.4599999999999999E-2</v>
      </c>
      <c r="J505">
        <v>0</v>
      </c>
      <c r="K505" t="s">
        <v>1571</v>
      </c>
    </row>
    <row r="506" spans="1:11" x14ac:dyDescent="0.2">
      <c r="A506" s="1">
        <v>129</v>
      </c>
      <c r="B506" s="1">
        <v>505</v>
      </c>
      <c r="E506" t="s">
        <v>1477</v>
      </c>
      <c r="F506" t="s">
        <v>818</v>
      </c>
      <c r="G506" t="s">
        <v>659</v>
      </c>
      <c r="H506" t="s">
        <v>1478</v>
      </c>
      <c r="I506">
        <v>3.44E-2</v>
      </c>
      <c r="J506">
        <v>0</v>
      </c>
      <c r="K506" t="s">
        <v>1010</v>
      </c>
    </row>
    <row r="507" spans="1:11" x14ac:dyDescent="0.2">
      <c r="A507" s="1">
        <v>157</v>
      </c>
      <c r="B507" s="1">
        <v>506</v>
      </c>
      <c r="E507" t="s">
        <v>1477</v>
      </c>
      <c r="F507" t="s">
        <v>852</v>
      </c>
      <c r="G507" t="s">
        <v>659</v>
      </c>
      <c r="H507" t="s">
        <v>1478</v>
      </c>
      <c r="I507">
        <v>3.4200000000000001E-2</v>
      </c>
      <c r="J507">
        <v>0</v>
      </c>
      <c r="K507" t="s">
        <v>372</v>
      </c>
    </row>
    <row r="508" spans="1:11" x14ac:dyDescent="0.2">
      <c r="A508" s="1">
        <v>712</v>
      </c>
      <c r="B508" s="1">
        <v>507</v>
      </c>
      <c r="E508" t="s">
        <v>1477</v>
      </c>
      <c r="F508" t="s">
        <v>1442</v>
      </c>
      <c r="G508" t="s">
        <v>662</v>
      </c>
      <c r="H508" t="s">
        <v>1479</v>
      </c>
      <c r="I508">
        <v>3.39E-2</v>
      </c>
      <c r="J508">
        <v>0</v>
      </c>
      <c r="K508" t="s">
        <v>2037</v>
      </c>
    </row>
    <row r="509" spans="1:11" x14ac:dyDescent="0.2">
      <c r="A509" s="1">
        <v>364</v>
      </c>
      <c r="B509" s="1">
        <v>508</v>
      </c>
      <c r="E509" t="s">
        <v>1477</v>
      </c>
      <c r="F509" t="s">
        <v>1074</v>
      </c>
      <c r="G509" t="s">
        <v>662</v>
      </c>
      <c r="H509" t="s">
        <v>1479</v>
      </c>
      <c r="I509">
        <v>3.3700000000000001E-2</v>
      </c>
      <c r="J509">
        <v>0</v>
      </c>
      <c r="K509" t="s">
        <v>1778</v>
      </c>
    </row>
    <row r="510" spans="1:11" x14ac:dyDescent="0.2">
      <c r="A510" s="1">
        <v>149</v>
      </c>
      <c r="B510" s="1">
        <v>509</v>
      </c>
      <c r="E510" t="s">
        <v>1477</v>
      </c>
      <c r="F510" t="s">
        <v>842</v>
      </c>
      <c r="G510" t="s">
        <v>659</v>
      </c>
      <c r="H510" t="s">
        <v>1478</v>
      </c>
      <c r="I510">
        <v>3.3500000000000002E-2</v>
      </c>
      <c r="J510">
        <v>0</v>
      </c>
      <c r="K510" t="s">
        <v>1604</v>
      </c>
    </row>
    <row r="511" spans="1:11" x14ac:dyDescent="0.2">
      <c r="A511" s="1">
        <v>653</v>
      </c>
      <c r="B511" s="1">
        <v>510</v>
      </c>
      <c r="E511" t="s">
        <v>1477</v>
      </c>
      <c r="F511" t="s">
        <v>1381</v>
      </c>
      <c r="G511" t="s">
        <v>659</v>
      </c>
      <c r="H511" t="s">
        <v>1478</v>
      </c>
      <c r="I511">
        <v>3.32E-2</v>
      </c>
      <c r="J511">
        <v>0</v>
      </c>
      <c r="K511" t="s">
        <v>1653</v>
      </c>
    </row>
    <row r="512" spans="1:11" x14ac:dyDescent="0.2">
      <c r="A512" s="1">
        <v>180</v>
      </c>
      <c r="B512" s="1">
        <v>511</v>
      </c>
      <c r="E512" t="s">
        <v>1477</v>
      </c>
      <c r="F512" t="s">
        <v>876</v>
      </c>
      <c r="G512" t="s">
        <v>662</v>
      </c>
      <c r="H512" t="s">
        <v>1479</v>
      </c>
      <c r="I512">
        <v>3.3099999999999997E-2</v>
      </c>
      <c r="J512">
        <v>0</v>
      </c>
      <c r="K512" t="s">
        <v>1627</v>
      </c>
    </row>
    <row r="513" spans="1:11" x14ac:dyDescent="0.2">
      <c r="A513" s="1">
        <v>560</v>
      </c>
      <c r="B513" s="1">
        <v>512</v>
      </c>
      <c r="E513" t="s">
        <v>1477</v>
      </c>
      <c r="F513" t="s">
        <v>1280</v>
      </c>
      <c r="G513" t="s">
        <v>662</v>
      </c>
      <c r="H513" t="s">
        <v>1479</v>
      </c>
      <c r="I513">
        <v>3.3099999999999997E-2</v>
      </c>
      <c r="J513">
        <v>0</v>
      </c>
      <c r="K513" t="s">
        <v>1928</v>
      </c>
    </row>
    <row r="514" spans="1:11" x14ac:dyDescent="0.2">
      <c r="A514" s="1">
        <v>20</v>
      </c>
      <c r="B514" s="1">
        <v>513</v>
      </c>
      <c r="E514" t="s">
        <v>1477</v>
      </c>
      <c r="F514" t="s">
        <v>680</v>
      </c>
      <c r="G514" t="s">
        <v>662</v>
      </c>
      <c r="H514" t="s">
        <v>1479</v>
      </c>
      <c r="I514">
        <v>3.3000000000000002E-2</v>
      </c>
      <c r="J514">
        <v>0</v>
      </c>
      <c r="K514" t="s">
        <v>1498</v>
      </c>
    </row>
    <row r="515" spans="1:11" x14ac:dyDescent="0.2">
      <c r="A515" s="1">
        <v>452</v>
      </c>
      <c r="B515" s="1">
        <v>514</v>
      </c>
      <c r="E515" t="s">
        <v>1477</v>
      </c>
      <c r="F515" t="s">
        <v>1166</v>
      </c>
      <c r="G515" t="s">
        <v>662</v>
      </c>
      <c r="H515" t="s">
        <v>1479</v>
      </c>
      <c r="I515">
        <v>3.2800000000000003E-2</v>
      </c>
      <c r="J515">
        <v>0</v>
      </c>
      <c r="K515" t="s">
        <v>1845</v>
      </c>
    </row>
    <row r="516" spans="1:11" x14ac:dyDescent="0.2">
      <c r="A516" s="1">
        <v>44</v>
      </c>
      <c r="B516" s="1">
        <v>515</v>
      </c>
      <c r="E516" t="s">
        <v>1477</v>
      </c>
      <c r="F516" t="s">
        <v>709</v>
      </c>
      <c r="G516" t="s">
        <v>662</v>
      </c>
      <c r="H516" t="s">
        <v>1479</v>
      </c>
      <c r="I516">
        <v>3.2500000000000001E-2</v>
      </c>
      <c r="J516">
        <v>0</v>
      </c>
      <c r="K516" t="s">
        <v>1519</v>
      </c>
    </row>
    <row r="517" spans="1:11" x14ac:dyDescent="0.2">
      <c r="A517" s="1">
        <v>725</v>
      </c>
      <c r="B517" s="1">
        <v>516</v>
      </c>
      <c r="E517" t="s">
        <v>1477</v>
      </c>
      <c r="F517" t="s">
        <v>1461</v>
      </c>
      <c r="G517" t="s">
        <v>659</v>
      </c>
      <c r="H517" t="s">
        <v>1478</v>
      </c>
      <c r="I517">
        <v>3.2399999999999998E-2</v>
      </c>
      <c r="J517">
        <v>0</v>
      </c>
      <c r="K517" t="s">
        <v>1844</v>
      </c>
    </row>
    <row r="518" spans="1:11" x14ac:dyDescent="0.2">
      <c r="A518" s="1">
        <v>237</v>
      </c>
      <c r="B518" s="1">
        <v>517</v>
      </c>
      <c r="E518" t="s">
        <v>1477</v>
      </c>
      <c r="F518" t="s">
        <v>945</v>
      </c>
      <c r="G518" t="s">
        <v>659</v>
      </c>
      <c r="H518" t="s">
        <v>1478</v>
      </c>
      <c r="I518">
        <v>3.2300000000000002E-2</v>
      </c>
      <c r="J518">
        <v>0</v>
      </c>
      <c r="K518" t="s">
        <v>1672</v>
      </c>
    </row>
    <row r="519" spans="1:11" x14ac:dyDescent="0.2">
      <c r="A519" s="1">
        <v>363</v>
      </c>
      <c r="B519" s="1">
        <v>518</v>
      </c>
      <c r="E519" t="s">
        <v>1477</v>
      </c>
      <c r="F519" t="s">
        <v>1074</v>
      </c>
      <c r="G519" t="s">
        <v>662</v>
      </c>
      <c r="H519" t="s">
        <v>1478</v>
      </c>
      <c r="I519">
        <v>3.2300000000000002E-2</v>
      </c>
      <c r="J519">
        <v>0</v>
      </c>
      <c r="K519" t="s">
        <v>1777</v>
      </c>
    </row>
    <row r="520" spans="1:11" x14ac:dyDescent="0.2">
      <c r="A520" s="1">
        <v>408</v>
      </c>
      <c r="B520" s="1">
        <v>519</v>
      </c>
      <c r="E520" t="s">
        <v>1477</v>
      </c>
      <c r="F520" t="s">
        <v>1119</v>
      </c>
      <c r="G520" t="s">
        <v>662</v>
      </c>
      <c r="H520" t="s">
        <v>1479</v>
      </c>
      <c r="I520">
        <v>3.2099999999999997E-2</v>
      </c>
      <c r="J520">
        <v>0</v>
      </c>
      <c r="K520" t="s">
        <v>1807</v>
      </c>
    </row>
    <row r="521" spans="1:11" x14ac:dyDescent="0.2">
      <c r="A521" s="1">
        <v>212</v>
      </c>
      <c r="B521" s="1">
        <v>520</v>
      </c>
      <c r="E521" t="s">
        <v>1477</v>
      </c>
      <c r="F521" t="s">
        <v>913</v>
      </c>
      <c r="G521" t="s">
        <v>662</v>
      </c>
      <c r="H521" t="s">
        <v>1479</v>
      </c>
      <c r="I521">
        <v>3.1899999999999998E-2</v>
      </c>
      <c r="J521">
        <v>0</v>
      </c>
      <c r="K521" t="s">
        <v>1655</v>
      </c>
    </row>
    <row r="522" spans="1:11" x14ac:dyDescent="0.2">
      <c r="A522" s="1">
        <v>632</v>
      </c>
      <c r="B522" s="1">
        <v>521</v>
      </c>
      <c r="E522" t="s">
        <v>1477</v>
      </c>
      <c r="F522" t="s">
        <v>1353</v>
      </c>
      <c r="G522" t="s">
        <v>662</v>
      </c>
      <c r="H522" t="s">
        <v>1479</v>
      </c>
      <c r="I522">
        <v>3.1899999999999998E-2</v>
      </c>
      <c r="J522">
        <v>0</v>
      </c>
      <c r="K522" t="s">
        <v>1981</v>
      </c>
    </row>
    <row r="523" spans="1:11" x14ac:dyDescent="0.2">
      <c r="A523" s="1">
        <v>381</v>
      </c>
      <c r="B523" s="1">
        <v>522</v>
      </c>
      <c r="E523" t="s">
        <v>1477</v>
      </c>
      <c r="F523" t="s">
        <v>1093</v>
      </c>
      <c r="G523" t="s">
        <v>659</v>
      </c>
      <c r="H523" t="s">
        <v>1478</v>
      </c>
      <c r="I523">
        <v>3.1600000000000003E-2</v>
      </c>
      <c r="J523">
        <v>0</v>
      </c>
      <c r="K523" t="s">
        <v>1791</v>
      </c>
    </row>
    <row r="524" spans="1:11" x14ac:dyDescent="0.2">
      <c r="A524" s="1">
        <v>48</v>
      </c>
      <c r="B524" s="1">
        <v>523</v>
      </c>
      <c r="E524" t="s">
        <v>1477</v>
      </c>
      <c r="F524" t="s">
        <v>714</v>
      </c>
      <c r="G524" t="s">
        <v>662</v>
      </c>
      <c r="H524" t="s">
        <v>1479</v>
      </c>
      <c r="I524">
        <v>3.15E-2</v>
      </c>
      <c r="J524">
        <v>0</v>
      </c>
      <c r="K524" t="s">
        <v>1523</v>
      </c>
    </row>
    <row r="525" spans="1:11" x14ac:dyDescent="0.2">
      <c r="A525" s="1">
        <v>100</v>
      </c>
      <c r="B525" s="1">
        <v>524</v>
      </c>
      <c r="E525" t="s">
        <v>1477</v>
      </c>
      <c r="F525" t="s">
        <v>778</v>
      </c>
      <c r="G525" t="s">
        <v>662</v>
      </c>
      <c r="H525" t="s">
        <v>1479</v>
      </c>
      <c r="I525">
        <v>3.15E-2</v>
      </c>
      <c r="J525">
        <v>0</v>
      </c>
      <c r="K525" t="s">
        <v>1565</v>
      </c>
    </row>
    <row r="526" spans="1:11" x14ac:dyDescent="0.2">
      <c r="A526" s="1">
        <v>376</v>
      </c>
      <c r="B526" s="1">
        <v>525</v>
      </c>
      <c r="E526" t="s">
        <v>1477</v>
      </c>
      <c r="F526" t="s">
        <v>1085</v>
      </c>
      <c r="G526" t="s">
        <v>662</v>
      </c>
      <c r="H526" t="s">
        <v>1479</v>
      </c>
      <c r="I526">
        <v>3.1399999999999997E-2</v>
      </c>
      <c r="J526">
        <v>0</v>
      </c>
      <c r="K526" t="s">
        <v>1320</v>
      </c>
    </row>
    <row r="527" spans="1:11" x14ac:dyDescent="0.2">
      <c r="A527" s="1">
        <v>584</v>
      </c>
      <c r="B527" s="1">
        <v>526</v>
      </c>
      <c r="E527" t="s">
        <v>1477</v>
      </c>
      <c r="F527" t="s">
        <v>1306</v>
      </c>
      <c r="G527" t="s">
        <v>662</v>
      </c>
      <c r="H527" t="s">
        <v>1479</v>
      </c>
      <c r="I527">
        <v>3.1399999999999997E-2</v>
      </c>
      <c r="J527">
        <v>0</v>
      </c>
      <c r="K527" t="s">
        <v>938</v>
      </c>
    </row>
    <row r="528" spans="1:11" x14ac:dyDescent="0.2">
      <c r="A528" s="1">
        <v>43</v>
      </c>
      <c r="B528" s="1">
        <v>527</v>
      </c>
      <c r="E528" t="s">
        <v>1477</v>
      </c>
      <c r="F528" t="s">
        <v>709</v>
      </c>
      <c r="G528" t="s">
        <v>662</v>
      </c>
      <c r="H528" t="s">
        <v>1478</v>
      </c>
      <c r="I528">
        <v>3.1099999999999999E-2</v>
      </c>
      <c r="J528">
        <v>0</v>
      </c>
      <c r="K528" t="s">
        <v>1518</v>
      </c>
    </row>
    <row r="529" spans="1:11" x14ac:dyDescent="0.2">
      <c r="A529" s="1">
        <v>668</v>
      </c>
      <c r="B529" s="1">
        <v>528</v>
      </c>
      <c r="E529" t="s">
        <v>1477</v>
      </c>
      <c r="F529" t="s">
        <v>1395</v>
      </c>
      <c r="G529" t="s">
        <v>662</v>
      </c>
      <c r="H529" t="s">
        <v>1479</v>
      </c>
      <c r="I529">
        <v>3.1099999999999999E-2</v>
      </c>
      <c r="J529">
        <v>0</v>
      </c>
      <c r="K529" t="s">
        <v>2007</v>
      </c>
    </row>
    <row r="530" spans="1:11" x14ac:dyDescent="0.2">
      <c r="A530" s="1">
        <v>84</v>
      </c>
      <c r="B530" s="1">
        <v>529</v>
      </c>
      <c r="E530" t="s">
        <v>1477</v>
      </c>
      <c r="F530" t="s">
        <v>759</v>
      </c>
      <c r="G530" t="s">
        <v>662</v>
      </c>
      <c r="H530" t="s">
        <v>1479</v>
      </c>
      <c r="I530">
        <v>3.0700000000000002E-2</v>
      </c>
      <c r="J530">
        <v>0</v>
      </c>
      <c r="K530" t="s">
        <v>1554</v>
      </c>
    </row>
    <row r="531" spans="1:11" x14ac:dyDescent="0.2">
      <c r="A531" s="1">
        <v>116</v>
      </c>
      <c r="B531" s="1">
        <v>530</v>
      </c>
      <c r="E531" t="s">
        <v>1477</v>
      </c>
      <c r="F531" t="s">
        <v>798</v>
      </c>
      <c r="G531" t="s">
        <v>662</v>
      </c>
      <c r="H531" t="s">
        <v>1479</v>
      </c>
      <c r="I531">
        <v>3.0700000000000002E-2</v>
      </c>
      <c r="J531">
        <v>0</v>
      </c>
      <c r="K531" t="s">
        <v>1569</v>
      </c>
    </row>
    <row r="532" spans="1:11" x14ac:dyDescent="0.2">
      <c r="A532" s="1">
        <v>179</v>
      </c>
      <c r="B532" s="1">
        <v>531</v>
      </c>
      <c r="E532" t="s">
        <v>1477</v>
      </c>
      <c r="F532" t="s">
        <v>876</v>
      </c>
      <c r="G532" t="s">
        <v>662</v>
      </c>
      <c r="H532" t="s">
        <v>1478</v>
      </c>
      <c r="I532">
        <v>3.0599999999999999E-2</v>
      </c>
      <c r="J532">
        <v>0</v>
      </c>
      <c r="K532" t="s">
        <v>1626</v>
      </c>
    </row>
    <row r="533" spans="1:11" x14ac:dyDescent="0.2">
      <c r="A533" s="1">
        <v>201</v>
      </c>
      <c r="B533" s="1">
        <v>532</v>
      </c>
      <c r="E533" t="s">
        <v>1477</v>
      </c>
      <c r="F533" t="s">
        <v>904</v>
      </c>
      <c r="G533" t="s">
        <v>659</v>
      </c>
      <c r="H533" t="s">
        <v>1478</v>
      </c>
      <c r="I533">
        <v>3.0499999999999999E-2</v>
      </c>
      <c r="J533">
        <v>0</v>
      </c>
      <c r="K533" t="s">
        <v>1646</v>
      </c>
    </row>
    <row r="534" spans="1:11" x14ac:dyDescent="0.2">
      <c r="A534" s="1">
        <v>239</v>
      </c>
      <c r="B534" s="1">
        <v>533</v>
      </c>
      <c r="E534" t="s">
        <v>1477</v>
      </c>
      <c r="F534" t="s">
        <v>945</v>
      </c>
      <c r="G534" t="s">
        <v>662</v>
      </c>
      <c r="H534" t="s">
        <v>1478</v>
      </c>
      <c r="I534">
        <v>3.04E-2</v>
      </c>
      <c r="J534">
        <v>0</v>
      </c>
      <c r="K534" t="s">
        <v>1674</v>
      </c>
    </row>
    <row r="535" spans="1:11" x14ac:dyDescent="0.2">
      <c r="A535" s="1">
        <v>19</v>
      </c>
      <c r="B535" s="1">
        <v>534</v>
      </c>
      <c r="E535" t="s">
        <v>1477</v>
      </c>
      <c r="F535" t="s">
        <v>680</v>
      </c>
      <c r="G535" t="s">
        <v>662</v>
      </c>
      <c r="H535" t="s">
        <v>1478</v>
      </c>
      <c r="I535">
        <v>3.0300000000000001E-2</v>
      </c>
      <c r="J535">
        <v>0</v>
      </c>
      <c r="K535" t="s">
        <v>1497</v>
      </c>
    </row>
    <row r="536" spans="1:11" x14ac:dyDescent="0.2">
      <c r="A536" s="1">
        <v>220</v>
      </c>
      <c r="B536" s="1">
        <v>535</v>
      </c>
      <c r="E536" t="s">
        <v>1477</v>
      </c>
      <c r="F536" t="s">
        <v>923</v>
      </c>
      <c r="G536" t="s">
        <v>662</v>
      </c>
      <c r="H536" t="s">
        <v>1479</v>
      </c>
      <c r="I536">
        <v>3.0200000000000001E-2</v>
      </c>
      <c r="J536">
        <v>0</v>
      </c>
      <c r="K536" t="s">
        <v>836</v>
      </c>
    </row>
    <row r="537" spans="1:11" x14ac:dyDescent="0.2">
      <c r="A537" s="1">
        <v>219</v>
      </c>
      <c r="B537" s="1">
        <v>536</v>
      </c>
      <c r="E537" t="s">
        <v>1477</v>
      </c>
      <c r="F537" t="s">
        <v>923</v>
      </c>
      <c r="G537" t="s">
        <v>662</v>
      </c>
      <c r="H537" t="s">
        <v>1478</v>
      </c>
      <c r="I537">
        <v>3.0099999999999998E-2</v>
      </c>
      <c r="J537">
        <v>0</v>
      </c>
      <c r="K537" t="s">
        <v>1659</v>
      </c>
    </row>
    <row r="538" spans="1:11" x14ac:dyDescent="0.2">
      <c r="A538" s="1">
        <v>711</v>
      </c>
      <c r="B538" s="1">
        <v>537</v>
      </c>
      <c r="E538" t="s">
        <v>1477</v>
      </c>
      <c r="F538" t="s">
        <v>1442</v>
      </c>
      <c r="G538" t="s">
        <v>662</v>
      </c>
      <c r="H538" t="s">
        <v>1478</v>
      </c>
      <c r="I538">
        <v>3.0099999999999998E-2</v>
      </c>
      <c r="J538">
        <v>0</v>
      </c>
      <c r="K538" t="s">
        <v>2036</v>
      </c>
    </row>
    <row r="539" spans="1:11" x14ac:dyDescent="0.2">
      <c r="A539" s="1">
        <v>211</v>
      </c>
      <c r="B539" s="1">
        <v>538</v>
      </c>
      <c r="E539" t="s">
        <v>1477</v>
      </c>
      <c r="F539" t="s">
        <v>913</v>
      </c>
      <c r="G539" t="s">
        <v>662</v>
      </c>
      <c r="H539" t="s">
        <v>1478</v>
      </c>
      <c r="I539">
        <v>2.9899999999999999E-2</v>
      </c>
      <c r="J539">
        <v>0</v>
      </c>
      <c r="K539" t="s">
        <v>1654</v>
      </c>
    </row>
    <row r="540" spans="1:11" x14ac:dyDescent="0.2">
      <c r="A540" s="1">
        <v>119</v>
      </c>
      <c r="B540" s="1">
        <v>539</v>
      </c>
      <c r="E540" t="s">
        <v>1477</v>
      </c>
      <c r="F540" t="s">
        <v>803</v>
      </c>
      <c r="G540" t="s">
        <v>662</v>
      </c>
      <c r="H540" t="s">
        <v>1478</v>
      </c>
      <c r="I540">
        <v>2.98E-2</v>
      </c>
      <c r="J540">
        <v>0</v>
      </c>
      <c r="K540" t="s">
        <v>1426</v>
      </c>
    </row>
    <row r="541" spans="1:11" x14ac:dyDescent="0.2">
      <c r="A541" s="1">
        <v>64</v>
      </c>
      <c r="B541" s="1">
        <v>540</v>
      </c>
      <c r="E541" t="s">
        <v>1477</v>
      </c>
      <c r="F541" t="s">
        <v>734</v>
      </c>
      <c r="G541" t="s">
        <v>662</v>
      </c>
      <c r="H541" t="s">
        <v>1479</v>
      </c>
      <c r="I541">
        <v>2.98E-2</v>
      </c>
      <c r="J541">
        <v>0</v>
      </c>
      <c r="K541" t="s">
        <v>1535</v>
      </c>
    </row>
    <row r="542" spans="1:11" x14ac:dyDescent="0.2">
      <c r="A542" s="1">
        <v>120</v>
      </c>
      <c r="B542" s="1">
        <v>541</v>
      </c>
      <c r="E542" t="s">
        <v>1477</v>
      </c>
      <c r="F542" t="s">
        <v>803</v>
      </c>
      <c r="G542" t="s">
        <v>662</v>
      </c>
      <c r="H542" t="s">
        <v>1479</v>
      </c>
      <c r="I542">
        <v>2.98E-2</v>
      </c>
      <c r="J542">
        <v>0</v>
      </c>
      <c r="K542" t="s">
        <v>1579</v>
      </c>
    </row>
    <row r="543" spans="1:11" x14ac:dyDescent="0.2">
      <c r="A543" s="1">
        <v>631</v>
      </c>
      <c r="B543" s="1">
        <v>542</v>
      </c>
      <c r="E543" t="s">
        <v>1477</v>
      </c>
      <c r="F543" t="s">
        <v>1353</v>
      </c>
      <c r="G543" t="s">
        <v>662</v>
      </c>
      <c r="H543" t="s">
        <v>1478</v>
      </c>
      <c r="I543">
        <v>2.9700000000000001E-2</v>
      </c>
      <c r="J543">
        <v>0</v>
      </c>
      <c r="K543" t="s">
        <v>1980</v>
      </c>
    </row>
    <row r="544" spans="1:11" x14ac:dyDescent="0.2">
      <c r="A544" s="1">
        <v>704</v>
      </c>
      <c r="B544" s="1">
        <v>543</v>
      </c>
      <c r="E544" t="s">
        <v>1477</v>
      </c>
      <c r="F544" t="s">
        <v>1433</v>
      </c>
      <c r="G544" t="s">
        <v>662</v>
      </c>
      <c r="H544" t="s">
        <v>1479</v>
      </c>
      <c r="I544">
        <v>2.9700000000000001E-2</v>
      </c>
      <c r="J544">
        <v>0</v>
      </c>
      <c r="K544" t="s">
        <v>2031</v>
      </c>
    </row>
    <row r="545" spans="1:11" x14ac:dyDescent="0.2">
      <c r="A545" s="1">
        <v>136</v>
      </c>
      <c r="B545" s="1">
        <v>544</v>
      </c>
      <c r="E545" t="s">
        <v>1477</v>
      </c>
      <c r="F545" t="s">
        <v>823</v>
      </c>
      <c r="G545" t="s">
        <v>662</v>
      </c>
      <c r="H545" t="s">
        <v>1479</v>
      </c>
      <c r="I545">
        <v>2.9600000000000001E-2</v>
      </c>
      <c r="J545">
        <v>0</v>
      </c>
      <c r="K545" t="s">
        <v>1593</v>
      </c>
    </row>
    <row r="546" spans="1:11" x14ac:dyDescent="0.2">
      <c r="A546" s="1">
        <v>257</v>
      </c>
      <c r="B546" s="1">
        <v>545</v>
      </c>
      <c r="E546" t="s">
        <v>1477</v>
      </c>
      <c r="F546" t="s">
        <v>967</v>
      </c>
      <c r="G546" t="s">
        <v>659</v>
      </c>
      <c r="H546" t="s">
        <v>1478</v>
      </c>
      <c r="I546">
        <v>2.9499999999999998E-2</v>
      </c>
      <c r="J546">
        <v>0</v>
      </c>
      <c r="K546" t="s">
        <v>1689</v>
      </c>
    </row>
    <row r="547" spans="1:11" x14ac:dyDescent="0.2">
      <c r="A547" s="1">
        <v>384</v>
      </c>
      <c r="B547" s="1">
        <v>546</v>
      </c>
      <c r="E547" t="s">
        <v>1477</v>
      </c>
      <c r="F547" t="s">
        <v>1093</v>
      </c>
      <c r="G547" t="s">
        <v>662</v>
      </c>
      <c r="H547" t="s">
        <v>1479</v>
      </c>
      <c r="I547">
        <v>2.93E-2</v>
      </c>
      <c r="J547">
        <v>0</v>
      </c>
      <c r="K547" t="s">
        <v>1055</v>
      </c>
    </row>
    <row r="548" spans="1:11" x14ac:dyDescent="0.2">
      <c r="A548" s="1">
        <v>32</v>
      </c>
      <c r="B548" s="1">
        <v>547</v>
      </c>
      <c r="E548" t="s">
        <v>1477</v>
      </c>
      <c r="F548" t="s">
        <v>694</v>
      </c>
      <c r="G548" t="s">
        <v>662</v>
      </c>
      <c r="H548" t="s">
        <v>1479</v>
      </c>
      <c r="I548">
        <v>2.92E-2</v>
      </c>
      <c r="J548">
        <v>0</v>
      </c>
      <c r="K548" t="s">
        <v>1509</v>
      </c>
    </row>
    <row r="549" spans="1:11" x14ac:dyDescent="0.2">
      <c r="A549" s="1">
        <v>115</v>
      </c>
      <c r="B549" s="1">
        <v>548</v>
      </c>
      <c r="E549" t="s">
        <v>1477</v>
      </c>
      <c r="F549" t="s">
        <v>798</v>
      </c>
      <c r="G549" t="s">
        <v>662</v>
      </c>
      <c r="H549" t="s">
        <v>1478</v>
      </c>
      <c r="I549">
        <v>2.9000000000000001E-2</v>
      </c>
      <c r="J549">
        <v>0</v>
      </c>
      <c r="K549" t="s">
        <v>1576</v>
      </c>
    </row>
    <row r="550" spans="1:11" x14ac:dyDescent="0.2">
      <c r="A550" s="1">
        <v>308</v>
      </c>
      <c r="B550" s="1">
        <v>549</v>
      </c>
      <c r="E550" t="s">
        <v>1477</v>
      </c>
      <c r="F550" t="s">
        <v>1020</v>
      </c>
      <c r="G550" t="s">
        <v>662</v>
      </c>
      <c r="H550" t="s">
        <v>1479</v>
      </c>
      <c r="I550">
        <v>2.8899999999999999E-2</v>
      </c>
      <c r="J550">
        <v>0</v>
      </c>
      <c r="K550" t="s">
        <v>1732</v>
      </c>
    </row>
    <row r="551" spans="1:11" x14ac:dyDescent="0.2">
      <c r="A551" s="1">
        <v>620</v>
      </c>
      <c r="B551" s="1">
        <v>550</v>
      </c>
      <c r="E551" t="s">
        <v>1477</v>
      </c>
      <c r="F551" t="s">
        <v>1341</v>
      </c>
      <c r="G551" t="s">
        <v>662</v>
      </c>
      <c r="H551" t="s">
        <v>1479</v>
      </c>
      <c r="I551">
        <v>2.8899999999999999E-2</v>
      </c>
      <c r="J551">
        <v>0</v>
      </c>
      <c r="K551" t="s">
        <v>1867</v>
      </c>
    </row>
    <row r="552" spans="1:11" x14ac:dyDescent="0.2">
      <c r="A552" s="1">
        <v>28</v>
      </c>
      <c r="B552" s="1">
        <v>551</v>
      </c>
      <c r="E552" t="s">
        <v>1477</v>
      </c>
      <c r="F552" t="s">
        <v>690</v>
      </c>
      <c r="G552" t="s">
        <v>662</v>
      </c>
      <c r="H552" t="s">
        <v>1479</v>
      </c>
      <c r="I552">
        <v>2.8799999999999999E-2</v>
      </c>
      <c r="J552">
        <v>0</v>
      </c>
      <c r="K552" t="s">
        <v>1506</v>
      </c>
    </row>
    <row r="553" spans="1:11" x14ac:dyDescent="0.2">
      <c r="A553" s="1">
        <v>608</v>
      </c>
      <c r="B553" s="1">
        <v>552</v>
      </c>
      <c r="E553" t="s">
        <v>1477</v>
      </c>
      <c r="F553" t="s">
        <v>1329</v>
      </c>
      <c r="G553" t="s">
        <v>662</v>
      </c>
      <c r="H553" t="s">
        <v>1479</v>
      </c>
      <c r="I553">
        <v>2.87E-2</v>
      </c>
      <c r="J553">
        <v>0</v>
      </c>
      <c r="K553" t="s">
        <v>1964</v>
      </c>
    </row>
    <row r="554" spans="1:11" x14ac:dyDescent="0.2">
      <c r="A554" s="1">
        <v>667</v>
      </c>
      <c r="B554" s="1">
        <v>553</v>
      </c>
      <c r="E554" t="s">
        <v>1477</v>
      </c>
      <c r="F554" t="s">
        <v>1395</v>
      </c>
      <c r="G554" t="s">
        <v>662</v>
      </c>
      <c r="H554" t="s">
        <v>1478</v>
      </c>
      <c r="I554">
        <v>2.86E-2</v>
      </c>
      <c r="J554">
        <v>0</v>
      </c>
      <c r="K554" t="s">
        <v>2006</v>
      </c>
    </row>
    <row r="555" spans="1:11" x14ac:dyDescent="0.2">
      <c r="A555" s="1">
        <v>148</v>
      </c>
      <c r="B555" s="1">
        <v>554</v>
      </c>
      <c r="E555" t="s">
        <v>1477</v>
      </c>
      <c r="F555" t="s">
        <v>837</v>
      </c>
      <c r="G555" t="s">
        <v>662</v>
      </c>
      <c r="H555" t="s">
        <v>1479</v>
      </c>
      <c r="I555">
        <v>2.8299999999999999E-2</v>
      </c>
      <c r="J555">
        <v>0</v>
      </c>
      <c r="K555" t="s">
        <v>1603</v>
      </c>
    </row>
    <row r="556" spans="1:11" x14ac:dyDescent="0.2">
      <c r="A556" s="1">
        <v>336</v>
      </c>
      <c r="B556" s="1">
        <v>555</v>
      </c>
      <c r="E556" t="s">
        <v>1477</v>
      </c>
      <c r="F556" t="s">
        <v>1045</v>
      </c>
      <c r="G556" t="s">
        <v>662</v>
      </c>
      <c r="H556" t="s">
        <v>1479</v>
      </c>
      <c r="I556">
        <v>2.8000000000000001E-2</v>
      </c>
      <c r="J556">
        <v>0</v>
      </c>
      <c r="K556" t="s">
        <v>1755</v>
      </c>
    </row>
    <row r="557" spans="1:11" x14ac:dyDescent="0.2">
      <c r="A557" s="1">
        <v>344</v>
      </c>
      <c r="B557" s="1">
        <v>556</v>
      </c>
      <c r="E557" t="s">
        <v>1477</v>
      </c>
      <c r="F557" t="s">
        <v>1054</v>
      </c>
      <c r="G557" t="s">
        <v>662</v>
      </c>
      <c r="H557" t="s">
        <v>1479</v>
      </c>
      <c r="I557">
        <v>2.8000000000000001E-2</v>
      </c>
      <c r="J557">
        <v>0</v>
      </c>
      <c r="K557" t="s">
        <v>974</v>
      </c>
    </row>
    <row r="558" spans="1:11" x14ac:dyDescent="0.2">
      <c r="A558" s="1">
        <v>307</v>
      </c>
      <c r="B558" s="1">
        <v>557</v>
      </c>
      <c r="E558" t="s">
        <v>1477</v>
      </c>
      <c r="F558" t="s">
        <v>1020</v>
      </c>
      <c r="G558" t="s">
        <v>662</v>
      </c>
      <c r="H558" t="s">
        <v>1478</v>
      </c>
      <c r="I558">
        <v>2.7900000000000001E-2</v>
      </c>
      <c r="J558">
        <v>0</v>
      </c>
      <c r="K558" t="s">
        <v>1731</v>
      </c>
    </row>
    <row r="559" spans="1:11" x14ac:dyDescent="0.2">
      <c r="A559" s="1">
        <v>260</v>
      </c>
      <c r="B559" s="1">
        <v>558</v>
      </c>
      <c r="E559" t="s">
        <v>1477</v>
      </c>
      <c r="F559" t="s">
        <v>967</v>
      </c>
      <c r="G559" t="s">
        <v>662</v>
      </c>
      <c r="H559" t="s">
        <v>1479</v>
      </c>
      <c r="I559">
        <v>2.7900000000000001E-2</v>
      </c>
      <c r="J559">
        <v>0</v>
      </c>
      <c r="K559" t="s">
        <v>1691</v>
      </c>
    </row>
    <row r="560" spans="1:11" x14ac:dyDescent="0.2">
      <c r="A560" s="1">
        <v>83</v>
      </c>
      <c r="B560" s="1">
        <v>559</v>
      </c>
      <c r="E560" t="s">
        <v>1477</v>
      </c>
      <c r="F560" t="s">
        <v>759</v>
      </c>
      <c r="G560" t="s">
        <v>662</v>
      </c>
      <c r="H560" t="s">
        <v>1478</v>
      </c>
      <c r="I560">
        <v>2.7799999999999998E-2</v>
      </c>
      <c r="J560">
        <v>0</v>
      </c>
      <c r="K560" t="s">
        <v>1553</v>
      </c>
    </row>
    <row r="561" spans="1:11" x14ac:dyDescent="0.2">
      <c r="A561" s="1">
        <v>99</v>
      </c>
      <c r="B561" s="1">
        <v>560</v>
      </c>
      <c r="E561" t="s">
        <v>1477</v>
      </c>
      <c r="F561" t="s">
        <v>778</v>
      </c>
      <c r="G561" t="s">
        <v>662</v>
      </c>
      <c r="H561" t="s">
        <v>1478</v>
      </c>
      <c r="I561">
        <v>2.7699999999999999E-2</v>
      </c>
      <c r="J561">
        <v>0</v>
      </c>
      <c r="K561" t="s">
        <v>1470</v>
      </c>
    </row>
    <row r="562" spans="1:11" x14ac:dyDescent="0.2">
      <c r="A562" s="1">
        <v>8</v>
      </c>
      <c r="B562" s="1">
        <v>561</v>
      </c>
      <c r="E562" t="s">
        <v>1477</v>
      </c>
      <c r="F562" t="s">
        <v>665</v>
      </c>
      <c r="G562" t="s">
        <v>662</v>
      </c>
      <c r="H562" t="s">
        <v>1479</v>
      </c>
      <c r="I562">
        <v>2.7300000000000001E-2</v>
      </c>
      <c r="J562">
        <v>0</v>
      </c>
      <c r="K562" t="s">
        <v>1486</v>
      </c>
    </row>
    <row r="563" spans="1:11" x14ac:dyDescent="0.2">
      <c r="A563" s="1">
        <v>68</v>
      </c>
      <c r="B563" s="1">
        <v>562</v>
      </c>
      <c r="E563" t="s">
        <v>1477</v>
      </c>
      <c r="F563" t="s">
        <v>739</v>
      </c>
      <c r="G563" t="s">
        <v>662</v>
      </c>
      <c r="H563" t="s">
        <v>1479</v>
      </c>
      <c r="I563">
        <v>2.7300000000000001E-2</v>
      </c>
      <c r="J563">
        <v>0</v>
      </c>
      <c r="K563" t="s">
        <v>1539</v>
      </c>
    </row>
    <row r="564" spans="1:11" x14ac:dyDescent="0.2">
      <c r="A564" s="1">
        <v>776</v>
      </c>
      <c r="B564" s="1">
        <v>563</v>
      </c>
      <c r="E564" t="s">
        <v>1477</v>
      </c>
      <c r="F564" t="s">
        <v>739</v>
      </c>
      <c r="G564" t="s">
        <v>662</v>
      </c>
      <c r="H564" t="s">
        <v>1479</v>
      </c>
      <c r="I564">
        <v>2.7300000000000001E-2</v>
      </c>
      <c r="J564">
        <v>0</v>
      </c>
      <c r="K564" t="s">
        <v>2094</v>
      </c>
    </row>
    <row r="565" spans="1:11" x14ac:dyDescent="0.2">
      <c r="A565" s="1">
        <v>224</v>
      </c>
      <c r="B565" s="1">
        <v>564</v>
      </c>
      <c r="E565" t="s">
        <v>1477</v>
      </c>
      <c r="F565" t="s">
        <v>928</v>
      </c>
      <c r="G565" t="s">
        <v>662</v>
      </c>
      <c r="H565" t="s">
        <v>1479</v>
      </c>
      <c r="I565">
        <v>2.6800000000000001E-2</v>
      </c>
      <c r="J565">
        <v>0</v>
      </c>
      <c r="K565" t="s">
        <v>1662</v>
      </c>
    </row>
    <row r="566" spans="1:11" x14ac:dyDescent="0.2">
      <c r="A566" s="1">
        <v>767</v>
      </c>
      <c r="B566" s="1">
        <v>565</v>
      </c>
      <c r="E566" t="s">
        <v>1477</v>
      </c>
      <c r="F566" t="s">
        <v>2086</v>
      </c>
      <c r="G566" t="s">
        <v>662</v>
      </c>
      <c r="H566" t="s">
        <v>1478</v>
      </c>
      <c r="I566">
        <v>2.6700000000000002E-2</v>
      </c>
      <c r="J566">
        <v>0</v>
      </c>
      <c r="K566" t="s">
        <v>2089</v>
      </c>
    </row>
    <row r="567" spans="1:11" x14ac:dyDescent="0.2">
      <c r="A567" s="1">
        <v>27</v>
      </c>
      <c r="B567" s="1">
        <v>566</v>
      </c>
      <c r="E567" t="s">
        <v>1477</v>
      </c>
      <c r="F567" t="s">
        <v>690</v>
      </c>
      <c r="G567" t="s">
        <v>662</v>
      </c>
      <c r="H567" t="s">
        <v>1478</v>
      </c>
      <c r="I567">
        <v>2.6599999999999999E-2</v>
      </c>
      <c r="J567">
        <v>0</v>
      </c>
      <c r="K567" t="s">
        <v>1505</v>
      </c>
    </row>
    <row r="568" spans="1:11" x14ac:dyDescent="0.2">
      <c r="A568" s="1">
        <v>223</v>
      </c>
      <c r="B568" s="1">
        <v>567</v>
      </c>
      <c r="E568" t="s">
        <v>1477</v>
      </c>
      <c r="F568" t="s">
        <v>928</v>
      </c>
      <c r="G568" t="s">
        <v>662</v>
      </c>
      <c r="H568" t="s">
        <v>1478</v>
      </c>
      <c r="I568">
        <v>2.63E-2</v>
      </c>
      <c r="J568">
        <v>0</v>
      </c>
      <c r="K568" t="s">
        <v>874</v>
      </c>
    </row>
    <row r="569" spans="1:11" x14ac:dyDescent="0.2">
      <c r="A569" s="1">
        <v>47</v>
      </c>
      <c r="B569" s="1">
        <v>568</v>
      </c>
      <c r="E569" t="s">
        <v>1477</v>
      </c>
      <c r="F569" t="s">
        <v>714</v>
      </c>
      <c r="G569" t="s">
        <v>662</v>
      </c>
      <c r="H569" t="s">
        <v>1478</v>
      </c>
      <c r="I569">
        <v>2.6200000000000001E-2</v>
      </c>
      <c r="J569">
        <v>0</v>
      </c>
      <c r="K569" t="s">
        <v>1522</v>
      </c>
    </row>
    <row r="570" spans="1:11" x14ac:dyDescent="0.2">
      <c r="A570" s="1">
        <v>768</v>
      </c>
      <c r="B570" s="1">
        <v>569</v>
      </c>
      <c r="E570" t="s">
        <v>1477</v>
      </c>
      <c r="F570" t="s">
        <v>2086</v>
      </c>
      <c r="G570" t="s">
        <v>662</v>
      </c>
      <c r="H570" t="s">
        <v>1479</v>
      </c>
      <c r="I570">
        <v>2.6200000000000001E-2</v>
      </c>
      <c r="J570">
        <v>0</v>
      </c>
      <c r="K570" t="s">
        <v>1674</v>
      </c>
    </row>
    <row r="571" spans="1:11" x14ac:dyDescent="0.2">
      <c r="A571" s="1">
        <v>63</v>
      </c>
      <c r="B571" s="1">
        <v>570</v>
      </c>
      <c r="E571" t="s">
        <v>1477</v>
      </c>
      <c r="F571" t="s">
        <v>734</v>
      </c>
      <c r="G571" t="s">
        <v>662</v>
      </c>
      <c r="H571" t="s">
        <v>1478</v>
      </c>
      <c r="I571">
        <v>2.5999999999999999E-2</v>
      </c>
      <c r="J571">
        <v>0</v>
      </c>
      <c r="K571" t="s">
        <v>1534</v>
      </c>
    </row>
    <row r="572" spans="1:11" x14ac:dyDescent="0.2">
      <c r="A572" s="1">
        <v>4</v>
      </c>
      <c r="B572" s="1">
        <v>571</v>
      </c>
      <c r="E572" t="s">
        <v>1477</v>
      </c>
      <c r="F572" t="s">
        <v>658</v>
      </c>
      <c r="G572" t="s">
        <v>662</v>
      </c>
      <c r="H572" t="s">
        <v>1479</v>
      </c>
      <c r="I572">
        <v>2.5999999999999999E-2</v>
      </c>
      <c r="J572">
        <v>0</v>
      </c>
      <c r="K572" t="s">
        <v>1482</v>
      </c>
    </row>
    <row r="573" spans="1:11" x14ac:dyDescent="0.2">
      <c r="A573" s="1">
        <v>383</v>
      </c>
      <c r="B573" s="1">
        <v>572</v>
      </c>
      <c r="E573" t="s">
        <v>1477</v>
      </c>
      <c r="F573" t="s">
        <v>1093</v>
      </c>
      <c r="G573" t="s">
        <v>662</v>
      </c>
      <c r="H573" t="s">
        <v>1478</v>
      </c>
      <c r="I573">
        <v>2.5899999999999999E-2</v>
      </c>
      <c r="J573">
        <v>0</v>
      </c>
      <c r="K573" t="s">
        <v>1792</v>
      </c>
    </row>
    <row r="574" spans="1:11" x14ac:dyDescent="0.2">
      <c r="A574" s="1">
        <v>360</v>
      </c>
      <c r="B574" s="1">
        <v>573</v>
      </c>
      <c r="E574" t="s">
        <v>1477</v>
      </c>
      <c r="F574" t="s">
        <v>1070</v>
      </c>
      <c r="G574" t="s">
        <v>662</v>
      </c>
      <c r="H574" t="s">
        <v>1479</v>
      </c>
      <c r="I574">
        <v>2.5899999999999999E-2</v>
      </c>
      <c r="J574">
        <v>0</v>
      </c>
      <c r="K574" t="s">
        <v>1775</v>
      </c>
    </row>
    <row r="575" spans="1:11" x14ac:dyDescent="0.2">
      <c r="A575" s="1">
        <v>31</v>
      </c>
      <c r="B575" s="1">
        <v>574</v>
      </c>
      <c r="E575" t="s">
        <v>1477</v>
      </c>
      <c r="F575" t="s">
        <v>694</v>
      </c>
      <c r="G575" t="s">
        <v>662</v>
      </c>
      <c r="H575" t="s">
        <v>1478</v>
      </c>
      <c r="I575">
        <v>2.5399999999999999E-2</v>
      </c>
      <c r="J575">
        <v>0</v>
      </c>
      <c r="K575" t="s">
        <v>1508</v>
      </c>
    </row>
    <row r="576" spans="1:11" x14ac:dyDescent="0.2">
      <c r="A576" s="1">
        <v>135</v>
      </c>
      <c r="B576" s="1">
        <v>575</v>
      </c>
      <c r="E576" t="s">
        <v>1477</v>
      </c>
      <c r="F576" t="s">
        <v>823</v>
      </c>
      <c r="G576" t="s">
        <v>662</v>
      </c>
      <c r="H576" t="s">
        <v>1478</v>
      </c>
      <c r="I576">
        <v>2.5100000000000001E-2</v>
      </c>
      <c r="J576">
        <v>0</v>
      </c>
      <c r="K576" t="s">
        <v>1592</v>
      </c>
    </row>
    <row r="577" spans="1:11" x14ac:dyDescent="0.2">
      <c r="A577" s="1">
        <v>607</v>
      </c>
      <c r="B577" s="1">
        <v>576</v>
      </c>
      <c r="E577" t="s">
        <v>1477</v>
      </c>
      <c r="F577" t="s">
        <v>1329</v>
      </c>
      <c r="G577" t="s">
        <v>662</v>
      </c>
      <c r="H577" t="s">
        <v>1478</v>
      </c>
      <c r="I577">
        <v>2.5100000000000001E-2</v>
      </c>
      <c r="J577">
        <v>0</v>
      </c>
      <c r="K577" t="s">
        <v>1546</v>
      </c>
    </row>
    <row r="578" spans="1:11" x14ac:dyDescent="0.2">
      <c r="A578" s="1">
        <v>636</v>
      </c>
      <c r="B578" s="1">
        <v>577</v>
      </c>
      <c r="E578" t="s">
        <v>1477</v>
      </c>
      <c r="F578" t="s">
        <v>1357</v>
      </c>
      <c r="G578" t="s">
        <v>662</v>
      </c>
      <c r="H578" t="s">
        <v>1479</v>
      </c>
      <c r="I578">
        <v>2.5000000000000001E-2</v>
      </c>
      <c r="J578">
        <v>0</v>
      </c>
      <c r="K578" t="s">
        <v>1985</v>
      </c>
    </row>
    <row r="579" spans="1:11" x14ac:dyDescent="0.2">
      <c r="A579" s="1">
        <v>343</v>
      </c>
      <c r="B579" s="1">
        <v>578</v>
      </c>
      <c r="E579" t="s">
        <v>1477</v>
      </c>
      <c r="F579" t="s">
        <v>1054</v>
      </c>
      <c r="G579" t="s">
        <v>662</v>
      </c>
      <c r="H579" t="s">
        <v>1478</v>
      </c>
      <c r="I579">
        <v>2.4899999999999999E-2</v>
      </c>
      <c r="J579">
        <v>0</v>
      </c>
      <c r="K579" t="s">
        <v>1761</v>
      </c>
    </row>
    <row r="580" spans="1:11" x14ac:dyDescent="0.2">
      <c r="A580" s="1">
        <v>192</v>
      </c>
      <c r="B580" s="1">
        <v>579</v>
      </c>
      <c r="E580" t="s">
        <v>1477</v>
      </c>
      <c r="F580" t="s">
        <v>891</v>
      </c>
      <c r="G580" t="s">
        <v>662</v>
      </c>
      <c r="H580" t="s">
        <v>1479</v>
      </c>
      <c r="I580">
        <v>2.4899999999999999E-2</v>
      </c>
      <c r="J580">
        <v>0</v>
      </c>
      <c r="K580" t="s">
        <v>403</v>
      </c>
    </row>
    <row r="581" spans="1:11" x14ac:dyDescent="0.2">
      <c r="A581" s="1">
        <v>160</v>
      </c>
      <c r="B581" s="1">
        <v>580</v>
      </c>
      <c r="E581" t="s">
        <v>1477</v>
      </c>
      <c r="F581" t="s">
        <v>852</v>
      </c>
      <c r="G581" t="s">
        <v>662</v>
      </c>
      <c r="H581" t="s">
        <v>1479</v>
      </c>
      <c r="I581">
        <v>2.47E-2</v>
      </c>
      <c r="J581">
        <v>0</v>
      </c>
      <c r="K581" t="s">
        <v>1611</v>
      </c>
    </row>
    <row r="582" spans="1:11" x14ac:dyDescent="0.2">
      <c r="A582" s="1">
        <v>168</v>
      </c>
      <c r="B582" s="1">
        <v>581</v>
      </c>
      <c r="E582" t="s">
        <v>1477</v>
      </c>
      <c r="F582" t="s">
        <v>862</v>
      </c>
      <c r="G582" t="s">
        <v>662</v>
      </c>
      <c r="H582" t="s">
        <v>1479</v>
      </c>
      <c r="I582">
        <v>2.47E-2</v>
      </c>
      <c r="J582">
        <v>0</v>
      </c>
      <c r="K582" t="s">
        <v>849</v>
      </c>
    </row>
    <row r="583" spans="1:11" x14ac:dyDescent="0.2">
      <c r="A583" s="1">
        <v>67</v>
      </c>
      <c r="B583" s="1">
        <v>582</v>
      </c>
      <c r="E583" t="s">
        <v>1477</v>
      </c>
      <c r="F583" t="s">
        <v>739</v>
      </c>
      <c r="G583" t="s">
        <v>662</v>
      </c>
      <c r="H583" t="s">
        <v>1478</v>
      </c>
      <c r="I583">
        <v>2.4299999999999999E-2</v>
      </c>
      <c r="J583">
        <v>0</v>
      </c>
      <c r="K583" t="s">
        <v>1538</v>
      </c>
    </row>
    <row r="584" spans="1:11" x14ac:dyDescent="0.2">
      <c r="A584" s="1">
        <v>335</v>
      </c>
      <c r="B584" s="1">
        <v>583</v>
      </c>
      <c r="E584" t="s">
        <v>1477</v>
      </c>
      <c r="F584" t="s">
        <v>1045</v>
      </c>
      <c r="G584" t="s">
        <v>662</v>
      </c>
      <c r="H584" t="s">
        <v>1478</v>
      </c>
      <c r="I584">
        <v>2.4299999999999999E-2</v>
      </c>
      <c r="J584">
        <v>0</v>
      </c>
      <c r="K584" t="s">
        <v>1754</v>
      </c>
    </row>
    <row r="585" spans="1:11" x14ac:dyDescent="0.2">
      <c r="A585" s="1">
        <v>775</v>
      </c>
      <c r="B585" s="1">
        <v>584</v>
      </c>
      <c r="E585" t="s">
        <v>1477</v>
      </c>
      <c r="F585" t="s">
        <v>739</v>
      </c>
      <c r="G585" t="s">
        <v>662</v>
      </c>
      <c r="H585" t="s">
        <v>1478</v>
      </c>
      <c r="I585">
        <v>2.4299999999999999E-2</v>
      </c>
      <c r="J585">
        <v>0</v>
      </c>
      <c r="K585" t="s">
        <v>1810</v>
      </c>
    </row>
    <row r="586" spans="1:11" x14ac:dyDescent="0.2">
      <c r="A586" s="1">
        <v>352</v>
      </c>
      <c r="B586" s="1">
        <v>585</v>
      </c>
      <c r="E586" t="s">
        <v>1477</v>
      </c>
      <c r="F586" t="s">
        <v>1061</v>
      </c>
      <c r="G586" t="s">
        <v>662</v>
      </c>
      <c r="H586" t="s">
        <v>1479</v>
      </c>
      <c r="I586">
        <v>2.4199999999999999E-2</v>
      </c>
      <c r="J586">
        <v>0</v>
      </c>
      <c r="K586" t="s">
        <v>200</v>
      </c>
    </row>
    <row r="587" spans="1:11" x14ac:dyDescent="0.2">
      <c r="A587" s="1">
        <v>451</v>
      </c>
      <c r="B587" s="1">
        <v>586</v>
      </c>
      <c r="E587" t="s">
        <v>1477</v>
      </c>
      <c r="F587" t="s">
        <v>1166</v>
      </c>
      <c r="G587" t="s">
        <v>662</v>
      </c>
      <c r="H587" t="s">
        <v>1478</v>
      </c>
      <c r="I587">
        <v>2.41E-2</v>
      </c>
      <c r="J587">
        <v>0</v>
      </c>
      <c r="K587" t="s">
        <v>1844</v>
      </c>
    </row>
    <row r="588" spans="1:11" x14ac:dyDescent="0.2">
      <c r="A588" s="1">
        <v>72</v>
      </c>
      <c r="B588" s="1">
        <v>587</v>
      </c>
      <c r="E588" t="s">
        <v>1477</v>
      </c>
      <c r="F588" t="s">
        <v>744</v>
      </c>
      <c r="G588" t="s">
        <v>662</v>
      </c>
      <c r="H588" t="s">
        <v>1479</v>
      </c>
      <c r="I588">
        <v>2.41E-2</v>
      </c>
      <c r="J588">
        <v>0</v>
      </c>
      <c r="K588" t="s">
        <v>1542</v>
      </c>
    </row>
    <row r="589" spans="1:11" x14ac:dyDescent="0.2">
      <c r="A589" s="1">
        <v>40</v>
      </c>
      <c r="B589" s="1">
        <v>588</v>
      </c>
      <c r="E589" t="s">
        <v>1477</v>
      </c>
      <c r="F589" t="s">
        <v>704</v>
      </c>
      <c r="G589" t="s">
        <v>662</v>
      </c>
      <c r="H589" t="s">
        <v>1479</v>
      </c>
      <c r="I589">
        <v>2.3900000000000001E-2</v>
      </c>
      <c r="J589">
        <v>0</v>
      </c>
      <c r="K589" t="s">
        <v>822</v>
      </c>
    </row>
    <row r="590" spans="1:11" x14ac:dyDescent="0.2">
      <c r="A590" s="1">
        <v>692</v>
      </c>
      <c r="B590" s="1">
        <v>589</v>
      </c>
      <c r="E590" t="s">
        <v>1477</v>
      </c>
      <c r="F590" t="s">
        <v>1420</v>
      </c>
      <c r="G590" t="s">
        <v>662</v>
      </c>
      <c r="H590" t="s">
        <v>1479</v>
      </c>
      <c r="I590">
        <v>2.3900000000000001E-2</v>
      </c>
      <c r="J590">
        <v>0</v>
      </c>
      <c r="K590" t="s">
        <v>2022</v>
      </c>
    </row>
    <row r="591" spans="1:11" x14ac:dyDescent="0.2">
      <c r="A591" s="1">
        <v>147</v>
      </c>
      <c r="B591" s="1">
        <v>590</v>
      </c>
      <c r="E591" t="s">
        <v>1477</v>
      </c>
      <c r="F591" t="s">
        <v>837</v>
      </c>
      <c r="G591" t="s">
        <v>662</v>
      </c>
      <c r="H591" t="s">
        <v>1478</v>
      </c>
      <c r="I591">
        <v>2.3699999999999999E-2</v>
      </c>
      <c r="J591">
        <v>0</v>
      </c>
      <c r="K591" t="s">
        <v>1002</v>
      </c>
    </row>
    <row r="592" spans="1:11" x14ac:dyDescent="0.2">
      <c r="A592" s="1">
        <v>543</v>
      </c>
      <c r="B592" s="1">
        <v>591</v>
      </c>
      <c r="E592" t="s">
        <v>1477</v>
      </c>
      <c r="F592" t="s">
        <v>1264</v>
      </c>
      <c r="G592" t="s">
        <v>662</v>
      </c>
      <c r="H592" t="s">
        <v>1478</v>
      </c>
      <c r="I592">
        <v>2.3699999999999999E-2</v>
      </c>
      <c r="J592">
        <v>0</v>
      </c>
      <c r="K592" t="s">
        <v>1912</v>
      </c>
    </row>
    <row r="593" spans="1:11" x14ac:dyDescent="0.2">
      <c r="A593" s="1">
        <v>559</v>
      </c>
      <c r="B593" s="1">
        <v>592</v>
      </c>
      <c r="E593" t="s">
        <v>1477</v>
      </c>
      <c r="F593" t="s">
        <v>1280</v>
      </c>
      <c r="G593" t="s">
        <v>662</v>
      </c>
      <c r="H593" t="s">
        <v>1478</v>
      </c>
      <c r="I593">
        <v>2.3699999999999999E-2</v>
      </c>
      <c r="J593">
        <v>0</v>
      </c>
      <c r="K593" t="s">
        <v>1927</v>
      </c>
    </row>
    <row r="594" spans="1:11" x14ac:dyDescent="0.2">
      <c r="A594" s="1">
        <v>691</v>
      </c>
      <c r="B594" s="1">
        <v>593</v>
      </c>
      <c r="E594" t="s">
        <v>1477</v>
      </c>
      <c r="F594" t="s">
        <v>1420</v>
      </c>
      <c r="G594" t="s">
        <v>662</v>
      </c>
      <c r="H594" t="s">
        <v>1478</v>
      </c>
      <c r="I594">
        <v>2.3599999999999999E-2</v>
      </c>
      <c r="J594">
        <v>0</v>
      </c>
      <c r="K594" t="s">
        <v>1731</v>
      </c>
    </row>
    <row r="595" spans="1:11" x14ac:dyDescent="0.2">
      <c r="A595" s="1">
        <v>328</v>
      </c>
      <c r="B595" s="1">
        <v>594</v>
      </c>
      <c r="E595" t="s">
        <v>1477</v>
      </c>
      <c r="F595" t="s">
        <v>1037</v>
      </c>
      <c r="G595" t="s">
        <v>662</v>
      </c>
      <c r="H595" t="s">
        <v>1479</v>
      </c>
      <c r="I595">
        <v>2.3599999999999999E-2</v>
      </c>
      <c r="J595">
        <v>0</v>
      </c>
      <c r="K595" t="s">
        <v>1748</v>
      </c>
    </row>
    <row r="596" spans="1:11" x14ac:dyDescent="0.2">
      <c r="A596" s="1">
        <v>300</v>
      </c>
      <c r="B596" s="1">
        <v>595</v>
      </c>
      <c r="E596" t="s">
        <v>1477</v>
      </c>
      <c r="F596" t="s">
        <v>1012</v>
      </c>
      <c r="G596" t="s">
        <v>662</v>
      </c>
      <c r="H596" t="s">
        <v>1479</v>
      </c>
      <c r="I596">
        <v>2.3400000000000001E-2</v>
      </c>
      <c r="J596">
        <v>0</v>
      </c>
      <c r="K596" t="s">
        <v>1725</v>
      </c>
    </row>
    <row r="597" spans="1:11" x14ac:dyDescent="0.2">
      <c r="A597" s="1">
        <v>484</v>
      </c>
      <c r="B597" s="1">
        <v>596</v>
      </c>
      <c r="E597" t="s">
        <v>1477</v>
      </c>
      <c r="F597" t="s">
        <v>1205</v>
      </c>
      <c r="G597" t="s">
        <v>662</v>
      </c>
      <c r="H597" t="s">
        <v>1479</v>
      </c>
      <c r="I597">
        <v>2.3400000000000001E-2</v>
      </c>
      <c r="J597">
        <v>0</v>
      </c>
      <c r="K597" t="s">
        <v>1869</v>
      </c>
    </row>
    <row r="598" spans="1:11" x14ac:dyDescent="0.2">
      <c r="A598" s="1">
        <v>216</v>
      </c>
      <c r="B598" s="1">
        <v>597</v>
      </c>
      <c r="E598" t="s">
        <v>1477</v>
      </c>
      <c r="F598" t="s">
        <v>918</v>
      </c>
      <c r="G598" t="s">
        <v>662</v>
      </c>
      <c r="H598" t="s">
        <v>1479</v>
      </c>
      <c r="I598">
        <v>2.3300000000000001E-2</v>
      </c>
      <c r="J598">
        <v>0</v>
      </c>
      <c r="K598" t="s">
        <v>1658</v>
      </c>
    </row>
    <row r="599" spans="1:11" x14ac:dyDescent="0.2">
      <c r="A599" s="1">
        <v>424</v>
      </c>
      <c r="B599" s="1">
        <v>598</v>
      </c>
      <c r="E599" t="s">
        <v>1477</v>
      </c>
      <c r="F599" t="s">
        <v>1137</v>
      </c>
      <c r="G599" t="s">
        <v>662</v>
      </c>
      <c r="H599" t="s">
        <v>1479</v>
      </c>
      <c r="I599">
        <v>2.3300000000000001E-2</v>
      </c>
      <c r="J599">
        <v>0</v>
      </c>
      <c r="K599" t="s">
        <v>1820</v>
      </c>
    </row>
    <row r="600" spans="1:11" x14ac:dyDescent="0.2">
      <c r="A600" s="1">
        <v>407</v>
      </c>
      <c r="B600" s="1">
        <v>599</v>
      </c>
      <c r="E600" t="s">
        <v>1477</v>
      </c>
      <c r="F600" t="s">
        <v>1119</v>
      </c>
      <c r="G600" t="s">
        <v>662</v>
      </c>
      <c r="H600" t="s">
        <v>1478</v>
      </c>
      <c r="I600">
        <v>2.3199999999999998E-2</v>
      </c>
      <c r="J600">
        <v>0</v>
      </c>
      <c r="K600" t="s">
        <v>1806</v>
      </c>
    </row>
    <row r="601" spans="1:11" x14ac:dyDescent="0.2">
      <c r="A601" s="1">
        <v>3</v>
      </c>
      <c r="B601" s="1">
        <v>600</v>
      </c>
      <c r="E601" t="s">
        <v>1477</v>
      </c>
      <c r="F601" t="s">
        <v>658</v>
      </c>
      <c r="G601" t="s">
        <v>662</v>
      </c>
      <c r="H601" t="s">
        <v>1478</v>
      </c>
      <c r="I601">
        <v>2.2800000000000001E-2</v>
      </c>
      <c r="J601">
        <v>0</v>
      </c>
      <c r="K601" t="s">
        <v>1481</v>
      </c>
    </row>
    <row r="602" spans="1:11" x14ac:dyDescent="0.2">
      <c r="A602" s="1">
        <v>375</v>
      </c>
      <c r="B602" s="1">
        <v>601</v>
      </c>
      <c r="E602" t="s">
        <v>1477</v>
      </c>
      <c r="F602" t="s">
        <v>1085</v>
      </c>
      <c r="G602" t="s">
        <v>662</v>
      </c>
      <c r="H602" t="s">
        <v>1478</v>
      </c>
      <c r="I602">
        <v>2.2800000000000001E-2</v>
      </c>
      <c r="J602">
        <v>0</v>
      </c>
      <c r="K602" t="s">
        <v>1786</v>
      </c>
    </row>
    <row r="603" spans="1:11" x14ac:dyDescent="0.2">
      <c r="A603" s="1">
        <v>244</v>
      </c>
      <c r="B603" s="1">
        <v>602</v>
      </c>
      <c r="E603" t="s">
        <v>1477</v>
      </c>
      <c r="F603" t="s">
        <v>950</v>
      </c>
      <c r="G603" t="s">
        <v>662</v>
      </c>
      <c r="H603" t="s">
        <v>1479</v>
      </c>
      <c r="I603">
        <v>2.2800000000000001E-2</v>
      </c>
      <c r="J603">
        <v>0</v>
      </c>
      <c r="K603" t="s">
        <v>1677</v>
      </c>
    </row>
    <row r="604" spans="1:11" x14ac:dyDescent="0.2">
      <c r="A604" s="1">
        <v>351</v>
      </c>
      <c r="B604" s="1">
        <v>603</v>
      </c>
      <c r="E604" t="s">
        <v>1477</v>
      </c>
      <c r="F604" t="s">
        <v>1061</v>
      </c>
      <c r="G604" t="s">
        <v>662</v>
      </c>
      <c r="H604" t="s">
        <v>1478</v>
      </c>
      <c r="I604">
        <v>2.2700000000000001E-2</v>
      </c>
      <c r="J604">
        <v>0</v>
      </c>
      <c r="K604" t="s">
        <v>1106</v>
      </c>
    </row>
    <row r="605" spans="1:11" x14ac:dyDescent="0.2">
      <c r="A605" s="1">
        <v>391</v>
      </c>
      <c r="B605" s="1">
        <v>604</v>
      </c>
      <c r="E605" t="s">
        <v>1477</v>
      </c>
      <c r="F605" t="s">
        <v>1103</v>
      </c>
      <c r="G605" t="s">
        <v>662</v>
      </c>
      <c r="H605" t="s">
        <v>1478</v>
      </c>
      <c r="I605">
        <v>2.2700000000000001E-2</v>
      </c>
      <c r="J605">
        <v>0</v>
      </c>
      <c r="K605" t="s">
        <v>1796</v>
      </c>
    </row>
    <row r="606" spans="1:11" x14ac:dyDescent="0.2">
      <c r="A606" s="1">
        <v>359</v>
      </c>
      <c r="B606" s="1">
        <v>605</v>
      </c>
      <c r="E606" t="s">
        <v>1477</v>
      </c>
      <c r="F606" t="s">
        <v>1070</v>
      </c>
      <c r="G606" t="s">
        <v>662</v>
      </c>
      <c r="H606" t="s">
        <v>1478</v>
      </c>
      <c r="I606">
        <v>2.2499999999999999E-2</v>
      </c>
      <c r="J606">
        <v>0</v>
      </c>
      <c r="K606" t="s">
        <v>1774</v>
      </c>
    </row>
    <row r="607" spans="1:11" x14ac:dyDescent="0.2">
      <c r="A607" s="1">
        <v>544</v>
      </c>
      <c r="B607" s="1">
        <v>606</v>
      </c>
      <c r="E607" t="s">
        <v>1477</v>
      </c>
      <c r="F607" t="s">
        <v>1264</v>
      </c>
      <c r="G607" t="s">
        <v>662</v>
      </c>
      <c r="H607" t="s">
        <v>1479</v>
      </c>
      <c r="I607">
        <v>2.2499999999999999E-2</v>
      </c>
      <c r="J607">
        <v>0</v>
      </c>
      <c r="K607" t="s">
        <v>1913</v>
      </c>
    </row>
    <row r="608" spans="1:11" x14ac:dyDescent="0.2">
      <c r="A608" s="1">
        <v>7</v>
      </c>
      <c r="B608" s="1">
        <v>607</v>
      </c>
      <c r="E608" t="s">
        <v>1477</v>
      </c>
      <c r="F608" t="s">
        <v>665</v>
      </c>
      <c r="G608" t="s">
        <v>662</v>
      </c>
      <c r="H608" t="s">
        <v>1478</v>
      </c>
      <c r="I608">
        <v>2.23E-2</v>
      </c>
      <c r="J608">
        <v>0</v>
      </c>
      <c r="K608" t="s">
        <v>1485</v>
      </c>
    </row>
    <row r="609" spans="1:11" x14ac:dyDescent="0.2">
      <c r="A609" s="1">
        <v>635</v>
      </c>
      <c r="B609" s="1">
        <v>608</v>
      </c>
      <c r="E609" t="s">
        <v>1477</v>
      </c>
      <c r="F609" t="s">
        <v>1357</v>
      </c>
      <c r="G609" t="s">
        <v>662</v>
      </c>
      <c r="H609" t="s">
        <v>1478</v>
      </c>
      <c r="I609">
        <v>2.2100000000000002E-2</v>
      </c>
      <c r="J609">
        <v>0</v>
      </c>
      <c r="K609" t="s">
        <v>1984</v>
      </c>
    </row>
    <row r="610" spans="1:11" x14ac:dyDescent="0.2">
      <c r="A610" s="1">
        <v>656</v>
      </c>
      <c r="B610" s="1">
        <v>609</v>
      </c>
      <c r="E610" t="s">
        <v>1477</v>
      </c>
      <c r="F610" t="s">
        <v>1381</v>
      </c>
      <c r="G610" t="s">
        <v>662</v>
      </c>
      <c r="H610" t="s">
        <v>1479</v>
      </c>
      <c r="I610">
        <v>2.1999999999999999E-2</v>
      </c>
      <c r="J610">
        <v>0</v>
      </c>
      <c r="K610" t="s">
        <v>1799</v>
      </c>
    </row>
    <row r="611" spans="1:11" x14ac:dyDescent="0.2">
      <c r="A611" s="1">
        <v>728</v>
      </c>
      <c r="B611" s="1">
        <v>610</v>
      </c>
      <c r="E611" t="s">
        <v>1477</v>
      </c>
      <c r="F611" t="s">
        <v>1461</v>
      </c>
      <c r="G611" t="s">
        <v>662</v>
      </c>
      <c r="H611" t="s">
        <v>1479</v>
      </c>
      <c r="I611">
        <v>2.1999999999999999E-2</v>
      </c>
      <c r="J611">
        <v>0</v>
      </c>
      <c r="K611" t="s">
        <v>2049</v>
      </c>
    </row>
    <row r="612" spans="1:11" x14ac:dyDescent="0.2">
      <c r="A612" s="1">
        <v>619</v>
      </c>
      <c r="B612" s="1">
        <v>611</v>
      </c>
      <c r="E612" t="s">
        <v>1477</v>
      </c>
      <c r="F612" t="s">
        <v>1341</v>
      </c>
      <c r="G612" t="s">
        <v>662</v>
      </c>
      <c r="H612" t="s">
        <v>1478</v>
      </c>
      <c r="I612">
        <v>2.18E-2</v>
      </c>
      <c r="J612">
        <v>0</v>
      </c>
      <c r="K612" t="s">
        <v>1972</v>
      </c>
    </row>
    <row r="613" spans="1:11" x14ac:dyDescent="0.2">
      <c r="A613" s="1">
        <v>167</v>
      </c>
      <c r="B613" s="1">
        <v>612</v>
      </c>
      <c r="E613" t="s">
        <v>1477</v>
      </c>
      <c r="F613" t="s">
        <v>862</v>
      </c>
      <c r="G613" t="s">
        <v>662</v>
      </c>
      <c r="H613" t="s">
        <v>1478</v>
      </c>
      <c r="I613">
        <v>2.1700000000000001E-2</v>
      </c>
      <c r="J613">
        <v>0</v>
      </c>
      <c r="K613" t="s">
        <v>1616</v>
      </c>
    </row>
    <row r="614" spans="1:11" x14ac:dyDescent="0.2">
      <c r="A614" s="1">
        <v>583</v>
      </c>
      <c r="B614" s="1">
        <v>613</v>
      </c>
      <c r="E614" t="s">
        <v>1477</v>
      </c>
      <c r="F614" t="s">
        <v>1306</v>
      </c>
      <c r="G614" t="s">
        <v>662</v>
      </c>
      <c r="H614" t="s">
        <v>1478</v>
      </c>
      <c r="I614">
        <v>2.1700000000000001E-2</v>
      </c>
      <c r="J614">
        <v>0</v>
      </c>
      <c r="K614" t="s">
        <v>1948</v>
      </c>
    </row>
    <row r="615" spans="1:11" x14ac:dyDescent="0.2">
      <c r="A615" s="1">
        <v>703</v>
      </c>
      <c r="B615" s="1">
        <v>614</v>
      </c>
      <c r="E615" t="s">
        <v>1477</v>
      </c>
      <c r="F615" t="s">
        <v>1433</v>
      </c>
      <c r="G615" t="s">
        <v>662</v>
      </c>
      <c r="H615" t="s">
        <v>1478</v>
      </c>
      <c r="I615">
        <v>2.1700000000000001E-2</v>
      </c>
      <c r="J615">
        <v>0</v>
      </c>
      <c r="K615" t="s">
        <v>2030</v>
      </c>
    </row>
    <row r="616" spans="1:11" x14ac:dyDescent="0.2">
      <c r="A616" s="1">
        <v>191</v>
      </c>
      <c r="B616" s="1">
        <v>615</v>
      </c>
      <c r="E616" t="s">
        <v>1477</v>
      </c>
      <c r="F616" t="s">
        <v>891</v>
      </c>
      <c r="G616" t="s">
        <v>662</v>
      </c>
      <c r="H616" t="s">
        <v>1478</v>
      </c>
      <c r="I616">
        <v>2.1600000000000001E-2</v>
      </c>
      <c r="J616">
        <v>0</v>
      </c>
      <c r="K616" t="s">
        <v>1637</v>
      </c>
    </row>
    <row r="617" spans="1:11" x14ac:dyDescent="0.2">
      <c r="A617" s="1">
        <v>215</v>
      </c>
      <c r="B617" s="1">
        <v>616</v>
      </c>
      <c r="E617" t="s">
        <v>1477</v>
      </c>
      <c r="F617" t="s">
        <v>918</v>
      </c>
      <c r="G617" t="s">
        <v>662</v>
      </c>
      <c r="H617" t="s">
        <v>1478</v>
      </c>
      <c r="I617">
        <v>2.1399999999999999E-2</v>
      </c>
      <c r="J617">
        <v>0</v>
      </c>
      <c r="K617" t="s">
        <v>1657</v>
      </c>
    </row>
    <row r="618" spans="1:11" x14ac:dyDescent="0.2">
      <c r="A618" s="1">
        <v>39</v>
      </c>
      <c r="B618" s="1">
        <v>617</v>
      </c>
      <c r="E618" t="s">
        <v>1477</v>
      </c>
      <c r="F618" t="s">
        <v>704</v>
      </c>
      <c r="G618" t="s">
        <v>662</v>
      </c>
      <c r="H618" t="s">
        <v>1478</v>
      </c>
      <c r="I618">
        <v>2.1299999999999999E-2</v>
      </c>
      <c r="J618">
        <v>0</v>
      </c>
      <c r="K618" t="s">
        <v>1515</v>
      </c>
    </row>
    <row r="619" spans="1:11" x14ac:dyDescent="0.2">
      <c r="A619" s="1">
        <v>392</v>
      </c>
      <c r="B619" s="1">
        <v>618</v>
      </c>
      <c r="E619" t="s">
        <v>1477</v>
      </c>
      <c r="F619" t="s">
        <v>1103</v>
      </c>
      <c r="G619" t="s">
        <v>662</v>
      </c>
      <c r="H619" t="s">
        <v>1479</v>
      </c>
      <c r="I619">
        <v>2.1299999999999999E-2</v>
      </c>
      <c r="J619">
        <v>0</v>
      </c>
      <c r="K619" t="s">
        <v>1797</v>
      </c>
    </row>
    <row r="620" spans="1:11" x14ac:dyDescent="0.2">
      <c r="A620" s="1">
        <v>587</v>
      </c>
      <c r="B620" s="1">
        <v>619</v>
      </c>
      <c r="E620" t="s">
        <v>1477</v>
      </c>
      <c r="F620" t="s">
        <v>1309</v>
      </c>
      <c r="G620" t="s">
        <v>662</v>
      </c>
      <c r="H620" t="s">
        <v>1478</v>
      </c>
      <c r="I620">
        <v>2.12E-2</v>
      </c>
      <c r="J620">
        <v>0</v>
      </c>
      <c r="K620" t="s">
        <v>1951</v>
      </c>
    </row>
    <row r="621" spans="1:11" x14ac:dyDescent="0.2">
      <c r="A621" s="1">
        <v>252</v>
      </c>
      <c r="B621" s="1">
        <v>620</v>
      </c>
      <c r="E621" t="s">
        <v>1477</v>
      </c>
      <c r="F621" t="s">
        <v>959</v>
      </c>
      <c r="G621" t="s">
        <v>662</v>
      </c>
      <c r="H621" t="s">
        <v>1479</v>
      </c>
      <c r="I621">
        <v>2.12E-2</v>
      </c>
      <c r="J621">
        <v>0</v>
      </c>
      <c r="K621" t="s">
        <v>1685</v>
      </c>
    </row>
    <row r="622" spans="1:11" x14ac:dyDescent="0.2">
      <c r="A622" s="1">
        <v>299</v>
      </c>
      <c r="B622" s="1">
        <v>621</v>
      </c>
      <c r="E622" t="s">
        <v>1477</v>
      </c>
      <c r="F622" t="s">
        <v>1012</v>
      </c>
      <c r="G622" t="s">
        <v>662</v>
      </c>
      <c r="H622" t="s">
        <v>1478</v>
      </c>
      <c r="I622">
        <v>2.1100000000000001E-2</v>
      </c>
      <c r="J622">
        <v>0</v>
      </c>
      <c r="K622" t="s">
        <v>1724</v>
      </c>
    </row>
    <row r="623" spans="1:11" x14ac:dyDescent="0.2">
      <c r="A623" s="1">
        <v>92</v>
      </c>
      <c r="B623" s="1">
        <v>622</v>
      </c>
      <c r="E623" t="s">
        <v>1477</v>
      </c>
      <c r="F623" t="s">
        <v>769</v>
      </c>
      <c r="G623" t="s">
        <v>662</v>
      </c>
      <c r="H623" t="s">
        <v>1479</v>
      </c>
      <c r="I623">
        <v>2.0899999999999998E-2</v>
      </c>
      <c r="J623">
        <v>0</v>
      </c>
      <c r="K623" t="s">
        <v>1560</v>
      </c>
    </row>
    <row r="624" spans="1:11" x14ac:dyDescent="0.2">
      <c r="A624" s="1">
        <v>423</v>
      </c>
      <c r="B624" s="1">
        <v>623</v>
      </c>
      <c r="E624" t="s">
        <v>1477</v>
      </c>
      <c r="F624" t="s">
        <v>1137</v>
      </c>
      <c r="G624" t="s">
        <v>662</v>
      </c>
      <c r="H624" t="s">
        <v>1478</v>
      </c>
      <c r="I624">
        <v>2.06E-2</v>
      </c>
      <c r="J624">
        <v>0</v>
      </c>
      <c r="K624" t="s">
        <v>1819</v>
      </c>
    </row>
    <row r="625" spans="1:11" x14ac:dyDescent="0.2">
      <c r="A625" s="1">
        <v>647</v>
      </c>
      <c r="B625" s="1">
        <v>624</v>
      </c>
      <c r="E625" t="s">
        <v>1477</v>
      </c>
      <c r="F625" t="s">
        <v>1372</v>
      </c>
      <c r="G625" t="s">
        <v>662</v>
      </c>
      <c r="H625" t="s">
        <v>1478</v>
      </c>
      <c r="I625">
        <v>2.0500000000000001E-2</v>
      </c>
      <c r="J625">
        <v>0</v>
      </c>
      <c r="K625" t="s">
        <v>1735</v>
      </c>
    </row>
    <row r="626" spans="1:11" x14ac:dyDescent="0.2">
      <c r="A626" s="1">
        <v>259</v>
      </c>
      <c r="B626" s="1">
        <v>625</v>
      </c>
      <c r="E626" t="s">
        <v>1477</v>
      </c>
      <c r="F626" t="s">
        <v>967</v>
      </c>
      <c r="G626" t="s">
        <v>662</v>
      </c>
      <c r="H626" t="s">
        <v>1478</v>
      </c>
      <c r="I626">
        <v>2.0299999999999999E-2</v>
      </c>
      <c r="J626">
        <v>0</v>
      </c>
      <c r="K626" t="s">
        <v>1286</v>
      </c>
    </row>
    <row r="627" spans="1:11" x14ac:dyDescent="0.2">
      <c r="A627" s="1">
        <v>316</v>
      </c>
      <c r="B627" s="1">
        <v>626</v>
      </c>
      <c r="E627" t="s">
        <v>1477</v>
      </c>
      <c r="F627" t="s">
        <v>1027</v>
      </c>
      <c r="G627" t="s">
        <v>662</v>
      </c>
      <c r="H627" t="s">
        <v>1479</v>
      </c>
      <c r="I627">
        <v>2.0299999999999999E-2</v>
      </c>
      <c r="J627">
        <v>0</v>
      </c>
      <c r="K627" t="s">
        <v>1740</v>
      </c>
    </row>
    <row r="628" spans="1:11" x14ac:dyDescent="0.2">
      <c r="A628" s="1">
        <v>588</v>
      </c>
      <c r="B628" s="1">
        <v>627</v>
      </c>
      <c r="E628" t="s">
        <v>1477</v>
      </c>
      <c r="F628" t="s">
        <v>1309</v>
      </c>
      <c r="G628" t="s">
        <v>662</v>
      </c>
      <c r="H628" t="s">
        <v>1479</v>
      </c>
      <c r="I628">
        <v>2.0299999999999999E-2</v>
      </c>
      <c r="J628">
        <v>0</v>
      </c>
      <c r="K628" t="s">
        <v>751</v>
      </c>
    </row>
    <row r="629" spans="1:11" x14ac:dyDescent="0.2">
      <c r="A629" s="1">
        <v>599</v>
      </c>
      <c r="B629" s="1">
        <v>628</v>
      </c>
      <c r="E629" t="s">
        <v>1477</v>
      </c>
      <c r="F629" t="s">
        <v>1321</v>
      </c>
      <c r="G629" t="s">
        <v>662</v>
      </c>
      <c r="H629" t="s">
        <v>1478</v>
      </c>
      <c r="I629">
        <v>2.0199999999999999E-2</v>
      </c>
      <c r="J629">
        <v>0</v>
      </c>
      <c r="K629" t="s">
        <v>1958</v>
      </c>
    </row>
    <row r="630" spans="1:11" x14ac:dyDescent="0.2">
      <c r="A630" s="1">
        <v>779</v>
      </c>
      <c r="B630" s="1">
        <v>629</v>
      </c>
      <c r="E630" t="s">
        <v>1477</v>
      </c>
      <c r="F630" t="s">
        <v>1321</v>
      </c>
      <c r="G630" t="s">
        <v>662</v>
      </c>
      <c r="H630" t="s">
        <v>1478</v>
      </c>
      <c r="I630">
        <v>2.0199999999999999E-2</v>
      </c>
      <c r="J630">
        <v>0</v>
      </c>
      <c r="K630" t="s">
        <v>2096</v>
      </c>
    </row>
    <row r="631" spans="1:11" x14ac:dyDescent="0.2">
      <c r="A631" s="1">
        <v>96</v>
      </c>
      <c r="B631" s="1">
        <v>630</v>
      </c>
      <c r="E631" t="s">
        <v>1477</v>
      </c>
      <c r="F631" t="s">
        <v>773</v>
      </c>
      <c r="G631" t="s">
        <v>662</v>
      </c>
      <c r="H631" t="s">
        <v>1479</v>
      </c>
      <c r="I631">
        <v>2.0199999999999999E-2</v>
      </c>
      <c r="J631">
        <v>0</v>
      </c>
      <c r="K631" t="s">
        <v>1563</v>
      </c>
    </row>
    <row r="632" spans="1:11" x14ac:dyDescent="0.2">
      <c r="A632" s="1">
        <v>284</v>
      </c>
      <c r="B632" s="1">
        <v>631</v>
      </c>
      <c r="E632" t="s">
        <v>1477</v>
      </c>
      <c r="F632" t="s">
        <v>997</v>
      </c>
      <c r="G632" t="s">
        <v>662</v>
      </c>
      <c r="H632" t="s">
        <v>1479</v>
      </c>
      <c r="I632">
        <v>2.01E-2</v>
      </c>
      <c r="J632">
        <v>0</v>
      </c>
      <c r="K632" t="s">
        <v>1711</v>
      </c>
    </row>
    <row r="633" spans="1:11" x14ac:dyDescent="0.2">
      <c r="A633" s="1">
        <v>580</v>
      </c>
      <c r="B633" s="1">
        <v>632</v>
      </c>
      <c r="E633" t="s">
        <v>1477</v>
      </c>
      <c r="F633" t="s">
        <v>1301</v>
      </c>
      <c r="G633" t="s">
        <v>662</v>
      </c>
      <c r="H633" t="s">
        <v>1479</v>
      </c>
      <c r="I633">
        <v>1.9800000000000002E-2</v>
      </c>
      <c r="J633">
        <v>0</v>
      </c>
      <c r="K633" t="s">
        <v>1945</v>
      </c>
    </row>
    <row r="634" spans="1:11" x14ac:dyDescent="0.2">
      <c r="A634" s="1">
        <v>236</v>
      </c>
      <c r="B634" s="1">
        <v>633</v>
      </c>
      <c r="E634" t="s">
        <v>1477</v>
      </c>
      <c r="F634" t="s">
        <v>940</v>
      </c>
      <c r="G634" t="s">
        <v>662</v>
      </c>
      <c r="H634" t="s">
        <v>1479</v>
      </c>
      <c r="I634">
        <v>1.9699999999999999E-2</v>
      </c>
      <c r="J634">
        <v>0</v>
      </c>
      <c r="K634" t="s">
        <v>1671</v>
      </c>
    </row>
    <row r="635" spans="1:11" x14ac:dyDescent="0.2">
      <c r="A635" s="1">
        <v>91</v>
      </c>
      <c r="B635" s="1">
        <v>634</v>
      </c>
      <c r="E635" t="s">
        <v>1477</v>
      </c>
      <c r="F635" t="s">
        <v>769</v>
      </c>
      <c r="G635" t="s">
        <v>662</v>
      </c>
      <c r="H635" t="s">
        <v>1478</v>
      </c>
      <c r="I635">
        <v>1.95E-2</v>
      </c>
      <c r="J635">
        <v>0</v>
      </c>
      <c r="K635" t="s">
        <v>994</v>
      </c>
    </row>
    <row r="636" spans="1:11" x14ac:dyDescent="0.2">
      <c r="A636" s="1">
        <v>243</v>
      </c>
      <c r="B636" s="1">
        <v>635</v>
      </c>
      <c r="E636" t="s">
        <v>1477</v>
      </c>
      <c r="F636" t="s">
        <v>950</v>
      </c>
      <c r="G636" t="s">
        <v>662</v>
      </c>
      <c r="H636" t="s">
        <v>1478</v>
      </c>
      <c r="I636">
        <v>1.95E-2</v>
      </c>
      <c r="J636">
        <v>0</v>
      </c>
      <c r="K636" t="s">
        <v>594</v>
      </c>
    </row>
    <row r="637" spans="1:11" x14ac:dyDescent="0.2">
      <c r="A637" s="1">
        <v>648</v>
      </c>
      <c r="B637" s="1">
        <v>636</v>
      </c>
      <c r="E637" t="s">
        <v>1477</v>
      </c>
      <c r="F637" t="s">
        <v>1372</v>
      </c>
      <c r="G637" t="s">
        <v>662</v>
      </c>
      <c r="H637" t="s">
        <v>1479</v>
      </c>
      <c r="I637">
        <v>1.95E-2</v>
      </c>
      <c r="J637">
        <v>0</v>
      </c>
      <c r="K637" t="s">
        <v>1993</v>
      </c>
    </row>
    <row r="638" spans="1:11" x14ac:dyDescent="0.2">
      <c r="A638" s="1">
        <v>327</v>
      </c>
      <c r="B638" s="1">
        <v>637</v>
      </c>
      <c r="E638" t="s">
        <v>1477</v>
      </c>
      <c r="F638" t="s">
        <v>1037</v>
      </c>
      <c r="G638" t="s">
        <v>662</v>
      </c>
      <c r="H638" t="s">
        <v>1478</v>
      </c>
      <c r="I638">
        <v>1.9400000000000001E-2</v>
      </c>
      <c r="J638">
        <v>0</v>
      </c>
      <c r="K638" t="s">
        <v>224</v>
      </c>
    </row>
    <row r="639" spans="1:11" x14ac:dyDescent="0.2">
      <c r="A639" s="1">
        <v>399</v>
      </c>
      <c r="B639" s="1">
        <v>638</v>
      </c>
      <c r="E639" t="s">
        <v>1477</v>
      </c>
      <c r="F639" t="s">
        <v>1111</v>
      </c>
      <c r="G639" t="s">
        <v>662</v>
      </c>
      <c r="H639" t="s">
        <v>1478</v>
      </c>
      <c r="I639">
        <v>1.9400000000000001E-2</v>
      </c>
      <c r="J639">
        <v>0</v>
      </c>
      <c r="K639" t="s">
        <v>1802</v>
      </c>
    </row>
    <row r="640" spans="1:11" x14ac:dyDescent="0.2">
      <c r="A640" s="1">
        <v>579</v>
      </c>
      <c r="B640" s="1">
        <v>639</v>
      </c>
      <c r="E640" t="s">
        <v>1477</v>
      </c>
      <c r="F640" t="s">
        <v>1301</v>
      </c>
      <c r="G640" t="s">
        <v>662</v>
      </c>
      <c r="H640" t="s">
        <v>1478</v>
      </c>
      <c r="I640">
        <v>1.9E-2</v>
      </c>
      <c r="J640">
        <v>0</v>
      </c>
      <c r="K640" t="s">
        <v>1944</v>
      </c>
    </row>
    <row r="641" spans="1:11" x14ac:dyDescent="0.2">
      <c r="A641" s="1">
        <v>504</v>
      </c>
      <c r="B641" s="1">
        <v>640</v>
      </c>
      <c r="E641" t="s">
        <v>1477</v>
      </c>
      <c r="F641" t="s">
        <v>1225</v>
      </c>
      <c r="G641" t="s">
        <v>662</v>
      </c>
      <c r="H641" t="s">
        <v>1479</v>
      </c>
      <c r="I641">
        <v>1.8800000000000001E-2</v>
      </c>
      <c r="J641">
        <v>0</v>
      </c>
      <c r="K641" t="s">
        <v>854</v>
      </c>
    </row>
    <row r="642" spans="1:11" x14ac:dyDescent="0.2">
      <c r="A642" s="1">
        <v>600</v>
      </c>
      <c r="B642" s="1">
        <v>641</v>
      </c>
      <c r="E642" t="s">
        <v>1477</v>
      </c>
      <c r="F642" t="s">
        <v>1321</v>
      </c>
      <c r="G642" t="s">
        <v>662</v>
      </c>
      <c r="H642" t="s">
        <v>1479</v>
      </c>
      <c r="I642">
        <v>1.8700000000000001E-2</v>
      </c>
      <c r="J642">
        <v>0</v>
      </c>
      <c r="K642" t="s">
        <v>1959</v>
      </c>
    </row>
    <row r="643" spans="1:11" x14ac:dyDescent="0.2">
      <c r="A643" s="1">
        <v>780</v>
      </c>
      <c r="B643" s="1">
        <v>642</v>
      </c>
      <c r="E643" t="s">
        <v>1477</v>
      </c>
      <c r="F643" t="s">
        <v>1321</v>
      </c>
      <c r="G643" t="s">
        <v>662</v>
      </c>
      <c r="H643" t="s">
        <v>1479</v>
      </c>
      <c r="I643">
        <v>1.8700000000000001E-2</v>
      </c>
      <c r="J643">
        <v>0</v>
      </c>
      <c r="K643" t="s">
        <v>122</v>
      </c>
    </row>
    <row r="644" spans="1:11" x14ac:dyDescent="0.2">
      <c r="A644" s="1">
        <v>251</v>
      </c>
      <c r="B644" s="1">
        <v>643</v>
      </c>
      <c r="E644" t="s">
        <v>1477</v>
      </c>
      <c r="F644" t="s">
        <v>959</v>
      </c>
      <c r="G644" t="s">
        <v>662</v>
      </c>
      <c r="H644" t="s">
        <v>1478</v>
      </c>
      <c r="I644">
        <v>1.84E-2</v>
      </c>
      <c r="J644">
        <v>0</v>
      </c>
      <c r="K644" t="s">
        <v>1684</v>
      </c>
    </row>
    <row r="645" spans="1:11" x14ac:dyDescent="0.2">
      <c r="A645" s="1">
        <v>603</v>
      </c>
      <c r="B645" s="1">
        <v>644</v>
      </c>
      <c r="E645" t="s">
        <v>1477</v>
      </c>
      <c r="F645" t="s">
        <v>1325</v>
      </c>
      <c r="G645" t="s">
        <v>662</v>
      </c>
      <c r="H645" t="s">
        <v>1478</v>
      </c>
      <c r="I645">
        <v>1.84E-2</v>
      </c>
      <c r="J645">
        <v>0</v>
      </c>
      <c r="K645" t="s">
        <v>1961</v>
      </c>
    </row>
    <row r="646" spans="1:11" x14ac:dyDescent="0.2">
      <c r="A646" s="1">
        <v>503</v>
      </c>
      <c r="B646" s="1">
        <v>645</v>
      </c>
      <c r="E646" t="s">
        <v>1477</v>
      </c>
      <c r="F646" t="s">
        <v>1225</v>
      </c>
      <c r="G646" t="s">
        <v>662</v>
      </c>
      <c r="H646" t="s">
        <v>1478</v>
      </c>
      <c r="I646">
        <v>1.83E-2</v>
      </c>
      <c r="J646">
        <v>0</v>
      </c>
      <c r="K646" t="s">
        <v>1880</v>
      </c>
    </row>
    <row r="647" spans="1:11" x14ac:dyDescent="0.2">
      <c r="A647" s="1">
        <v>604</v>
      </c>
      <c r="B647" s="1">
        <v>646</v>
      </c>
      <c r="E647" t="s">
        <v>1477</v>
      </c>
      <c r="F647" t="s">
        <v>1325</v>
      </c>
      <c r="G647" t="s">
        <v>662</v>
      </c>
      <c r="H647" t="s">
        <v>1479</v>
      </c>
      <c r="I647">
        <v>1.8200000000000001E-2</v>
      </c>
      <c r="J647">
        <v>0</v>
      </c>
      <c r="K647" t="s">
        <v>1962</v>
      </c>
    </row>
    <row r="648" spans="1:11" x14ac:dyDescent="0.2">
      <c r="A648" s="1">
        <v>71</v>
      </c>
      <c r="B648" s="1">
        <v>647</v>
      </c>
      <c r="E648" t="s">
        <v>1477</v>
      </c>
      <c r="F648" t="s">
        <v>744</v>
      </c>
      <c r="G648" t="s">
        <v>662</v>
      </c>
      <c r="H648" t="s">
        <v>1478</v>
      </c>
      <c r="I648">
        <v>1.7999999999999999E-2</v>
      </c>
      <c r="J648">
        <v>0</v>
      </c>
      <c r="K648" t="s">
        <v>1541</v>
      </c>
    </row>
    <row r="649" spans="1:11" x14ac:dyDescent="0.2">
      <c r="A649" s="1">
        <v>227</v>
      </c>
      <c r="B649" s="1">
        <v>648</v>
      </c>
      <c r="E649" t="s">
        <v>1477</v>
      </c>
      <c r="F649" t="s">
        <v>932</v>
      </c>
      <c r="G649" t="s">
        <v>662</v>
      </c>
      <c r="H649" t="s">
        <v>1478</v>
      </c>
      <c r="I649">
        <v>1.7999999999999999E-2</v>
      </c>
      <c r="J649">
        <v>0</v>
      </c>
      <c r="K649" t="s">
        <v>448</v>
      </c>
    </row>
    <row r="650" spans="1:11" x14ac:dyDescent="0.2">
      <c r="A650" s="1">
        <v>483</v>
      </c>
      <c r="B650" s="1">
        <v>649</v>
      </c>
      <c r="E650" t="s">
        <v>1477</v>
      </c>
      <c r="F650" t="s">
        <v>1205</v>
      </c>
      <c r="G650" t="s">
        <v>662</v>
      </c>
      <c r="H650" t="s">
        <v>1478</v>
      </c>
      <c r="I650">
        <v>1.7999999999999999E-2</v>
      </c>
      <c r="J650">
        <v>0</v>
      </c>
      <c r="K650" t="s">
        <v>1868</v>
      </c>
    </row>
    <row r="651" spans="1:11" x14ac:dyDescent="0.2">
      <c r="A651" s="1">
        <v>371</v>
      </c>
      <c r="B651" s="1">
        <v>650</v>
      </c>
      <c r="E651" t="s">
        <v>1477</v>
      </c>
      <c r="F651" t="s">
        <v>1081</v>
      </c>
      <c r="G651" t="s">
        <v>662</v>
      </c>
      <c r="H651" t="s">
        <v>1478</v>
      </c>
      <c r="I651">
        <v>1.7899999999999999E-2</v>
      </c>
      <c r="J651">
        <v>0</v>
      </c>
      <c r="K651" t="s">
        <v>1783</v>
      </c>
    </row>
    <row r="652" spans="1:11" x14ac:dyDescent="0.2">
      <c r="A652" s="1">
        <v>372</v>
      </c>
      <c r="B652" s="1">
        <v>651</v>
      </c>
      <c r="E652" t="s">
        <v>1477</v>
      </c>
      <c r="F652" t="s">
        <v>1081</v>
      </c>
      <c r="G652" t="s">
        <v>662</v>
      </c>
      <c r="H652" t="s">
        <v>1479</v>
      </c>
      <c r="I652">
        <v>1.77E-2</v>
      </c>
      <c r="J652">
        <v>0</v>
      </c>
      <c r="K652" t="s">
        <v>1784</v>
      </c>
    </row>
    <row r="653" spans="1:11" x14ac:dyDescent="0.2">
      <c r="A653" s="1">
        <v>228</v>
      </c>
      <c r="B653" s="1">
        <v>652</v>
      </c>
      <c r="E653" t="s">
        <v>1477</v>
      </c>
      <c r="F653" t="s">
        <v>932</v>
      </c>
      <c r="G653" t="s">
        <v>662</v>
      </c>
      <c r="H653" t="s">
        <v>1479</v>
      </c>
      <c r="I653">
        <v>1.7299999999999999E-2</v>
      </c>
      <c r="J653">
        <v>0</v>
      </c>
      <c r="K653" t="s">
        <v>1665</v>
      </c>
    </row>
    <row r="654" spans="1:11" x14ac:dyDescent="0.2">
      <c r="A654" s="1">
        <v>400</v>
      </c>
      <c r="B654" s="1">
        <v>653</v>
      </c>
      <c r="E654" t="s">
        <v>1477</v>
      </c>
      <c r="F654" t="s">
        <v>1111</v>
      </c>
      <c r="G654" t="s">
        <v>662</v>
      </c>
      <c r="H654" t="s">
        <v>1479</v>
      </c>
      <c r="I654">
        <v>1.72E-2</v>
      </c>
      <c r="J654">
        <v>0</v>
      </c>
      <c r="K654" t="s">
        <v>1803</v>
      </c>
    </row>
    <row r="655" spans="1:11" x14ac:dyDescent="0.2">
      <c r="A655" s="1">
        <v>283</v>
      </c>
      <c r="B655" s="1">
        <v>654</v>
      </c>
      <c r="E655" t="s">
        <v>1477</v>
      </c>
      <c r="F655" t="s">
        <v>997</v>
      </c>
      <c r="G655" t="s">
        <v>662</v>
      </c>
      <c r="H655" t="s">
        <v>1478</v>
      </c>
      <c r="I655">
        <v>1.6799999999999999E-2</v>
      </c>
      <c r="J655">
        <v>0</v>
      </c>
      <c r="K655" t="s">
        <v>1710</v>
      </c>
    </row>
    <row r="656" spans="1:11" x14ac:dyDescent="0.2">
      <c r="A656" s="1">
        <v>159</v>
      </c>
      <c r="B656" s="1">
        <v>655</v>
      </c>
      <c r="E656" t="s">
        <v>1477</v>
      </c>
      <c r="F656" t="s">
        <v>852</v>
      </c>
      <c r="G656" t="s">
        <v>662</v>
      </c>
      <c r="H656" t="s">
        <v>1478</v>
      </c>
      <c r="I656">
        <v>1.6400000000000001E-2</v>
      </c>
      <c r="J656">
        <v>0</v>
      </c>
      <c r="K656" t="s">
        <v>1610</v>
      </c>
    </row>
    <row r="657" spans="1:11" x14ac:dyDescent="0.2">
      <c r="A657" s="1">
        <v>315</v>
      </c>
      <c r="B657" s="1">
        <v>656</v>
      </c>
      <c r="E657" t="s">
        <v>1477</v>
      </c>
      <c r="F657" t="s">
        <v>1027</v>
      </c>
      <c r="G657" t="s">
        <v>662</v>
      </c>
      <c r="H657" t="s">
        <v>1478</v>
      </c>
      <c r="I657">
        <v>1.6400000000000001E-2</v>
      </c>
      <c r="J657">
        <v>0</v>
      </c>
      <c r="K657" t="s">
        <v>1739</v>
      </c>
    </row>
    <row r="658" spans="1:11" x14ac:dyDescent="0.2">
      <c r="A658" s="1">
        <v>516</v>
      </c>
      <c r="B658" s="1">
        <v>657</v>
      </c>
      <c r="E658" t="s">
        <v>1477</v>
      </c>
      <c r="F658" t="s">
        <v>1238</v>
      </c>
      <c r="G658" t="s">
        <v>662</v>
      </c>
      <c r="H658" t="s">
        <v>1479</v>
      </c>
      <c r="I658">
        <v>1.6400000000000001E-2</v>
      </c>
      <c r="J658">
        <v>0</v>
      </c>
      <c r="K658" t="s">
        <v>1891</v>
      </c>
    </row>
    <row r="659" spans="1:11" x14ac:dyDescent="0.2">
      <c r="A659" s="1">
        <v>611</v>
      </c>
      <c r="B659" s="1">
        <v>658</v>
      </c>
      <c r="E659" t="s">
        <v>1477</v>
      </c>
      <c r="F659" t="s">
        <v>1331</v>
      </c>
      <c r="G659" t="s">
        <v>662</v>
      </c>
      <c r="H659" t="s">
        <v>1478</v>
      </c>
      <c r="I659">
        <v>1.6199999999999999E-2</v>
      </c>
      <c r="J659">
        <v>0</v>
      </c>
      <c r="K659" t="s">
        <v>1966</v>
      </c>
    </row>
    <row r="660" spans="1:11" x14ac:dyDescent="0.2">
      <c r="A660" s="1">
        <v>128</v>
      </c>
      <c r="B660" s="1">
        <v>659</v>
      </c>
      <c r="E660" t="s">
        <v>1477</v>
      </c>
      <c r="F660" t="s">
        <v>813</v>
      </c>
      <c r="G660" t="s">
        <v>662</v>
      </c>
      <c r="H660" t="s">
        <v>1479</v>
      </c>
      <c r="I660">
        <v>1.6E-2</v>
      </c>
      <c r="J660">
        <v>0</v>
      </c>
      <c r="K660" t="s">
        <v>1586</v>
      </c>
    </row>
    <row r="661" spans="1:11" x14ac:dyDescent="0.2">
      <c r="A661" s="1">
        <v>95</v>
      </c>
      <c r="B661" s="1">
        <v>660</v>
      </c>
      <c r="E661" t="s">
        <v>1477</v>
      </c>
      <c r="F661" t="s">
        <v>773</v>
      </c>
      <c r="G661" t="s">
        <v>662</v>
      </c>
      <c r="H661" t="s">
        <v>1478</v>
      </c>
      <c r="I661">
        <v>1.5900000000000001E-2</v>
      </c>
      <c r="J661">
        <v>0</v>
      </c>
      <c r="K661" t="s">
        <v>1562</v>
      </c>
    </row>
    <row r="662" spans="1:11" x14ac:dyDescent="0.2">
      <c r="A662" s="1">
        <v>748</v>
      </c>
      <c r="B662" s="1">
        <v>661</v>
      </c>
      <c r="E662" t="s">
        <v>1477</v>
      </c>
      <c r="F662" t="s">
        <v>2066</v>
      </c>
      <c r="G662" t="s">
        <v>662</v>
      </c>
      <c r="H662" t="s">
        <v>1479</v>
      </c>
      <c r="I662">
        <v>1.5900000000000001E-2</v>
      </c>
      <c r="J662">
        <v>0</v>
      </c>
      <c r="K662" t="s">
        <v>2070</v>
      </c>
    </row>
    <row r="663" spans="1:11" x14ac:dyDescent="0.2">
      <c r="A663" s="1">
        <v>743</v>
      </c>
      <c r="B663" s="1">
        <v>662</v>
      </c>
      <c r="E663" t="s">
        <v>1477</v>
      </c>
      <c r="F663" t="s">
        <v>2061</v>
      </c>
      <c r="G663" t="s">
        <v>662</v>
      </c>
      <c r="H663" t="s">
        <v>1478</v>
      </c>
      <c r="I663">
        <v>1.5800000000000002E-2</v>
      </c>
      <c r="J663">
        <v>0</v>
      </c>
      <c r="K663" t="s">
        <v>2064</v>
      </c>
    </row>
    <row r="664" spans="1:11" x14ac:dyDescent="0.2">
      <c r="A664" s="1">
        <v>380</v>
      </c>
      <c r="B664" s="1">
        <v>663</v>
      </c>
      <c r="E664" t="s">
        <v>1477</v>
      </c>
      <c r="F664" t="s">
        <v>1088</v>
      </c>
      <c r="G664" t="s">
        <v>662</v>
      </c>
      <c r="H664" t="s">
        <v>1479</v>
      </c>
      <c r="I664">
        <v>1.5800000000000002E-2</v>
      </c>
      <c r="J664">
        <v>0</v>
      </c>
      <c r="K664" t="s">
        <v>1790</v>
      </c>
    </row>
    <row r="665" spans="1:11" x14ac:dyDescent="0.2">
      <c r="A665" s="1">
        <v>655</v>
      </c>
      <c r="B665" s="1">
        <v>664</v>
      </c>
      <c r="E665" t="s">
        <v>1477</v>
      </c>
      <c r="F665" t="s">
        <v>1381</v>
      </c>
      <c r="G665" t="s">
        <v>662</v>
      </c>
      <c r="H665" t="s">
        <v>1478</v>
      </c>
      <c r="I665">
        <v>1.5699999999999999E-2</v>
      </c>
      <c r="J665">
        <v>0</v>
      </c>
      <c r="K665" t="s">
        <v>1465</v>
      </c>
    </row>
    <row r="666" spans="1:11" x14ac:dyDescent="0.2">
      <c r="A666" s="1">
        <v>727</v>
      </c>
      <c r="B666" s="1">
        <v>665</v>
      </c>
      <c r="E666" t="s">
        <v>1477</v>
      </c>
      <c r="F666" t="s">
        <v>1461</v>
      </c>
      <c r="G666" t="s">
        <v>662</v>
      </c>
      <c r="H666" t="s">
        <v>1478</v>
      </c>
      <c r="I666">
        <v>1.5599999999999999E-2</v>
      </c>
      <c r="J666">
        <v>0</v>
      </c>
      <c r="K666" t="s">
        <v>2048</v>
      </c>
    </row>
    <row r="667" spans="1:11" x14ac:dyDescent="0.2">
      <c r="A667" s="1">
        <v>771</v>
      </c>
      <c r="B667" s="1">
        <v>666</v>
      </c>
      <c r="E667" t="s">
        <v>1477</v>
      </c>
      <c r="F667" t="s">
        <v>2090</v>
      </c>
      <c r="G667" t="s">
        <v>662</v>
      </c>
      <c r="H667" t="s">
        <v>1478</v>
      </c>
      <c r="I667">
        <v>1.55E-2</v>
      </c>
      <c r="J667">
        <v>0</v>
      </c>
      <c r="K667" t="s">
        <v>1626</v>
      </c>
    </row>
    <row r="668" spans="1:11" x14ac:dyDescent="0.2">
      <c r="A668" s="1">
        <v>772</v>
      </c>
      <c r="B668" s="1">
        <v>667</v>
      </c>
      <c r="E668" t="s">
        <v>1477</v>
      </c>
      <c r="F668" t="s">
        <v>2090</v>
      </c>
      <c r="G668" t="s">
        <v>662</v>
      </c>
      <c r="H668" t="s">
        <v>1479</v>
      </c>
      <c r="I668">
        <v>1.54E-2</v>
      </c>
      <c r="J668">
        <v>0</v>
      </c>
      <c r="K668" t="s">
        <v>1555</v>
      </c>
    </row>
    <row r="669" spans="1:11" x14ac:dyDescent="0.2">
      <c r="A669" s="1">
        <v>571</v>
      </c>
      <c r="B669" s="1">
        <v>668</v>
      </c>
      <c r="E669" t="s">
        <v>1477</v>
      </c>
      <c r="F669" t="s">
        <v>1293</v>
      </c>
      <c r="G669" t="s">
        <v>662</v>
      </c>
      <c r="H669" t="s">
        <v>1478</v>
      </c>
      <c r="I669">
        <v>1.5299999999999999E-2</v>
      </c>
      <c r="J669">
        <v>0</v>
      </c>
      <c r="K669" t="s">
        <v>1937</v>
      </c>
    </row>
    <row r="670" spans="1:11" x14ac:dyDescent="0.2">
      <c r="A670" s="1">
        <v>572</v>
      </c>
      <c r="B670" s="1">
        <v>669</v>
      </c>
      <c r="E670" t="s">
        <v>1477</v>
      </c>
      <c r="F670" t="s">
        <v>1293</v>
      </c>
      <c r="G670" t="s">
        <v>662</v>
      </c>
      <c r="H670" t="s">
        <v>1479</v>
      </c>
      <c r="I670">
        <v>1.5299999999999999E-2</v>
      </c>
      <c r="J670">
        <v>0</v>
      </c>
      <c r="K670" t="s">
        <v>1938</v>
      </c>
    </row>
    <row r="671" spans="1:11" x14ac:dyDescent="0.2">
      <c r="A671" s="1">
        <v>388</v>
      </c>
      <c r="B671" s="1">
        <v>670</v>
      </c>
      <c r="E671" t="s">
        <v>1477</v>
      </c>
      <c r="F671" t="s">
        <v>1098</v>
      </c>
      <c r="G671" t="s">
        <v>662</v>
      </c>
      <c r="H671" t="s">
        <v>1479</v>
      </c>
      <c r="I671">
        <v>1.5100000000000001E-2</v>
      </c>
      <c r="J671">
        <v>0</v>
      </c>
      <c r="K671" t="s">
        <v>1794</v>
      </c>
    </row>
    <row r="672" spans="1:11" x14ac:dyDescent="0.2">
      <c r="A672" s="1">
        <v>651</v>
      </c>
      <c r="B672" s="1">
        <v>671</v>
      </c>
      <c r="E672" t="s">
        <v>1477</v>
      </c>
      <c r="F672" t="s">
        <v>1376</v>
      </c>
      <c r="G672" t="s">
        <v>662</v>
      </c>
      <c r="H672" t="s">
        <v>1478</v>
      </c>
      <c r="I672">
        <v>1.4999999999999999E-2</v>
      </c>
      <c r="J672">
        <v>0</v>
      </c>
      <c r="K672" t="s">
        <v>825</v>
      </c>
    </row>
    <row r="673" spans="1:11" x14ac:dyDescent="0.2">
      <c r="A673" s="1">
        <v>612</v>
      </c>
      <c r="B673" s="1">
        <v>672</v>
      </c>
      <c r="E673" t="s">
        <v>1477</v>
      </c>
      <c r="F673" t="s">
        <v>1331</v>
      </c>
      <c r="G673" t="s">
        <v>662</v>
      </c>
      <c r="H673" t="s">
        <v>1479</v>
      </c>
      <c r="I673">
        <v>1.46E-2</v>
      </c>
      <c r="J673">
        <v>0</v>
      </c>
      <c r="K673" t="s">
        <v>1967</v>
      </c>
    </row>
    <row r="674" spans="1:11" x14ac:dyDescent="0.2">
      <c r="A674" s="1">
        <v>744</v>
      </c>
      <c r="B674" s="1">
        <v>673</v>
      </c>
      <c r="E674" t="s">
        <v>1477</v>
      </c>
      <c r="F674" t="s">
        <v>2061</v>
      </c>
      <c r="G674" t="s">
        <v>662</v>
      </c>
      <c r="H674" t="s">
        <v>1479</v>
      </c>
      <c r="I674">
        <v>1.46E-2</v>
      </c>
      <c r="J674">
        <v>0</v>
      </c>
      <c r="K674" t="s">
        <v>2065</v>
      </c>
    </row>
    <row r="675" spans="1:11" x14ac:dyDescent="0.2">
      <c r="A675" s="1">
        <v>515</v>
      </c>
      <c r="B675" s="1">
        <v>674</v>
      </c>
      <c r="E675" t="s">
        <v>1477</v>
      </c>
      <c r="F675" t="s">
        <v>1238</v>
      </c>
      <c r="G675" t="s">
        <v>662</v>
      </c>
      <c r="H675" t="s">
        <v>1478</v>
      </c>
      <c r="I675">
        <v>1.4500000000000001E-2</v>
      </c>
      <c r="J675">
        <v>0</v>
      </c>
      <c r="K675" t="s">
        <v>1890</v>
      </c>
    </row>
    <row r="676" spans="1:11" x14ac:dyDescent="0.2">
      <c r="A676" s="1">
        <v>235</v>
      </c>
      <c r="B676" s="1">
        <v>675</v>
      </c>
      <c r="E676" t="s">
        <v>1477</v>
      </c>
      <c r="F676" t="s">
        <v>940</v>
      </c>
      <c r="G676" t="s">
        <v>662</v>
      </c>
      <c r="H676" t="s">
        <v>1478</v>
      </c>
      <c r="I676">
        <v>1.44E-2</v>
      </c>
      <c r="J676">
        <v>0</v>
      </c>
      <c r="K676" t="s">
        <v>581</v>
      </c>
    </row>
    <row r="677" spans="1:11" x14ac:dyDescent="0.2">
      <c r="A677" s="1">
        <v>652</v>
      </c>
      <c r="B677" s="1">
        <v>676</v>
      </c>
      <c r="E677" t="s">
        <v>1477</v>
      </c>
      <c r="F677" t="s">
        <v>1376</v>
      </c>
      <c r="G677" t="s">
        <v>662</v>
      </c>
      <c r="H677" t="s">
        <v>1479</v>
      </c>
      <c r="I677">
        <v>1.43E-2</v>
      </c>
      <c r="J677">
        <v>0</v>
      </c>
      <c r="K677" t="s">
        <v>1996</v>
      </c>
    </row>
    <row r="678" spans="1:11" x14ac:dyDescent="0.2">
      <c r="A678" s="1">
        <v>719</v>
      </c>
      <c r="B678" s="1">
        <v>677</v>
      </c>
      <c r="E678" t="s">
        <v>1477</v>
      </c>
      <c r="F678" t="s">
        <v>1451</v>
      </c>
      <c r="G678" t="s">
        <v>662</v>
      </c>
      <c r="H678" t="s">
        <v>1478</v>
      </c>
      <c r="I678">
        <v>1.35E-2</v>
      </c>
      <c r="J678">
        <v>0</v>
      </c>
      <c r="K678" t="s">
        <v>2006</v>
      </c>
    </row>
    <row r="679" spans="1:11" x14ac:dyDescent="0.2">
      <c r="A679" s="1">
        <v>556</v>
      </c>
      <c r="B679" s="1">
        <v>678</v>
      </c>
      <c r="E679" t="s">
        <v>1477</v>
      </c>
      <c r="F679" t="s">
        <v>1277</v>
      </c>
      <c r="G679" t="s">
        <v>662</v>
      </c>
      <c r="H679" t="s">
        <v>1479</v>
      </c>
      <c r="I679">
        <v>1.3299999999999999E-2</v>
      </c>
      <c r="J679">
        <v>0</v>
      </c>
      <c r="K679" t="s">
        <v>1924</v>
      </c>
    </row>
    <row r="680" spans="1:11" x14ac:dyDescent="0.2">
      <c r="A680" s="1">
        <v>732</v>
      </c>
      <c r="B680" s="1">
        <v>679</v>
      </c>
      <c r="E680" t="s">
        <v>1477</v>
      </c>
      <c r="F680" t="s">
        <v>1466</v>
      </c>
      <c r="G680" t="s">
        <v>662</v>
      </c>
      <c r="H680" t="s">
        <v>1479</v>
      </c>
      <c r="I680">
        <v>1.3299999999999999E-2</v>
      </c>
      <c r="J680">
        <v>0</v>
      </c>
      <c r="K680" t="s">
        <v>2053</v>
      </c>
    </row>
    <row r="681" spans="1:11" x14ac:dyDescent="0.2">
      <c r="A681" s="1">
        <v>379</v>
      </c>
      <c r="B681" s="1">
        <v>680</v>
      </c>
      <c r="E681" t="s">
        <v>1477</v>
      </c>
      <c r="F681" t="s">
        <v>1088</v>
      </c>
      <c r="G681" t="s">
        <v>662</v>
      </c>
      <c r="H681" t="s">
        <v>1478</v>
      </c>
      <c r="I681">
        <v>1.2800000000000001E-2</v>
      </c>
      <c r="J681">
        <v>0</v>
      </c>
      <c r="K681" t="s">
        <v>1789</v>
      </c>
    </row>
    <row r="682" spans="1:11" x14ac:dyDescent="0.2">
      <c r="A682" s="1">
        <v>127</v>
      </c>
      <c r="B682" s="1">
        <v>681</v>
      </c>
      <c r="E682" t="s">
        <v>1477</v>
      </c>
      <c r="F682" t="s">
        <v>813</v>
      </c>
      <c r="G682" t="s">
        <v>662</v>
      </c>
      <c r="H682" t="s">
        <v>1478</v>
      </c>
      <c r="I682">
        <v>1.2699999999999999E-2</v>
      </c>
      <c r="J682">
        <v>0</v>
      </c>
      <c r="K682" t="s">
        <v>1585</v>
      </c>
    </row>
    <row r="683" spans="1:11" x14ac:dyDescent="0.2">
      <c r="A683" s="1">
        <v>519</v>
      </c>
      <c r="B683" s="1">
        <v>682</v>
      </c>
      <c r="E683" t="s">
        <v>1477</v>
      </c>
      <c r="F683" t="s">
        <v>1242</v>
      </c>
      <c r="G683" t="s">
        <v>662</v>
      </c>
      <c r="H683" t="s">
        <v>1478</v>
      </c>
      <c r="I683">
        <v>1.2699999999999999E-2</v>
      </c>
      <c r="J683">
        <v>0</v>
      </c>
      <c r="K683" t="s">
        <v>1892</v>
      </c>
    </row>
    <row r="684" spans="1:11" x14ac:dyDescent="0.2">
      <c r="A684" s="1">
        <v>724</v>
      </c>
      <c r="B684" s="1">
        <v>683</v>
      </c>
      <c r="E684" t="s">
        <v>1477</v>
      </c>
      <c r="F684" t="s">
        <v>1456</v>
      </c>
      <c r="G684" t="s">
        <v>662</v>
      </c>
      <c r="H684" t="s">
        <v>1479</v>
      </c>
      <c r="I684">
        <v>1.2500000000000001E-2</v>
      </c>
      <c r="J684">
        <v>0</v>
      </c>
      <c r="K684" t="s">
        <v>2047</v>
      </c>
    </row>
    <row r="685" spans="1:11" x14ac:dyDescent="0.2">
      <c r="A685" s="1">
        <v>720</v>
      </c>
      <c r="B685" s="1">
        <v>684</v>
      </c>
      <c r="E685" t="s">
        <v>1477</v>
      </c>
      <c r="F685" t="s">
        <v>1451</v>
      </c>
      <c r="G685" t="s">
        <v>662</v>
      </c>
      <c r="H685" t="s">
        <v>1479</v>
      </c>
      <c r="I685">
        <v>1.21E-2</v>
      </c>
      <c r="J685">
        <v>0</v>
      </c>
      <c r="K685" t="s">
        <v>2043</v>
      </c>
    </row>
    <row r="686" spans="1:11" x14ac:dyDescent="0.2">
      <c r="A686" s="1">
        <v>524</v>
      </c>
      <c r="B686" s="1">
        <v>685</v>
      </c>
      <c r="E686" t="s">
        <v>1477</v>
      </c>
      <c r="F686" t="s">
        <v>1245</v>
      </c>
      <c r="G686" t="s">
        <v>662</v>
      </c>
      <c r="H686" t="s">
        <v>1479</v>
      </c>
      <c r="I686">
        <v>1.2E-2</v>
      </c>
      <c r="J686">
        <v>0</v>
      </c>
      <c r="K686" t="s">
        <v>1896</v>
      </c>
    </row>
    <row r="687" spans="1:11" x14ac:dyDescent="0.2">
      <c r="A687" s="1">
        <v>555</v>
      </c>
      <c r="B687" s="1">
        <v>686</v>
      </c>
      <c r="E687" t="s">
        <v>1477</v>
      </c>
      <c r="F687" t="s">
        <v>1277</v>
      </c>
      <c r="G687" t="s">
        <v>662</v>
      </c>
      <c r="H687" t="s">
        <v>1478</v>
      </c>
      <c r="I687">
        <v>1.18E-2</v>
      </c>
      <c r="J687">
        <v>0</v>
      </c>
      <c r="K687" t="s">
        <v>1923</v>
      </c>
    </row>
    <row r="688" spans="1:11" x14ac:dyDescent="0.2">
      <c r="A688" s="1">
        <v>708</v>
      </c>
      <c r="B688" s="1">
        <v>687</v>
      </c>
      <c r="E688" t="s">
        <v>1477</v>
      </c>
      <c r="F688" t="s">
        <v>1437</v>
      </c>
      <c r="G688" t="s">
        <v>662</v>
      </c>
      <c r="H688" t="s">
        <v>1479</v>
      </c>
      <c r="I688">
        <v>1.17E-2</v>
      </c>
      <c r="J688">
        <v>0</v>
      </c>
      <c r="K688" t="s">
        <v>2034</v>
      </c>
    </row>
    <row r="689" spans="1:11" x14ac:dyDescent="0.2">
      <c r="A689" s="1">
        <v>387</v>
      </c>
      <c r="B689" s="1">
        <v>688</v>
      </c>
      <c r="E689" t="s">
        <v>1477</v>
      </c>
      <c r="F689" t="s">
        <v>1098</v>
      </c>
      <c r="G689" t="s">
        <v>662</v>
      </c>
      <c r="H689" t="s">
        <v>1478</v>
      </c>
      <c r="I689">
        <v>1.1599999999999999E-2</v>
      </c>
      <c r="J689">
        <v>0</v>
      </c>
      <c r="K689" t="s">
        <v>277</v>
      </c>
    </row>
    <row r="690" spans="1:11" x14ac:dyDescent="0.2">
      <c r="A690" s="1">
        <v>675</v>
      </c>
      <c r="B690" s="1">
        <v>689</v>
      </c>
      <c r="E690" t="s">
        <v>1477</v>
      </c>
      <c r="F690" t="s">
        <v>1403</v>
      </c>
      <c r="G690" t="s">
        <v>662</v>
      </c>
      <c r="H690" t="s">
        <v>1478</v>
      </c>
      <c r="I690">
        <v>1.1599999999999999E-2</v>
      </c>
      <c r="J690">
        <v>0</v>
      </c>
      <c r="K690" t="s">
        <v>1060</v>
      </c>
    </row>
    <row r="691" spans="1:11" x14ac:dyDescent="0.2">
      <c r="A691" s="1">
        <v>731</v>
      </c>
      <c r="B691" s="1">
        <v>690</v>
      </c>
      <c r="E691" t="s">
        <v>1477</v>
      </c>
      <c r="F691" t="s">
        <v>1466</v>
      </c>
      <c r="G691" t="s">
        <v>662</v>
      </c>
      <c r="H691" t="s">
        <v>1478</v>
      </c>
      <c r="I691">
        <v>1.14E-2</v>
      </c>
      <c r="J691">
        <v>0</v>
      </c>
      <c r="K691" t="s">
        <v>2052</v>
      </c>
    </row>
    <row r="692" spans="1:11" x14ac:dyDescent="0.2">
      <c r="A692" s="1">
        <v>723</v>
      </c>
      <c r="B692" s="1">
        <v>691</v>
      </c>
      <c r="E692" t="s">
        <v>1477</v>
      </c>
      <c r="F692" t="s">
        <v>1456</v>
      </c>
      <c r="G692" t="s">
        <v>662</v>
      </c>
      <c r="H692" t="s">
        <v>1478</v>
      </c>
      <c r="I692">
        <v>1.1299999999999999E-2</v>
      </c>
      <c r="J692">
        <v>0</v>
      </c>
      <c r="K692" t="s">
        <v>2046</v>
      </c>
    </row>
    <row r="693" spans="1:11" x14ac:dyDescent="0.2">
      <c r="A693" s="1">
        <v>520</v>
      </c>
      <c r="B693" s="1">
        <v>692</v>
      </c>
      <c r="E693" t="s">
        <v>1477</v>
      </c>
      <c r="F693" t="s">
        <v>1242</v>
      </c>
      <c r="G693" t="s">
        <v>662</v>
      </c>
      <c r="H693" t="s">
        <v>1479</v>
      </c>
      <c r="I693">
        <v>1.12E-2</v>
      </c>
      <c r="J693">
        <v>0</v>
      </c>
      <c r="K693" t="s">
        <v>1893</v>
      </c>
    </row>
    <row r="694" spans="1:11" x14ac:dyDescent="0.2">
      <c r="A694" s="1">
        <v>715</v>
      </c>
      <c r="B694" s="1">
        <v>693</v>
      </c>
      <c r="E694" t="s">
        <v>1477</v>
      </c>
      <c r="F694" t="s">
        <v>1446</v>
      </c>
      <c r="G694" t="s">
        <v>662</v>
      </c>
      <c r="H694" t="s">
        <v>1478</v>
      </c>
      <c r="I694">
        <v>1.0999999999999999E-2</v>
      </c>
      <c r="J694">
        <v>0</v>
      </c>
      <c r="K694" t="s">
        <v>2039</v>
      </c>
    </row>
    <row r="695" spans="1:11" x14ac:dyDescent="0.2">
      <c r="A695" s="1">
        <v>404</v>
      </c>
      <c r="B695" s="1">
        <v>694</v>
      </c>
      <c r="E695" t="s">
        <v>1477</v>
      </c>
      <c r="F695" t="s">
        <v>1114</v>
      </c>
      <c r="G695" t="s">
        <v>662</v>
      </c>
      <c r="H695" t="s">
        <v>1479</v>
      </c>
      <c r="I695">
        <v>1.09E-2</v>
      </c>
      <c r="J695">
        <v>0</v>
      </c>
      <c r="K695" t="s">
        <v>1805</v>
      </c>
    </row>
    <row r="696" spans="1:11" x14ac:dyDescent="0.2">
      <c r="A696" s="1">
        <v>660</v>
      </c>
      <c r="B696" s="1">
        <v>695</v>
      </c>
      <c r="E696" t="s">
        <v>1477</v>
      </c>
      <c r="F696" t="s">
        <v>1385</v>
      </c>
      <c r="G696" t="s">
        <v>662</v>
      </c>
      <c r="H696" t="s">
        <v>1479</v>
      </c>
      <c r="I696">
        <v>1.0800000000000001E-2</v>
      </c>
      <c r="J696">
        <v>0</v>
      </c>
      <c r="K696" t="s">
        <v>2000</v>
      </c>
    </row>
    <row r="697" spans="1:11" x14ac:dyDescent="0.2">
      <c r="A697" s="1">
        <v>747</v>
      </c>
      <c r="B697" s="1">
        <v>696</v>
      </c>
      <c r="E697" t="s">
        <v>1477</v>
      </c>
      <c r="F697" t="s">
        <v>2066</v>
      </c>
      <c r="G697" t="s">
        <v>662</v>
      </c>
      <c r="H697" t="s">
        <v>1478</v>
      </c>
      <c r="I697">
        <v>1.0699999999999999E-2</v>
      </c>
      <c r="J697">
        <v>0</v>
      </c>
      <c r="K697" t="s">
        <v>2069</v>
      </c>
    </row>
    <row r="698" spans="1:11" x14ac:dyDescent="0.2">
      <c r="A698" s="1">
        <v>755</v>
      </c>
      <c r="B698" s="1">
        <v>697</v>
      </c>
      <c r="E698" t="s">
        <v>1477</v>
      </c>
      <c r="F698" t="s">
        <v>2075</v>
      </c>
      <c r="G698" t="s">
        <v>662</v>
      </c>
      <c r="H698" t="s">
        <v>1478</v>
      </c>
      <c r="I698">
        <v>1.03E-2</v>
      </c>
      <c r="J698">
        <v>0</v>
      </c>
      <c r="K698" t="s">
        <v>2077</v>
      </c>
    </row>
    <row r="699" spans="1:11" x14ac:dyDescent="0.2">
      <c r="A699" s="1">
        <v>415</v>
      </c>
      <c r="B699" s="1">
        <v>698</v>
      </c>
      <c r="E699" t="s">
        <v>1477</v>
      </c>
      <c r="F699" t="s">
        <v>1128</v>
      </c>
      <c r="G699" t="s">
        <v>662</v>
      </c>
      <c r="H699" t="s">
        <v>1478</v>
      </c>
      <c r="I699">
        <v>1.0200000000000001E-2</v>
      </c>
      <c r="J699">
        <v>0</v>
      </c>
      <c r="K699" t="s">
        <v>1813</v>
      </c>
    </row>
    <row r="700" spans="1:11" x14ac:dyDescent="0.2">
      <c r="A700" s="1">
        <v>716</v>
      </c>
      <c r="B700" s="1">
        <v>699</v>
      </c>
      <c r="E700" t="s">
        <v>1477</v>
      </c>
      <c r="F700" t="s">
        <v>1446</v>
      </c>
      <c r="G700" t="s">
        <v>662</v>
      </c>
      <c r="H700" t="s">
        <v>1479</v>
      </c>
      <c r="I700">
        <v>1.0200000000000001E-2</v>
      </c>
      <c r="J700">
        <v>0</v>
      </c>
      <c r="K700" t="s">
        <v>2040</v>
      </c>
    </row>
    <row r="701" spans="1:11" x14ac:dyDescent="0.2">
      <c r="A701" s="1">
        <v>523</v>
      </c>
      <c r="B701" s="1">
        <v>700</v>
      </c>
      <c r="E701" t="s">
        <v>1477</v>
      </c>
      <c r="F701" t="s">
        <v>1245</v>
      </c>
      <c r="G701" t="s">
        <v>662</v>
      </c>
      <c r="H701" t="s">
        <v>1478</v>
      </c>
      <c r="I701">
        <v>1.01E-2</v>
      </c>
      <c r="J701">
        <v>0</v>
      </c>
      <c r="K701" t="s">
        <v>1895</v>
      </c>
    </row>
    <row r="702" spans="1:11" x14ac:dyDescent="0.2">
      <c r="A702" s="1">
        <v>676</v>
      </c>
      <c r="B702" s="1">
        <v>701</v>
      </c>
      <c r="E702" t="s">
        <v>1477</v>
      </c>
      <c r="F702" t="s">
        <v>1403</v>
      </c>
      <c r="G702" t="s">
        <v>662</v>
      </c>
      <c r="H702" t="s">
        <v>1479</v>
      </c>
      <c r="I702">
        <v>1.01E-2</v>
      </c>
      <c r="J702">
        <v>0</v>
      </c>
      <c r="K702" t="s">
        <v>2012</v>
      </c>
    </row>
    <row r="703" spans="1:11" x14ac:dyDescent="0.2">
      <c r="A703" s="1">
        <v>403</v>
      </c>
      <c r="B703" s="1">
        <v>702</v>
      </c>
      <c r="E703" t="s">
        <v>1477</v>
      </c>
      <c r="F703" t="s">
        <v>1114</v>
      </c>
      <c r="G703" t="s">
        <v>662</v>
      </c>
      <c r="H703" t="s">
        <v>1478</v>
      </c>
      <c r="I703">
        <v>9.9000000000000008E-3</v>
      </c>
      <c r="J703">
        <v>0</v>
      </c>
      <c r="K703" t="s">
        <v>866</v>
      </c>
    </row>
    <row r="704" spans="1:11" x14ac:dyDescent="0.2">
      <c r="A704" s="1">
        <v>736</v>
      </c>
      <c r="B704" s="1">
        <v>703</v>
      </c>
      <c r="E704" t="s">
        <v>1477</v>
      </c>
      <c r="F704" t="s">
        <v>1469</v>
      </c>
      <c r="G704" t="s">
        <v>662</v>
      </c>
      <c r="H704" t="s">
        <v>1479</v>
      </c>
      <c r="I704">
        <v>9.9000000000000008E-3</v>
      </c>
      <c r="J704">
        <v>0</v>
      </c>
      <c r="K704" t="s">
        <v>1149</v>
      </c>
    </row>
    <row r="705" spans="1:11" x14ac:dyDescent="0.2">
      <c r="A705" s="1">
        <v>684</v>
      </c>
      <c r="B705" s="1">
        <v>704</v>
      </c>
      <c r="E705" t="s">
        <v>1477</v>
      </c>
      <c r="F705" t="s">
        <v>1411</v>
      </c>
      <c r="G705" t="s">
        <v>662</v>
      </c>
      <c r="H705" t="s">
        <v>1479</v>
      </c>
      <c r="I705">
        <v>9.7999999999999997E-3</v>
      </c>
      <c r="J705">
        <v>0</v>
      </c>
      <c r="K705" t="s">
        <v>2017</v>
      </c>
    </row>
    <row r="706" spans="1:11" x14ac:dyDescent="0.2">
      <c r="A706" s="1">
        <v>264</v>
      </c>
      <c r="B706" s="1">
        <v>705</v>
      </c>
      <c r="E706" t="s">
        <v>1477</v>
      </c>
      <c r="F706" t="s">
        <v>972</v>
      </c>
      <c r="G706" t="s">
        <v>662</v>
      </c>
      <c r="H706" t="s">
        <v>1479</v>
      </c>
      <c r="I706">
        <v>9.7000000000000003E-3</v>
      </c>
      <c r="J706">
        <v>0</v>
      </c>
      <c r="K706" t="s">
        <v>1694</v>
      </c>
    </row>
    <row r="707" spans="1:11" x14ac:dyDescent="0.2">
      <c r="A707" s="1">
        <v>416</v>
      </c>
      <c r="B707" s="1">
        <v>706</v>
      </c>
      <c r="E707" t="s">
        <v>1477</v>
      </c>
      <c r="F707" t="s">
        <v>1128</v>
      </c>
      <c r="G707" t="s">
        <v>662</v>
      </c>
      <c r="H707" t="s">
        <v>1479</v>
      </c>
      <c r="I707">
        <v>9.2999999999999992E-3</v>
      </c>
      <c r="J707">
        <v>0</v>
      </c>
      <c r="K707" t="s">
        <v>1814</v>
      </c>
    </row>
    <row r="708" spans="1:11" x14ac:dyDescent="0.2">
      <c r="A708" s="1">
        <v>707</v>
      </c>
      <c r="B708" s="1">
        <v>707</v>
      </c>
      <c r="E708" t="s">
        <v>1477</v>
      </c>
      <c r="F708" t="s">
        <v>1437</v>
      </c>
      <c r="G708" t="s">
        <v>662</v>
      </c>
      <c r="H708" t="s">
        <v>1478</v>
      </c>
      <c r="I708">
        <v>8.9999999999999993E-3</v>
      </c>
      <c r="J708">
        <v>0</v>
      </c>
      <c r="K708" t="s">
        <v>2033</v>
      </c>
    </row>
    <row r="709" spans="1:11" x14ac:dyDescent="0.2">
      <c r="A709" s="1">
        <v>551</v>
      </c>
      <c r="B709" s="1">
        <v>708</v>
      </c>
      <c r="E709" t="s">
        <v>1477</v>
      </c>
      <c r="F709" t="s">
        <v>1272</v>
      </c>
      <c r="G709" t="s">
        <v>662</v>
      </c>
      <c r="H709" t="s">
        <v>1478</v>
      </c>
      <c r="I709">
        <v>8.8000000000000005E-3</v>
      </c>
      <c r="J709">
        <v>0</v>
      </c>
      <c r="K709" t="s">
        <v>1919</v>
      </c>
    </row>
    <row r="710" spans="1:11" x14ac:dyDescent="0.2">
      <c r="A710" s="1">
        <v>756</v>
      </c>
      <c r="B710" s="1">
        <v>709</v>
      </c>
      <c r="E710" t="s">
        <v>1477</v>
      </c>
      <c r="F710" t="s">
        <v>2075</v>
      </c>
      <c r="G710" t="s">
        <v>662</v>
      </c>
      <c r="H710" t="s">
        <v>1479</v>
      </c>
      <c r="I710">
        <v>8.8000000000000005E-3</v>
      </c>
      <c r="J710">
        <v>0</v>
      </c>
      <c r="K710" t="s">
        <v>2078</v>
      </c>
    </row>
    <row r="711" spans="1:11" x14ac:dyDescent="0.2">
      <c r="A711" s="1">
        <v>659</v>
      </c>
      <c r="B711" s="1">
        <v>710</v>
      </c>
      <c r="E711" t="s">
        <v>1477</v>
      </c>
      <c r="F711" t="s">
        <v>1385</v>
      </c>
      <c r="G711" t="s">
        <v>662</v>
      </c>
      <c r="H711" t="s">
        <v>1478</v>
      </c>
      <c r="I711">
        <v>8.2000000000000007E-3</v>
      </c>
      <c r="J711">
        <v>0</v>
      </c>
      <c r="K711" t="s">
        <v>1686</v>
      </c>
    </row>
    <row r="712" spans="1:11" x14ac:dyDescent="0.2">
      <c r="A712" s="1">
        <v>552</v>
      </c>
      <c r="B712" s="1">
        <v>711</v>
      </c>
      <c r="E712" t="s">
        <v>1477</v>
      </c>
      <c r="F712" t="s">
        <v>1272</v>
      </c>
      <c r="G712" t="s">
        <v>662</v>
      </c>
      <c r="H712" t="s">
        <v>1479</v>
      </c>
      <c r="I712">
        <v>8.2000000000000007E-3</v>
      </c>
      <c r="J712">
        <v>0</v>
      </c>
      <c r="K712" t="s">
        <v>1920</v>
      </c>
    </row>
    <row r="713" spans="1:11" x14ac:dyDescent="0.2">
      <c r="A713" s="1">
        <v>464</v>
      </c>
      <c r="B713" s="1">
        <v>712</v>
      </c>
      <c r="E713" t="s">
        <v>1477</v>
      </c>
      <c r="F713" t="s">
        <v>1181</v>
      </c>
      <c r="G713" t="s">
        <v>662</v>
      </c>
      <c r="H713" t="s">
        <v>1479</v>
      </c>
      <c r="I713">
        <v>8.0999999999999996E-3</v>
      </c>
      <c r="J713">
        <v>0</v>
      </c>
      <c r="K713" t="s">
        <v>822</v>
      </c>
    </row>
    <row r="714" spans="1:11" x14ac:dyDescent="0.2">
      <c r="A714" s="1">
        <v>683</v>
      </c>
      <c r="B714" s="1">
        <v>713</v>
      </c>
      <c r="E714" t="s">
        <v>1477</v>
      </c>
      <c r="F714" t="s">
        <v>1411</v>
      </c>
      <c r="G714" t="s">
        <v>662</v>
      </c>
      <c r="H714" t="s">
        <v>1478</v>
      </c>
      <c r="I714">
        <v>7.9000000000000008E-3</v>
      </c>
      <c r="J714">
        <v>0</v>
      </c>
      <c r="K714" t="s">
        <v>1380</v>
      </c>
    </row>
    <row r="715" spans="1:11" x14ac:dyDescent="0.2">
      <c r="A715" s="1">
        <v>88</v>
      </c>
      <c r="B715" s="1">
        <v>714</v>
      </c>
      <c r="E715" t="s">
        <v>1477</v>
      </c>
      <c r="F715" t="s">
        <v>764</v>
      </c>
      <c r="G715" t="s">
        <v>662</v>
      </c>
      <c r="H715" t="s">
        <v>1479</v>
      </c>
      <c r="I715">
        <v>7.9000000000000008E-3</v>
      </c>
      <c r="J715">
        <v>0</v>
      </c>
      <c r="K715" t="s">
        <v>1558</v>
      </c>
    </row>
    <row r="716" spans="1:11" x14ac:dyDescent="0.2">
      <c r="A716" s="1">
        <v>644</v>
      </c>
      <c r="B716" s="1">
        <v>715</v>
      </c>
      <c r="E716" t="s">
        <v>1477</v>
      </c>
      <c r="F716" t="s">
        <v>1367</v>
      </c>
      <c r="G716" t="s">
        <v>662</v>
      </c>
      <c r="H716" t="s">
        <v>1479</v>
      </c>
      <c r="I716">
        <v>7.7000000000000002E-3</v>
      </c>
      <c r="J716">
        <v>0</v>
      </c>
      <c r="K716" t="s">
        <v>1922</v>
      </c>
    </row>
    <row r="717" spans="1:11" x14ac:dyDescent="0.2">
      <c r="A717" s="1">
        <v>624</v>
      </c>
      <c r="B717" s="1">
        <v>716</v>
      </c>
      <c r="E717" t="s">
        <v>1477</v>
      </c>
      <c r="F717" t="s">
        <v>1345</v>
      </c>
      <c r="G717" t="s">
        <v>662</v>
      </c>
      <c r="H717" t="s">
        <v>1479</v>
      </c>
      <c r="I717">
        <v>7.4000000000000003E-3</v>
      </c>
      <c r="J717">
        <v>0</v>
      </c>
      <c r="K717" t="s">
        <v>1976</v>
      </c>
    </row>
    <row r="718" spans="1:11" x14ac:dyDescent="0.2">
      <c r="A718" s="1">
        <v>463</v>
      </c>
      <c r="B718" s="1">
        <v>717</v>
      </c>
      <c r="E718" t="s">
        <v>1477</v>
      </c>
      <c r="F718" t="s">
        <v>1181</v>
      </c>
      <c r="G718" t="s">
        <v>662</v>
      </c>
      <c r="H718" t="s">
        <v>1478</v>
      </c>
      <c r="I718">
        <v>7.1999999999999998E-3</v>
      </c>
      <c r="J718">
        <v>0</v>
      </c>
      <c r="K718" t="s">
        <v>1851</v>
      </c>
    </row>
    <row r="719" spans="1:11" x14ac:dyDescent="0.2">
      <c r="A719" s="1">
        <v>739</v>
      </c>
      <c r="B719" s="1">
        <v>718</v>
      </c>
      <c r="E719" t="s">
        <v>1477</v>
      </c>
      <c r="F719" t="s">
        <v>2057</v>
      </c>
      <c r="G719" t="s">
        <v>662</v>
      </c>
      <c r="H719" t="s">
        <v>1478</v>
      </c>
      <c r="I719">
        <v>7.1000000000000004E-3</v>
      </c>
      <c r="J719">
        <v>0</v>
      </c>
      <c r="K719" t="s">
        <v>2059</v>
      </c>
    </row>
    <row r="720" spans="1:11" x14ac:dyDescent="0.2">
      <c r="A720" s="1">
        <v>735</v>
      </c>
      <c r="B720" s="1">
        <v>719</v>
      </c>
      <c r="E720" t="s">
        <v>1477</v>
      </c>
      <c r="F720" t="s">
        <v>1469</v>
      </c>
      <c r="G720" t="s">
        <v>662</v>
      </c>
      <c r="H720" t="s">
        <v>1478</v>
      </c>
      <c r="I720">
        <v>7.0000000000000001E-3</v>
      </c>
      <c r="J720">
        <v>0</v>
      </c>
      <c r="K720" t="s">
        <v>2056</v>
      </c>
    </row>
    <row r="721" spans="1:11" x14ac:dyDescent="0.2">
      <c r="A721" s="1">
        <v>471</v>
      </c>
      <c r="B721" s="1">
        <v>720</v>
      </c>
      <c r="E721" t="s">
        <v>1477</v>
      </c>
      <c r="F721" t="s">
        <v>1190</v>
      </c>
      <c r="G721" t="s">
        <v>662</v>
      </c>
      <c r="H721" t="s">
        <v>1478</v>
      </c>
      <c r="I721">
        <v>6.7000000000000002E-3</v>
      </c>
      <c r="J721">
        <v>0</v>
      </c>
      <c r="K721" t="s">
        <v>1858</v>
      </c>
    </row>
    <row r="722" spans="1:11" x14ac:dyDescent="0.2">
      <c r="A722" s="1">
        <v>263</v>
      </c>
      <c r="B722" s="1">
        <v>721</v>
      </c>
      <c r="E722" t="s">
        <v>1477</v>
      </c>
      <c r="F722" t="s">
        <v>972</v>
      </c>
      <c r="G722" t="s">
        <v>662</v>
      </c>
      <c r="H722" t="s">
        <v>1478</v>
      </c>
      <c r="I722">
        <v>6.4999999999999997E-3</v>
      </c>
      <c r="J722">
        <v>0</v>
      </c>
      <c r="K722" t="s">
        <v>1693</v>
      </c>
    </row>
    <row r="723" spans="1:11" x14ac:dyDescent="0.2">
      <c r="A723" s="1">
        <v>491</v>
      </c>
      <c r="B723" s="1">
        <v>722</v>
      </c>
      <c r="E723" t="s">
        <v>1477</v>
      </c>
      <c r="F723" t="s">
        <v>1213</v>
      </c>
      <c r="G723" t="s">
        <v>662</v>
      </c>
      <c r="H723" t="s">
        <v>1478</v>
      </c>
      <c r="I723">
        <v>6.3E-3</v>
      </c>
      <c r="J723">
        <v>0</v>
      </c>
      <c r="K723" t="s">
        <v>556</v>
      </c>
    </row>
    <row r="724" spans="1:11" x14ac:dyDescent="0.2">
      <c r="A724" s="1">
        <v>472</v>
      </c>
      <c r="B724" s="1">
        <v>723</v>
      </c>
      <c r="E724" t="s">
        <v>1477</v>
      </c>
      <c r="F724" t="s">
        <v>1190</v>
      </c>
      <c r="G724" t="s">
        <v>662</v>
      </c>
      <c r="H724" t="s">
        <v>1479</v>
      </c>
      <c r="I724">
        <v>6.3E-3</v>
      </c>
      <c r="J724">
        <v>0</v>
      </c>
      <c r="K724" t="s">
        <v>1859</v>
      </c>
    </row>
    <row r="725" spans="1:11" x14ac:dyDescent="0.2">
      <c r="A725" s="1">
        <v>760</v>
      </c>
      <c r="B725" s="1">
        <v>724</v>
      </c>
      <c r="E725" t="s">
        <v>1477</v>
      </c>
      <c r="F725" t="s">
        <v>2079</v>
      </c>
      <c r="G725" t="s">
        <v>662</v>
      </c>
      <c r="H725" t="s">
        <v>1479</v>
      </c>
      <c r="I725">
        <v>6.3E-3</v>
      </c>
      <c r="J725">
        <v>0</v>
      </c>
      <c r="K725" t="s">
        <v>1707</v>
      </c>
    </row>
    <row r="726" spans="1:11" x14ac:dyDescent="0.2">
      <c r="A726" s="1">
        <v>643</v>
      </c>
      <c r="B726" s="1">
        <v>725</v>
      </c>
      <c r="E726" t="s">
        <v>1477</v>
      </c>
      <c r="F726" t="s">
        <v>1367</v>
      </c>
      <c r="G726" t="s">
        <v>662</v>
      </c>
      <c r="H726" t="s">
        <v>1478</v>
      </c>
      <c r="I726">
        <v>6.1999999999999998E-3</v>
      </c>
      <c r="J726">
        <v>0</v>
      </c>
      <c r="K726" t="s">
        <v>1990</v>
      </c>
    </row>
    <row r="727" spans="1:11" x14ac:dyDescent="0.2">
      <c r="A727" s="1">
        <v>492</v>
      </c>
      <c r="B727" s="1">
        <v>726</v>
      </c>
      <c r="E727" t="s">
        <v>1477</v>
      </c>
      <c r="F727" t="s">
        <v>1213</v>
      </c>
      <c r="G727" t="s">
        <v>662</v>
      </c>
      <c r="H727" t="s">
        <v>1479</v>
      </c>
      <c r="I727">
        <v>6.1000000000000004E-3</v>
      </c>
      <c r="J727">
        <v>0</v>
      </c>
      <c r="K727" t="s">
        <v>1095</v>
      </c>
    </row>
    <row r="728" spans="1:11" x14ac:dyDescent="0.2">
      <c r="A728" s="1">
        <v>87</v>
      </c>
      <c r="B728" s="1">
        <v>727</v>
      </c>
      <c r="E728" t="s">
        <v>1477</v>
      </c>
      <c r="F728" t="s">
        <v>764</v>
      </c>
      <c r="G728" t="s">
        <v>662</v>
      </c>
      <c r="H728" t="s">
        <v>1478</v>
      </c>
      <c r="I728">
        <v>5.8999999999999999E-3</v>
      </c>
      <c r="J728">
        <v>0</v>
      </c>
      <c r="K728" t="s">
        <v>1557</v>
      </c>
    </row>
    <row r="729" spans="1:11" x14ac:dyDescent="0.2">
      <c r="A729" s="1">
        <v>459</v>
      </c>
      <c r="B729" s="1">
        <v>728</v>
      </c>
      <c r="E729" t="s">
        <v>1477</v>
      </c>
      <c r="F729" t="s">
        <v>1176</v>
      </c>
      <c r="G729" t="s">
        <v>662</v>
      </c>
      <c r="H729" t="s">
        <v>1478</v>
      </c>
      <c r="I729">
        <v>5.7999999999999996E-3</v>
      </c>
      <c r="J729">
        <v>0</v>
      </c>
      <c r="K729" t="s">
        <v>1530</v>
      </c>
    </row>
    <row r="730" spans="1:11" x14ac:dyDescent="0.2">
      <c r="A730" s="1">
        <v>740</v>
      </c>
      <c r="B730" s="1">
        <v>729</v>
      </c>
      <c r="E730" t="s">
        <v>1477</v>
      </c>
      <c r="F730" t="s">
        <v>2057</v>
      </c>
      <c r="G730" t="s">
        <v>662</v>
      </c>
      <c r="H730" t="s">
        <v>1479</v>
      </c>
      <c r="I730">
        <v>5.4999999999999997E-3</v>
      </c>
      <c r="J730">
        <v>0</v>
      </c>
      <c r="K730" t="s">
        <v>2060</v>
      </c>
    </row>
    <row r="731" spans="1:11" x14ac:dyDescent="0.2">
      <c r="A731" s="1">
        <v>460</v>
      </c>
      <c r="B731" s="1">
        <v>730</v>
      </c>
      <c r="E731" t="s">
        <v>1477</v>
      </c>
      <c r="F731" t="s">
        <v>1176</v>
      </c>
      <c r="G731" t="s">
        <v>662</v>
      </c>
      <c r="H731" t="s">
        <v>1479</v>
      </c>
      <c r="I731">
        <v>5.4000000000000003E-3</v>
      </c>
      <c r="J731">
        <v>0</v>
      </c>
      <c r="K731" t="s">
        <v>1849</v>
      </c>
    </row>
    <row r="732" spans="1:11" x14ac:dyDescent="0.2">
      <c r="A732" s="1">
        <v>616</v>
      </c>
      <c r="B732" s="1">
        <v>731</v>
      </c>
      <c r="E732" t="s">
        <v>1477</v>
      </c>
      <c r="F732" t="s">
        <v>1336</v>
      </c>
      <c r="G732" t="s">
        <v>662</v>
      </c>
      <c r="H732" t="s">
        <v>1479</v>
      </c>
      <c r="I732">
        <v>5.4000000000000003E-3</v>
      </c>
      <c r="J732">
        <v>0</v>
      </c>
      <c r="K732" t="s">
        <v>1841</v>
      </c>
    </row>
    <row r="733" spans="1:11" x14ac:dyDescent="0.2">
      <c r="A733" s="1">
        <v>623</v>
      </c>
      <c r="B733" s="1">
        <v>732</v>
      </c>
      <c r="E733" t="s">
        <v>1477</v>
      </c>
      <c r="F733" t="s">
        <v>1345</v>
      </c>
      <c r="G733" t="s">
        <v>662</v>
      </c>
      <c r="H733" t="s">
        <v>1478</v>
      </c>
      <c r="I733">
        <v>5.1000000000000004E-3</v>
      </c>
      <c r="J733">
        <v>0</v>
      </c>
      <c r="K733" t="s">
        <v>1975</v>
      </c>
    </row>
    <row r="734" spans="1:11" x14ac:dyDescent="0.2">
      <c r="A734" s="1">
        <v>663</v>
      </c>
      <c r="B734" s="1">
        <v>733</v>
      </c>
      <c r="E734" t="s">
        <v>1477</v>
      </c>
      <c r="F734" t="s">
        <v>1390</v>
      </c>
      <c r="G734" t="s">
        <v>662</v>
      </c>
      <c r="H734" t="s">
        <v>1478</v>
      </c>
      <c r="I734">
        <v>5.0000000000000001E-3</v>
      </c>
      <c r="J734">
        <v>0</v>
      </c>
      <c r="K734" t="s">
        <v>2003</v>
      </c>
    </row>
    <row r="735" spans="1:11" x14ac:dyDescent="0.2">
      <c r="A735" s="1">
        <v>475</v>
      </c>
      <c r="B735" s="1">
        <v>734</v>
      </c>
      <c r="E735" t="s">
        <v>1477</v>
      </c>
      <c r="F735" t="s">
        <v>1195</v>
      </c>
      <c r="G735" t="s">
        <v>662</v>
      </c>
      <c r="H735" t="s">
        <v>1478</v>
      </c>
      <c r="I735">
        <v>4.8999999999999998E-3</v>
      </c>
      <c r="J735">
        <v>0</v>
      </c>
      <c r="K735" t="s">
        <v>1862</v>
      </c>
    </row>
    <row r="736" spans="1:11" x14ac:dyDescent="0.2">
      <c r="A736" s="1">
        <v>511</v>
      </c>
      <c r="B736" s="1">
        <v>735</v>
      </c>
      <c r="E736" t="s">
        <v>1477</v>
      </c>
      <c r="F736" t="s">
        <v>1234</v>
      </c>
      <c r="G736" t="s">
        <v>662</v>
      </c>
      <c r="H736" t="s">
        <v>1478</v>
      </c>
      <c r="I736">
        <v>4.8999999999999998E-3</v>
      </c>
      <c r="J736">
        <v>0</v>
      </c>
      <c r="K736" t="s">
        <v>1886</v>
      </c>
    </row>
    <row r="737" spans="1:11" x14ac:dyDescent="0.2">
      <c r="A737" s="1">
        <v>759</v>
      </c>
      <c r="B737" s="1">
        <v>736</v>
      </c>
      <c r="E737" t="s">
        <v>1477</v>
      </c>
      <c r="F737" t="s">
        <v>2079</v>
      </c>
      <c r="G737" t="s">
        <v>662</v>
      </c>
      <c r="H737" t="s">
        <v>1478</v>
      </c>
      <c r="I737">
        <v>4.8999999999999998E-3</v>
      </c>
      <c r="J737">
        <v>0</v>
      </c>
      <c r="K737" t="s">
        <v>2081</v>
      </c>
    </row>
    <row r="738" spans="1:11" x14ac:dyDescent="0.2">
      <c r="A738" s="1">
        <v>476</v>
      </c>
      <c r="B738" s="1">
        <v>737</v>
      </c>
      <c r="E738" t="s">
        <v>1477</v>
      </c>
      <c r="F738" t="s">
        <v>1195</v>
      </c>
      <c r="G738" t="s">
        <v>662</v>
      </c>
      <c r="H738" t="s">
        <v>1479</v>
      </c>
      <c r="I738">
        <v>4.8999999999999998E-3</v>
      </c>
      <c r="J738">
        <v>0</v>
      </c>
      <c r="K738" t="s">
        <v>1863</v>
      </c>
    </row>
    <row r="739" spans="1:11" x14ac:dyDescent="0.2">
      <c r="A739" s="1">
        <v>699</v>
      </c>
      <c r="B739" s="1">
        <v>738</v>
      </c>
      <c r="E739" t="s">
        <v>1477</v>
      </c>
      <c r="F739" t="s">
        <v>1428</v>
      </c>
      <c r="G739" t="s">
        <v>662</v>
      </c>
      <c r="H739" t="s">
        <v>1478</v>
      </c>
      <c r="I739">
        <v>4.7000000000000002E-3</v>
      </c>
      <c r="J739">
        <v>0</v>
      </c>
      <c r="K739" t="s">
        <v>1383</v>
      </c>
    </row>
    <row r="740" spans="1:11" x14ac:dyDescent="0.2">
      <c r="A740" s="1">
        <v>567</v>
      </c>
      <c r="B740" s="1">
        <v>739</v>
      </c>
      <c r="E740" t="s">
        <v>1477</v>
      </c>
      <c r="F740" t="s">
        <v>1289</v>
      </c>
      <c r="G740" t="s">
        <v>662</v>
      </c>
      <c r="H740" t="s">
        <v>1478</v>
      </c>
      <c r="I740">
        <v>4.4999999999999997E-3</v>
      </c>
      <c r="J740">
        <v>0</v>
      </c>
      <c r="K740" t="s">
        <v>1934</v>
      </c>
    </row>
    <row r="741" spans="1:11" x14ac:dyDescent="0.2">
      <c r="A741" s="1">
        <v>536</v>
      </c>
      <c r="B741" s="1">
        <v>740</v>
      </c>
      <c r="E741" t="s">
        <v>1477</v>
      </c>
      <c r="F741" t="s">
        <v>1255</v>
      </c>
      <c r="G741" t="s">
        <v>662</v>
      </c>
      <c r="H741" t="s">
        <v>1479</v>
      </c>
      <c r="I741">
        <v>4.4999999999999997E-3</v>
      </c>
      <c r="J741">
        <v>0</v>
      </c>
      <c r="K741" t="s">
        <v>1907</v>
      </c>
    </row>
    <row r="742" spans="1:11" x14ac:dyDescent="0.2">
      <c r="A742" s="1">
        <v>615</v>
      </c>
      <c r="B742" s="1">
        <v>741</v>
      </c>
      <c r="E742" t="s">
        <v>1477</v>
      </c>
      <c r="F742" t="s">
        <v>1336</v>
      </c>
      <c r="G742" t="s">
        <v>662</v>
      </c>
      <c r="H742" t="s">
        <v>1478</v>
      </c>
      <c r="I742">
        <v>4.1999999999999997E-3</v>
      </c>
      <c r="J742">
        <v>0</v>
      </c>
      <c r="K742" t="s">
        <v>1969</v>
      </c>
    </row>
    <row r="743" spans="1:11" x14ac:dyDescent="0.2">
      <c r="A743" s="1">
        <v>435</v>
      </c>
      <c r="B743" s="1">
        <v>742</v>
      </c>
      <c r="E743" t="s">
        <v>1477</v>
      </c>
      <c r="F743" t="s">
        <v>1150</v>
      </c>
      <c r="G743" t="s">
        <v>662</v>
      </c>
      <c r="H743" t="s">
        <v>1478</v>
      </c>
      <c r="I743">
        <v>4.1000000000000003E-3</v>
      </c>
      <c r="J743">
        <v>0</v>
      </c>
      <c r="K743" t="s">
        <v>1829</v>
      </c>
    </row>
    <row r="744" spans="1:11" x14ac:dyDescent="0.2">
      <c r="A744" s="1">
        <v>512</v>
      </c>
      <c r="B744" s="1">
        <v>743</v>
      </c>
      <c r="E744" t="s">
        <v>1477</v>
      </c>
      <c r="F744" t="s">
        <v>1234</v>
      </c>
      <c r="G744" t="s">
        <v>662</v>
      </c>
      <c r="H744" t="s">
        <v>1479</v>
      </c>
      <c r="I744">
        <v>4.1000000000000003E-3</v>
      </c>
      <c r="J744">
        <v>0</v>
      </c>
      <c r="K744" t="s">
        <v>1887</v>
      </c>
    </row>
    <row r="745" spans="1:11" x14ac:dyDescent="0.2">
      <c r="A745" s="1">
        <v>568</v>
      </c>
      <c r="B745" s="1">
        <v>744</v>
      </c>
      <c r="E745" t="s">
        <v>1477</v>
      </c>
      <c r="F745" t="s">
        <v>1289</v>
      </c>
      <c r="G745" t="s">
        <v>662</v>
      </c>
      <c r="H745" t="s">
        <v>1479</v>
      </c>
      <c r="I745">
        <v>3.8999999999999998E-3</v>
      </c>
      <c r="J745">
        <v>0</v>
      </c>
      <c r="K745" t="s">
        <v>1935</v>
      </c>
    </row>
    <row r="746" spans="1:11" x14ac:dyDescent="0.2">
      <c r="A746" s="1">
        <v>687</v>
      </c>
      <c r="B746" s="1">
        <v>745</v>
      </c>
      <c r="E746" t="s">
        <v>1477</v>
      </c>
      <c r="F746" t="s">
        <v>1415</v>
      </c>
      <c r="G746" t="s">
        <v>662</v>
      </c>
      <c r="H746" t="s">
        <v>1478</v>
      </c>
      <c r="I746">
        <v>3.5000000000000001E-3</v>
      </c>
      <c r="J746">
        <v>0</v>
      </c>
      <c r="K746" t="s">
        <v>2018</v>
      </c>
    </row>
    <row r="747" spans="1:11" x14ac:dyDescent="0.2">
      <c r="A747" s="1">
        <v>419</v>
      </c>
      <c r="B747" s="1">
        <v>746</v>
      </c>
      <c r="E747" t="s">
        <v>1477</v>
      </c>
      <c r="F747" t="s">
        <v>1133</v>
      </c>
      <c r="G747" t="s">
        <v>662</v>
      </c>
      <c r="H747" t="s">
        <v>1478</v>
      </c>
      <c r="I747">
        <v>2.8E-3</v>
      </c>
      <c r="J747">
        <v>0</v>
      </c>
      <c r="K747" t="s">
        <v>1816</v>
      </c>
    </row>
    <row r="748" spans="1:11" x14ac:dyDescent="0.2">
      <c r="A748" s="1">
        <v>679</v>
      </c>
      <c r="B748" s="1">
        <v>747</v>
      </c>
      <c r="E748" t="s">
        <v>1477</v>
      </c>
      <c r="F748" t="s">
        <v>1407</v>
      </c>
      <c r="G748" t="s">
        <v>662</v>
      </c>
      <c r="H748" t="s">
        <v>1478</v>
      </c>
      <c r="I748">
        <v>2.8E-3</v>
      </c>
      <c r="J748">
        <v>0</v>
      </c>
      <c r="K748" t="s">
        <v>2013</v>
      </c>
    </row>
    <row r="749" spans="1:11" x14ac:dyDescent="0.2">
      <c r="A749" s="1">
        <v>563</v>
      </c>
      <c r="B749" s="1">
        <v>748</v>
      </c>
      <c r="E749" t="s">
        <v>1477</v>
      </c>
      <c r="F749" t="s">
        <v>1284</v>
      </c>
      <c r="G749" t="s">
        <v>662</v>
      </c>
      <c r="H749" t="s">
        <v>1478</v>
      </c>
      <c r="I749">
        <v>2.7000000000000001E-3</v>
      </c>
      <c r="J749">
        <v>0</v>
      </c>
      <c r="K749" t="s">
        <v>1314</v>
      </c>
    </row>
    <row r="750" spans="1:11" x14ac:dyDescent="0.2">
      <c r="A750" s="1">
        <v>535</v>
      </c>
      <c r="B750" s="1">
        <v>749</v>
      </c>
      <c r="E750" t="s">
        <v>1477</v>
      </c>
      <c r="F750" t="s">
        <v>1255</v>
      </c>
      <c r="G750" t="s">
        <v>662</v>
      </c>
      <c r="H750" t="s">
        <v>1478</v>
      </c>
      <c r="I750">
        <v>2.5000000000000001E-3</v>
      </c>
      <c r="J750">
        <v>0</v>
      </c>
      <c r="K750" t="s">
        <v>1906</v>
      </c>
    </row>
    <row r="751" spans="1:11" x14ac:dyDescent="0.2">
      <c r="A751" s="1">
        <v>688</v>
      </c>
      <c r="B751" s="1">
        <v>750</v>
      </c>
      <c r="E751" t="s">
        <v>1477</v>
      </c>
      <c r="F751" t="s">
        <v>1415</v>
      </c>
      <c r="G751" t="s">
        <v>662</v>
      </c>
      <c r="H751" t="s">
        <v>1479</v>
      </c>
      <c r="I751">
        <v>2.2000000000000001E-3</v>
      </c>
      <c r="J751">
        <v>0</v>
      </c>
      <c r="K751" t="s">
        <v>2019</v>
      </c>
    </row>
    <row r="752" spans="1:11" x14ac:dyDescent="0.2">
      <c r="A752" s="1">
        <v>439</v>
      </c>
      <c r="B752" s="1">
        <v>751</v>
      </c>
      <c r="E752" t="s">
        <v>1477</v>
      </c>
      <c r="F752" t="s">
        <v>1154</v>
      </c>
      <c r="G752" t="s">
        <v>662</v>
      </c>
      <c r="H752" t="s">
        <v>1478</v>
      </c>
      <c r="I752">
        <v>2.0999999999999999E-3</v>
      </c>
      <c r="J752">
        <v>0</v>
      </c>
      <c r="K752" t="s">
        <v>1833</v>
      </c>
    </row>
    <row r="753" spans="1:11" x14ac:dyDescent="0.2">
      <c r="A753" s="1">
        <v>411</v>
      </c>
      <c r="B753" s="1">
        <v>752</v>
      </c>
      <c r="E753" t="s">
        <v>1477</v>
      </c>
      <c r="F753" t="s">
        <v>1124</v>
      </c>
      <c r="G753" t="s">
        <v>662</v>
      </c>
      <c r="H753" t="s">
        <v>1478</v>
      </c>
      <c r="I753">
        <v>2E-3</v>
      </c>
      <c r="J753">
        <v>0</v>
      </c>
      <c r="K753" t="s">
        <v>1810</v>
      </c>
    </row>
    <row r="754" spans="1:11" x14ac:dyDescent="0.2">
      <c r="A754" s="1">
        <v>700</v>
      </c>
      <c r="B754" s="1">
        <v>753</v>
      </c>
      <c r="E754" t="s">
        <v>1477</v>
      </c>
      <c r="F754" t="s">
        <v>1428</v>
      </c>
      <c r="G754" t="s">
        <v>662</v>
      </c>
      <c r="H754" t="s">
        <v>1479</v>
      </c>
      <c r="I754">
        <v>2E-3</v>
      </c>
      <c r="J754">
        <v>0</v>
      </c>
      <c r="K754" t="s">
        <v>2027</v>
      </c>
    </row>
    <row r="755" spans="1:11" x14ac:dyDescent="0.2">
      <c r="A755" s="1">
        <v>420</v>
      </c>
      <c r="B755" s="1">
        <v>754</v>
      </c>
      <c r="E755" t="s">
        <v>1477</v>
      </c>
      <c r="F755" t="s">
        <v>1133</v>
      </c>
      <c r="G755" t="s">
        <v>662</v>
      </c>
      <c r="H755" t="s">
        <v>1479</v>
      </c>
      <c r="I755">
        <v>1.9E-3</v>
      </c>
      <c r="J755">
        <v>0</v>
      </c>
      <c r="K755" t="s">
        <v>1278</v>
      </c>
    </row>
    <row r="756" spans="1:11" x14ac:dyDescent="0.2">
      <c r="A756" s="1">
        <v>763</v>
      </c>
      <c r="B756" s="1">
        <v>755</v>
      </c>
      <c r="E756" t="s">
        <v>1477</v>
      </c>
      <c r="F756" t="s">
        <v>2082</v>
      </c>
      <c r="G756" t="s">
        <v>662</v>
      </c>
      <c r="H756" t="s">
        <v>1478</v>
      </c>
      <c r="I756">
        <v>1.8E-3</v>
      </c>
      <c r="J756">
        <v>0</v>
      </c>
      <c r="K756" t="s">
        <v>2084</v>
      </c>
    </row>
    <row r="757" spans="1:11" x14ac:dyDescent="0.2">
      <c r="A757" s="1">
        <v>664</v>
      </c>
      <c r="B757" s="1">
        <v>756</v>
      </c>
      <c r="E757" t="s">
        <v>1477</v>
      </c>
      <c r="F757" t="s">
        <v>1390</v>
      </c>
      <c r="G757" t="s">
        <v>662</v>
      </c>
      <c r="H757" t="s">
        <v>1479</v>
      </c>
      <c r="I757">
        <v>1.5E-3</v>
      </c>
      <c r="J757">
        <v>0</v>
      </c>
      <c r="K757" t="s">
        <v>162</v>
      </c>
    </row>
    <row r="758" spans="1:11" x14ac:dyDescent="0.2">
      <c r="A758" s="1">
        <v>104</v>
      </c>
      <c r="B758" s="1">
        <v>757</v>
      </c>
      <c r="E758" t="s">
        <v>1477</v>
      </c>
      <c r="F758" t="s">
        <v>783</v>
      </c>
      <c r="G758" t="s">
        <v>662</v>
      </c>
      <c r="H758" t="s">
        <v>1479</v>
      </c>
      <c r="I758">
        <v>1.2999999999999999E-3</v>
      </c>
      <c r="J758">
        <v>0</v>
      </c>
      <c r="K758" t="s">
        <v>1569</v>
      </c>
    </row>
    <row r="759" spans="1:11" x14ac:dyDescent="0.2">
      <c r="A759" s="1">
        <v>564</v>
      </c>
      <c r="B759" s="1">
        <v>758</v>
      </c>
      <c r="E759" t="s">
        <v>1477</v>
      </c>
      <c r="F759" t="s">
        <v>1284</v>
      </c>
      <c r="G759" t="s">
        <v>662</v>
      </c>
      <c r="H759" t="s">
        <v>1479</v>
      </c>
      <c r="I759">
        <v>1.1999999999999999E-3</v>
      </c>
      <c r="J759">
        <v>0</v>
      </c>
      <c r="K759" t="s">
        <v>1931</v>
      </c>
    </row>
    <row r="760" spans="1:11" x14ac:dyDescent="0.2">
      <c r="A760" s="1">
        <v>507</v>
      </c>
      <c r="B760" s="1">
        <v>759</v>
      </c>
      <c r="E760" t="s">
        <v>1477</v>
      </c>
      <c r="F760" t="s">
        <v>1229</v>
      </c>
      <c r="G760" t="s">
        <v>662</v>
      </c>
      <c r="H760" t="s">
        <v>1478</v>
      </c>
      <c r="I760">
        <v>8.9999999999999998E-4</v>
      </c>
      <c r="J760">
        <v>0</v>
      </c>
      <c r="K760" t="s">
        <v>1882</v>
      </c>
    </row>
    <row r="761" spans="1:11" x14ac:dyDescent="0.2">
      <c r="A761" s="1">
        <v>508</v>
      </c>
      <c r="B761" s="1">
        <v>760</v>
      </c>
      <c r="E761" t="s">
        <v>1477</v>
      </c>
      <c r="F761" t="s">
        <v>1229</v>
      </c>
      <c r="G761" t="s">
        <v>662</v>
      </c>
      <c r="H761" t="s">
        <v>1479</v>
      </c>
      <c r="I761">
        <v>8.9999999999999998E-4</v>
      </c>
      <c r="J761">
        <v>0</v>
      </c>
      <c r="K761" t="s">
        <v>1883</v>
      </c>
    </row>
    <row r="762" spans="1:11" x14ac:dyDescent="0.2">
      <c r="A762" s="1">
        <v>680</v>
      </c>
      <c r="B762" s="1">
        <v>761</v>
      </c>
      <c r="E762" t="s">
        <v>1477</v>
      </c>
      <c r="F762" t="s">
        <v>1407</v>
      </c>
      <c r="G762" t="s">
        <v>662</v>
      </c>
      <c r="H762" t="s">
        <v>1479</v>
      </c>
      <c r="I762">
        <v>8.9999999999999998E-4</v>
      </c>
      <c r="J762">
        <v>0</v>
      </c>
      <c r="K762" t="s">
        <v>2014</v>
      </c>
    </row>
    <row r="763" spans="1:11" x14ac:dyDescent="0.2">
      <c r="A763" s="1">
        <v>103</v>
      </c>
      <c r="B763" s="1">
        <v>762</v>
      </c>
      <c r="E763" t="s">
        <v>1477</v>
      </c>
      <c r="F763" t="s">
        <v>783</v>
      </c>
      <c r="G763" t="s">
        <v>662</v>
      </c>
      <c r="H763" t="s">
        <v>1478</v>
      </c>
      <c r="I763">
        <v>8.0000000000000004E-4</v>
      </c>
      <c r="J763">
        <v>0</v>
      </c>
      <c r="K763" t="s">
        <v>1568</v>
      </c>
    </row>
    <row r="764" spans="1:11" x14ac:dyDescent="0.2">
      <c r="A764" s="1">
        <v>412</v>
      </c>
      <c r="B764" s="1">
        <v>763</v>
      </c>
      <c r="E764" t="s">
        <v>1477</v>
      </c>
      <c r="F764" t="s">
        <v>1124</v>
      </c>
      <c r="G764" t="s">
        <v>662</v>
      </c>
      <c r="H764" t="s">
        <v>1479</v>
      </c>
      <c r="I764">
        <v>8.0000000000000004E-4</v>
      </c>
      <c r="J764">
        <v>0</v>
      </c>
      <c r="K764" t="s">
        <v>1811</v>
      </c>
    </row>
    <row r="765" spans="1:11" x14ac:dyDescent="0.2">
      <c r="A765" s="1">
        <v>627</v>
      </c>
      <c r="B765" s="1">
        <v>764</v>
      </c>
      <c r="E765" t="s">
        <v>1477</v>
      </c>
      <c r="F765" t="s">
        <v>1349</v>
      </c>
      <c r="G765" t="s">
        <v>662</v>
      </c>
      <c r="H765" t="s">
        <v>1478</v>
      </c>
      <c r="I765">
        <v>6.9999999999999999E-4</v>
      </c>
      <c r="J765">
        <v>0</v>
      </c>
      <c r="K765" t="s">
        <v>1978</v>
      </c>
    </row>
    <row r="766" spans="1:11" x14ac:dyDescent="0.2">
      <c r="A766" s="1">
        <v>455</v>
      </c>
      <c r="B766" s="1">
        <v>765</v>
      </c>
      <c r="E766" t="s">
        <v>1477</v>
      </c>
      <c r="F766" t="s">
        <v>1171</v>
      </c>
      <c r="G766" t="s">
        <v>662</v>
      </c>
      <c r="H766" t="s">
        <v>1478</v>
      </c>
      <c r="I766">
        <v>5.9999999999999995E-4</v>
      </c>
      <c r="J766">
        <v>0</v>
      </c>
      <c r="K766" t="s">
        <v>1847</v>
      </c>
    </row>
    <row r="767" spans="1:11" x14ac:dyDescent="0.2">
      <c r="A767" s="1">
        <v>751</v>
      </c>
      <c r="B767" s="1">
        <v>766</v>
      </c>
      <c r="E767" t="s">
        <v>1477</v>
      </c>
      <c r="F767" t="s">
        <v>2071</v>
      </c>
      <c r="G767" t="s">
        <v>662</v>
      </c>
      <c r="H767" t="s">
        <v>1478</v>
      </c>
      <c r="I767">
        <v>5.0000000000000001E-4</v>
      </c>
      <c r="J767">
        <v>0</v>
      </c>
      <c r="K767" t="s">
        <v>1492</v>
      </c>
    </row>
    <row r="768" spans="1:11" x14ac:dyDescent="0.2">
      <c r="A768" s="1">
        <v>595</v>
      </c>
      <c r="B768" s="1">
        <v>767</v>
      </c>
      <c r="E768" t="s">
        <v>1477</v>
      </c>
      <c r="F768" t="s">
        <v>1316</v>
      </c>
      <c r="G768" t="s">
        <v>662</v>
      </c>
      <c r="H768" t="s">
        <v>1478</v>
      </c>
      <c r="I768">
        <v>4.0000000000000002E-4</v>
      </c>
      <c r="J768">
        <v>1E-4</v>
      </c>
      <c r="K768" t="s">
        <v>1955</v>
      </c>
    </row>
    <row r="769" spans="1:11" x14ac:dyDescent="0.2">
      <c r="A769" s="1">
        <v>695</v>
      </c>
      <c r="B769" s="1">
        <v>768</v>
      </c>
      <c r="E769" t="s">
        <v>1477</v>
      </c>
      <c r="F769" t="s">
        <v>1424</v>
      </c>
      <c r="G769" t="s">
        <v>662</v>
      </c>
      <c r="H769" t="s">
        <v>1478</v>
      </c>
      <c r="I769">
        <v>2.9999999999999997E-4</v>
      </c>
      <c r="J769">
        <v>1.9099999999999999E-2</v>
      </c>
      <c r="K769" t="s">
        <v>1824</v>
      </c>
    </row>
    <row r="770" spans="1:11" x14ac:dyDescent="0.2">
      <c r="A770" s="1">
        <v>456</v>
      </c>
      <c r="B770" s="1">
        <v>769</v>
      </c>
      <c r="E770" t="s">
        <v>1477</v>
      </c>
      <c r="F770" t="s">
        <v>1171</v>
      </c>
      <c r="G770" t="s">
        <v>662</v>
      </c>
      <c r="H770" t="s">
        <v>1479</v>
      </c>
      <c r="I770">
        <v>1E-4</v>
      </c>
      <c r="J770">
        <v>0.20660000000000001</v>
      </c>
      <c r="K770" t="s">
        <v>206</v>
      </c>
    </row>
    <row r="771" spans="1:11" x14ac:dyDescent="0.2">
      <c r="A771" s="1">
        <v>764</v>
      </c>
      <c r="B771" s="1">
        <v>770</v>
      </c>
      <c r="E771" t="s">
        <v>1477</v>
      </c>
      <c r="F771" t="s">
        <v>2082</v>
      </c>
      <c r="G771" t="s">
        <v>662</v>
      </c>
      <c r="H771" t="s">
        <v>1479</v>
      </c>
      <c r="I771">
        <v>-1E-4</v>
      </c>
      <c r="J771">
        <v>0.22289999999999999</v>
      </c>
      <c r="K771" t="s">
        <v>2085</v>
      </c>
    </row>
    <row r="772" spans="1:11" x14ac:dyDescent="0.2">
      <c r="A772" s="1">
        <v>443</v>
      </c>
      <c r="B772" s="1">
        <v>771</v>
      </c>
      <c r="E772" t="s">
        <v>1477</v>
      </c>
      <c r="F772" t="s">
        <v>1159</v>
      </c>
      <c r="G772" t="s">
        <v>662</v>
      </c>
      <c r="H772" t="s">
        <v>1478</v>
      </c>
      <c r="I772">
        <v>-5.9999999999999995E-4</v>
      </c>
      <c r="J772">
        <v>0</v>
      </c>
      <c r="K772" t="s">
        <v>1836</v>
      </c>
    </row>
    <row r="773" spans="1:11" x14ac:dyDescent="0.2">
      <c r="A773" s="1">
        <v>436</v>
      </c>
      <c r="B773" s="1">
        <v>772</v>
      </c>
      <c r="E773" t="s">
        <v>1477</v>
      </c>
      <c r="F773" t="s">
        <v>1150</v>
      </c>
      <c r="G773" t="s">
        <v>662</v>
      </c>
      <c r="H773" t="s">
        <v>1479</v>
      </c>
      <c r="I773">
        <v>-6.9999999999999999E-4</v>
      </c>
      <c r="J773">
        <v>0</v>
      </c>
      <c r="K773" t="s">
        <v>1830</v>
      </c>
    </row>
    <row r="774" spans="1:11" x14ac:dyDescent="0.2">
      <c r="A774" s="1">
        <v>440</v>
      </c>
      <c r="B774" s="1">
        <v>773</v>
      </c>
      <c r="E774" t="s">
        <v>1477</v>
      </c>
      <c r="F774" t="s">
        <v>1154</v>
      </c>
      <c r="G774" t="s">
        <v>662</v>
      </c>
      <c r="H774" t="s">
        <v>1479</v>
      </c>
      <c r="I774">
        <v>-6.9999999999999999E-4</v>
      </c>
      <c r="J774">
        <v>0</v>
      </c>
      <c r="K774" t="s">
        <v>1834</v>
      </c>
    </row>
    <row r="775" spans="1:11" x14ac:dyDescent="0.2">
      <c r="A775" s="1">
        <v>640</v>
      </c>
      <c r="B775" s="1">
        <v>774</v>
      </c>
      <c r="E775" t="s">
        <v>1477</v>
      </c>
      <c r="F775" t="s">
        <v>1362</v>
      </c>
      <c r="G775" t="s">
        <v>662</v>
      </c>
      <c r="H775" t="s">
        <v>1479</v>
      </c>
      <c r="I775">
        <v>-8.9999999999999998E-4</v>
      </c>
      <c r="J775">
        <v>0</v>
      </c>
      <c r="K775" t="s">
        <v>1988</v>
      </c>
    </row>
    <row r="776" spans="1:11" x14ac:dyDescent="0.2">
      <c r="A776" s="1">
        <v>696</v>
      </c>
      <c r="B776" s="1">
        <v>775</v>
      </c>
      <c r="E776" t="s">
        <v>1477</v>
      </c>
      <c r="F776" t="s">
        <v>1424</v>
      </c>
      <c r="G776" t="s">
        <v>662</v>
      </c>
      <c r="H776" t="s">
        <v>1479</v>
      </c>
      <c r="I776">
        <v>-8.9999999999999998E-4</v>
      </c>
      <c r="J776">
        <v>0</v>
      </c>
      <c r="K776" t="s">
        <v>2025</v>
      </c>
    </row>
    <row r="777" spans="1:11" x14ac:dyDescent="0.2">
      <c r="A777" s="1">
        <v>639</v>
      </c>
      <c r="B777" s="1">
        <v>776</v>
      </c>
      <c r="E777" t="s">
        <v>1477</v>
      </c>
      <c r="F777" t="s">
        <v>1362</v>
      </c>
      <c r="G777" t="s">
        <v>662</v>
      </c>
      <c r="H777" t="s">
        <v>1478</v>
      </c>
      <c r="I777">
        <v>-1.4E-3</v>
      </c>
      <c r="J777">
        <v>0</v>
      </c>
      <c r="K777" t="s">
        <v>1987</v>
      </c>
    </row>
    <row r="778" spans="1:11" x14ac:dyDescent="0.2">
      <c r="A778" s="1">
        <v>628</v>
      </c>
      <c r="B778" s="1">
        <v>777</v>
      </c>
      <c r="E778" t="s">
        <v>1477</v>
      </c>
      <c r="F778" t="s">
        <v>1349</v>
      </c>
      <c r="G778" t="s">
        <v>662</v>
      </c>
      <c r="H778" t="s">
        <v>1479</v>
      </c>
      <c r="I778">
        <v>-1.8E-3</v>
      </c>
      <c r="J778">
        <v>0</v>
      </c>
      <c r="K778" t="s">
        <v>1402</v>
      </c>
    </row>
    <row r="779" spans="1:11" x14ac:dyDescent="0.2">
      <c r="A779" s="1">
        <v>752</v>
      </c>
      <c r="B779" s="1">
        <v>778</v>
      </c>
      <c r="E779" t="s">
        <v>1477</v>
      </c>
      <c r="F779" t="s">
        <v>2071</v>
      </c>
      <c r="G779" t="s">
        <v>662</v>
      </c>
      <c r="H779" t="s">
        <v>1479</v>
      </c>
      <c r="I779">
        <v>-3.8999999999999998E-3</v>
      </c>
      <c r="J779">
        <v>0</v>
      </c>
      <c r="K779" t="s">
        <v>2074</v>
      </c>
    </row>
    <row r="780" spans="1:11" x14ac:dyDescent="0.2">
      <c r="A780" s="1">
        <v>596</v>
      </c>
      <c r="B780" s="1">
        <v>779</v>
      </c>
      <c r="E780" t="s">
        <v>1477</v>
      </c>
      <c r="F780" t="s">
        <v>1316</v>
      </c>
      <c r="G780" t="s">
        <v>662</v>
      </c>
      <c r="H780" t="s">
        <v>1479</v>
      </c>
      <c r="I780">
        <v>-6.1000000000000004E-3</v>
      </c>
      <c r="J780">
        <v>0</v>
      </c>
      <c r="K780" t="s">
        <v>1956</v>
      </c>
    </row>
    <row r="781" spans="1:11" x14ac:dyDescent="0.2">
      <c r="A781" s="1">
        <v>444</v>
      </c>
      <c r="B781" s="1">
        <v>780</v>
      </c>
      <c r="E781" t="s">
        <v>1477</v>
      </c>
      <c r="F781" t="s">
        <v>1159</v>
      </c>
      <c r="G781" t="s">
        <v>662</v>
      </c>
      <c r="H781" t="s">
        <v>1479</v>
      </c>
      <c r="I781">
        <v>-6.4000000000000003E-3</v>
      </c>
      <c r="J781">
        <v>0</v>
      </c>
      <c r="K781" t="s">
        <v>1837</v>
      </c>
    </row>
  </sheetData>
  <autoFilter ref="A1:K781" xr:uid="{F4917FDA-1455-7E4E-BD2E-83708B08E8C8}">
    <sortState xmlns:xlrd2="http://schemas.microsoft.com/office/spreadsheetml/2017/richdata2" ref="A2:K781">
      <sortCondition descending="1" ref="I2:I78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F5EC-6A29-CF4F-8B93-8CF07AD3B84A}">
  <dimension ref="A1:H97"/>
  <sheetViews>
    <sheetView workbookViewId="0">
      <pane ySplit="1" topLeftCell="A2" activePane="bottomLeft" state="frozen"/>
      <selection pane="bottomLeft" activeCell="M13" sqref="M13"/>
    </sheetView>
  </sheetViews>
  <sheetFormatPr baseColWidth="10" defaultRowHeight="16" x14ac:dyDescent="0.2"/>
  <cols>
    <col min="1" max="1" width="10.83203125" style="1"/>
    <col min="2" max="2" width="14.83203125" bestFit="1" customWidth="1"/>
    <col min="3" max="3" width="31.83203125" bestFit="1" customWidth="1"/>
    <col min="4" max="4" width="9.6640625" customWidth="1"/>
    <col min="5" max="5" width="5.5" customWidth="1"/>
    <col min="6" max="6" width="8.6640625" customWidth="1"/>
    <col min="7" max="7" width="11.1640625" customWidth="1"/>
    <col min="8" max="8" width="18" style="100" customWidth="1"/>
  </cols>
  <sheetData>
    <row r="1" spans="1:8" x14ac:dyDescent="0.2">
      <c r="A1" s="41" t="s">
        <v>2300</v>
      </c>
      <c r="B1" s="40" t="s">
        <v>608</v>
      </c>
      <c r="C1" s="40" t="s">
        <v>650</v>
      </c>
      <c r="D1" s="40" t="s">
        <v>2295</v>
      </c>
      <c r="E1" s="40" t="s">
        <v>2296</v>
      </c>
      <c r="F1" s="40" t="s">
        <v>2297</v>
      </c>
      <c r="G1" s="40" t="s">
        <v>2298</v>
      </c>
      <c r="H1" s="99" t="s">
        <v>2299</v>
      </c>
    </row>
    <row r="2" spans="1:8" x14ac:dyDescent="0.2">
      <c r="A2" s="1">
        <v>1</v>
      </c>
      <c r="B2" t="s">
        <v>2229</v>
      </c>
      <c r="C2" t="s">
        <v>2230</v>
      </c>
      <c r="D2" t="s">
        <v>2104</v>
      </c>
      <c r="E2">
        <v>5</v>
      </c>
      <c r="F2">
        <v>13</v>
      </c>
      <c r="G2">
        <v>50</v>
      </c>
      <c r="H2" s="100">
        <v>1596.99</v>
      </c>
    </row>
    <row r="3" spans="1:8" x14ac:dyDescent="0.2">
      <c r="A3" s="1">
        <v>2</v>
      </c>
      <c r="B3" t="s">
        <v>2291</v>
      </c>
      <c r="C3" t="s">
        <v>2292</v>
      </c>
      <c r="D3" t="s">
        <v>2104</v>
      </c>
      <c r="E3">
        <v>8</v>
      </c>
      <c r="F3">
        <v>44</v>
      </c>
      <c r="G3">
        <v>25</v>
      </c>
      <c r="H3" s="100">
        <v>1596.06</v>
      </c>
    </row>
    <row r="4" spans="1:8" x14ac:dyDescent="0.2">
      <c r="A4" s="1">
        <v>3</v>
      </c>
      <c r="B4" t="s">
        <v>2149</v>
      </c>
      <c r="C4" t="s">
        <v>2150</v>
      </c>
      <c r="D4" t="s">
        <v>2104</v>
      </c>
      <c r="E4">
        <v>1</v>
      </c>
      <c r="F4">
        <v>44</v>
      </c>
      <c r="G4">
        <v>50</v>
      </c>
      <c r="H4" s="100">
        <v>1590.6</v>
      </c>
    </row>
    <row r="5" spans="1:8" x14ac:dyDescent="0.2">
      <c r="A5" s="1">
        <v>4</v>
      </c>
      <c r="B5" t="s">
        <v>2243</v>
      </c>
      <c r="C5" t="s">
        <v>2244</v>
      </c>
      <c r="D5" t="s">
        <v>2104</v>
      </c>
      <c r="E5">
        <v>5</v>
      </c>
      <c r="F5">
        <v>44</v>
      </c>
      <c r="G5">
        <v>25</v>
      </c>
      <c r="H5" s="100">
        <v>1590</v>
      </c>
    </row>
    <row r="6" spans="1:8" x14ac:dyDescent="0.2">
      <c r="A6" s="1">
        <v>5</v>
      </c>
      <c r="B6" t="s">
        <v>2293</v>
      </c>
      <c r="C6" t="s">
        <v>2294</v>
      </c>
      <c r="D6" t="s">
        <v>2104</v>
      </c>
      <c r="E6">
        <v>8</v>
      </c>
      <c r="F6">
        <v>44</v>
      </c>
      <c r="G6">
        <v>50</v>
      </c>
      <c r="H6" s="100">
        <v>1585.9</v>
      </c>
    </row>
    <row r="7" spans="1:8" x14ac:dyDescent="0.2">
      <c r="A7" s="1">
        <v>6</v>
      </c>
      <c r="B7" t="s">
        <v>2139</v>
      </c>
      <c r="C7" t="s">
        <v>2140</v>
      </c>
      <c r="D7" t="s">
        <v>2104</v>
      </c>
      <c r="E7">
        <v>1</v>
      </c>
      <c r="F7">
        <v>21</v>
      </c>
      <c r="G7">
        <v>25</v>
      </c>
      <c r="H7" s="100">
        <v>1585.2</v>
      </c>
    </row>
    <row r="8" spans="1:8" x14ac:dyDescent="0.2">
      <c r="A8" s="1">
        <v>7</v>
      </c>
      <c r="B8" t="s">
        <v>2197</v>
      </c>
      <c r="C8" t="s">
        <v>2198</v>
      </c>
      <c r="D8" t="s">
        <v>2104</v>
      </c>
      <c r="E8">
        <v>3</v>
      </c>
      <c r="F8">
        <v>44</v>
      </c>
      <c r="G8">
        <v>50</v>
      </c>
      <c r="H8" s="100">
        <v>1579.06</v>
      </c>
    </row>
    <row r="9" spans="1:8" x14ac:dyDescent="0.2">
      <c r="A9" s="1">
        <v>8</v>
      </c>
      <c r="B9" t="s">
        <v>2147</v>
      </c>
      <c r="C9" t="s">
        <v>2148</v>
      </c>
      <c r="D9" t="s">
        <v>2104</v>
      </c>
      <c r="E9">
        <v>1</v>
      </c>
      <c r="F9">
        <v>44</v>
      </c>
      <c r="G9">
        <v>25</v>
      </c>
      <c r="H9" s="100">
        <v>1578.9</v>
      </c>
    </row>
    <row r="10" spans="1:8" x14ac:dyDescent="0.2">
      <c r="A10" s="1">
        <v>9</v>
      </c>
      <c r="B10" t="s">
        <v>2187</v>
      </c>
      <c r="C10" t="s">
        <v>2188</v>
      </c>
      <c r="D10" t="s">
        <v>2104</v>
      </c>
      <c r="E10">
        <v>3</v>
      </c>
      <c r="F10">
        <v>21</v>
      </c>
      <c r="G10">
        <v>25</v>
      </c>
      <c r="H10" s="100">
        <v>1578.07</v>
      </c>
    </row>
    <row r="11" spans="1:8" x14ac:dyDescent="0.2">
      <c r="A11" s="1">
        <v>10</v>
      </c>
      <c r="B11" t="s">
        <v>2181</v>
      </c>
      <c r="C11" t="s">
        <v>2182</v>
      </c>
      <c r="D11" t="s">
        <v>2104</v>
      </c>
      <c r="E11">
        <v>3</v>
      </c>
      <c r="F11">
        <v>13</v>
      </c>
      <c r="G11">
        <v>50</v>
      </c>
      <c r="H11" s="100">
        <v>1577.9</v>
      </c>
    </row>
    <row r="12" spans="1:8" x14ac:dyDescent="0.2">
      <c r="A12" s="1">
        <v>11</v>
      </c>
      <c r="B12" t="s">
        <v>2277</v>
      </c>
      <c r="C12" t="s">
        <v>2278</v>
      </c>
      <c r="D12" t="s">
        <v>2104</v>
      </c>
      <c r="E12">
        <v>8</v>
      </c>
      <c r="F12">
        <v>13</v>
      </c>
      <c r="G12">
        <v>50</v>
      </c>
      <c r="H12" s="100">
        <v>1577.75</v>
      </c>
    </row>
    <row r="13" spans="1:8" x14ac:dyDescent="0.2">
      <c r="A13" s="1">
        <v>12</v>
      </c>
      <c r="B13" t="s">
        <v>2235</v>
      </c>
      <c r="C13" t="s">
        <v>2236</v>
      </c>
      <c r="D13" t="s">
        <v>2104</v>
      </c>
      <c r="E13">
        <v>5</v>
      </c>
      <c r="F13">
        <v>21</v>
      </c>
      <c r="G13">
        <v>25</v>
      </c>
      <c r="H13" s="100">
        <v>1576.64</v>
      </c>
    </row>
    <row r="14" spans="1:8" x14ac:dyDescent="0.2">
      <c r="A14" s="1">
        <v>13</v>
      </c>
      <c r="B14" t="s">
        <v>2269</v>
      </c>
      <c r="C14" t="s">
        <v>2270</v>
      </c>
      <c r="D14" t="s">
        <v>2104</v>
      </c>
      <c r="E14">
        <v>8</v>
      </c>
      <c r="F14">
        <v>8</v>
      </c>
      <c r="G14">
        <v>50</v>
      </c>
      <c r="H14" s="100">
        <v>1576.31</v>
      </c>
    </row>
    <row r="15" spans="1:8" x14ac:dyDescent="0.2">
      <c r="A15" s="1">
        <v>14</v>
      </c>
      <c r="B15" t="s">
        <v>2283</v>
      </c>
      <c r="C15" t="s">
        <v>2284</v>
      </c>
      <c r="D15" t="s">
        <v>2104</v>
      </c>
      <c r="E15">
        <v>8</v>
      </c>
      <c r="F15">
        <v>21</v>
      </c>
      <c r="G15">
        <v>25</v>
      </c>
      <c r="H15" s="100">
        <v>1575.85</v>
      </c>
    </row>
    <row r="16" spans="1:8" x14ac:dyDescent="0.2">
      <c r="A16" s="1">
        <v>15</v>
      </c>
      <c r="B16" t="s">
        <v>2141</v>
      </c>
      <c r="C16" t="s">
        <v>2142</v>
      </c>
      <c r="D16" t="s">
        <v>2104</v>
      </c>
      <c r="E16">
        <v>1</v>
      </c>
      <c r="F16">
        <v>21</v>
      </c>
      <c r="G16">
        <v>50</v>
      </c>
      <c r="H16" s="100">
        <v>1575.37</v>
      </c>
    </row>
    <row r="17" spans="1:8" x14ac:dyDescent="0.2">
      <c r="A17" s="1">
        <v>16</v>
      </c>
      <c r="B17" t="s">
        <v>2245</v>
      </c>
      <c r="C17" t="s">
        <v>2246</v>
      </c>
      <c r="D17" t="s">
        <v>2104</v>
      </c>
      <c r="E17">
        <v>5</v>
      </c>
      <c r="F17">
        <v>44</v>
      </c>
      <c r="G17">
        <v>50</v>
      </c>
      <c r="H17" s="100">
        <v>1574.87</v>
      </c>
    </row>
    <row r="18" spans="1:8" x14ac:dyDescent="0.2">
      <c r="A18" s="1">
        <v>17</v>
      </c>
      <c r="B18" t="s">
        <v>2237</v>
      </c>
      <c r="C18" t="s">
        <v>2238</v>
      </c>
      <c r="D18" t="s">
        <v>2104</v>
      </c>
      <c r="E18">
        <v>5</v>
      </c>
      <c r="F18">
        <v>21</v>
      </c>
      <c r="G18">
        <v>50</v>
      </c>
      <c r="H18" s="100">
        <v>1574.75</v>
      </c>
    </row>
    <row r="19" spans="1:8" x14ac:dyDescent="0.2">
      <c r="A19" s="1">
        <v>18</v>
      </c>
      <c r="B19" t="s">
        <v>2133</v>
      </c>
      <c r="C19" t="s">
        <v>2134</v>
      </c>
      <c r="D19" t="s">
        <v>2104</v>
      </c>
      <c r="E19">
        <v>1</v>
      </c>
      <c r="F19">
        <v>13</v>
      </c>
      <c r="G19">
        <v>50</v>
      </c>
      <c r="H19" s="100">
        <v>1574.4</v>
      </c>
    </row>
    <row r="20" spans="1:8" x14ac:dyDescent="0.2">
      <c r="A20" s="1">
        <v>19</v>
      </c>
      <c r="B20" t="s">
        <v>2123</v>
      </c>
      <c r="C20" t="s">
        <v>2124</v>
      </c>
      <c r="D20" t="s">
        <v>2104</v>
      </c>
      <c r="E20">
        <v>1</v>
      </c>
      <c r="F20">
        <v>8</v>
      </c>
      <c r="G20">
        <v>25</v>
      </c>
      <c r="H20" s="100">
        <v>1572.97</v>
      </c>
    </row>
    <row r="21" spans="1:8" x14ac:dyDescent="0.2">
      <c r="A21" s="1">
        <v>20</v>
      </c>
      <c r="B21" t="s">
        <v>2285</v>
      </c>
      <c r="C21" t="s">
        <v>2286</v>
      </c>
      <c r="D21" t="s">
        <v>2104</v>
      </c>
      <c r="E21">
        <v>8</v>
      </c>
      <c r="F21">
        <v>21</v>
      </c>
      <c r="G21">
        <v>50</v>
      </c>
      <c r="H21" s="100">
        <v>1571.33</v>
      </c>
    </row>
    <row r="22" spans="1:8" x14ac:dyDescent="0.2">
      <c r="A22" s="1">
        <v>21</v>
      </c>
      <c r="B22" t="s">
        <v>2195</v>
      </c>
      <c r="C22" t="s">
        <v>2196</v>
      </c>
      <c r="D22" t="s">
        <v>2104</v>
      </c>
      <c r="E22">
        <v>3</v>
      </c>
      <c r="F22">
        <v>44</v>
      </c>
      <c r="G22">
        <v>25</v>
      </c>
      <c r="H22" s="100">
        <v>1571.06</v>
      </c>
    </row>
    <row r="23" spans="1:8" x14ac:dyDescent="0.2">
      <c r="A23" s="1">
        <v>22</v>
      </c>
      <c r="B23" t="s">
        <v>2221</v>
      </c>
      <c r="C23" t="s">
        <v>2222</v>
      </c>
      <c r="D23" t="s">
        <v>2104</v>
      </c>
      <c r="E23">
        <v>5</v>
      </c>
      <c r="F23">
        <v>8</v>
      </c>
      <c r="G23">
        <v>50</v>
      </c>
      <c r="H23" s="100">
        <v>1570.9</v>
      </c>
    </row>
    <row r="24" spans="1:8" x14ac:dyDescent="0.2">
      <c r="A24" s="1">
        <v>23</v>
      </c>
      <c r="B24" t="s">
        <v>2219</v>
      </c>
      <c r="C24" t="s">
        <v>2220</v>
      </c>
      <c r="D24" t="s">
        <v>2104</v>
      </c>
      <c r="E24">
        <v>5</v>
      </c>
      <c r="F24">
        <v>8</v>
      </c>
      <c r="G24">
        <v>25</v>
      </c>
      <c r="H24" s="100">
        <v>1568.8</v>
      </c>
    </row>
    <row r="25" spans="1:8" x14ac:dyDescent="0.2">
      <c r="A25" s="1">
        <v>24</v>
      </c>
      <c r="B25" t="s">
        <v>2267</v>
      </c>
      <c r="C25" t="s">
        <v>2268</v>
      </c>
      <c r="D25" t="s">
        <v>2104</v>
      </c>
      <c r="E25">
        <v>8</v>
      </c>
      <c r="F25">
        <v>8</v>
      </c>
      <c r="G25">
        <v>25</v>
      </c>
      <c r="H25" s="100">
        <v>1568.8</v>
      </c>
    </row>
    <row r="26" spans="1:8" x14ac:dyDescent="0.2">
      <c r="A26" s="1">
        <v>25</v>
      </c>
      <c r="B26" t="s">
        <v>2253</v>
      </c>
      <c r="C26" t="s">
        <v>2254</v>
      </c>
      <c r="D26" t="s">
        <v>2104</v>
      </c>
      <c r="E26">
        <v>8</v>
      </c>
      <c r="F26">
        <v>3</v>
      </c>
      <c r="G26">
        <v>50</v>
      </c>
      <c r="H26" s="100">
        <v>1567.06</v>
      </c>
    </row>
    <row r="27" spans="1:8" x14ac:dyDescent="0.2">
      <c r="A27" s="1">
        <v>26</v>
      </c>
      <c r="B27" t="s">
        <v>2117</v>
      </c>
      <c r="C27" t="s">
        <v>2118</v>
      </c>
      <c r="D27" t="s">
        <v>2104</v>
      </c>
      <c r="E27">
        <v>1</v>
      </c>
      <c r="F27">
        <v>5</v>
      </c>
      <c r="G27">
        <v>50</v>
      </c>
      <c r="H27" s="100">
        <v>1566.99</v>
      </c>
    </row>
    <row r="28" spans="1:8" x14ac:dyDescent="0.2">
      <c r="A28" s="1">
        <v>27</v>
      </c>
      <c r="B28" t="s">
        <v>2173</v>
      </c>
      <c r="C28" t="s">
        <v>2174</v>
      </c>
      <c r="D28" t="s">
        <v>2104</v>
      </c>
      <c r="E28">
        <v>3</v>
      </c>
      <c r="F28">
        <v>8</v>
      </c>
      <c r="G28">
        <v>50</v>
      </c>
      <c r="H28" s="100">
        <v>1565.26</v>
      </c>
    </row>
    <row r="29" spans="1:8" x14ac:dyDescent="0.2">
      <c r="A29" s="1">
        <v>28</v>
      </c>
      <c r="B29" t="s">
        <v>2131</v>
      </c>
      <c r="C29" t="s">
        <v>2132</v>
      </c>
      <c r="D29" t="s">
        <v>2104</v>
      </c>
      <c r="E29">
        <v>1</v>
      </c>
      <c r="F29">
        <v>13</v>
      </c>
      <c r="G29">
        <v>25</v>
      </c>
      <c r="H29" s="100">
        <v>1565.1</v>
      </c>
    </row>
    <row r="30" spans="1:8" x14ac:dyDescent="0.2">
      <c r="A30" s="1">
        <v>29</v>
      </c>
      <c r="B30" t="s">
        <v>2189</v>
      </c>
      <c r="C30" t="s">
        <v>2190</v>
      </c>
      <c r="D30" t="s">
        <v>2104</v>
      </c>
      <c r="E30">
        <v>3</v>
      </c>
      <c r="F30">
        <v>21</v>
      </c>
      <c r="G30">
        <v>50</v>
      </c>
      <c r="H30" s="100">
        <v>1563.96</v>
      </c>
    </row>
    <row r="31" spans="1:8" x14ac:dyDescent="0.2">
      <c r="A31" s="1">
        <v>30</v>
      </c>
      <c r="B31" t="s">
        <v>2203</v>
      </c>
      <c r="C31" t="s">
        <v>2204</v>
      </c>
      <c r="D31" t="s">
        <v>2104</v>
      </c>
      <c r="E31">
        <v>5</v>
      </c>
      <c r="F31">
        <v>3</v>
      </c>
      <c r="G31">
        <v>25</v>
      </c>
      <c r="H31" s="100">
        <v>1563.25</v>
      </c>
    </row>
    <row r="32" spans="1:8" x14ac:dyDescent="0.2">
      <c r="A32" s="1">
        <v>31</v>
      </c>
      <c r="B32" t="s">
        <v>2227</v>
      </c>
      <c r="C32" t="s">
        <v>2228</v>
      </c>
      <c r="D32" t="s">
        <v>2104</v>
      </c>
      <c r="E32">
        <v>5</v>
      </c>
      <c r="F32">
        <v>13</v>
      </c>
      <c r="G32">
        <v>25</v>
      </c>
      <c r="H32" s="100">
        <v>1562.13</v>
      </c>
    </row>
    <row r="33" spans="1:8" x14ac:dyDescent="0.2">
      <c r="A33" s="1">
        <v>32</v>
      </c>
      <c r="B33" t="s">
        <v>2275</v>
      </c>
      <c r="C33" t="s">
        <v>2276</v>
      </c>
      <c r="D33" t="s">
        <v>2104</v>
      </c>
      <c r="E33">
        <v>8</v>
      </c>
      <c r="F33">
        <v>13</v>
      </c>
      <c r="G33">
        <v>25</v>
      </c>
      <c r="H33" s="100">
        <v>1559.82</v>
      </c>
    </row>
    <row r="34" spans="1:8" x14ac:dyDescent="0.2">
      <c r="A34" s="1">
        <v>33</v>
      </c>
      <c r="B34" t="s">
        <v>2211</v>
      </c>
      <c r="C34" t="s">
        <v>2212</v>
      </c>
      <c r="D34" t="s">
        <v>2104</v>
      </c>
      <c r="E34">
        <v>5</v>
      </c>
      <c r="F34">
        <v>5</v>
      </c>
      <c r="G34">
        <v>25</v>
      </c>
      <c r="H34" s="100">
        <v>1558.19</v>
      </c>
    </row>
    <row r="35" spans="1:8" x14ac:dyDescent="0.2">
      <c r="A35" s="1">
        <v>34</v>
      </c>
      <c r="B35" t="s">
        <v>2125</v>
      </c>
      <c r="C35" t="s">
        <v>2126</v>
      </c>
      <c r="D35" t="s">
        <v>2104</v>
      </c>
      <c r="E35">
        <v>1</v>
      </c>
      <c r="F35">
        <v>8</v>
      </c>
      <c r="G35">
        <v>50</v>
      </c>
      <c r="H35" s="100">
        <v>1558.06</v>
      </c>
    </row>
    <row r="36" spans="1:8" x14ac:dyDescent="0.2">
      <c r="A36" s="1">
        <v>35</v>
      </c>
      <c r="B36" t="s">
        <v>2259</v>
      </c>
      <c r="C36" t="s">
        <v>2260</v>
      </c>
      <c r="D36" t="s">
        <v>2104</v>
      </c>
      <c r="E36">
        <v>8</v>
      </c>
      <c r="F36">
        <v>5</v>
      </c>
      <c r="G36">
        <v>25</v>
      </c>
      <c r="H36" s="100">
        <v>1557.82</v>
      </c>
    </row>
    <row r="37" spans="1:8" x14ac:dyDescent="0.2">
      <c r="A37" s="1">
        <v>36</v>
      </c>
      <c r="B37" t="s">
        <v>2261</v>
      </c>
      <c r="C37" t="s">
        <v>2262</v>
      </c>
      <c r="D37" t="s">
        <v>2104</v>
      </c>
      <c r="E37">
        <v>8</v>
      </c>
      <c r="F37">
        <v>5</v>
      </c>
      <c r="G37">
        <v>50</v>
      </c>
      <c r="H37" s="100">
        <v>1556.46</v>
      </c>
    </row>
    <row r="38" spans="1:8" x14ac:dyDescent="0.2">
      <c r="A38" s="1">
        <v>37</v>
      </c>
      <c r="B38" t="s">
        <v>2179</v>
      </c>
      <c r="C38" t="s">
        <v>2180</v>
      </c>
      <c r="D38" t="s">
        <v>2104</v>
      </c>
      <c r="E38">
        <v>3</v>
      </c>
      <c r="F38">
        <v>13</v>
      </c>
      <c r="G38">
        <v>25</v>
      </c>
      <c r="H38" s="100">
        <v>1555.39</v>
      </c>
    </row>
    <row r="39" spans="1:8" x14ac:dyDescent="0.2">
      <c r="A39" s="1">
        <v>38</v>
      </c>
      <c r="B39" t="s">
        <v>2213</v>
      </c>
      <c r="C39" t="s">
        <v>2214</v>
      </c>
      <c r="D39" t="s">
        <v>2104</v>
      </c>
      <c r="E39">
        <v>5</v>
      </c>
      <c r="F39">
        <v>5</v>
      </c>
      <c r="G39">
        <v>50</v>
      </c>
      <c r="H39" s="100">
        <v>1554.93</v>
      </c>
    </row>
    <row r="40" spans="1:8" x14ac:dyDescent="0.2">
      <c r="A40" s="1">
        <v>39</v>
      </c>
      <c r="B40" t="s">
        <v>2165</v>
      </c>
      <c r="C40" t="s">
        <v>2166</v>
      </c>
      <c r="D40" t="s">
        <v>2104</v>
      </c>
      <c r="E40">
        <v>3</v>
      </c>
      <c r="F40">
        <v>5</v>
      </c>
      <c r="G40">
        <v>50</v>
      </c>
      <c r="H40" s="100">
        <v>1553.68</v>
      </c>
    </row>
    <row r="41" spans="1:8" x14ac:dyDescent="0.2">
      <c r="A41" s="1">
        <v>40</v>
      </c>
      <c r="B41" t="s">
        <v>2109</v>
      </c>
      <c r="C41" t="s">
        <v>2110</v>
      </c>
      <c r="D41" t="s">
        <v>2104</v>
      </c>
      <c r="E41">
        <v>1</v>
      </c>
      <c r="F41">
        <v>3</v>
      </c>
      <c r="G41">
        <v>50</v>
      </c>
      <c r="H41" s="100">
        <v>1552.93</v>
      </c>
    </row>
    <row r="42" spans="1:8" x14ac:dyDescent="0.2">
      <c r="A42" s="1">
        <v>41</v>
      </c>
      <c r="B42" t="s">
        <v>2115</v>
      </c>
      <c r="C42" t="s">
        <v>2116</v>
      </c>
      <c r="D42" t="s">
        <v>2104</v>
      </c>
      <c r="E42">
        <v>1</v>
      </c>
      <c r="F42">
        <v>5</v>
      </c>
      <c r="G42">
        <v>25</v>
      </c>
      <c r="H42" s="100">
        <v>1552.73</v>
      </c>
    </row>
    <row r="43" spans="1:8" x14ac:dyDescent="0.2">
      <c r="A43" s="1">
        <v>42</v>
      </c>
      <c r="B43" t="s">
        <v>2205</v>
      </c>
      <c r="C43" t="s">
        <v>2206</v>
      </c>
      <c r="D43" t="s">
        <v>2104</v>
      </c>
      <c r="E43">
        <v>5</v>
      </c>
      <c r="F43">
        <v>3</v>
      </c>
      <c r="G43">
        <v>50</v>
      </c>
      <c r="H43" s="100">
        <v>1551.17</v>
      </c>
    </row>
    <row r="44" spans="1:8" x14ac:dyDescent="0.2">
      <c r="A44" s="1">
        <v>43</v>
      </c>
      <c r="B44" t="s">
        <v>2171</v>
      </c>
      <c r="C44" t="s">
        <v>2172</v>
      </c>
      <c r="D44" t="s">
        <v>2104</v>
      </c>
      <c r="E44">
        <v>3</v>
      </c>
      <c r="F44">
        <v>8</v>
      </c>
      <c r="G44">
        <v>25</v>
      </c>
      <c r="H44" s="100">
        <v>1546.27</v>
      </c>
    </row>
    <row r="45" spans="1:8" x14ac:dyDescent="0.2">
      <c r="A45" s="1">
        <v>44</v>
      </c>
      <c r="B45" t="s">
        <v>2157</v>
      </c>
      <c r="C45" t="s">
        <v>2158</v>
      </c>
      <c r="D45" t="s">
        <v>2104</v>
      </c>
      <c r="E45">
        <v>3</v>
      </c>
      <c r="F45">
        <v>3</v>
      </c>
      <c r="G45">
        <v>50</v>
      </c>
      <c r="H45" s="100">
        <v>1541.55</v>
      </c>
    </row>
    <row r="46" spans="1:8" x14ac:dyDescent="0.2">
      <c r="A46" s="1">
        <v>45</v>
      </c>
      <c r="B46" t="s">
        <v>2163</v>
      </c>
      <c r="C46" t="s">
        <v>2164</v>
      </c>
      <c r="D46" t="s">
        <v>2104</v>
      </c>
      <c r="E46">
        <v>3</v>
      </c>
      <c r="F46">
        <v>5</v>
      </c>
      <c r="G46">
        <v>25</v>
      </c>
      <c r="H46" s="100">
        <v>1539.65</v>
      </c>
    </row>
    <row r="47" spans="1:8" x14ac:dyDescent="0.2">
      <c r="A47" s="1">
        <v>46</v>
      </c>
      <c r="B47" t="s">
        <v>2155</v>
      </c>
      <c r="C47" t="s">
        <v>2156</v>
      </c>
      <c r="D47" t="s">
        <v>2104</v>
      </c>
      <c r="E47">
        <v>3</v>
      </c>
      <c r="F47">
        <v>3</v>
      </c>
      <c r="G47">
        <v>25</v>
      </c>
      <c r="H47" s="100">
        <v>1535.35</v>
      </c>
    </row>
    <row r="48" spans="1:8" x14ac:dyDescent="0.2">
      <c r="A48" s="1">
        <v>47</v>
      </c>
      <c r="B48" t="s">
        <v>2251</v>
      </c>
      <c r="C48" t="s">
        <v>2252</v>
      </c>
      <c r="D48" t="s">
        <v>2104</v>
      </c>
      <c r="E48">
        <v>8</v>
      </c>
      <c r="F48">
        <v>3</v>
      </c>
      <c r="G48">
        <v>25</v>
      </c>
      <c r="H48" s="100">
        <v>1534.25</v>
      </c>
    </row>
    <row r="49" spans="1:8" x14ac:dyDescent="0.2">
      <c r="A49" s="1">
        <v>48</v>
      </c>
      <c r="B49" t="s">
        <v>2107</v>
      </c>
      <c r="C49" t="s">
        <v>2108</v>
      </c>
      <c r="D49" t="s">
        <v>2104</v>
      </c>
      <c r="E49">
        <v>1</v>
      </c>
      <c r="F49">
        <v>3</v>
      </c>
      <c r="G49">
        <v>25</v>
      </c>
      <c r="H49" s="100">
        <v>1532.26</v>
      </c>
    </row>
    <row r="50" spans="1:8" x14ac:dyDescent="0.2">
      <c r="A50" s="1">
        <v>49</v>
      </c>
      <c r="B50" t="s">
        <v>2241</v>
      </c>
      <c r="C50" t="s">
        <v>2242</v>
      </c>
      <c r="D50" t="s">
        <v>2104</v>
      </c>
      <c r="E50">
        <v>5</v>
      </c>
      <c r="F50">
        <v>44</v>
      </c>
      <c r="G50">
        <v>10</v>
      </c>
      <c r="H50" s="100">
        <v>1465.95</v>
      </c>
    </row>
    <row r="51" spans="1:8" x14ac:dyDescent="0.2">
      <c r="A51" s="1">
        <v>50</v>
      </c>
      <c r="B51" t="s">
        <v>2257</v>
      </c>
      <c r="C51" t="s">
        <v>2258</v>
      </c>
      <c r="D51" t="s">
        <v>2104</v>
      </c>
      <c r="E51">
        <v>8</v>
      </c>
      <c r="F51">
        <v>5</v>
      </c>
      <c r="G51">
        <v>10</v>
      </c>
      <c r="H51" s="100">
        <v>1460.77</v>
      </c>
    </row>
    <row r="52" spans="1:8" x14ac:dyDescent="0.2">
      <c r="A52" s="1">
        <v>51</v>
      </c>
      <c r="B52" t="s">
        <v>2225</v>
      </c>
      <c r="C52" t="s">
        <v>2226</v>
      </c>
      <c r="D52" t="s">
        <v>2104</v>
      </c>
      <c r="E52">
        <v>5</v>
      </c>
      <c r="F52">
        <v>13</v>
      </c>
      <c r="G52">
        <v>10</v>
      </c>
      <c r="H52" s="100">
        <v>1460.07</v>
      </c>
    </row>
    <row r="53" spans="1:8" x14ac:dyDescent="0.2">
      <c r="A53" s="1">
        <v>52</v>
      </c>
      <c r="B53" t="s">
        <v>2233</v>
      </c>
      <c r="C53" t="s">
        <v>2234</v>
      </c>
      <c r="D53" t="s">
        <v>2104</v>
      </c>
      <c r="E53">
        <v>5</v>
      </c>
      <c r="F53">
        <v>21</v>
      </c>
      <c r="G53">
        <v>10</v>
      </c>
      <c r="H53" s="100">
        <v>1457.11</v>
      </c>
    </row>
    <row r="54" spans="1:8" x14ac:dyDescent="0.2">
      <c r="A54" s="1">
        <v>53</v>
      </c>
      <c r="B54" t="s">
        <v>2167</v>
      </c>
      <c r="C54" t="s">
        <v>2168</v>
      </c>
      <c r="D54" t="s">
        <v>2104</v>
      </c>
      <c r="E54">
        <v>3</v>
      </c>
      <c r="F54">
        <v>8</v>
      </c>
      <c r="G54">
        <v>5</v>
      </c>
      <c r="H54" s="100">
        <v>1456.45</v>
      </c>
    </row>
    <row r="55" spans="1:8" x14ac:dyDescent="0.2">
      <c r="A55" s="1">
        <v>54</v>
      </c>
      <c r="B55" t="s">
        <v>2151</v>
      </c>
      <c r="C55" t="s">
        <v>2152</v>
      </c>
      <c r="D55" t="s">
        <v>2104</v>
      </c>
      <c r="E55">
        <v>3</v>
      </c>
      <c r="F55">
        <v>3</v>
      </c>
      <c r="G55">
        <v>5</v>
      </c>
      <c r="H55" s="100">
        <v>1454</v>
      </c>
    </row>
    <row r="56" spans="1:8" x14ac:dyDescent="0.2">
      <c r="A56" s="1">
        <v>55</v>
      </c>
      <c r="B56" t="s">
        <v>2249</v>
      </c>
      <c r="C56" t="s">
        <v>2250</v>
      </c>
      <c r="D56" t="s">
        <v>2104</v>
      </c>
      <c r="E56">
        <v>8</v>
      </c>
      <c r="F56">
        <v>3</v>
      </c>
      <c r="G56">
        <v>10</v>
      </c>
      <c r="H56" s="100">
        <v>1453.85</v>
      </c>
    </row>
    <row r="57" spans="1:8" x14ac:dyDescent="0.2">
      <c r="A57" s="1">
        <v>56</v>
      </c>
      <c r="B57" t="s">
        <v>2113</v>
      </c>
      <c r="C57" t="s">
        <v>2114</v>
      </c>
      <c r="D57" t="s">
        <v>2104</v>
      </c>
      <c r="E57">
        <v>1</v>
      </c>
      <c r="F57">
        <v>5</v>
      </c>
      <c r="G57">
        <v>10</v>
      </c>
      <c r="H57" s="100">
        <v>1452.51</v>
      </c>
    </row>
    <row r="58" spans="1:8" x14ac:dyDescent="0.2">
      <c r="A58" s="1">
        <v>57</v>
      </c>
      <c r="B58" t="s">
        <v>2143</v>
      </c>
      <c r="C58" t="s">
        <v>2144</v>
      </c>
      <c r="D58" t="s">
        <v>2104</v>
      </c>
      <c r="E58">
        <v>1</v>
      </c>
      <c r="F58">
        <v>44</v>
      </c>
      <c r="G58">
        <v>5</v>
      </c>
      <c r="H58" s="100">
        <v>1452.43</v>
      </c>
    </row>
    <row r="59" spans="1:8" x14ac:dyDescent="0.2">
      <c r="A59" s="1">
        <v>58</v>
      </c>
      <c r="B59" t="s">
        <v>2273</v>
      </c>
      <c r="C59" t="s">
        <v>2274</v>
      </c>
      <c r="D59" t="s">
        <v>2104</v>
      </c>
      <c r="E59">
        <v>8</v>
      </c>
      <c r="F59">
        <v>13</v>
      </c>
      <c r="G59">
        <v>10</v>
      </c>
      <c r="H59" s="100">
        <v>1451.99</v>
      </c>
    </row>
    <row r="60" spans="1:8" x14ac:dyDescent="0.2">
      <c r="A60" s="1">
        <v>59</v>
      </c>
      <c r="B60" t="s">
        <v>2281</v>
      </c>
      <c r="C60" t="s">
        <v>2282</v>
      </c>
      <c r="D60" t="s">
        <v>2104</v>
      </c>
      <c r="E60">
        <v>8</v>
      </c>
      <c r="F60">
        <v>21</v>
      </c>
      <c r="G60">
        <v>10</v>
      </c>
      <c r="H60" s="100">
        <v>1451.98</v>
      </c>
    </row>
    <row r="61" spans="1:8" x14ac:dyDescent="0.2">
      <c r="A61" s="1">
        <v>60</v>
      </c>
      <c r="B61" t="s">
        <v>2217</v>
      </c>
      <c r="C61" t="s">
        <v>2218</v>
      </c>
      <c r="D61" t="s">
        <v>2104</v>
      </c>
      <c r="E61">
        <v>5</v>
      </c>
      <c r="F61">
        <v>8</v>
      </c>
      <c r="G61">
        <v>10</v>
      </c>
      <c r="H61" s="100">
        <v>1449.01</v>
      </c>
    </row>
    <row r="62" spans="1:8" x14ac:dyDescent="0.2">
      <c r="A62" s="1">
        <v>61</v>
      </c>
      <c r="B62" t="s">
        <v>2289</v>
      </c>
      <c r="C62" t="s">
        <v>2290</v>
      </c>
      <c r="D62" t="s">
        <v>2104</v>
      </c>
      <c r="E62">
        <v>8</v>
      </c>
      <c r="F62">
        <v>44</v>
      </c>
      <c r="G62">
        <v>10</v>
      </c>
      <c r="H62" s="100">
        <v>1448.68</v>
      </c>
    </row>
    <row r="63" spans="1:8" x14ac:dyDescent="0.2">
      <c r="A63" s="1">
        <v>62</v>
      </c>
      <c r="B63" t="s">
        <v>2153</v>
      </c>
      <c r="C63" t="s">
        <v>2154</v>
      </c>
      <c r="D63" t="s">
        <v>2104</v>
      </c>
      <c r="E63">
        <v>3</v>
      </c>
      <c r="F63">
        <v>3</v>
      </c>
      <c r="G63">
        <v>10</v>
      </c>
      <c r="H63" s="100">
        <v>1448.14</v>
      </c>
    </row>
    <row r="64" spans="1:8" x14ac:dyDescent="0.2">
      <c r="A64" s="1">
        <v>63</v>
      </c>
      <c r="B64" t="s">
        <v>2287</v>
      </c>
      <c r="C64" t="s">
        <v>2288</v>
      </c>
      <c r="D64" t="s">
        <v>2104</v>
      </c>
      <c r="E64">
        <v>8</v>
      </c>
      <c r="F64">
        <v>44</v>
      </c>
      <c r="G64">
        <v>5</v>
      </c>
      <c r="H64" s="100">
        <v>1447.59</v>
      </c>
    </row>
    <row r="65" spans="1:8" x14ac:dyDescent="0.2">
      <c r="A65" s="1">
        <v>64</v>
      </c>
      <c r="B65" t="s">
        <v>2169</v>
      </c>
      <c r="C65" t="s">
        <v>2170</v>
      </c>
      <c r="D65" t="s">
        <v>2104</v>
      </c>
      <c r="E65">
        <v>3</v>
      </c>
      <c r="F65">
        <v>8</v>
      </c>
      <c r="G65">
        <v>10</v>
      </c>
      <c r="H65" s="100">
        <v>1447.56</v>
      </c>
    </row>
    <row r="66" spans="1:8" x14ac:dyDescent="0.2">
      <c r="A66" s="1">
        <v>65</v>
      </c>
      <c r="B66" t="s">
        <v>2177</v>
      </c>
      <c r="C66" t="s">
        <v>2178</v>
      </c>
      <c r="D66" t="s">
        <v>2104</v>
      </c>
      <c r="E66">
        <v>3</v>
      </c>
      <c r="F66">
        <v>13</v>
      </c>
      <c r="G66">
        <v>10</v>
      </c>
      <c r="H66" s="100">
        <v>1446.37</v>
      </c>
    </row>
    <row r="67" spans="1:8" x14ac:dyDescent="0.2">
      <c r="A67" s="1">
        <v>66</v>
      </c>
      <c r="B67" t="s">
        <v>2215</v>
      </c>
      <c r="C67" t="s">
        <v>2216</v>
      </c>
      <c r="D67" t="s">
        <v>2104</v>
      </c>
      <c r="E67">
        <v>5</v>
      </c>
      <c r="F67">
        <v>8</v>
      </c>
      <c r="G67">
        <v>5</v>
      </c>
      <c r="H67" s="100">
        <v>1446.06</v>
      </c>
    </row>
    <row r="68" spans="1:8" x14ac:dyDescent="0.2">
      <c r="A68" s="1">
        <v>67</v>
      </c>
      <c r="B68" t="s">
        <v>2191</v>
      </c>
      <c r="C68" t="s">
        <v>2192</v>
      </c>
      <c r="D68" t="s">
        <v>2104</v>
      </c>
      <c r="E68">
        <v>3</v>
      </c>
      <c r="F68">
        <v>44</v>
      </c>
      <c r="G68">
        <v>5</v>
      </c>
      <c r="H68" s="100">
        <v>1445.21</v>
      </c>
    </row>
    <row r="69" spans="1:8" x14ac:dyDescent="0.2">
      <c r="A69" s="1">
        <v>68</v>
      </c>
      <c r="B69" t="s">
        <v>2135</v>
      </c>
      <c r="C69" t="s">
        <v>2136</v>
      </c>
      <c r="D69" t="s">
        <v>2104</v>
      </c>
      <c r="E69">
        <v>1</v>
      </c>
      <c r="F69">
        <v>21</v>
      </c>
      <c r="G69">
        <v>5</v>
      </c>
      <c r="H69" s="100">
        <v>1445.14</v>
      </c>
    </row>
    <row r="70" spans="1:8" x14ac:dyDescent="0.2">
      <c r="A70" s="1">
        <v>69</v>
      </c>
      <c r="B70" t="s">
        <v>2239</v>
      </c>
      <c r="C70" t="s">
        <v>2240</v>
      </c>
      <c r="D70" t="s">
        <v>2104</v>
      </c>
      <c r="E70">
        <v>5</v>
      </c>
      <c r="F70">
        <v>44</v>
      </c>
      <c r="G70">
        <v>5</v>
      </c>
      <c r="H70" s="100">
        <v>1443.24</v>
      </c>
    </row>
    <row r="71" spans="1:8" x14ac:dyDescent="0.2">
      <c r="A71" s="1">
        <v>70</v>
      </c>
      <c r="B71" t="s">
        <v>2129</v>
      </c>
      <c r="C71" t="s">
        <v>2130</v>
      </c>
      <c r="D71" t="s">
        <v>2104</v>
      </c>
      <c r="E71">
        <v>1</v>
      </c>
      <c r="F71">
        <v>13</v>
      </c>
      <c r="G71">
        <v>10</v>
      </c>
      <c r="H71" s="100">
        <v>1442.07</v>
      </c>
    </row>
    <row r="72" spans="1:8" x14ac:dyDescent="0.2">
      <c r="A72" s="1">
        <v>71</v>
      </c>
      <c r="B72" t="s">
        <v>2137</v>
      </c>
      <c r="C72" t="s">
        <v>2138</v>
      </c>
      <c r="D72" t="s">
        <v>2104</v>
      </c>
      <c r="E72">
        <v>1</v>
      </c>
      <c r="F72">
        <v>21</v>
      </c>
      <c r="G72">
        <v>10</v>
      </c>
      <c r="H72" s="100">
        <v>1440.99</v>
      </c>
    </row>
    <row r="73" spans="1:8" x14ac:dyDescent="0.2">
      <c r="A73" s="1">
        <v>72</v>
      </c>
      <c r="B73" t="s">
        <v>2185</v>
      </c>
      <c r="C73" t="s">
        <v>2186</v>
      </c>
      <c r="D73" t="s">
        <v>2104</v>
      </c>
      <c r="E73">
        <v>3</v>
      </c>
      <c r="F73">
        <v>21</v>
      </c>
      <c r="G73">
        <v>10</v>
      </c>
      <c r="H73" s="100">
        <v>1440.21</v>
      </c>
    </row>
    <row r="74" spans="1:8" x14ac:dyDescent="0.2">
      <c r="A74" s="1">
        <v>73</v>
      </c>
      <c r="B74" t="s">
        <v>2119</v>
      </c>
      <c r="C74" t="s">
        <v>2120</v>
      </c>
      <c r="D74" t="s">
        <v>2104</v>
      </c>
      <c r="E74">
        <v>1</v>
      </c>
      <c r="F74">
        <v>8</v>
      </c>
      <c r="G74">
        <v>5</v>
      </c>
      <c r="H74" s="100">
        <v>1440</v>
      </c>
    </row>
    <row r="75" spans="1:8" x14ac:dyDescent="0.2">
      <c r="A75" s="1">
        <v>74</v>
      </c>
      <c r="B75" t="s">
        <v>2183</v>
      </c>
      <c r="C75" t="s">
        <v>2184</v>
      </c>
      <c r="D75" t="s">
        <v>2104</v>
      </c>
      <c r="E75">
        <v>3</v>
      </c>
      <c r="F75">
        <v>21</v>
      </c>
      <c r="G75">
        <v>5</v>
      </c>
      <c r="H75" s="100">
        <v>1439.96</v>
      </c>
    </row>
    <row r="76" spans="1:8" x14ac:dyDescent="0.2">
      <c r="A76" s="1">
        <v>75</v>
      </c>
      <c r="B76" t="s">
        <v>2265</v>
      </c>
      <c r="C76" t="s">
        <v>2266</v>
      </c>
      <c r="D76" t="s">
        <v>2104</v>
      </c>
      <c r="E76">
        <v>8</v>
      </c>
      <c r="F76">
        <v>8</v>
      </c>
      <c r="G76">
        <v>10</v>
      </c>
      <c r="H76" s="100">
        <v>1439.88</v>
      </c>
    </row>
    <row r="77" spans="1:8" x14ac:dyDescent="0.2">
      <c r="A77" s="1">
        <v>76</v>
      </c>
      <c r="B77" t="s">
        <v>2271</v>
      </c>
      <c r="C77" t="s">
        <v>2272</v>
      </c>
      <c r="D77" t="s">
        <v>2104</v>
      </c>
      <c r="E77">
        <v>8</v>
      </c>
      <c r="F77">
        <v>13</v>
      </c>
      <c r="G77">
        <v>5</v>
      </c>
      <c r="H77" s="100">
        <v>1439.6</v>
      </c>
    </row>
    <row r="78" spans="1:8" x14ac:dyDescent="0.2">
      <c r="A78" s="1">
        <v>77</v>
      </c>
      <c r="B78" t="s">
        <v>2223</v>
      </c>
      <c r="C78" t="s">
        <v>2224</v>
      </c>
      <c r="D78" t="s">
        <v>2104</v>
      </c>
      <c r="E78">
        <v>5</v>
      </c>
      <c r="F78">
        <v>13</v>
      </c>
      <c r="G78">
        <v>5</v>
      </c>
      <c r="H78" s="100">
        <v>1439.05</v>
      </c>
    </row>
    <row r="79" spans="1:8" x14ac:dyDescent="0.2">
      <c r="A79" s="1">
        <v>78</v>
      </c>
      <c r="B79" t="s">
        <v>2201</v>
      </c>
      <c r="C79" t="s">
        <v>2202</v>
      </c>
      <c r="D79" t="s">
        <v>2104</v>
      </c>
      <c r="E79">
        <v>5</v>
      </c>
      <c r="F79">
        <v>3</v>
      </c>
      <c r="G79">
        <v>10</v>
      </c>
      <c r="H79" s="100">
        <v>1438.97</v>
      </c>
    </row>
    <row r="80" spans="1:8" x14ac:dyDescent="0.2">
      <c r="A80" s="1">
        <v>79</v>
      </c>
      <c r="B80" t="s">
        <v>2159</v>
      </c>
      <c r="C80" t="s">
        <v>2160</v>
      </c>
      <c r="D80" t="s">
        <v>2104</v>
      </c>
      <c r="E80">
        <v>3</v>
      </c>
      <c r="F80">
        <v>5</v>
      </c>
      <c r="G80">
        <v>5</v>
      </c>
      <c r="H80" s="100">
        <v>1438.81</v>
      </c>
    </row>
    <row r="81" spans="1:8" x14ac:dyDescent="0.2">
      <c r="A81" s="1">
        <v>80</v>
      </c>
      <c r="B81" t="s">
        <v>2145</v>
      </c>
      <c r="C81" t="s">
        <v>2146</v>
      </c>
      <c r="D81" t="s">
        <v>2104</v>
      </c>
      <c r="E81">
        <v>1</v>
      </c>
      <c r="F81">
        <v>44</v>
      </c>
      <c r="G81">
        <v>10</v>
      </c>
      <c r="H81" s="100">
        <v>1438.18</v>
      </c>
    </row>
    <row r="82" spans="1:8" x14ac:dyDescent="0.2">
      <c r="A82" s="1">
        <v>81</v>
      </c>
      <c r="B82" t="s">
        <v>2279</v>
      </c>
      <c r="C82" t="s">
        <v>2280</v>
      </c>
      <c r="D82" t="s">
        <v>2104</v>
      </c>
      <c r="E82">
        <v>8</v>
      </c>
      <c r="F82">
        <v>21</v>
      </c>
      <c r="G82">
        <v>5</v>
      </c>
      <c r="H82" s="100">
        <v>1437.34</v>
      </c>
    </row>
    <row r="83" spans="1:8" x14ac:dyDescent="0.2">
      <c r="A83" s="1">
        <v>82</v>
      </c>
      <c r="B83" t="s">
        <v>2127</v>
      </c>
      <c r="C83" t="s">
        <v>2128</v>
      </c>
      <c r="D83" t="s">
        <v>2104</v>
      </c>
      <c r="E83">
        <v>1</v>
      </c>
      <c r="F83">
        <v>13</v>
      </c>
      <c r="G83">
        <v>5</v>
      </c>
      <c r="H83" s="100">
        <v>1437.31</v>
      </c>
    </row>
    <row r="84" spans="1:8" x14ac:dyDescent="0.2">
      <c r="A84" s="1">
        <v>83</v>
      </c>
      <c r="B84" t="s">
        <v>2161</v>
      </c>
      <c r="C84" t="s">
        <v>2162</v>
      </c>
      <c r="D84" t="s">
        <v>2104</v>
      </c>
      <c r="E84">
        <v>3</v>
      </c>
      <c r="F84">
        <v>5</v>
      </c>
      <c r="G84">
        <v>10</v>
      </c>
      <c r="H84" s="100">
        <v>1437.31</v>
      </c>
    </row>
    <row r="85" spans="1:8" x14ac:dyDescent="0.2">
      <c r="A85" s="1">
        <v>84</v>
      </c>
      <c r="B85" t="s">
        <v>2193</v>
      </c>
      <c r="C85" t="s">
        <v>2194</v>
      </c>
      <c r="D85" t="s">
        <v>2104</v>
      </c>
      <c r="E85">
        <v>3</v>
      </c>
      <c r="F85">
        <v>44</v>
      </c>
      <c r="G85">
        <v>10</v>
      </c>
      <c r="H85" s="100">
        <v>1437.15</v>
      </c>
    </row>
    <row r="86" spans="1:8" x14ac:dyDescent="0.2">
      <c r="A86" s="1">
        <v>85</v>
      </c>
      <c r="B86" t="s">
        <v>2263</v>
      </c>
      <c r="C86" t="s">
        <v>2264</v>
      </c>
      <c r="D86" t="s">
        <v>2104</v>
      </c>
      <c r="E86">
        <v>8</v>
      </c>
      <c r="F86">
        <v>8</v>
      </c>
      <c r="G86">
        <v>5</v>
      </c>
      <c r="H86" s="100">
        <v>1436.37</v>
      </c>
    </row>
    <row r="87" spans="1:8" x14ac:dyDescent="0.2">
      <c r="A87" s="1">
        <v>86</v>
      </c>
      <c r="B87" t="s">
        <v>2111</v>
      </c>
      <c r="C87" t="s">
        <v>2112</v>
      </c>
      <c r="D87" t="s">
        <v>2104</v>
      </c>
      <c r="E87">
        <v>1</v>
      </c>
      <c r="F87">
        <v>5</v>
      </c>
      <c r="G87">
        <v>5</v>
      </c>
      <c r="H87" s="100">
        <v>1434.33</v>
      </c>
    </row>
    <row r="88" spans="1:8" x14ac:dyDescent="0.2">
      <c r="A88" s="1">
        <v>87</v>
      </c>
      <c r="B88" t="s">
        <v>2102</v>
      </c>
      <c r="C88" t="s">
        <v>2103</v>
      </c>
      <c r="D88" t="s">
        <v>2104</v>
      </c>
      <c r="E88">
        <v>1</v>
      </c>
      <c r="F88">
        <v>3</v>
      </c>
      <c r="G88">
        <v>5</v>
      </c>
      <c r="H88" s="100">
        <v>1433.61</v>
      </c>
    </row>
    <row r="89" spans="1:8" x14ac:dyDescent="0.2">
      <c r="A89" s="1">
        <v>88</v>
      </c>
      <c r="B89" t="s">
        <v>2231</v>
      </c>
      <c r="C89" t="s">
        <v>2232</v>
      </c>
      <c r="D89" t="s">
        <v>2104</v>
      </c>
      <c r="E89">
        <v>5</v>
      </c>
      <c r="F89">
        <v>21</v>
      </c>
      <c r="G89">
        <v>5</v>
      </c>
      <c r="H89" s="100">
        <v>1433.52</v>
      </c>
    </row>
    <row r="90" spans="1:8" x14ac:dyDescent="0.2">
      <c r="A90" s="1">
        <v>89</v>
      </c>
      <c r="B90" t="s">
        <v>2105</v>
      </c>
      <c r="C90" t="s">
        <v>2106</v>
      </c>
      <c r="D90" t="s">
        <v>2104</v>
      </c>
      <c r="E90">
        <v>1</v>
      </c>
      <c r="F90">
        <v>3</v>
      </c>
      <c r="G90">
        <v>10</v>
      </c>
      <c r="H90" s="100">
        <v>1430.02</v>
      </c>
    </row>
    <row r="91" spans="1:8" x14ac:dyDescent="0.2">
      <c r="A91" s="1">
        <v>90</v>
      </c>
      <c r="B91" t="s">
        <v>2209</v>
      </c>
      <c r="C91" t="s">
        <v>2210</v>
      </c>
      <c r="D91" t="s">
        <v>2104</v>
      </c>
      <c r="E91">
        <v>5</v>
      </c>
      <c r="F91">
        <v>5</v>
      </c>
      <c r="G91">
        <v>10</v>
      </c>
      <c r="H91" s="100">
        <v>1428.88</v>
      </c>
    </row>
    <row r="92" spans="1:8" x14ac:dyDescent="0.2">
      <c r="A92" s="1">
        <v>91</v>
      </c>
      <c r="B92" t="s">
        <v>2121</v>
      </c>
      <c r="C92" t="s">
        <v>2122</v>
      </c>
      <c r="D92" t="s">
        <v>2104</v>
      </c>
      <c r="E92">
        <v>1</v>
      </c>
      <c r="F92">
        <v>8</v>
      </c>
      <c r="G92">
        <v>10</v>
      </c>
      <c r="H92" s="100">
        <v>1428.57</v>
      </c>
    </row>
    <row r="93" spans="1:8" x14ac:dyDescent="0.2">
      <c r="A93" s="1">
        <v>92</v>
      </c>
      <c r="B93" t="s">
        <v>2207</v>
      </c>
      <c r="C93" t="s">
        <v>2208</v>
      </c>
      <c r="D93" t="s">
        <v>2104</v>
      </c>
      <c r="E93">
        <v>5</v>
      </c>
      <c r="F93">
        <v>5</v>
      </c>
      <c r="G93">
        <v>5</v>
      </c>
      <c r="H93" s="100">
        <v>1426.87</v>
      </c>
    </row>
    <row r="94" spans="1:8" x14ac:dyDescent="0.2">
      <c r="A94" s="1">
        <v>93</v>
      </c>
      <c r="B94" t="s">
        <v>2247</v>
      </c>
      <c r="C94" t="s">
        <v>2248</v>
      </c>
      <c r="D94" t="s">
        <v>2104</v>
      </c>
      <c r="E94">
        <v>8</v>
      </c>
      <c r="F94">
        <v>3</v>
      </c>
      <c r="G94">
        <v>5</v>
      </c>
      <c r="H94" s="100">
        <v>1425.21</v>
      </c>
    </row>
    <row r="95" spans="1:8" x14ac:dyDescent="0.2">
      <c r="A95" s="1">
        <v>94</v>
      </c>
      <c r="B95" t="s">
        <v>2255</v>
      </c>
      <c r="C95" t="s">
        <v>2256</v>
      </c>
      <c r="D95" t="s">
        <v>2104</v>
      </c>
      <c r="E95">
        <v>8</v>
      </c>
      <c r="F95">
        <v>5</v>
      </c>
      <c r="G95">
        <v>5</v>
      </c>
      <c r="H95" s="100">
        <v>1424.09</v>
      </c>
    </row>
    <row r="96" spans="1:8" x14ac:dyDescent="0.2">
      <c r="A96" s="1">
        <v>95</v>
      </c>
      <c r="B96" t="s">
        <v>2199</v>
      </c>
      <c r="C96" t="s">
        <v>2200</v>
      </c>
      <c r="D96" t="s">
        <v>2104</v>
      </c>
      <c r="E96">
        <v>5</v>
      </c>
      <c r="F96">
        <v>3</v>
      </c>
      <c r="G96">
        <v>5</v>
      </c>
      <c r="H96" s="100">
        <v>1423.18</v>
      </c>
    </row>
    <row r="97" spans="1:8" x14ac:dyDescent="0.2">
      <c r="A97" s="1">
        <v>96</v>
      </c>
      <c r="B97" t="s">
        <v>2175</v>
      </c>
      <c r="C97" t="s">
        <v>2176</v>
      </c>
      <c r="D97" t="s">
        <v>2104</v>
      </c>
      <c r="E97">
        <v>3</v>
      </c>
      <c r="F97">
        <v>13</v>
      </c>
      <c r="G97">
        <v>5</v>
      </c>
      <c r="H97" s="100">
        <v>1412.9</v>
      </c>
    </row>
  </sheetData>
  <sortState xmlns:xlrd2="http://schemas.microsoft.com/office/spreadsheetml/2017/richdata2" ref="B2:H97">
    <sortCondition descending="1" ref="H2:H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model creation</vt:lpstr>
      <vt:lpstr>mantel_old</vt:lpstr>
      <vt:lpstr>classifiers</vt:lpstr>
      <vt:lpstr>summary</vt:lpstr>
      <vt:lpstr>mac</vt:lpstr>
      <vt:lpstr>mantel</vt:lpstr>
      <vt:lpstr>pearsonr</vt:lpstr>
      <vt:lpstr>cbow_model</vt:lpstr>
      <vt:lpstr>mantel_old!_20240904_05_dist_matrix_mantel</vt:lpstr>
      <vt:lpstr>classifiers!_20240906_w2v_rf_clustering_results</vt:lpstr>
      <vt:lpstr>mantel!_20240917_1900_dist_matrix_comparison_mantel</vt:lpstr>
      <vt:lpstr>pearsonr!_20240917_2352_dist_matrix_comparison_pearsonr</vt:lpstr>
      <vt:lpstr>'model creation'!model_creation_times</vt:lpstr>
      <vt:lpstr>cbow_model!w2v_cbow_creation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Lowry</dc:creator>
  <cp:lastModifiedBy>Patrick Lowry</cp:lastModifiedBy>
  <dcterms:created xsi:type="dcterms:W3CDTF">2024-09-02T09:52:33Z</dcterms:created>
  <dcterms:modified xsi:type="dcterms:W3CDTF">2024-09-18T07:21:58Z</dcterms:modified>
</cp:coreProperties>
</file>