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zhu457_purdue_edu/Documents/Research/MiPepid/old/manuscript/BMC_Bioinformatics_publication/MiPepid_BMC_Bioinformatics/datasets/"/>
    </mc:Choice>
  </mc:AlternateContent>
  <xr:revisionPtr revIDLastSave="1" documentId="8_{688F7CB2-D0A5-7B40-83B4-62097347D080}" xr6:coauthVersionLast="43" xr6:coauthVersionMax="43" xr10:uidLastSave="{67855632-9694-F24B-BB98-1853D3A5C520}"/>
  <bookViews>
    <workbookView xWindow="0" yWindow="460" windowWidth="28800" windowHeight="17540" xr2:uid="{1E071A3F-4A0B-B94D-8AB0-EA9461BC1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<sst xmlns="http://schemas.openxmlformats.org/spreadsheetml/2006/main" count="83" uniqueCount="67">
  <si>
    <t>micropeptide name</t>
  </si>
  <si>
    <t>MOXI</t>
  </si>
  <si>
    <t>experimentally validated animal</t>
  </si>
  <si>
    <t>mouse</t>
  </si>
  <si>
    <t>sequence conserved in human</t>
  </si>
  <si>
    <t>Yes</t>
  </si>
  <si>
    <t>aa length</t>
  </si>
  <si>
    <t>Ensembl transcript ID</t>
  </si>
  <si>
    <t>ENST00000426713.1; ENST00000611969.4</t>
  </si>
  <si>
    <t>Ensembl gene ID</t>
  </si>
  <si>
    <t>ENSG00000175701</t>
  </si>
  <si>
    <t>non-highConf</t>
  </si>
  <si>
    <t>corresponding orfID</t>
  </si>
  <si>
    <t>SPROHSA001310</t>
  </si>
  <si>
    <t>paper</t>
  </si>
  <si>
    <t>MOXI Is a Mitochondrial Micropeptide That Enhances Fatty Acid β-Oxidation</t>
  </si>
  <si>
    <t>webpage</t>
  </si>
  <si>
    <t>https://www.sciencedirect.com/science/article/pii/S2211124718308222#mmc1</t>
  </si>
  <si>
    <t>publication date</t>
  </si>
  <si>
    <t>DWORF</t>
  </si>
  <si>
    <t>yes</t>
  </si>
  <si>
    <t>ENST00000489090.1</t>
  </si>
  <si>
    <t>ENSG00000240045</t>
  </si>
  <si>
    <t>SPROHSA006017</t>
  </si>
  <si>
    <t>http://science.sciencemag.org/content/351/6270/271</t>
  </si>
  <si>
    <t>A peptide encoded by a transcript annotated as long noncoding RNA enhances SERCA activity in muscle</t>
  </si>
  <si>
    <t>ENST00000573382.2; ENST00000576476.1</t>
  </si>
  <si>
    <t>ENSG00000262179</t>
  </si>
  <si>
    <t>SPROHSA008457</t>
  </si>
  <si>
    <t>current biotype</t>
  </si>
  <si>
    <t>protein_coding</t>
  </si>
  <si>
    <t>biotype in hg19</t>
  </si>
  <si>
    <t>lincRNA</t>
  </si>
  <si>
    <t>human cells</t>
  </si>
  <si>
    <t>SPAR</t>
  </si>
  <si>
    <t>ENST00000443779.1; ENST00000636776.1; ENST00000638062.1</t>
  </si>
  <si>
    <t>ENSG00000235387</t>
  </si>
  <si>
    <t>no</t>
  </si>
  <si>
    <t>null</t>
  </si>
  <si>
    <t>DNAseq</t>
  </si>
  <si>
    <t>ATGGGAGCGAAGGCTCCGAGAGGACCTAAGGTTGCTCAGTGGGCCATGGAAACGGCAGTGATTGGGGTGGTGGTGGTGCTGTTCGTGGTGACTGTGGCCATCACCTGCGTCCTCTGCTGCTTCAGCTGTGACTCAAGGGCCCAGGATCCTCAGGGGGGTCCTGGCCGCAGCTTCACGGTGGCCACGTTTCGCCAGGAAGCTTCTCTCTTCACGGGGCCTGTTCGCCATGCCCAGCCAGTGCCAAGTGCCCAGGACTTCTGGACCTTCATGTGA</t>
  </si>
  <si>
    <t>ProteinSeq</t>
  </si>
  <si>
    <t>METAVIGVVVVLFVVTVAITCVLCCFSCDSRAQDPQGGPGRSFTVATFRQEASLFTGPVRHAQPVPSAQDFWTFM</t>
  </si>
  <si>
    <t>other info</t>
  </si>
  <si>
    <t>UniProtID: A0A1B0GVQ0</t>
  </si>
  <si>
    <t>http://www.nature.com/articles/nature21034</t>
  </si>
  <si>
    <t>mTORC1 and muscle regeneration are regulated by the LINC00961-encoded SPAR polypeptide</t>
  </si>
  <si>
    <t>HOXB-AS3 micropeptide</t>
  </si>
  <si>
    <t>human cells, mouse</t>
  </si>
  <si>
    <t>startCodonSite</t>
  </si>
  <si>
    <t>ENST00000466037.2; ENST00000467155.2; ENST00000491264.1; ENST00000494420.1; ENST00000487849.3</t>
  </si>
  <si>
    <t>220; 194; 176; 109; 126</t>
  </si>
  <si>
    <t>ENSG00000233101</t>
  </si>
  <si>
    <t>mull</t>
  </si>
  <si>
    <t>ATGCCAGTGCTGCCGGGAACCCAGCGATATCCGCACCAGCGGAGAAGGTTCCAGGCTGCCGGCGGCGGCGCAGAGAGCGGGAAGAGAGGCTCGGAGGAAGCCCCGGGCGTGGCGTGGTCAGGCTCCGAGAGCGGCCGGGATGCGGCCACACCGGCCTGGTAA</t>
  </si>
  <si>
    <t>MPVLPGTQRYPHQRRRFQAAGGGAESGKRGSEEAPGVAWSGSESGRDAATPAW</t>
  </si>
  <si>
    <t>antisense</t>
  </si>
  <si>
    <t>https://www.sciencedirect.com/science/article/pii/S1097276517306664?via%3Dihub</t>
  </si>
  <si>
    <t>A Peptide Encoded by a Putative lncRNA HOXB-AS3 Suppresses Colon Cancer Growth</t>
  </si>
  <si>
    <t>ATGGCGGATGTGTCAGAGAGGACACTGCAGTTGTCCGTGCTAGTAGCCTTCGCTTCTGGAGTACTCCTGGGCTGGCAGGCGAACCGACTGCGGAGGCGCTACTTGGACTGGAGGAAAAGGAGGCTGCAGGACAAGCTGGCGGCGACGCAGAAGAAGCTGGACCTGGCCTGA</t>
  </si>
  <si>
    <t>ATGGCTGAAAAAGCGGGGTCTACATTTTCACACCTTCTGGTTCCTATTCTTCTCCTGATTGGCTGGATTGTGGGCTGCATCATAATGATTTATGTTGTCTTCTCTTAG</t>
  </si>
  <si>
    <t>ATGCCCACGCCACTGCTCCCGCTGCTGCTTCGATTGCTGCTGTCCTGCCTGCTGCTGCCTGCTGCCCGCCTGGCCCGCCAATACCTCCTGCCCCTGCTGCGCCGATTGGCCCGCCGCCTGGGCTCCCAGGACATGCGAGAGGCTTTGCTGGGCTGTCTGCTGTTCATTCTCAGCCAGCGACACTCGCCAGACGCTGGGGAGGCCTCAAGAGTGGACCGCCTGGAGAGGAGGGAGAGGTTAGGCCCCCAAAAGTGA</t>
  </si>
  <si>
    <t>Myomixer / Minion</t>
  </si>
  <si>
    <t>4/21/2017; 6/1/2017</t>
  </si>
  <si>
    <t>http://science.sciencemag.org/content/356/6335/323; http://www.nature.com/articles/ncomms15664</t>
  </si>
  <si>
    <t>Control of muscle formation by the fusogenic micropeptide myomixer; The microprotein Minion controls cell fusion and muscle formation</t>
  </si>
  <si>
    <t>DNAlength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</si>
</sst>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211124718308222" TargetMode="External"/><Relationship Id="rId2" Type="http://schemas.openxmlformats.org/officeDocument/2006/relationships/hyperlink" Target="http://science.sciencemag.org/content/356/6335/323;" TargetMode="External"/><Relationship Id="rId1" Type="http://schemas.openxmlformats.org/officeDocument/2006/relationships/hyperlink" Target="http://science.sciencemag.org/content/351/6270/271" TargetMode="External"/><Relationship Id="rId5" Type="http://schemas.openxmlformats.org/officeDocument/2006/relationships/hyperlink" Target="https://www.sciencedirect.com/science/article/pii/S1097276517306664?via%3Dihub" TargetMode="External"/><Relationship Id="rId4" Type="http://schemas.openxmlformats.org/officeDocument/2006/relationships/hyperlink" Target="http://www.nature.com/articles/nature210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C7D2-D669-F646-8A0C-FC3C71CE6A6E}">
  <dimension ref="A1:R6"/>
  <sheetViews>
    <sheetView tabSelected="1" workbookViewId="0">
      <selection activeCell="A8" sqref="A8:XFD8"/>
    </sheetView>
  </sheetViews>
  <sheetFormatPr baseColWidth="10" defaultRowHeight="16" x14ac:dyDescent="0.2"/>
  <cols>
    <col min="1" max="1" width="17.6640625" customWidth="1"/>
    <col min="2" max="2" width="28" customWidth="1"/>
    <col min="3" max="3" width="26.83203125" customWidth="1"/>
    <col min="6" max="7" width="19.5" customWidth="1"/>
    <col min="8" max="8" width="17" customWidth="1"/>
    <col min="9" max="9" width="12.33203125" customWidth="1"/>
    <col min="10" max="10" width="18.1640625" customWidth="1"/>
    <col min="11" max="11" width="7.6640625" customWidth="1"/>
    <col min="12" max="12" width="9.83203125" customWidth="1"/>
    <col min="13" max="14" width="14.83203125" customWidth="1"/>
    <col min="16" max="16" width="15.83203125" customWidth="1"/>
  </cols>
  <sheetData>
    <row r="1" spans="1:18" x14ac:dyDescent="0.2">
      <c r="A1" t="s">
        <v>0</v>
      </c>
      <c r="B1" t="s">
        <v>2</v>
      </c>
      <c r="C1" t="s">
        <v>4</v>
      </c>
      <c r="D1" t="s">
        <v>6</v>
      </c>
      <c r="E1" t="s">
        <v>66</v>
      </c>
      <c r="F1" t="s">
        <v>7</v>
      </c>
      <c r="G1" t="s">
        <v>49</v>
      </c>
      <c r="H1" t="s">
        <v>9</v>
      </c>
      <c r="I1" t="s">
        <v>11</v>
      </c>
      <c r="J1" t="s">
        <v>12</v>
      </c>
      <c r="K1" t="s">
        <v>39</v>
      </c>
      <c r="L1" t="s">
        <v>41</v>
      </c>
      <c r="M1" t="s">
        <v>29</v>
      </c>
      <c r="N1" t="s">
        <v>31</v>
      </c>
      <c r="O1" t="s">
        <v>16</v>
      </c>
      <c r="P1" t="s">
        <v>18</v>
      </c>
      <c r="Q1" t="s">
        <v>14</v>
      </c>
      <c r="R1" t="s">
        <v>43</v>
      </c>
    </row>
    <row r="2" spans="1:18" x14ac:dyDescent="0.2">
      <c r="A2" t="s">
        <v>1</v>
      </c>
      <c r="B2" t="s">
        <v>3</v>
      </c>
      <c r="C2" t="s">
        <v>5</v>
      </c>
      <c r="D2">
        <v>56</v>
      </c>
      <c r="E2">
        <f>(D2 + 1)*3</f>
        <v>171</v>
      </c>
      <c r="F2" t="s">
        <v>8</v>
      </c>
      <c r="H2" t="s">
        <v>10</v>
      </c>
      <c r="I2" t="s">
        <v>20</v>
      </c>
      <c r="J2" t="s">
        <v>13</v>
      </c>
      <c r="K2" t="s">
        <v>59</v>
      </c>
      <c r="M2" t="s">
        <v>30</v>
      </c>
      <c r="N2" t="s">
        <v>32</v>
      </c>
      <c r="O2" s="2" t="s">
        <v>17</v>
      </c>
      <c r="P2" s="1">
        <v>43277</v>
      </c>
      <c r="Q2" t="s">
        <v>15</v>
      </c>
    </row>
    <row r="3" spans="1:18" x14ac:dyDescent="0.2">
      <c r="A3" t="s">
        <v>19</v>
      </c>
      <c r="B3" t="s">
        <v>3</v>
      </c>
      <c r="C3" t="s">
        <v>20</v>
      </c>
      <c r="D3">
        <v>35</v>
      </c>
      <c r="E3">
        <f t="shared" ref="E3:E6" si="0">(D3 + 1)*3</f>
        <v>108</v>
      </c>
      <c r="F3" t="s">
        <v>21</v>
      </c>
      <c r="H3" t="s">
        <v>22</v>
      </c>
      <c r="I3" t="s">
        <v>20</v>
      </c>
      <c r="J3" t="s">
        <v>23</v>
      </c>
      <c r="K3" t="s">
        <v>60</v>
      </c>
      <c r="M3" t="s">
        <v>30</v>
      </c>
      <c r="N3" t="s">
        <v>32</v>
      </c>
      <c r="O3" s="2" t="s">
        <v>24</v>
      </c>
      <c r="P3" s="1">
        <v>42384</v>
      </c>
      <c r="Q3" t="s">
        <v>25</v>
      </c>
    </row>
    <row r="4" spans="1:18" x14ac:dyDescent="0.2">
      <c r="A4" t="s">
        <v>62</v>
      </c>
      <c r="B4" t="s">
        <v>3</v>
      </c>
      <c r="C4" t="s">
        <v>20</v>
      </c>
      <c r="D4">
        <v>84</v>
      </c>
      <c r="E4">
        <f t="shared" si="0"/>
        <v>255</v>
      </c>
      <c r="F4" t="s">
        <v>26</v>
      </c>
      <c r="H4" t="s">
        <v>27</v>
      </c>
      <c r="I4" t="s">
        <v>20</v>
      </c>
      <c r="J4" t="s">
        <v>28</v>
      </c>
      <c r="K4" t="s">
        <v>61</v>
      </c>
      <c r="M4" t="s">
        <v>30</v>
      </c>
      <c r="N4" t="s">
        <v>32</v>
      </c>
      <c r="O4" s="2" t="s">
        <v>64</v>
      </c>
      <c r="P4" s="1" t="s">
        <v>63</v>
      </c>
      <c r="Q4" t="s">
        <v>65</v>
      </c>
    </row>
    <row r="5" spans="1:18" x14ac:dyDescent="0.2">
      <c r="A5" t="s">
        <v>34</v>
      </c>
      <c r="B5" t="s">
        <v>33</v>
      </c>
      <c r="C5" t="s">
        <v>20</v>
      </c>
      <c r="D5">
        <v>90</v>
      </c>
      <c r="E5">
        <f t="shared" si="0"/>
        <v>273</v>
      </c>
      <c r="F5" t="s">
        <v>35</v>
      </c>
      <c r="H5" t="s">
        <v>36</v>
      </c>
      <c r="I5" t="s">
        <v>37</v>
      </c>
      <c r="J5" t="s">
        <v>38</v>
      </c>
      <c r="K5" t="s">
        <v>40</v>
      </c>
      <c r="L5" t="s">
        <v>42</v>
      </c>
      <c r="M5" t="s">
        <v>30</v>
      </c>
      <c r="N5" t="s">
        <v>32</v>
      </c>
      <c r="O5" s="2" t="s">
        <v>45</v>
      </c>
      <c r="P5" s="1">
        <v>42730</v>
      </c>
      <c r="Q5" t="s">
        <v>46</v>
      </c>
      <c r="R5" t="s">
        <v>44</v>
      </c>
    </row>
    <row r="6" spans="1:18" x14ac:dyDescent="0.2">
      <c r="A6" t="s">
        <v>47</v>
      </c>
      <c r="B6" t="s">
        <v>48</v>
      </c>
      <c r="C6" t="s">
        <v>20</v>
      </c>
      <c r="D6">
        <v>53</v>
      </c>
      <c r="E6">
        <f t="shared" si="0"/>
        <v>162</v>
      </c>
      <c r="F6" t="s">
        <v>50</v>
      </c>
      <c r="G6" t="s">
        <v>51</v>
      </c>
      <c r="H6" t="s">
        <v>52</v>
      </c>
      <c r="I6" t="s">
        <v>37</v>
      </c>
      <c r="J6" t="s">
        <v>53</v>
      </c>
      <c r="K6" t="s">
        <v>54</v>
      </c>
      <c r="L6" t="s">
        <v>55</v>
      </c>
      <c r="M6" t="s">
        <v>56</v>
      </c>
      <c r="N6" t="s">
        <v>56</v>
      </c>
      <c r="O6" s="2" t="s">
        <v>57</v>
      </c>
      <c r="P6" s="1">
        <v>43013</v>
      </c>
      <c r="Q6" t="s">
        <v>58</v>
      </c>
    </row>
  </sheetData>
  <hyperlinks>
    <hyperlink ref="O3" r:id="rId1" xr:uid="{7DE432C5-7B0C-E74C-9542-DB95E504C247}"/>
    <hyperlink ref="O4" r:id="rId2" display="http://science.sciencemag.org/content/356/6335/323; " xr:uid="{6B41D5C9-5551-5B40-9B8E-FD41AF4DE152}"/>
    <hyperlink ref="O2" r:id="rId3" location="mmc1" xr:uid="{7DC05142-F07D-4244-B992-474B1D562898}"/>
    <hyperlink ref="O5" r:id="rId4" xr:uid="{AF892BC5-02DB-5647-9543-2B4A94175A16}"/>
    <hyperlink ref="O6" r:id="rId5" xr:uid="{1013512D-BE04-5D42-86B9-3866FBCA24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 Z</dc:creator>
  <cp:lastModifiedBy>Skye Z</cp:lastModifiedBy>
  <dcterms:created xsi:type="dcterms:W3CDTF">2018-10-05T14:16:51Z</dcterms:created>
  <dcterms:modified xsi:type="dcterms:W3CDTF">2019-06-26T18:01:23Z</dcterms:modified>
</cp:coreProperties>
</file>