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user\GIT_GLOBAL\AnchorModeling\ETL\am1_gdrive_elder_v1\"/>
    </mc:Choice>
  </mc:AlternateContent>
  <xr:revisionPtr revIDLastSave="0" documentId="10_ncr:8100000_{E12EF29A-36A9-4CCD-A4FA-F475C6BFAD4F}" xr6:coauthVersionLast="34" xr6:coauthVersionMax="34" xr10:uidLastSave="{00000000-0000-0000-0000-000000000000}"/>
  <bookViews>
    <workbookView xWindow="0" yWindow="0" windowWidth="28800" windowHeight="12225" activeTab="12" xr2:uid="{00000000-000D-0000-FFFF-FFFF00000000}"/>
  </bookViews>
  <sheets>
    <sheet name="0. Титульный лист" sheetId="1" r:id="rId1"/>
    <sheet name="1. Схемы" sheetId="3" r:id="rId2"/>
    <sheet name="2. Таблицы" sheetId="4" r:id="rId3"/>
    <sheet name="3. Атрибуты" sheetId="5" r:id="rId4"/>
    <sheet name="4. Примеры" sheetId="6" r:id="rId5"/>
    <sheet name="5. Stg ETL" sheetId="11" r:id="rId6"/>
    <sheet name="6. Data ETL" sheetId="15" r:id="rId7"/>
    <sheet name="7. Lake ETL" sheetId="16" r:id="rId8"/>
    <sheet name="8. Calc ETL" sheetId="17" r:id="rId9"/>
    <sheet name="9. Vault ETL" sheetId="18" r:id="rId10"/>
    <sheet name="10. Export схемы" sheetId="20" r:id="rId11"/>
    <sheet name="11. Export таблицы" sheetId="21" r:id="rId12"/>
    <sheet name="12. Export атрибуты" sheetId="22" r:id="rId13"/>
  </sheets>
  <definedNames>
    <definedName name="_xlnm._FilterDatabase" localSheetId="0" hidden="1">'0. Титульный лист'!#REF!</definedName>
  </definedNames>
  <calcPr calcId="162913"/>
</workbook>
</file>

<file path=xl/calcChain.xml><?xml version="1.0" encoding="utf-8"?>
<calcChain xmlns="http://schemas.openxmlformats.org/spreadsheetml/2006/main">
  <c r="G4" i="21" l="1"/>
  <c r="F4" i="21"/>
  <c r="F4" i="4"/>
  <c r="G4" i="4" l="1"/>
</calcChain>
</file>

<file path=xl/sharedStrings.xml><?xml version="1.0" encoding="utf-8"?>
<sst xmlns="http://schemas.openxmlformats.org/spreadsheetml/2006/main" count="260" uniqueCount="92">
  <si>
    <t>Версия (новая нотация)</t>
  </si>
  <si>
    <t>Версия (старая нотация)</t>
  </si>
  <si>
    <t>Дата выдачи на разработку</t>
  </si>
  <si>
    <t>Дата завершения разработки</t>
  </si>
  <si>
    <t>Автор</t>
  </si>
  <si>
    <t>Краткое описание изменений</t>
  </si>
  <si>
    <t>#0v1</t>
  </si>
  <si>
    <t>Список изменений</t>
  </si>
  <si>
    <t>musicnova</t>
  </si>
  <si>
    <t>первый источник</t>
  </si>
  <si>
    <t>Код схемы</t>
  </si>
  <si>
    <t>Описание схемы</t>
  </si>
  <si>
    <t>Общие схемы</t>
  </si>
  <si>
    <t>stg</t>
  </si>
  <si>
    <t>data</t>
  </si>
  <si>
    <t>lake</t>
  </si>
  <si>
    <t>calc</t>
  </si>
  <si>
    <t>Область для вычислений.</t>
  </si>
  <si>
    <t>vault</t>
  </si>
  <si>
    <t>Область для экспорта.</t>
  </si>
  <si>
    <t>Система-источник "GOOGLE DISK" (gdrive)</t>
  </si>
  <si>
    <t>Старые значения</t>
  </si>
  <si>
    <t>Флаги изменений</t>
  </si>
  <si>
    <t>Код таблицы</t>
  </si>
  <si>
    <t>Описание наполнения таблицы</t>
  </si>
  <si>
    <t>Схема</t>
  </si>
  <si>
    <t xml:space="preserve">Индекс силы Элдера в Excel на фьючерсы на Золото, Палладий, Платину, Алюминий, Медь
Индекс силы Элдера, измеряет силу быков при каждом подъеме и силу медведей при каждом спаде. </t>
  </si>
  <si>
    <t>elder</t>
  </si>
  <si>
    <t>sandbox</t>
  </si>
  <si>
    <t>Код аттрибута</t>
  </si>
  <si>
    <t>N</t>
  </si>
  <si>
    <t>Модель данных</t>
  </si>
  <si>
    <t>Область для проверок.</t>
  </si>
  <si>
    <t>Область конвертации таблиц.</t>
  </si>
  <si>
    <t>Область загрузки таблиц.</t>
  </si>
  <si>
    <t>gdrive_stg</t>
  </si>
  <si>
    <t>gdrive_data</t>
  </si>
  <si>
    <t>gdrive_lake</t>
  </si>
  <si>
    <t>gdrive_calc</t>
  </si>
  <si>
    <t>gdrive_vault</t>
  </si>
  <si>
    <t>Таблица</t>
  </si>
  <si>
    <t>date</t>
  </si>
  <si>
    <t>name</t>
  </si>
  <si>
    <t>timestamp - дата</t>
  </si>
  <si>
    <t>string - название атрибута</t>
  </si>
  <si>
    <t>Описание аттрибута</t>
  </si>
  <si>
    <t>Номер</t>
  </si>
  <si>
    <t>запрос</t>
  </si>
  <si>
    <t>поле 1</t>
  </si>
  <si>
    <t>поле 2</t>
  </si>
  <si>
    <t>поле 3</t>
  </si>
  <si>
    <t>поле 4</t>
  </si>
  <si>
    <t>поле 5</t>
  </si>
  <si>
    <t>поле 6</t>
  </si>
  <si>
    <t>поле 7</t>
  </si>
  <si>
    <t>поле 8</t>
  </si>
  <si>
    <t>поле 9</t>
  </si>
  <si>
    <t>поле 10</t>
  </si>
  <si>
    <t>поле 11</t>
  </si>
  <si>
    <t>поле 12</t>
  </si>
  <si>
    <t>поле 13</t>
  </si>
  <si>
    <t>поле 14</t>
  </si>
  <si>
    <t>поле 15</t>
  </si>
  <si>
    <t>поле 16</t>
  </si>
  <si>
    <t>e1c3b15176c92c9d1a861929a7db7bff</t>
  </si>
  <si>
    <t>8fd8e6866586ed46afc118cb14f626cf</t>
  </si>
  <si>
    <t>59ac469bc479bea108c147b612cb2622</t>
  </si>
  <si>
    <t>elder.date</t>
  </si>
  <si>
    <t>select * from gdrive_data.elder limit 3;</t>
  </si>
  <si>
    <t>elder.name</t>
  </si>
  <si>
    <t>№ алгоритма</t>
  </si>
  <si>
    <t>Наименование алгоритма</t>
  </si>
  <si>
    <t>Наименование таблицы</t>
  </si>
  <si>
    <t>Описание / Гранулярность таблицы</t>
  </si>
  <si>
    <t>Таблицы-источники данных</t>
  </si>
  <si>
    <t>Глубина данных для расчёта</t>
  </si>
  <si>
    <t>Способ обновления</t>
  </si>
  <si>
    <t>Алгоритм добавления инкремента</t>
  </si>
  <si>
    <t>Заполняется автоматически на основе № алгорима</t>
  </si>
  <si>
    <t>D_ - таблица-измерение
F_ - таблица фактов
S_ - таблица статистики / агрегатов
T_ - временная / служебная таблица</t>
  </si>
  <si>
    <t>Перечисляются таблицы с указанием схем, на основе которых строится данная таблица</t>
  </si>
  <si>
    <t>dt &gt;= @DATA_DEPTH_1
Переменный параметр @DATA_DEPTH_1, для которого фиксируется значение по умолчанию</t>
  </si>
  <si>
    <t>dt &lt; @DATA_DEPTH_2
Переменный параметр @DATA_DEPTH_2, для которого фиксируется значение по умолчанию</t>
  </si>
  <si>
    <t>sysdate() - 8 недель</t>
  </si>
  <si>
    <t>sysdate()</t>
  </si>
  <si>
    <t>Полный срез</t>
  </si>
  <si>
    <t>Вычисление статистик</t>
  </si>
  <si>
    <t>GDRIVE_DATA</t>
  </si>
  <si>
    <t>D_ELDER</t>
  </si>
  <si>
    <t>Элдер</t>
  </si>
  <si>
    <t>Каждая запись - это уникальная информация по каждой паре за период от @DATA_DEPTH_1 (включительно) до @DATA_DEPTH_2 (невключительно).</t>
  </si>
  <si>
    <t>1) GDRIVE_STG.F_SUBWAY_WIFI_SESSION
2) DICT.MAP
3) DICT.D_DATE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</si>
</sst>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yy"/>
    <numFmt numFmtId="165" formatCode="yyyy\-mm\-dd"/>
  </numFmts>
  <fonts count="2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9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b/>
      <sz val="16"/>
      <color theme="1"/>
      <name val="Calibri"/>
      <family val="2"/>
      <charset val="204"/>
      <scheme val="minor"/>
    </font>
    <font>
      <b/>
      <sz val="8"/>
      <name val="Arial"/>
      <family val="2"/>
      <charset val="1"/>
    </font>
    <font>
      <sz val="9"/>
      <name val="Arial"/>
      <family val="2"/>
      <charset val="1"/>
    </font>
    <font>
      <sz val="11"/>
      <name val="Cambria"/>
      <family val="1"/>
      <charset val="1"/>
    </font>
    <font>
      <b/>
      <sz val="11"/>
      <name val="Cambria"/>
      <family val="1"/>
      <charset val="1"/>
    </font>
    <font>
      <i/>
      <sz val="11"/>
      <name val="Cambria"/>
      <family val="1"/>
      <charset val="1"/>
    </font>
    <font>
      <b/>
      <i/>
      <sz val="11"/>
      <name val="Cambria"/>
      <family val="1"/>
      <charset val="1"/>
    </font>
    <font>
      <b/>
      <i/>
      <sz val="8"/>
      <color rgb="FF000000"/>
      <name val="Arial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FC5E8"/>
        <bgColor indexed="64"/>
      </patternFill>
    </fill>
    <fill>
      <patternFill patternType="solid">
        <fgColor rgb="FFFFD966"/>
        <bgColor rgb="FFF1C232"/>
      </patternFill>
    </fill>
    <fill>
      <patternFill patternType="solid">
        <fgColor rgb="FFFFF2CC"/>
        <bgColor rgb="FFEFEFEF"/>
      </patternFill>
    </fill>
    <fill>
      <patternFill patternType="solid">
        <fgColor rgb="FFA8D0F6"/>
        <bgColor rgb="FFB7E1CD"/>
      </patternFill>
    </fill>
    <fill>
      <patternFill patternType="solid">
        <fgColor rgb="FF6AA84F"/>
        <bgColor rgb="FF70AD47"/>
      </patternFill>
    </fill>
    <fill>
      <patternFill patternType="solid">
        <fgColor rgb="FF70AD47"/>
        <bgColor rgb="FF6AA84F"/>
      </patternFill>
    </fill>
    <fill>
      <patternFill patternType="solid">
        <fgColor rgb="FFFCE8B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5">
    <xf numFmtId="0" fontId="0" fillId="0" borderId="0" xfId="0"/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vertical="top" wrapText="1"/>
    </xf>
    <xf numFmtId="0" fontId="19" fillId="33" borderId="12" xfId="0" applyFont="1" applyFill="1" applyBorder="1" applyAlignment="1">
      <alignment vertical="top" wrapText="1"/>
    </xf>
    <xf numFmtId="0" fontId="20" fillId="0" borderId="11" xfId="0" applyFont="1" applyBorder="1" applyAlignment="1">
      <alignment vertical="top" wrapText="1"/>
    </xf>
    <xf numFmtId="0" fontId="20" fillId="0" borderId="12" xfId="0" applyFont="1" applyBorder="1" applyAlignment="1">
      <alignment horizontal="right" vertical="top" wrapText="1"/>
    </xf>
    <xf numFmtId="14" fontId="20" fillId="0" borderId="12" xfId="0" applyNumberFormat="1" applyFont="1" applyBorder="1" applyAlignment="1">
      <alignment vertical="top" wrapText="1"/>
    </xf>
    <xf numFmtId="0" fontId="20" fillId="0" borderId="12" xfId="0" applyFont="1" applyBorder="1" applyAlignment="1">
      <alignment vertical="top" wrapText="1"/>
    </xf>
    <xf numFmtId="0" fontId="16" fillId="0" borderId="0" xfId="0" applyFont="1"/>
    <xf numFmtId="0" fontId="21" fillId="0" borderId="0" xfId="0" applyFont="1"/>
    <xf numFmtId="0" fontId="22" fillId="34" borderId="13" xfId="0" applyFont="1" applyFill="1" applyBorder="1" applyAlignment="1">
      <alignment vertical="center" wrapText="1"/>
    </xf>
    <xf numFmtId="0" fontId="23" fillId="0" borderId="13" xfId="0" applyFont="1" applyBorder="1" applyAlignment="1">
      <alignment vertical="top" wrapText="1"/>
    </xf>
    <xf numFmtId="0" fontId="22" fillId="34" borderId="13" xfId="0" applyFont="1" applyFill="1" applyBorder="1" applyAlignment="1">
      <alignment vertical="top" wrapText="1"/>
    </xf>
    <xf numFmtId="0" fontId="22" fillId="36" borderId="13" xfId="0" applyFont="1" applyFill="1" applyBorder="1" applyAlignment="1">
      <alignment vertical="top" wrapText="1"/>
    </xf>
    <xf numFmtId="0" fontId="23" fillId="0" borderId="13" xfId="0" applyFont="1" applyBorder="1" applyAlignment="1">
      <alignment horizontal="left" vertical="top" wrapText="1"/>
    </xf>
    <xf numFmtId="0" fontId="23" fillId="0" borderId="13" xfId="0" applyFont="1" applyBorder="1" applyAlignment="1">
      <alignment horizontal="center" vertical="top" wrapText="1"/>
    </xf>
    <xf numFmtId="0" fontId="22" fillId="35" borderId="13" xfId="0" applyFont="1" applyFill="1" applyBorder="1" applyAlignment="1">
      <alignment horizontal="center" vertical="center" wrapText="1"/>
    </xf>
    <xf numFmtId="0" fontId="22" fillId="34" borderId="13" xfId="0" applyFont="1" applyFill="1" applyBorder="1" applyAlignment="1">
      <alignment vertical="top" wrapText="1"/>
    </xf>
    <xf numFmtId="0" fontId="22" fillId="36" borderId="13" xfId="0" applyFont="1" applyFill="1" applyBorder="1" applyAlignment="1">
      <alignment vertical="top" wrapText="1"/>
    </xf>
    <xf numFmtId="0" fontId="24" fillId="0" borderId="0" xfId="0" applyFont="1" applyAlignment="1">
      <alignment horizontal="left"/>
    </xf>
    <xf numFmtId="0" fontId="22" fillId="34" borderId="14" xfId="0" applyFont="1" applyFill="1" applyBorder="1" applyAlignment="1">
      <alignment horizontal="left" vertical="top" wrapText="1"/>
    </xf>
    <xf numFmtId="0" fontId="22" fillId="34" borderId="15" xfId="0" applyFont="1" applyFill="1" applyBorder="1" applyAlignment="1">
      <alignment horizontal="left" vertical="top" wrapText="1"/>
    </xf>
    <xf numFmtId="0" fontId="22" fillId="34" borderId="16" xfId="0" applyFont="1" applyFill="1" applyBorder="1" applyAlignment="1">
      <alignment horizontal="left" vertical="top" wrapText="1"/>
    </xf>
    <xf numFmtId="0" fontId="24" fillId="0" borderId="0" xfId="0" applyFont="1"/>
    <xf numFmtId="0" fontId="22" fillId="34" borderId="13" xfId="0" applyFont="1" applyFill="1" applyBorder="1" applyAlignment="1">
      <alignment horizontal="left" vertical="top" wrapText="1"/>
    </xf>
    <xf numFmtId="0" fontId="24" fillId="37" borderId="0" xfId="0" applyFont="1" applyFill="1" applyAlignment="1">
      <alignment horizontal="left"/>
    </xf>
    <xf numFmtId="0" fontId="25" fillId="0" borderId="0" xfId="0" applyFont="1" applyAlignment="1">
      <alignment horizontal="left"/>
    </xf>
    <xf numFmtId="0" fontId="24" fillId="37" borderId="17" xfId="0" applyFont="1" applyFill="1" applyBorder="1" applyAlignment="1">
      <alignment horizontal="left"/>
    </xf>
    <xf numFmtId="0" fontId="24" fillId="0" borderId="17" xfId="0" applyFont="1" applyBorder="1" applyAlignment="1">
      <alignment horizontal="left"/>
    </xf>
    <xf numFmtId="0" fontId="25" fillId="0" borderId="17" xfId="0" applyFont="1" applyBorder="1" applyAlignment="1">
      <alignment horizontal="left"/>
    </xf>
    <xf numFmtId="0" fontId="24" fillId="0" borderId="17" xfId="0" applyFont="1" applyBorder="1"/>
    <xf numFmtId="0" fontId="26" fillId="0" borderId="0" xfId="0" applyFont="1" applyAlignment="1"/>
    <xf numFmtId="0" fontId="27" fillId="38" borderId="0" xfId="0" applyFont="1" applyFill="1" applyAlignment="1"/>
    <xf numFmtId="0" fontId="24" fillId="0" borderId="0" xfId="0" applyFont="1" applyAlignment="1"/>
    <xf numFmtId="0" fontId="27" fillId="0" borderId="0" xfId="0" applyFont="1"/>
    <xf numFmtId="0" fontId="27" fillId="0" borderId="0" xfId="0" applyFont="1" applyAlignment="1"/>
    <xf numFmtId="0" fontId="25" fillId="0" borderId="0" xfId="0" applyFont="1" applyAlignment="1">
      <alignment horizontal="center"/>
    </xf>
    <xf numFmtId="164" fontId="24" fillId="0" borderId="0" xfId="0" applyNumberFormat="1" applyFont="1" applyAlignment="1"/>
    <xf numFmtId="165" fontId="24" fillId="0" borderId="0" xfId="0" applyNumberFormat="1" applyFont="1" applyAlignment="1"/>
    <xf numFmtId="0" fontId="18" fillId="33" borderId="18" xfId="0" applyFont="1" applyFill="1" applyBorder="1" applyAlignment="1">
      <alignment vertical="top" wrapText="1"/>
    </xf>
    <xf numFmtId="0" fontId="28" fillId="33" borderId="12" xfId="0" applyFont="1" applyFill="1" applyBorder="1" applyAlignment="1">
      <alignment vertical="top" wrapText="1"/>
    </xf>
    <xf numFmtId="0" fontId="20" fillId="39" borderId="11" xfId="0" applyFont="1" applyFill="1" applyBorder="1" applyAlignment="1">
      <alignment horizontal="right" vertical="top" wrapText="1"/>
    </xf>
    <xf numFmtId="0" fontId="20" fillId="39" borderId="12" xfId="0" applyFont="1" applyFill="1" applyBorder="1" applyAlignment="1">
      <alignment vertical="top" wrapText="1"/>
    </xf>
    <xf numFmtId="0" fontId="18" fillId="33" borderId="20" xfId="0" applyFont="1" applyFill="1" applyBorder="1" applyAlignment="1">
      <alignment vertical="top" wrapText="1"/>
    </xf>
    <xf numFmtId="0" fontId="18" fillId="33" borderId="19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  <dxf>
      <font>
        <color rgb="FF000000"/>
        <name val="Arial"/>
        <charset val="1"/>
      </font>
      <alignment horizontal="general" vertical="bottom" textRotation="0" wrapText="0" inden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F5"/>
  <sheetViews>
    <sheetView workbookViewId="0">
      <selection activeCell="J29" sqref="J29"/>
    </sheetView>
  </sheetViews>
  <sheetFormatPr defaultRowHeight="15" x14ac:dyDescent="0.25"/>
  <cols>
    <col min="1" max="1" width="27.42578125" customWidth="1"/>
    <col min="2" max="2" width="27.28515625" customWidth="1"/>
    <col min="3" max="3" width="27.42578125" customWidth="1"/>
    <col min="4" max="4" width="27.5703125" customWidth="1"/>
    <col min="5" max="5" width="27.7109375" customWidth="1"/>
    <col min="6" max="6" width="27.5703125" customWidth="1"/>
  </cols>
  <sheetData>
    <row r="1" spans="1:6" ht="21" x14ac:dyDescent="0.35">
      <c r="A1" s="9" t="s">
        <v>7</v>
      </c>
    </row>
    <row r="2" spans="1:6" ht="15.75" thickBot="1" x14ac:dyDescent="0.3">
      <c r="A2" s="8"/>
    </row>
    <row r="3" spans="1:6" ht="15.75" thickBo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6" ht="15.75" thickBot="1" x14ac:dyDescent="0.3">
      <c r="A4" s="2"/>
      <c r="B4" s="3"/>
      <c r="C4" s="3"/>
      <c r="D4" s="3"/>
      <c r="E4" s="3"/>
      <c r="F4" s="3"/>
    </row>
    <row r="5" spans="1:6" ht="15.75" thickBot="1" x14ac:dyDescent="0.3">
      <c r="A5" s="4" t="s">
        <v>6</v>
      </c>
      <c r="B5" s="5">
        <v>0</v>
      </c>
      <c r="C5" s="6">
        <v>43349</v>
      </c>
      <c r="D5" s="7"/>
      <c r="E5" s="7" t="s">
        <v>8</v>
      </c>
      <c r="F5" s="7" t="s">
        <v>9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9F225-658E-41DA-8C45-65A6CDA4980D}">
  <sheetPr>
    <tabColor theme="7"/>
  </sheetPr>
  <dimension ref="A1:K3"/>
  <sheetViews>
    <sheetView workbookViewId="0">
      <selection activeCell="E21" sqref="E21"/>
    </sheetView>
  </sheetViews>
  <sheetFormatPr defaultRowHeight="15" x14ac:dyDescent="0.25"/>
  <cols>
    <col min="1" max="1" width="13.140625" customWidth="1"/>
    <col min="2" max="3" width="27.5703125" customWidth="1"/>
    <col min="4" max="4" width="27.42578125" customWidth="1"/>
    <col min="5" max="6" width="27.5703125" customWidth="1"/>
    <col min="7" max="7" width="27.42578125" customWidth="1"/>
    <col min="8" max="8" width="18.140625" customWidth="1"/>
    <col min="9" max="9" width="18.7109375" customWidth="1"/>
    <col min="10" max="11" width="27.28515625" customWidth="1"/>
  </cols>
  <sheetData>
    <row r="1" spans="1:11" ht="24.75" thickBot="1" x14ac:dyDescent="0.3">
      <c r="A1" s="39" t="s">
        <v>70</v>
      </c>
      <c r="B1" s="1" t="s">
        <v>71</v>
      </c>
      <c r="C1" s="1" t="s">
        <v>10</v>
      </c>
      <c r="D1" s="1" t="s">
        <v>23</v>
      </c>
      <c r="E1" s="1" t="s">
        <v>72</v>
      </c>
      <c r="F1" s="1" t="s">
        <v>73</v>
      </c>
      <c r="G1" s="1" t="s">
        <v>74</v>
      </c>
      <c r="H1" s="43" t="s">
        <v>75</v>
      </c>
      <c r="I1" s="44"/>
      <c r="J1" s="1" t="s">
        <v>76</v>
      </c>
      <c r="K1" s="1" t="s">
        <v>77</v>
      </c>
    </row>
    <row r="2" spans="1:11" ht="95.25" thickBot="1" x14ac:dyDescent="0.3">
      <c r="A2" s="2"/>
      <c r="B2" s="40" t="s">
        <v>78</v>
      </c>
      <c r="C2" s="3"/>
      <c r="D2" s="40" t="s">
        <v>79</v>
      </c>
      <c r="E2" s="3"/>
      <c r="F2" s="3"/>
      <c r="G2" s="40" t="s">
        <v>80</v>
      </c>
      <c r="H2" s="40" t="s">
        <v>81</v>
      </c>
      <c r="I2" s="40" t="s">
        <v>82</v>
      </c>
      <c r="J2" s="3"/>
      <c r="K2" s="3"/>
    </row>
    <row r="3" spans="1:11" ht="84.75" thickBot="1" x14ac:dyDescent="0.3">
      <c r="A3" s="41">
        <v>11</v>
      </c>
      <c r="B3" s="42" t="s">
        <v>86</v>
      </c>
      <c r="C3" s="42" t="s">
        <v>87</v>
      </c>
      <c r="D3" s="42" t="s">
        <v>88</v>
      </c>
      <c r="E3" s="42" t="s">
        <v>89</v>
      </c>
      <c r="F3" s="42" t="s">
        <v>90</v>
      </c>
      <c r="G3" s="42" t="s">
        <v>91</v>
      </c>
      <c r="H3" s="42" t="s">
        <v>83</v>
      </c>
      <c r="I3" s="42" t="s">
        <v>84</v>
      </c>
      <c r="J3" s="42" t="s">
        <v>85</v>
      </c>
      <c r="K3" s="42"/>
    </row>
  </sheetData>
  <mergeCells count="1">
    <mergeCell ref="H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A1E54-6018-4163-BF62-0F195329D786}">
  <sheetPr>
    <tabColor theme="7"/>
  </sheetPr>
  <dimension ref="A1:B13"/>
  <sheetViews>
    <sheetView workbookViewId="0">
      <selection activeCell="G29" sqref="G29"/>
    </sheetView>
  </sheetViews>
  <sheetFormatPr defaultRowHeight="15" x14ac:dyDescent="0.25"/>
  <cols>
    <col min="1" max="2" width="27.28515625" customWidth="1"/>
  </cols>
  <sheetData>
    <row r="1" spans="1:2" x14ac:dyDescent="0.25">
      <c r="A1" s="10" t="s">
        <v>10</v>
      </c>
      <c r="B1" s="10" t="s">
        <v>11</v>
      </c>
    </row>
    <row r="2" spans="1:2" x14ac:dyDescent="0.25">
      <c r="A2" s="16" t="s">
        <v>12</v>
      </c>
      <c r="B2" s="16"/>
    </row>
    <row r="3" spans="1:2" x14ac:dyDescent="0.25">
      <c r="A3" s="11" t="s">
        <v>13</v>
      </c>
      <c r="B3" s="11" t="s">
        <v>34</v>
      </c>
    </row>
    <row r="4" spans="1:2" x14ac:dyDescent="0.25">
      <c r="A4" s="11" t="s">
        <v>14</v>
      </c>
      <c r="B4" s="11" t="s">
        <v>33</v>
      </c>
    </row>
    <row r="5" spans="1:2" x14ac:dyDescent="0.25">
      <c r="A5" s="11" t="s">
        <v>15</v>
      </c>
      <c r="B5" s="11" t="s">
        <v>32</v>
      </c>
    </row>
    <row r="6" spans="1:2" x14ac:dyDescent="0.25">
      <c r="A6" s="11" t="s">
        <v>16</v>
      </c>
      <c r="B6" s="11" t="s">
        <v>17</v>
      </c>
    </row>
    <row r="7" spans="1:2" x14ac:dyDescent="0.25">
      <c r="A7" s="11" t="s">
        <v>18</v>
      </c>
      <c r="B7" s="11" t="s">
        <v>19</v>
      </c>
    </row>
    <row r="8" spans="1:2" x14ac:dyDescent="0.25">
      <c r="A8" s="16" t="s">
        <v>20</v>
      </c>
      <c r="B8" s="16"/>
    </row>
    <row r="9" spans="1:2" x14ac:dyDescent="0.25">
      <c r="A9" s="11" t="s">
        <v>35</v>
      </c>
      <c r="B9" s="11" t="s">
        <v>34</v>
      </c>
    </row>
    <row r="10" spans="1:2" x14ac:dyDescent="0.25">
      <c r="A10" s="11" t="s">
        <v>36</v>
      </c>
      <c r="B10" s="11" t="s">
        <v>33</v>
      </c>
    </row>
    <row r="11" spans="1:2" x14ac:dyDescent="0.25">
      <c r="A11" s="11" t="s">
        <v>37</v>
      </c>
      <c r="B11" s="11" t="s">
        <v>32</v>
      </c>
    </row>
    <row r="12" spans="1:2" x14ac:dyDescent="0.25">
      <c r="A12" s="11" t="s">
        <v>38</v>
      </c>
      <c r="B12" s="11" t="s">
        <v>17</v>
      </c>
    </row>
    <row r="13" spans="1:2" x14ac:dyDescent="0.25">
      <c r="A13" s="11" t="s">
        <v>39</v>
      </c>
      <c r="B13" s="11" t="s">
        <v>19</v>
      </c>
    </row>
  </sheetData>
  <mergeCells count="2">
    <mergeCell ref="A2:B2"/>
    <mergeCell ref="A8:B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4885F-5936-40CE-9E25-87E445763DCC}">
  <sheetPr>
    <tabColor theme="7"/>
  </sheetPr>
  <dimension ref="A1:G4"/>
  <sheetViews>
    <sheetView workbookViewId="0">
      <selection sqref="A1:G4"/>
    </sheetView>
  </sheetViews>
  <sheetFormatPr defaultRowHeight="15" x14ac:dyDescent="0.25"/>
  <cols>
    <col min="1" max="1" width="18.28515625" customWidth="1"/>
    <col min="2" max="2" width="18.140625" customWidth="1"/>
    <col min="3" max="3" width="18.28515625" customWidth="1"/>
    <col min="4" max="4" width="18.140625" customWidth="1"/>
    <col min="5" max="5" width="18.28515625" customWidth="1"/>
    <col min="6" max="6" width="18.42578125" customWidth="1"/>
    <col min="7" max="7" width="18.5703125" customWidth="1"/>
  </cols>
  <sheetData>
    <row r="1" spans="1:7" x14ac:dyDescent="0.25">
      <c r="A1" s="17" t="s">
        <v>31</v>
      </c>
      <c r="B1" s="17"/>
      <c r="C1" s="17"/>
      <c r="D1" s="18" t="s">
        <v>21</v>
      </c>
      <c r="E1" s="18"/>
      <c r="F1" s="18" t="s">
        <v>22</v>
      </c>
      <c r="G1" s="18"/>
    </row>
    <row r="2" spans="1:7" ht="22.5" x14ac:dyDescent="0.25">
      <c r="A2" s="12" t="s">
        <v>10</v>
      </c>
      <c r="B2" s="12" t="s">
        <v>23</v>
      </c>
      <c r="C2" s="12" t="s">
        <v>24</v>
      </c>
      <c r="D2" s="13" t="s">
        <v>10</v>
      </c>
      <c r="E2" s="13" t="s">
        <v>23</v>
      </c>
      <c r="F2" s="13" t="s">
        <v>25</v>
      </c>
      <c r="G2" s="13" t="s">
        <v>40</v>
      </c>
    </row>
    <row r="3" spans="1:7" x14ac:dyDescent="0.25">
      <c r="A3" s="12"/>
      <c r="B3" s="12"/>
      <c r="C3" s="12"/>
      <c r="D3" s="13"/>
      <c r="E3" s="13"/>
      <c r="F3" s="13"/>
      <c r="G3" s="13"/>
    </row>
    <row r="4" spans="1:7" ht="144" x14ac:dyDescent="0.25">
      <c r="A4" s="14" t="s">
        <v>36</v>
      </c>
      <c r="B4" s="14" t="s">
        <v>27</v>
      </c>
      <c r="C4" s="14" t="s">
        <v>26</v>
      </c>
      <c r="D4" s="11" t="s">
        <v>28</v>
      </c>
      <c r="E4" s="11" t="s">
        <v>27</v>
      </c>
      <c r="F4" s="15" t="str">
        <f t="shared" ref="F4:G4" si="0">IF(A4&lt;&gt;D4,"Y","N")</f>
        <v>Y</v>
      </c>
      <c r="G4" s="15" t="str">
        <f t="shared" si="0"/>
        <v>N</v>
      </c>
    </row>
  </sheetData>
  <mergeCells count="3">
    <mergeCell ref="A1:C1"/>
    <mergeCell ref="D1:E1"/>
    <mergeCell ref="F1:G1"/>
  </mergeCells>
  <conditionalFormatting sqref="F4:G4">
    <cfRule type="cellIs" dxfId="2" priority="1" operator="equal">
      <formula>"Y"</formula>
    </cfRule>
  </conditionalFormatting>
  <conditionalFormatting sqref="F4:G4">
    <cfRule type="cellIs" dxfId="1" priority="2" operator="equal">
      <formula>"N"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A57DC-5ABB-49A9-A58E-417CA00B1771}">
  <sheetPr>
    <tabColor theme="7"/>
  </sheetPr>
  <dimension ref="A1:F5"/>
  <sheetViews>
    <sheetView tabSelected="1" workbookViewId="0">
      <selection activeCell="A31" sqref="A31"/>
    </sheetView>
  </sheetViews>
  <sheetFormatPr defaultRowHeight="15" x14ac:dyDescent="0.25"/>
  <cols>
    <col min="1" max="1" width="18.7109375" customWidth="1"/>
    <col min="2" max="2" width="37.140625" customWidth="1"/>
    <col min="3" max="3" width="36.5703125" customWidth="1"/>
    <col min="4" max="4" width="47" customWidth="1"/>
    <col min="5" max="5" width="63.85546875" customWidth="1"/>
  </cols>
  <sheetData>
    <row r="1" spans="1:6" x14ac:dyDescent="0.25">
      <c r="A1" s="19"/>
      <c r="B1" s="20" t="s">
        <v>31</v>
      </c>
      <c r="C1" s="21"/>
      <c r="D1" s="21"/>
      <c r="E1" s="21"/>
    </row>
    <row r="2" spans="1:6" x14ac:dyDescent="0.25">
      <c r="A2" s="19"/>
      <c r="B2" s="22" t="s">
        <v>10</v>
      </c>
      <c r="C2" s="22" t="s">
        <v>23</v>
      </c>
      <c r="D2" s="22" t="s">
        <v>29</v>
      </c>
      <c r="E2" s="22" t="s">
        <v>45</v>
      </c>
      <c r="F2" s="23"/>
    </row>
    <row r="3" spans="1:6" x14ac:dyDescent="0.25">
      <c r="A3" s="19" t="s">
        <v>30</v>
      </c>
      <c r="B3" s="24"/>
      <c r="C3" s="24"/>
      <c r="D3" s="24"/>
      <c r="E3" s="24"/>
    </row>
    <row r="4" spans="1:6" x14ac:dyDescent="0.25">
      <c r="A4" s="25">
        <v>1</v>
      </c>
      <c r="B4" s="19" t="s">
        <v>36</v>
      </c>
      <c r="C4" s="19" t="s">
        <v>27</v>
      </c>
      <c r="D4" s="26" t="s">
        <v>41</v>
      </c>
      <c r="E4" s="23" t="s">
        <v>43</v>
      </c>
      <c r="F4" s="23"/>
    </row>
    <row r="5" spans="1:6" ht="15.75" thickBot="1" x14ac:dyDescent="0.3">
      <c r="A5" s="27">
        <v>1</v>
      </c>
      <c r="B5" s="28" t="s">
        <v>36</v>
      </c>
      <c r="C5" s="28" t="s">
        <v>27</v>
      </c>
      <c r="D5" s="29" t="s">
        <v>42</v>
      </c>
      <c r="E5" s="30" t="s">
        <v>44</v>
      </c>
      <c r="F5" s="30"/>
    </row>
  </sheetData>
  <conditionalFormatting sqref="C1:C5">
    <cfRule type="containsText" dxfId="0" priority="1" operator="containsText" text="(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555A-B204-4BB7-A705-4A383633D5C0}">
  <sheetPr>
    <tabColor theme="7"/>
  </sheetPr>
  <dimension ref="A1:B13"/>
  <sheetViews>
    <sheetView workbookViewId="0">
      <selection activeCell="A17" sqref="A17"/>
    </sheetView>
  </sheetViews>
  <sheetFormatPr defaultRowHeight="15" x14ac:dyDescent="0.25"/>
  <cols>
    <col min="1" max="2" width="27.28515625" customWidth="1"/>
  </cols>
  <sheetData>
    <row r="1" spans="1:2" x14ac:dyDescent="0.25">
      <c r="A1" s="10" t="s">
        <v>10</v>
      </c>
      <c r="B1" s="10" t="s">
        <v>11</v>
      </c>
    </row>
    <row r="2" spans="1:2" x14ac:dyDescent="0.25">
      <c r="A2" s="16" t="s">
        <v>12</v>
      </c>
      <c r="B2" s="16"/>
    </row>
    <row r="3" spans="1:2" x14ac:dyDescent="0.25">
      <c r="A3" s="11" t="s">
        <v>13</v>
      </c>
      <c r="B3" s="11" t="s">
        <v>34</v>
      </c>
    </row>
    <row r="4" spans="1:2" x14ac:dyDescent="0.25">
      <c r="A4" s="11" t="s">
        <v>14</v>
      </c>
      <c r="B4" s="11" t="s">
        <v>33</v>
      </c>
    </row>
    <row r="5" spans="1:2" x14ac:dyDescent="0.25">
      <c r="A5" s="11" t="s">
        <v>15</v>
      </c>
      <c r="B5" s="11" t="s">
        <v>32</v>
      </c>
    </row>
    <row r="6" spans="1:2" x14ac:dyDescent="0.25">
      <c r="A6" s="11" t="s">
        <v>16</v>
      </c>
      <c r="B6" s="11" t="s">
        <v>17</v>
      </c>
    </row>
    <row r="7" spans="1:2" x14ac:dyDescent="0.25">
      <c r="A7" s="11" t="s">
        <v>18</v>
      </c>
      <c r="B7" s="11" t="s">
        <v>19</v>
      </c>
    </row>
    <row r="8" spans="1:2" x14ac:dyDescent="0.25">
      <c r="A8" s="16" t="s">
        <v>20</v>
      </c>
      <c r="B8" s="16"/>
    </row>
    <row r="9" spans="1:2" x14ac:dyDescent="0.25">
      <c r="A9" s="11" t="s">
        <v>35</v>
      </c>
      <c r="B9" s="11" t="s">
        <v>34</v>
      </c>
    </row>
    <row r="10" spans="1:2" x14ac:dyDescent="0.25">
      <c r="A10" s="11" t="s">
        <v>36</v>
      </c>
      <c r="B10" s="11" t="s">
        <v>33</v>
      </c>
    </row>
    <row r="11" spans="1:2" x14ac:dyDescent="0.25">
      <c r="A11" s="11" t="s">
        <v>37</v>
      </c>
      <c r="B11" s="11" t="s">
        <v>32</v>
      </c>
    </row>
    <row r="12" spans="1:2" x14ac:dyDescent="0.25">
      <c r="A12" s="11" t="s">
        <v>38</v>
      </c>
      <c r="B12" s="11" t="s">
        <v>17</v>
      </c>
    </row>
    <row r="13" spans="1:2" x14ac:dyDescent="0.25">
      <c r="A13" s="11" t="s">
        <v>39</v>
      </c>
      <c r="B13" s="11" t="s">
        <v>19</v>
      </c>
    </row>
  </sheetData>
  <mergeCells count="2">
    <mergeCell ref="A2:B2"/>
    <mergeCell ref="A8:B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A2F11-0888-4011-81DB-CBF8FB1B1B2E}">
  <sheetPr>
    <tabColor theme="7"/>
  </sheetPr>
  <dimension ref="A1:G4"/>
  <sheetViews>
    <sheetView workbookViewId="0">
      <selection sqref="A1:G4"/>
    </sheetView>
  </sheetViews>
  <sheetFormatPr defaultRowHeight="15" x14ac:dyDescent="0.25"/>
  <cols>
    <col min="1" max="1" width="18.28515625" customWidth="1"/>
    <col min="2" max="2" width="18.140625" customWidth="1"/>
    <col min="3" max="3" width="18.28515625" customWidth="1"/>
    <col min="4" max="4" width="18.140625" customWidth="1"/>
    <col min="5" max="5" width="18.28515625" customWidth="1"/>
    <col min="6" max="6" width="18.42578125" customWidth="1"/>
    <col min="7" max="7" width="18.5703125" customWidth="1"/>
  </cols>
  <sheetData>
    <row r="1" spans="1:7" x14ac:dyDescent="0.25">
      <c r="A1" s="17" t="s">
        <v>31</v>
      </c>
      <c r="B1" s="17"/>
      <c r="C1" s="17"/>
      <c r="D1" s="18" t="s">
        <v>21</v>
      </c>
      <c r="E1" s="18"/>
      <c r="F1" s="18" t="s">
        <v>22</v>
      </c>
      <c r="G1" s="18"/>
    </row>
    <row r="2" spans="1:7" ht="22.5" x14ac:dyDescent="0.25">
      <c r="A2" s="12" t="s">
        <v>10</v>
      </c>
      <c r="B2" s="12" t="s">
        <v>23</v>
      </c>
      <c r="C2" s="12" t="s">
        <v>24</v>
      </c>
      <c r="D2" s="13" t="s">
        <v>10</v>
      </c>
      <c r="E2" s="13" t="s">
        <v>23</v>
      </c>
      <c r="F2" s="13" t="s">
        <v>25</v>
      </c>
      <c r="G2" s="13" t="s">
        <v>40</v>
      </c>
    </row>
    <row r="3" spans="1:7" x14ac:dyDescent="0.25">
      <c r="A3" s="12"/>
      <c r="B3" s="12"/>
      <c r="C3" s="12"/>
      <c r="D3" s="13"/>
      <c r="E3" s="13"/>
      <c r="F3" s="13"/>
      <c r="G3" s="13"/>
    </row>
    <row r="4" spans="1:7" ht="144" x14ac:dyDescent="0.25">
      <c r="A4" s="14" t="s">
        <v>36</v>
      </c>
      <c r="B4" s="14" t="s">
        <v>27</v>
      </c>
      <c r="C4" s="14" t="s">
        <v>26</v>
      </c>
      <c r="D4" s="11" t="s">
        <v>28</v>
      </c>
      <c r="E4" s="11" t="s">
        <v>27</v>
      </c>
      <c r="F4" s="15" t="str">
        <f t="shared" ref="F4:G4" si="0">IF(A4&lt;&gt;D4,"Y","N")</f>
        <v>Y</v>
      </c>
      <c r="G4" s="15" t="str">
        <f t="shared" si="0"/>
        <v>N</v>
      </c>
    </row>
  </sheetData>
  <mergeCells count="3">
    <mergeCell ref="A1:C1"/>
    <mergeCell ref="D1:E1"/>
    <mergeCell ref="F1:G1"/>
  </mergeCells>
  <conditionalFormatting sqref="F4:G4">
    <cfRule type="cellIs" dxfId="6" priority="1" operator="equal">
      <formula>"Y"</formula>
    </cfRule>
  </conditionalFormatting>
  <conditionalFormatting sqref="F4:G4">
    <cfRule type="cellIs" dxfId="5" priority="2" operator="equal">
      <formula>"N"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47375-03D6-4E56-BE7A-63C34C69C30A}">
  <sheetPr>
    <tabColor theme="7"/>
  </sheetPr>
  <dimension ref="A1:F5"/>
  <sheetViews>
    <sheetView workbookViewId="0">
      <selection activeCell="B21" sqref="B21"/>
    </sheetView>
  </sheetViews>
  <sheetFormatPr defaultRowHeight="15" x14ac:dyDescent="0.25"/>
  <cols>
    <col min="1" max="1" width="18.7109375" customWidth="1"/>
    <col min="2" max="2" width="37.140625" customWidth="1"/>
    <col min="3" max="3" width="36.5703125" customWidth="1"/>
    <col min="4" max="4" width="47" customWidth="1"/>
    <col min="5" max="5" width="63.85546875" customWidth="1"/>
  </cols>
  <sheetData>
    <row r="1" spans="1:6" x14ac:dyDescent="0.25">
      <c r="A1" s="19"/>
      <c r="B1" s="20" t="s">
        <v>31</v>
      </c>
      <c r="C1" s="21"/>
      <c r="D1" s="21"/>
      <c r="E1" s="21"/>
    </row>
    <row r="2" spans="1:6" x14ac:dyDescent="0.25">
      <c r="A2" s="19"/>
      <c r="B2" s="22" t="s">
        <v>10</v>
      </c>
      <c r="C2" s="22" t="s">
        <v>23</v>
      </c>
      <c r="D2" s="22" t="s">
        <v>29</v>
      </c>
      <c r="E2" s="22" t="s">
        <v>45</v>
      </c>
      <c r="F2" s="23"/>
    </row>
    <row r="3" spans="1:6" x14ac:dyDescent="0.25">
      <c r="A3" s="19" t="s">
        <v>30</v>
      </c>
      <c r="B3" s="24"/>
      <c r="C3" s="24"/>
      <c r="D3" s="24"/>
      <c r="E3" s="24"/>
    </row>
    <row r="4" spans="1:6" x14ac:dyDescent="0.25">
      <c r="A4" s="25">
        <v>1</v>
      </c>
      <c r="B4" s="19" t="s">
        <v>36</v>
      </c>
      <c r="C4" s="19" t="s">
        <v>27</v>
      </c>
      <c r="D4" s="26" t="s">
        <v>41</v>
      </c>
      <c r="E4" s="23" t="s">
        <v>43</v>
      </c>
      <c r="F4" s="23"/>
    </row>
    <row r="5" spans="1:6" ht="15.75" thickBot="1" x14ac:dyDescent="0.3">
      <c r="A5" s="27">
        <v>1</v>
      </c>
      <c r="B5" s="28" t="s">
        <v>36</v>
      </c>
      <c r="C5" s="28" t="s">
        <v>27</v>
      </c>
      <c r="D5" s="29" t="s">
        <v>42</v>
      </c>
      <c r="E5" s="30" t="s">
        <v>44</v>
      </c>
      <c r="F5" s="30"/>
    </row>
  </sheetData>
  <conditionalFormatting sqref="C1:C5">
    <cfRule type="containsText" dxfId="4" priority="1" operator="containsText" text="(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CF08-7C28-4687-90A8-2F19AA824ED3}">
  <sheetPr>
    <tabColor theme="7"/>
  </sheetPr>
  <dimension ref="A1:R6"/>
  <sheetViews>
    <sheetView workbookViewId="0">
      <selection activeCell="A13" sqref="A13"/>
    </sheetView>
  </sheetViews>
  <sheetFormatPr defaultRowHeight="15" x14ac:dyDescent="0.25"/>
  <cols>
    <col min="1" max="1" width="18.140625" customWidth="1"/>
    <col min="2" max="2" width="18.28515625" customWidth="1"/>
    <col min="3" max="3" width="18" customWidth="1"/>
    <col min="4" max="4" width="18.28515625" customWidth="1"/>
    <col min="5" max="5" width="18.42578125" customWidth="1"/>
    <col min="6" max="6" width="18.28515625" customWidth="1"/>
    <col min="7" max="7" width="18.42578125" customWidth="1"/>
    <col min="8" max="9" width="18.140625" customWidth="1"/>
    <col min="10" max="11" width="18.42578125" customWidth="1"/>
    <col min="12" max="13" width="18.28515625" customWidth="1"/>
    <col min="14" max="14" width="18" customWidth="1"/>
    <col min="15" max="15" width="18.140625" customWidth="1"/>
    <col min="16" max="16" width="18.42578125" customWidth="1"/>
    <col min="17" max="17" width="18" customWidth="1"/>
    <col min="18" max="18" width="11.7109375" customWidth="1"/>
  </cols>
  <sheetData>
    <row r="1" spans="1:18" x14ac:dyDescent="0.25">
      <c r="A1" s="31" t="s">
        <v>46</v>
      </c>
      <c r="B1" s="32" t="s">
        <v>47</v>
      </c>
      <c r="C1" s="33" t="s">
        <v>48</v>
      </c>
      <c r="D1" s="33" t="s">
        <v>49</v>
      </c>
      <c r="E1" s="33" t="s">
        <v>50</v>
      </c>
      <c r="F1" s="33" t="s">
        <v>51</v>
      </c>
      <c r="G1" s="33" t="s">
        <v>52</v>
      </c>
      <c r="H1" s="33" t="s">
        <v>53</v>
      </c>
      <c r="I1" s="33" t="s">
        <v>54</v>
      </c>
      <c r="J1" s="33" t="s">
        <v>55</v>
      </c>
      <c r="K1" s="33" t="s">
        <v>56</v>
      </c>
      <c r="L1" s="33" t="s">
        <v>57</v>
      </c>
      <c r="M1" s="33" t="s">
        <v>58</v>
      </c>
      <c r="N1" s="33" t="s">
        <v>59</v>
      </c>
      <c r="O1" s="33" t="s">
        <v>60</v>
      </c>
      <c r="P1" s="33" t="s">
        <v>61</v>
      </c>
      <c r="Q1" s="33" t="s">
        <v>62</v>
      </c>
      <c r="R1" s="33" t="s">
        <v>63</v>
      </c>
    </row>
    <row r="2" spans="1:18" x14ac:dyDescent="0.25">
      <c r="A2" s="31">
        <v>1</v>
      </c>
      <c r="B2" s="32" t="s">
        <v>68</v>
      </c>
      <c r="D2" s="34"/>
      <c r="E2" s="34"/>
      <c r="F2" s="34"/>
      <c r="G2" s="34"/>
      <c r="H2" s="34"/>
      <c r="I2" s="34"/>
      <c r="J2" s="34"/>
      <c r="K2" s="35"/>
      <c r="L2" s="34"/>
      <c r="M2" s="34"/>
      <c r="N2" s="34"/>
      <c r="O2" s="34"/>
      <c r="P2" s="34"/>
      <c r="Q2" s="34"/>
      <c r="R2" s="34"/>
    </row>
    <row r="3" spans="1:18" x14ac:dyDescent="0.25">
      <c r="A3" s="31">
        <v>1</v>
      </c>
      <c r="B3" s="36"/>
      <c r="C3" s="36" t="s">
        <v>67</v>
      </c>
      <c r="D3" s="36" t="s">
        <v>69</v>
      </c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18" x14ac:dyDescent="0.25">
      <c r="A4" s="31">
        <v>1</v>
      </c>
      <c r="B4" s="33"/>
      <c r="C4" s="33">
        <v>79000000000</v>
      </c>
      <c r="D4" s="33" t="s">
        <v>64</v>
      </c>
      <c r="E4" s="33"/>
      <c r="F4" s="33"/>
      <c r="G4" s="33"/>
      <c r="H4" s="37"/>
      <c r="I4" s="33"/>
      <c r="J4" s="33"/>
      <c r="K4" s="38"/>
      <c r="L4" s="33"/>
      <c r="M4" s="33"/>
      <c r="N4" s="33"/>
      <c r="O4" s="33"/>
      <c r="P4" s="37"/>
      <c r="Q4" s="33"/>
      <c r="R4" s="33"/>
    </row>
    <row r="5" spans="1:18" x14ac:dyDescent="0.25">
      <c r="A5" s="31">
        <v>1</v>
      </c>
      <c r="B5" s="33"/>
      <c r="C5" s="33">
        <v>79000000001</v>
      </c>
      <c r="D5" s="33" t="s">
        <v>65</v>
      </c>
      <c r="E5" s="33"/>
      <c r="F5" s="33"/>
      <c r="G5" s="33"/>
      <c r="H5" s="37"/>
      <c r="I5" s="33"/>
      <c r="J5" s="33"/>
      <c r="K5" s="38"/>
      <c r="L5" s="33"/>
      <c r="M5" s="33"/>
      <c r="N5" s="33"/>
      <c r="O5" s="33"/>
      <c r="P5" s="37"/>
      <c r="Q5" s="33"/>
      <c r="R5" s="33"/>
    </row>
    <row r="6" spans="1:18" x14ac:dyDescent="0.25">
      <c r="A6" s="31">
        <v>1</v>
      </c>
      <c r="B6" s="33"/>
      <c r="C6" s="33">
        <v>79000000002</v>
      </c>
      <c r="D6" s="33" t="s">
        <v>66</v>
      </c>
      <c r="E6" s="33"/>
      <c r="F6" s="33"/>
      <c r="G6" s="33"/>
      <c r="H6" s="37"/>
      <c r="I6" s="33"/>
      <c r="J6" s="33"/>
      <c r="K6" s="38"/>
      <c r="L6" s="33"/>
      <c r="M6" s="33"/>
      <c r="N6" s="33"/>
      <c r="O6" s="33"/>
      <c r="P6" s="37"/>
      <c r="Q6" s="33"/>
      <c r="R6" s="33"/>
    </row>
  </sheetData>
  <conditionalFormatting sqref="A1">
    <cfRule type="expression" dxfId="3" priority="1">
      <formula>LEN(TRIM(A1))&gt;0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7597E-5760-4BE6-B7C5-C64B76E56CA2}">
  <sheetPr>
    <tabColor theme="7"/>
  </sheetPr>
  <dimension ref="A1:K3"/>
  <sheetViews>
    <sheetView workbookViewId="0">
      <selection activeCell="E13" sqref="E13"/>
    </sheetView>
  </sheetViews>
  <sheetFormatPr defaultRowHeight="15" x14ac:dyDescent="0.25"/>
  <cols>
    <col min="1" max="1" width="13.140625" customWidth="1"/>
    <col min="2" max="3" width="27.5703125" customWidth="1"/>
    <col min="4" max="4" width="27.42578125" customWidth="1"/>
    <col min="5" max="6" width="27.5703125" customWidth="1"/>
    <col min="7" max="7" width="27.42578125" customWidth="1"/>
    <col min="8" max="8" width="18.140625" customWidth="1"/>
    <col min="9" max="9" width="18.7109375" customWidth="1"/>
    <col min="10" max="11" width="27.28515625" customWidth="1"/>
  </cols>
  <sheetData>
    <row r="1" spans="1:11" ht="60.75" thickBot="1" x14ac:dyDescent="0.3">
      <c r="A1" s="39" t="s">
        <v>70</v>
      </c>
      <c r="B1" s="1" t="s">
        <v>71</v>
      </c>
      <c r="C1" s="1" t="s">
        <v>10</v>
      </c>
      <c r="D1" s="1" t="s">
        <v>23</v>
      </c>
      <c r="E1" s="1" t="s">
        <v>72</v>
      </c>
      <c r="F1" s="1" t="s">
        <v>73</v>
      </c>
      <c r="G1" s="1" t="s">
        <v>74</v>
      </c>
      <c r="H1" s="43" t="s">
        <v>75</v>
      </c>
      <c r="I1" s="44"/>
      <c r="J1" s="1" t="s">
        <v>76</v>
      </c>
      <c r="K1" s="1" t="s">
        <v>77</v>
      </c>
    </row>
    <row r="2" spans="1:11" ht="200.25" thickBot="1" x14ac:dyDescent="0.3">
      <c r="A2" s="2"/>
      <c r="B2" s="40" t="s">
        <v>78</v>
      </c>
      <c r="C2" s="3"/>
      <c r="D2" s="40" t="s">
        <v>79</v>
      </c>
      <c r="E2" s="3"/>
      <c r="F2" s="3"/>
      <c r="G2" s="40" t="s">
        <v>80</v>
      </c>
      <c r="H2" s="40" t="s">
        <v>81</v>
      </c>
      <c r="I2" s="40" t="s">
        <v>82</v>
      </c>
      <c r="J2" s="3"/>
      <c r="K2" s="3"/>
    </row>
    <row r="3" spans="1:11" ht="84.75" thickBot="1" x14ac:dyDescent="0.3">
      <c r="A3" s="41">
        <v>11</v>
      </c>
      <c r="B3" s="42" t="s">
        <v>86</v>
      </c>
      <c r="C3" s="42" t="s">
        <v>87</v>
      </c>
      <c r="D3" s="42" t="s">
        <v>88</v>
      </c>
      <c r="E3" s="42" t="s">
        <v>89</v>
      </c>
      <c r="F3" s="42" t="s">
        <v>90</v>
      </c>
      <c r="G3" s="42" t="s">
        <v>91</v>
      </c>
      <c r="H3" s="42" t="s">
        <v>83</v>
      </c>
      <c r="I3" s="42" t="s">
        <v>84</v>
      </c>
      <c r="J3" s="42" t="s">
        <v>85</v>
      </c>
      <c r="K3" s="42"/>
    </row>
  </sheetData>
  <mergeCells count="1">
    <mergeCell ref="H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AB88B-8DDF-4524-B9DE-790EB594D620}">
  <sheetPr>
    <tabColor theme="7"/>
  </sheetPr>
  <dimension ref="A1:K3"/>
  <sheetViews>
    <sheetView workbookViewId="0">
      <selection activeCell="E13" sqref="E13"/>
    </sheetView>
  </sheetViews>
  <sheetFormatPr defaultRowHeight="15" x14ac:dyDescent="0.25"/>
  <cols>
    <col min="1" max="1" width="13.140625" customWidth="1"/>
    <col min="2" max="3" width="27.5703125" customWidth="1"/>
    <col min="4" max="4" width="27.42578125" customWidth="1"/>
    <col min="5" max="6" width="27.5703125" customWidth="1"/>
    <col min="7" max="7" width="27.42578125" customWidth="1"/>
    <col min="8" max="8" width="18.140625" customWidth="1"/>
    <col min="9" max="9" width="18.7109375" customWidth="1"/>
    <col min="10" max="11" width="27.28515625" customWidth="1"/>
  </cols>
  <sheetData>
    <row r="1" spans="1:11" ht="24.75" thickBot="1" x14ac:dyDescent="0.3">
      <c r="A1" s="39" t="s">
        <v>70</v>
      </c>
      <c r="B1" s="1" t="s">
        <v>71</v>
      </c>
      <c r="C1" s="1" t="s">
        <v>10</v>
      </c>
      <c r="D1" s="1" t="s">
        <v>23</v>
      </c>
      <c r="E1" s="1" t="s">
        <v>72</v>
      </c>
      <c r="F1" s="1" t="s">
        <v>73</v>
      </c>
      <c r="G1" s="1" t="s">
        <v>74</v>
      </c>
      <c r="H1" s="43" t="s">
        <v>75</v>
      </c>
      <c r="I1" s="44"/>
      <c r="J1" s="1" t="s">
        <v>76</v>
      </c>
      <c r="K1" s="1" t="s">
        <v>77</v>
      </c>
    </row>
    <row r="2" spans="1:11" ht="95.25" thickBot="1" x14ac:dyDescent="0.3">
      <c r="A2" s="2"/>
      <c r="B2" s="40" t="s">
        <v>78</v>
      </c>
      <c r="C2" s="3"/>
      <c r="D2" s="40" t="s">
        <v>79</v>
      </c>
      <c r="E2" s="3"/>
      <c r="F2" s="3"/>
      <c r="G2" s="40" t="s">
        <v>80</v>
      </c>
      <c r="H2" s="40" t="s">
        <v>81</v>
      </c>
      <c r="I2" s="40" t="s">
        <v>82</v>
      </c>
      <c r="J2" s="3"/>
      <c r="K2" s="3"/>
    </row>
    <row r="3" spans="1:11" ht="84.75" thickBot="1" x14ac:dyDescent="0.3">
      <c r="A3" s="41">
        <v>11</v>
      </c>
      <c r="B3" s="42" t="s">
        <v>86</v>
      </c>
      <c r="C3" s="42" t="s">
        <v>87</v>
      </c>
      <c r="D3" s="42" t="s">
        <v>88</v>
      </c>
      <c r="E3" s="42" t="s">
        <v>89</v>
      </c>
      <c r="F3" s="42" t="s">
        <v>90</v>
      </c>
      <c r="G3" s="42" t="s">
        <v>91</v>
      </c>
      <c r="H3" s="42" t="s">
        <v>83</v>
      </c>
      <c r="I3" s="42" t="s">
        <v>84</v>
      </c>
      <c r="J3" s="42" t="s">
        <v>85</v>
      </c>
      <c r="K3" s="42"/>
    </row>
  </sheetData>
  <mergeCells count="1">
    <mergeCell ref="H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9C57D-CFE8-4A8B-92CF-C0E898078419}">
  <sheetPr>
    <tabColor theme="7"/>
  </sheetPr>
  <dimension ref="A1:K3"/>
  <sheetViews>
    <sheetView workbookViewId="0">
      <selection activeCell="E13" sqref="E13"/>
    </sheetView>
  </sheetViews>
  <sheetFormatPr defaultRowHeight="15" x14ac:dyDescent="0.25"/>
  <cols>
    <col min="1" max="1" width="13.140625" customWidth="1"/>
    <col min="2" max="3" width="27.5703125" customWidth="1"/>
    <col min="4" max="4" width="27.42578125" customWidth="1"/>
    <col min="5" max="6" width="27.5703125" customWidth="1"/>
    <col min="7" max="7" width="27.42578125" customWidth="1"/>
    <col min="8" max="8" width="18.140625" customWidth="1"/>
    <col min="9" max="9" width="18.7109375" customWidth="1"/>
    <col min="10" max="11" width="27.28515625" customWidth="1"/>
  </cols>
  <sheetData>
    <row r="1" spans="1:11" ht="24.75" thickBot="1" x14ac:dyDescent="0.3">
      <c r="A1" s="39" t="s">
        <v>70</v>
      </c>
      <c r="B1" s="1" t="s">
        <v>71</v>
      </c>
      <c r="C1" s="1" t="s">
        <v>10</v>
      </c>
      <c r="D1" s="1" t="s">
        <v>23</v>
      </c>
      <c r="E1" s="1" t="s">
        <v>72</v>
      </c>
      <c r="F1" s="1" t="s">
        <v>73</v>
      </c>
      <c r="G1" s="1" t="s">
        <v>74</v>
      </c>
      <c r="H1" s="43" t="s">
        <v>75</v>
      </c>
      <c r="I1" s="44"/>
      <c r="J1" s="1" t="s">
        <v>76</v>
      </c>
      <c r="K1" s="1" t="s">
        <v>77</v>
      </c>
    </row>
    <row r="2" spans="1:11" ht="95.25" thickBot="1" x14ac:dyDescent="0.3">
      <c r="A2" s="2"/>
      <c r="B2" s="40" t="s">
        <v>78</v>
      </c>
      <c r="C2" s="3"/>
      <c r="D2" s="40" t="s">
        <v>79</v>
      </c>
      <c r="E2" s="3"/>
      <c r="F2" s="3"/>
      <c r="G2" s="40" t="s">
        <v>80</v>
      </c>
      <c r="H2" s="40" t="s">
        <v>81</v>
      </c>
      <c r="I2" s="40" t="s">
        <v>82</v>
      </c>
      <c r="J2" s="3"/>
      <c r="K2" s="3"/>
    </row>
    <row r="3" spans="1:11" ht="84.75" thickBot="1" x14ac:dyDescent="0.3">
      <c r="A3" s="41">
        <v>11</v>
      </c>
      <c r="B3" s="42" t="s">
        <v>86</v>
      </c>
      <c r="C3" s="42" t="s">
        <v>87</v>
      </c>
      <c r="D3" s="42" t="s">
        <v>88</v>
      </c>
      <c r="E3" s="42" t="s">
        <v>89</v>
      </c>
      <c r="F3" s="42" t="s">
        <v>90</v>
      </c>
      <c r="G3" s="42" t="s">
        <v>91</v>
      </c>
      <c r="H3" s="42" t="s">
        <v>83</v>
      </c>
      <c r="I3" s="42" t="s">
        <v>84</v>
      </c>
      <c r="J3" s="42" t="s">
        <v>85</v>
      </c>
      <c r="K3" s="42"/>
    </row>
  </sheetData>
  <mergeCells count="1">
    <mergeCell ref="H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2786-6181-48C9-B3E0-EA82FE4D8A64}">
  <sheetPr>
    <tabColor theme="7"/>
  </sheetPr>
  <dimension ref="A1:K3"/>
  <sheetViews>
    <sheetView workbookViewId="0">
      <selection activeCell="E13" sqref="E13"/>
    </sheetView>
  </sheetViews>
  <sheetFormatPr defaultRowHeight="15" x14ac:dyDescent="0.25"/>
  <cols>
    <col min="1" max="1" width="13.140625" customWidth="1"/>
    <col min="2" max="3" width="27.5703125" customWidth="1"/>
    <col min="4" max="4" width="27.42578125" customWidth="1"/>
    <col min="5" max="6" width="27.5703125" customWidth="1"/>
    <col min="7" max="7" width="27.42578125" customWidth="1"/>
    <col min="8" max="8" width="18.140625" customWidth="1"/>
    <col min="9" max="9" width="18.7109375" customWidth="1"/>
    <col min="10" max="11" width="27.28515625" customWidth="1"/>
  </cols>
  <sheetData>
    <row r="1" spans="1:11" ht="24.75" thickBot="1" x14ac:dyDescent="0.3">
      <c r="A1" s="39" t="s">
        <v>70</v>
      </c>
      <c r="B1" s="1" t="s">
        <v>71</v>
      </c>
      <c r="C1" s="1" t="s">
        <v>10</v>
      </c>
      <c r="D1" s="1" t="s">
        <v>23</v>
      </c>
      <c r="E1" s="1" t="s">
        <v>72</v>
      </c>
      <c r="F1" s="1" t="s">
        <v>73</v>
      </c>
      <c r="G1" s="1" t="s">
        <v>74</v>
      </c>
      <c r="H1" s="43" t="s">
        <v>75</v>
      </c>
      <c r="I1" s="44"/>
      <c r="J1" s="1" t="s">
        <v>76</v>
      </c>
      <c r="K1" s="1" t="s">
        <v>77</v>
      </c>
    </row>
    <row r="2" spans="1:11" ht="95.25" thickBot="1" x14ac:dyDescent="0.3">
      <c r="A2" s="2"/>
      <c r="B2" s="40" t="s">
        <v>78</v>
      </c>
      <c r="C2" s="3"/>
      <c r="D2" s="40" t="s">
        <v>79</v>
      </c>
      <c r="E2" s="3"/>
      <c r="F2" s="3"/>
      <c r="G2" s="40" t="s">
        <v>80</v>
      </c>
      <c r="H2" s="40" t="s">
        <v>81</v>
      </c>
      <c r="I2" s="40" t="s">
        <v>82</v>
      </c>
      <c r="J2" s="3"/>
      <c r="K2" s="3"/>
    </row>
    <row r="3" spans="1:11" ht="84.75" thickBot="1" x14ac:dyDescent="0.3">
      <c r="A3" s="41">
        <v>11</v>
      </c>
      <c r="B3" s="42" t="s">
        <v>86</v>
      </c>
      <c r="C3" s="42" t="s">
        <v>87</v>
      </c>
      <c r="D3" s="42" t="s">
        <v>88</v>
      </c>
      <c r="E3" s="42" t="s">
        <v>89</v>
      </c>
      <c r="F3" s="42" t="s">
        <v>90</v>
      </c>
      <c r="G3" s="42" t="s">
        <v>91</v>
      </c>
      <c r="H3" s="42" t="s">
        <v>83</v>
      </c>
      <c r="I3" s="42" t="s">
        <v>84</v>
      </c>
      <c r="J3" s="42" t="s">
        <v>85</v>
      </c>
      <c r="K3" s="42"/>
    </row>
  </sheetData>
  <mergeCells count="1"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0. Титульный лист</vt:lpstr>
      <vt:lpstr>1. Схемы</vt:lpstr>
      <vt:lpstr>2. Таблицы</vt:lpstr>
      <vt:lpstr>3. Атрибуты</vt:lpstr>
      <vt:lpstr>4. Примеры</vt:lpstr>
      <vt:lpstr>5. Stg ETL</vt:lpstr>
      <vt:lpstr>6. Data ETL</vt:lpstr>
      <vt:lpstr>7. Lake ETL</vt:lpstr>
      <vt:lpstr>8. Calc ETL</vt:lpstr>
      <vt:lpstr>9. Vault ETL</vt:lpstr>
      <vt:lpstr>10. Export схемы</vt:lpstr>
      <vt:lpstr>11. Export таблицы</vt:lpstr>
      <vt:lpstr>12. Export атрибуты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user</cp:lastModifiedBy>
  <dcterms:created xsi:type="dcterms:W3CDTF">2018-08-30T14:57:02Z</dcterms:created>
  <dcterms:modified xsi:type="dcterms:W3CDTF">2018-09-06T10:40:44Z</dcterms:modified>
</cp:coreProperties>
</file>