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ies\Documents\Visual Studio 2015\Projects\DES\Extras\"/>
    </mc:Choice>
  </mc:AlternateContent>
  <bookViews>
    <workbookView minimized="1" xWindow="0" yWindow="0" windowWidth="21570" windowHeight="8145" activeTab="1"/>
  </bookViews>
  <sheets>
    <sheet name="InitialPermutation" sheetId="1" r:id="rId1"/>
    <sheet name="FinalPermutation" sheetId="3" r:id="rId2"/>
    <sheet name="Key Circular Shift" sheetId="8" r:id="rId3"/>
    <sheet name="Key Compression 1" sheetId="4" r:id="rId4"/>
    <sheet name="Key Compression 2" sheetId="9" r:id="rId5"/>
    <sheet name="RightHalfExpansion" sheetId="10" r:id="rId6"/>
    <sheet name="S1" sheetId="11" r:id="rId7"/>
    <sheet name="S2" sheetId="12" r:id="rId8"/>
    <sheet name="S3" sheetId="13" r:id="rId9"/>
    <sheet name="S6" sheetId="14" r:id="rId10"/>
    <sheet name="S7" sheetId="15" r:id="rId11"/>
    <sheet name="S8" sheetId="16" r:id="rId12"/>
    <sheet name="Sheet15" sheetId="18" r:id="rId13"/>
    <sheet name="PostS P-box" sheetId="17" r:id="rId14"/>
    <sheet name="Sheet5" sheetId="5" r:id="rId15"/>
    <sheet name="Sheet2" sheetId="2" r:id="rId16"/>
    <sheet name="Sheet1" sheetId="6" r:id="rId17"/>
    <sheet name="Sheet3" sheetId="7" r:id="rId18"/>
    <sheet name="Sheet16" sheetId="19" r:id="rId19"/>
    <sheet name="Sheet17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3" l="1"/>
  <c r="A41" i="1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1" i="17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1" i="16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1" i="1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1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1" i="13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1" i="12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1" i="11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1" i="10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1" i="8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A1" i="1"/>
  <c r="A31" i="1"/>
  <c r="A3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1" i="4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1" i="3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3" i="1"/>
  <c r="A34" i="1"/>
  <c r="A35" i="1"/>
  <c r="A36" i="1"/>
  <c r="A37" i="1"/>
  <c r="A38" i="1"/>
  <c r="A39" i="1"/>
  <c r="A40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</calcChain>
</file>

<file path=xl/sharedStrings.xml><?xml version="1.0" encoding="utf-8"?>
<sst xmlns="http://schemas.openxmlformats.org/spreadsheetml/2006/main" count="1656" uniqueCount="69">
  <si>
    <t>1</t>
  </si>
  <si>
    <t>40</t>
  </si>
  <si>
    <t>if (input &amp; (1 &lt;&lt; 63)) y |= (1 &lt;&lt; (64 - 10)); //Bit 1 -&gt; 10</t>
  </si>
  <si>
    <t>2</t>
  </si>
  <si>
    <t>8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</si>
  <si>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</si>
  <si>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</si>
  <si>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</si>
  <si>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</si>
  <si>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</si>
  <si>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</si>
  <si>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</si>
  <si>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</si>
  <si>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</si>
  <si>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</si>
  <si>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</si>
  <si>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</si>
  <si>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</si>
  <si>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</si>
  <si>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</si>
  <si>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</si>
  <si>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</si>
  <si>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</si>
  <si>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</si>
  <si>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</si>
  <si>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</si>
  <si>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</si>
  <si>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</si>
  <si>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</si>
  <si>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</si>
  <si>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</si>
  <si>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</si>
  <si>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</si>
  <si>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</si>
  <si>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</si>
  <si>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</si>
  <si>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48</t>
  </si>
  <si>
    <t>56</t>
  </si>
  <si>
    <t>64</t>
  </si>
  <si>
    <t>39</t>
  </si>
  <si>
    <t>47</t>
  </si>
  <si>
    <t>55</t>
  </si>
  <si>
    <t>63</t>
  </si>
  <si>
    <t>38</t>
  </si>
  <si>
    <t>46</t>
  </si>
  <si>
    <t>54</t>
  </si>
  <si>
    <t>62</t>
  </si>
  <si>
    <t>37</t>
  </si>
  <si>
    <t>45</t>
  </si>
  <si>
    <t>53</t>
  </si>
  <si>
    <t>61</t>
  </si>
  <si>
    <t>36</t>
  </si>
  <si>
    <t>44</t>
  </si>
  <si>
    <t>52</t>
  </si>
  <si>
    <t>60</t>
  </si>
  <si>
    <t>43</t>
  </si>
  <si>
    <t>51</t>
  </si>
  <si>
    <t>59</t>
  </si>
  <si>
    <t>42</t>
  </si>
  <si>
    <t>50</t>
  </si>
  <si>
    <t>58</t>
  </si>
  <si>
    <t>41</t>
  </si>
  <si>
    <t>49</t>
  </si>
  <si>
    <t>57</t>
  </si>
  <si>
    <t>35</t>
  </si>
  <si>
    <t>0</t>
  </si>
  <si>
    <t>001110</t>
  </si>
  <si>
    <t>101011</t>
  </si>
  <si>
    <t>001100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</si>
</sst>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24" workbookViewId="0">
      <selection activeCell="A41" sqref="A41"/>
    </sheetView>
  </sheetViews>
  <sheetFormatPr defaultColWidth="9" defaultRowHeight="15" x14ac:dyDescent="0.25"/>
  <cols>
    <col min="1" max="1" width="66.5703125" style="1" bestFit="1" customWidth="1"/>
    <col min="2" max="4" width="9" style="1"/>
    <col min="5" max="5" width="42.42578125" style="1" bestFit="1" customWidth="1"/>
    <col min="6" max="16384" width="9" style="1"/>
  </cols>
  <sheetData>
    <row r="1" spans="1:5" x14ac:dyDescent="0.25">
      <c r="A1" s="2" t="str">
        <f>"if (x &amp; (i &lt;&lt; "&amp;64-B1&amp;")) y |= (i &lt;&lt; "&amp;64-C1&amp;"); //Bit "&amp;B1&amp;" -&gt; "&amp;C1</f>
        <v>if (x &amp; (i &lt;&lt; 63)) y |= (i &lt;&lt; 24); //Bit 1 -&gt; 40</v>
      </c>
      <c r="B1" s="1" t="s">
        <v>0</v>
      </c>
      <c r="C1" s="1" t="s">
        <v>1</v>
      </c>
      <c r="E1" s="1" t="s">
        <v>2</v>
      </c>
    </row>
    <row r="2" spans="1:5" x14ac:dyDescent="0.25">
      <c r="A2" s="2" t="str">
        <f t="shared" ref="A2:A64" si="0">"if (x &amp; (i &lt;&lt; "&amp;64-B2&amp;")) y |= (i &lt;&lt; "&amp;64-C2&amp;"); //Bit "&amp;B2&amp;" -&gt; "&amp;C2</f>
        <v>if (x &amp; (i &lt;&lt; 62)) y |= (i &lt;&lt; 56); //Bit 2 -&gt; 8</v>
      </c>
      <c r="B2" s="1" t="s">
        <v>3</v>
      </c>
      <c r="C2" s="1" t="s">
        <v>4</v>
      </c>
    </row>
    <row r="3" spans="1:5" x14ac:dyDescent="0.25">
      <c r="A3" s="2" t="str">
        <f t="shared" si="0"/>
        <v>if (x &amp; (i &lt;&lt; 61)) y |= (i &lt;&lt; 16); //Bit 3 -&gt; 48</v>
      </c>
      <c r="B3" s="1" t="s">
        <v>5</v>
      </c>
      <c r="C3" s="1" t="s">
        <v>36</v>
      </c>
    </row>
    <row r="4" spans="1:5" x14ac:dyDescent="0.25">
      <c r="A4" s="2" t="str">
        <f t="shared" si="0"/>
        <v>if (x &amp; (i &lt;&lt; 60)) y |= (i &lt;&lt; 48); //Bit 4 -&gt; 16</v>
      </c>
      <c r="B4" s="1" t="s">
        <v>6</v>
      </c>
      <c r="C4" s="1" t="s">
        <v>17</v>
      </c>
    </row>
    <row r="5" spans="1:5" x14ac:dyDescent="0.25">
      <c r="A5" s="2" t="str">
        <f t="shared" si="0"/>
        <v>if (x &amp; (i &lt;&lt; 59)) y |= (i &lt;&lt; 8); //Bit 5 -&gt; 56</v>
      </c>
      <c r="B5" s="1" t="s">
        <v>7</v>
      </c>
      <c r="C5" s="1" t="s">
        <v>37</v>
      </c>
    </row>
    <row r="6" spans="1:5" x14ac:dyDescent="0.25">
      <c r="A6" s="2" t="str">
        <f t="shared" si="0"/>
        <v>if (x &amp; (i &lt;&lt; 58)) y |= (i &lt;&lt; 40); //Bit 6 -&gt; 24</v>
      </c>
      <c r="B6" s="1" t="s">
        <v>8</v>
      </c>
      <c r="C6" s="1" t="s">
        <v>25</v>
      </c>
    </row>
    <row r="7" spans="1:5" x14ac:dyDescent="0.25">
      <c r="A7" s="2" t="str">
        <f t="shared" si="0"/>
        <v>if (x &amp; (i &lt;&lt; 57)) y |= (i &lt;&lt; 0); //Bit 7 -&gt; 64</v>
      </c>
      <c r="B7" s="1" t="s">
        <v>9</v>
      </c>
      <c r="C7" s="1" t="s">
        <v>38</v>
      </c>
    </row>
    <row r="8" spans="1:5" x14ac:dyDescent="0.25">
      <c r="A8" s="2" t="str">
        <f t="shared" si="0"/>
        <v>if (x &amp; (i &lt;&lt; 56)) y |= (i &lt;&lt; 32); //Bit 8 -&gt; 32</v>
      </c>
      <c r="B8" s="1" t="s">
        <v>4</v>
      </c>
      <c r="C8" s="1" t="s">
        <v>33</v>
      </c>
    </row>
    <row r="9" spans="1:5" x14ac:dyDescent="0.25">
      <c r="A9" s="2" t="str">
        <f t="shared" si="0"/>
        <v>if (x &amp; (i &lt;&lt; 55)) y |= (i &lt;&lt; 25); //Bit 9 -&gt; 39</v>
      </c>
      <c r="B9" s="1" t="s">
        <v>10</v>
      </c>
      <c r="C9" s="1" t="s">
        <v>39</v>
      </c>
    </row>
    <row r="10" spans="1:5" x14ac:dyDescent="0.25">
      <c r="A10" s="2" t="str">
        <f t="shared" si="0"/>
        <v>if (x &amp; (i &lt;&lt; 54)) y |= (i &lt;&lt; 57); //Bit 10 -&gt; 7</v>
      </c>
      <c r="B10" s="1" t="s">
        <v>11</v>
      </c>
      <c r="C10" s="1" t="s">
        <v>9</v>
      </c>
    </row>
    <row r="11" spans="1:5" x14ac:dyDescent="0.25">
      <c r="A11" s="2" t="str">
        <f t="shared" si="0"/>
        <v>if (x &amp; (i &lt;&lt; 53)) y |= (i &lt;&lt; 17); //Bit 11 -&gt; 47</v>
      </c>
      <c r="B11" s="1" t="s">
        <v>12</v>
      </c>
      <c r="C11" s="1" t="s">
        <v>40</v>
      </c>
    </row>
    <row r="12" spans="1:5" x14ac:dyDescent="0.25">
      <c r="A12" s="2" t="str">
        <f t="shared" si="0"/>
        <v>if (x &amp; (i &lt;&lt; 52)) y |= (i &lt;&lt; 49); //Bit 12 -&gt; 15</v>
      </c>
      <c r="B12" s="1" t="s">
        <v>13</v>
      </c>
      <c r="C12" s="1" t="s">
        <v>16</v>
      </c>
    </row>
    <row r="13" spans="1:5" x14ac:dyDescent="0.25">
      <c r="A13" s="2" t="str">
        <f t="shared" si="0"/>
        <v>if (x &amp; (i &lt;&lt; 51)) y |= (i &lt;&lt; 9); //Bit 13 -&gt; 55</v>
      </c>
      <c r="B13" s="1" t="s">
        <v>14</v>
      </c>
      <c r="C13" s="1" t="s">
        <v>41</v>
      </c>
    </row>
    <row r="14" spans="1:5" x14ac:dyDescent="0.25">
      <c r="A14" s="2" t="str">
        <f t="shared" si="0"/>
        <v>if (x &amp; (i &lt;&lt; 50)) y |= (i &lt;&lt; 41); //Bit 14 -&gt; 23</v>
      </c>
      <c r="B14" s="1" t="s">
        <v>15</v>
      </c>
      <c r="C14" s="1" t="s">
        <v>24</v>
      </c>
    </row>
    <row r="15" spans="1:5" x14ac:dyDescent="0.25">
      <c r="A15" s="2" t="str">
        <f t="shared" si="0"/>
        <v>if (x &amp; (i &lt;&lt; 49)) y |= (i &lt;&lt; 1); //Bit 15 -&gt; 63</v>
      </c>
      <c r="B15" s="1" t="s">
        <v>16</v>
      </c>
      <c r="C15" s="1" t="s">
        <v>42</v>
      </c>
    </row>
    <row r="16" spans="1:5" x14ac:dyDescent="0.25">
      <c r="A16" s="2" t="str">
        <f t="shared" si="0"/>
        <v>if (x &amp; (i &lt;&lt; 48)) y |= (i &lt;&lt; 33); //Bit 16 -&gt; 31</v>
      </c>
      <c r="B16" s="1" t="s">
        <v>17</v>
      </c>
      <c r="C16" s="1" t="s">
        <v>32</v>
      </c>
    </row>
    <row r="17" spans="1:3" x14ac:dyDescent="0.25">
      <c r="A17" s="2" t="str">
        <f t="shared" si="0"/>
        <v>if (x &amp; (i &lt;&lt; 47)) y |= (i &lt;&lt; 26); //Bit 17 -&gt; 38</v>
      </c>
      <c r="B17" s="1" t="s">
        <v>18</v>
      </c>
      <c r="C17" s="1" t="s">
        <v>43</v>
      </c>
    </row>
    <row r="18" spans="1:3" x14ac:dyDescent="0.25">
      <c r="A18" s="2" t="str">
        <f t="shared" si="0"/>
        <v>if (x &amp; (i &lt;&lt; 46)) y |= (i &lt;&lt; 58); //Bit 18 -&gt; 6</v>
      </c>
      <c r="B18" s="1" t="s">
        <v>19</v>
      </c>
      <c r="C18" s="1" t="s">
        <v>8</v>
      </c>
    </row>
    <row r="19" spans="1:3" x14ac:dyDescent="0.25">
      <c r="A19" s="2" t="str">
        <f t="shared" si="0"/>
        <v>if (x &amp; (i &lt;&lt; 45)) y |= (i &lt;&lt; 18); //Bit 19 -&gt; 46</v>
      </c>
      <c r="B19" s="1" t="s">
        <v>20</v>
      </c>
      <c r="C19" s="1" t="s">
        <v>44</v>
      </c>
    </row>
    <row r="20" spans="1:3" x14ac:dyDescent="0.25">
      <c r="A20" s="2" t="str">
        <f t="shared" si="0"/>
        <v>if (x &amp; (i &lt;&lt; 44)) y |= (i &lt;&lt; 50); //Bit 20 -&gt; 14</v>
      </c>
      <c r="B20" s="1" t="s">
        <v>21</v>
      </c>
      <c r="C20" s="1" t="s">
        <v>15</v>
      </c>
    </row>
    <row r="21" spans="1:3" x14ac:dyDescent="0.25">
      <c r="A21" s="2" t="str">
        <f t="shared" si="0"/>
        <v>if (x &amp; (i &lt;&lt; 43)) y |= (i &lt;&lt; 10); //Bit 21 -&gt; 54</v>
      </c>
      <c r="B21" s="1" t="s">
        <v>22</v>
      </c>
      <c r="C21" s="1" t="s">
        <v>45</v>
      </c>
    </row>
    <row r="22" spans="1:3" x14ac:dyDescent="0.25">
      <c r="A22" s="2" t="str">
        <f t="shared" si="0"/>
        <v>if (x &amp; (i &lt;&lt; 42)) y |= (i &lt;&lt; 42); //Bit 22 -&gt; 22</v>
      </c>
      <c r="B22" s="1" t="s">
        <v>23</v>
      </c>
      <c r="C22" s="1" t="s">
        <v>23</v>
      </c>
    </row>
    <row r="23" spans="1:3" x14ac:dyDescent="0.25">
      <c r="A23" s="2" t="str">
        <f t="shared" si="0"/>
        <v>if (x &amp; (i &lt;&lt; 41)) y |= (i &lt;&lt; 2); //Bit 23 -&gt; 62</v>
      </c>
      <c r="B23" s="1" t="s">
        <v>24</v>
      </c>
      <c r="C23" s="1" t="s">
        <v>46</v>
      </c>
    </row>
    <row r="24" spans="1:3" x14ac:dyDescent="0.25">
      <c r="A24" s="2" t="str">
        <f t="shared" si="0"/>
        <v>if (x &amp; (i &lt;&lt; 40)) y |= (i &lt;&lt; 34); //Bit 24 -&gt; 30</v>
      </c>
      <c r="B24" s="1" t="s">
        <v>25</v>
      </c>
      <c r="C24" s="1" t="s">
        <v>31</v>
      </c>
    </row>
    <row r="25" spans="1:3" x14ac:dyDescent="0.25">
      <c r="A25" s="2" t="str">
        <f t="shared" si="0"/>
        <v>if (x &amp; (i &lt;&lt; 39)) y |= (i &lt;&lt; 27); //Bit 25 -&gt; 37</v>
      </c>
      <c r="B25" s="1" t="s">
        <v>26</v>
      </c>
      <c r="C25" s="1" t="s">
        <v>47</v>
      </c>
    </row>
    <row r="26" spans="1:3" x14ac:dyDescent="0.25">
      <c r="A26" s="2" t="str">
        <f t="shared" si="0"/>
        <v>if (x &amp; (i &lt;&lt; 38)) y |= (i &lt;&lt; 59); //Bit 26 -&gt; 5</v>
      </c>
      <c r="B26" s="1" t="s">
        <v>27</v>
      </c>
      <c r="C26" s="1" t="s">
        <v>7</v>
      </c>
    </row>
    <row r="27" spans="1:3" x14ac:dyDescent="0.25">
      <c r="A27" s="2" t="str">
        <f t="shared" si="0"/>
        <v>if (x &amp; (i &lt;&lt; 37)) y |= (i &lt;&lt; 19); //Bit 27 -&gt; 45</v>
      </c>
      <c r="B27" s="1" t="s">
        <v>28</v>
      </c>
      <c r="C27" s="1" t="s">
        <v>48</v>
      </c>
    </row>
    <row r="28" spans="1:3" x14ac:dyDescent="0.25">
      <c r="A28" s="2" t="str">
        <f t="shared" si="0"/>
        <v>if (x &amp; (i &lt;&lt; 36)) y |= (i &lt;&lt; 51); //Bit 28 -&gt; 13</v>
      </c>
      <c r="B28" s="1" t="s">
        <v>29</v>
      </c>
      <c r="C28" s="1" t="s">
        <v>14</v>
      </c>
    </row>
    <row r="29" spans="1:3" x14ac:dyDescent="0.25">
      <c r="A29" s="2" t="str">
        <f t="shared" si="0"/>
        <v>if (x &amp; (i &lt;&lt; 35)) y |= (i &lt;&lt; 11); //Bit 29 -&gt; 53</v>
      </c>
      <c r="B29" s="1" t="s">
        <v>30</v>
      </c>
      <c r="C29" s="1" t="s">
        <v>49</v>
      </c>
    </row>
    <row r="30" spans="1:3" x14ac:dyDescent="0.25">
      <c r="A30" s="2" t="str">
        <f t="shared" si="0"/>
        <v>if (x &amp; (i &lt;&lt; 34)) y |= (i &lt;&lt; 43); //Bit 30 -&gt; 21</v>
      </c>
      <c r="B30" s="1" t="s">
        <v>31</v>
      </c>
      <c r="C30" s="1" t="s">
        <v>22</v>
      </c>
    </row>
    <row r="31" spans="1:3" x14ac:dyDescent="0.25">
      <c r="A31" s="2" t="str">
        <f t="shared" si="0"/>
        <v>if (x &amp; (i &lt;&lt; 33)) y |= (i &lt;&lt; 3); //Bit 31 -&gt; 61</v>
      </c>
      <c r="B31" s="1" t="s">
        <v>32</v>
      </c>
      <c r="C31" s="1" t="s">
        <v>50</v>
      </c>
    </row>
    <row r="32" spans="1:3" x14ac:dyDescent="0.25">
      <c r="A32" s="2" t="str">
        <f t="shared" si="0"/>
        <v>if (x &amp; (i &lt;&lt; 32)) y |= (i &lt;&lt; 35); //Bit 32 -&gt; 29</v>
      </c>
      <c r="B32" s="1" t="s">
        <v>33</v>
      </c>
      <c r="C32" s="1" t="s">
        <v>30</v>
      </c>
    </row>
    <row r="33" spans="1:3" x14ac:dyDescent="0.25">
      <c r="A33" s="2" t="str">
        <f t="shared" si="0"/>
        <v>if (x &amp; (i &lt;&lt; 31)) y |= (i &lt;&lt; 28); //Bit 33 -&gt; 36</v>
      </c>
      <c r="B33" s="1" t="s">
        <v>34</v>
      </c>
      <c r="C33" s="1" t="s">
        <v>51</v>
      </c>
    </row>
    <row r="34" spans="1:3" x14ac:dyDescent="0.25">
      <c r="A34" s="2" t="str">
        <f t="shared" si="0"/>
        <v>if (x &amp; (i &lt;&lt; 30)) y |= (i &lt;&lt; 60); //Bit 34 -&gt; 4</v>
      </c>
      <c r="B34" s="1" t="s">
        <v>35</v>
      </c>
      <c r="C34" s="1" t="s">
        <v>6</v>
      </c>
    </row>
    <row r="35" spans="1:3" x14ac:dyDescent="0.25">
      <c r="A35" s="2" t="str">
        <f t="shared" si="0"/>
        <v>if (x &amp; (i &lt;&lt; 29)) y |= (i &lt;&lt; 20); //Bit 35 -&gt; 44</v>
      </c>
      <c r="B35" s="1" t="s">
        <v>64</v>
      </c>
      <c r="C35" s="1" t="s">
        <v>52</v>
      </c>
    </row>
    <row r="36" spans="1:3" x14ac:dyDescent="0.25">
      <c r="A36" s="2" t="str">
        <f t="shared" si="0"/>
        <v>if (x &amp; (i &lt;&lt; 28)) y |= (i &lt;&lt; 52); //Bit 36 -&gt; 12</v>
      </c>
      <c r="B36" s="1" t="s">
        <v>51</v>
      </c>
      <c r="C36" s="1" t="s">
        <v>13</v>
      </c>
    </row>
    <row r="37" spans="1:3" x14ac:dyDescent="0.25">
      <c r="A37" s="2" t="str">
        <f t="shared" si="0"/>
        <v>if (x &amp; (i &lt;&lt; 27)) y |= (i &lt;&lt; 12); //Bit 37 -&gt; 52</v>
      </c>
      <c r="B37" s="1" t="s">
        <v>47</v>
      </c>
      <c r="C37" s="1" t="s">
        <v>53</v>
      </c>
    </row>
    <row r="38" spans="1:3" x14ac:dyDescent="0.25">
      <c r="A38" s="2" t="str">
        <f t="shared" si="0"/>
        <v>if (x &amp; (i &lt;&lt; 26)) y |= (i &lt;&lt; 44); //Bit 38 -&gt; 20</v>
      </c>
      <c r="B38" s="1" t="s">
        <v>43</v>
      </c>
      <c r="C38" s="1" t="s">
        <v>21</v>
      </c>
    </row>
    <row r="39" spans="1:3" x14ac:dyDescent="0.25">
      <c r="A39" s="2" t="str">
        <f t="shared" si="0"/>
        <v>if (x &amp; (i &lt;&lt; 25)) y |= (i &lt;&lt; 4); //Bit 39 -&gt; 60</v>
      </c>
      <c r="B39" s="1" t="s">
        <v>39</v>
      </c>
      <c r="C39" s="1" t="s">
        <v>54</v>
      </c>
    </row>
    <row r="40" spans="1:3" x14ac:dyDescent="0.25">
      <c r="A40" s="2" t="str">
        <f t="shared" si="0"/>
        <v>if (x &amp; (i &lt;&lt; 24)) y |= (i &lt;&lt; 36); //Bit 40 -&gt; 28</v>
      </c>
      <c r="B40" s="1" t="s">
        <v>1</v>
      </c>
      <c r="C40" s="1" t="s">
        <v>29</v>
      </c>
    </row>
    <row r="41" spans="1:3" x14ac:dyDescent="0.25">
      <c r="A41" s="2" t="str">
        <f>"if (x &amp; (i &lt;&lt; "&amp;64-B41&amp;")) y |= (i &lt;&lt; "&amp;64-C41&amp;"); //Bit "&amp;B41&amp;" -&gt; "&amp;C41</f>
        <v>if (x &amp; (i &lt;&lt; 23)) y |= (i &lt;&lt; 29); //Bit 41 -&gt; 35</v>
      </c>
      <c r="B41" s="1" t="s">
        <v>61</v>
      </c>
      <c r="C41" s="1" t="s">
        <v>64</v>
      </c>
    </row>
    <row r="42" spans="1:3" x14ac:dyDescent="0.25">
      <c r="A42" s="2" t="str">
        <f t="shared" si="0"/>
        <v>if (x &amp; (i &lt;&lt; 22)) y |= (i &lt;&lt; 61); //Bit 42 -&gt; 3</v>
      </c>
      <c r="B42" s="1" t="s">
        <v>58</v>
      </c>
      <c r="C42" s="1" t="s">
        <v>5</v>
      </c>
    </row>
    <row r="43" spans="1:3" x14ac:dyDescent="0.25">
      <c r="A43" s="2" t="str">
        <f t="shared" si="0"/>
        <v>if (x &amp; (i &lt;&lt; 21)) y |= (i &lt;&lt; 21); //Bit 43 -&gt; 43</v>
      </c>
      <c r="B43" s="1" t="s">
        <v>55</v>
      </c>
      <c r="C43" s="1" t="s">
        <v>55</v>
      </c>
    </row>
    <row r="44" spans="1:3" x14ac:dyDescent="0.25">
      <c r="A44" s="2" t="str">
        <f t="shared" si="0"/>
        <v>if (x &amp; (i &lt;&lt; 20)) y |= (i &lt;&lt; 53); //Bit 44 -&gt; 11</v>
      </c>
      <c r="B44" s="1" t="s">
        <v>52</v>
      </c>
      <c r="C44" s="1" t="s">
        <v>12</v>
      </c>
    </row>
    <row r="45" spans="1:3" x14ac:dyDescent="0.25">
      <c r="A45" s="2" t="str">
        <f t="shared" si="0"/>
        <v>if (x &amp; (i &lt;&lt; 19)) y |= (i &lt;&lt; 13); //Bit 45 -&gt; 51</v>
      </c>
      <c r="B45" s="1" t="s">
        <v>48</v>
      </c>
      <c r="C45" s="1" t="s">
        <v>56</v>
      </c>
    </row>
    <row r="46" spans="1:3" x14ac:dyDescent="0.25">
      <c r="A46" s="2" t="str">
        <f t="shared" si="0"/>
        <v>if (x &amp; (i &lt;&lt; 18)) y |= (i &lt;&lt; 45); //Bit 46 -&gt; 19</v>
      </c>
      <c r="B46" s="1" t="s">
        <v>44</v>
      </c>
      <c r="C46" s="1" t="s">
        <v>20</v>
      </c>
    </row>
    <row r="47" spans="1:3" x14ac:dyDescent="0.25">
      <c r="A47" s="2" t="str">
        <f t="shared" si="0"/>
        <v>if (x &amp; (i &lt;&lt; 17)) y |= (i &lt;&lt; 5); //Bit 47 -&gt; 59</v>
      </c>
      <c r="B47" s="1" t="s">
        <v>40</v>
      </c>
      <c r="C47" s="1" t="s">
        <v>57</v>
      </c>
    </row>
    <row r="48" spans="1:3" x14ac:dyDescent="0.25">
      <c r="A48" s="2" t="str">
        <f t="shared" si="0"/>
        <v>if (x &amp; (i &lt;&lt; 16)) y |= (i &lt;&lt; 37); //Bit 48 -&gt; 27</v>
      </c>
      <c r="B48" s="1" t="s">
        <v>36</v>
      </c>
      <c r="C48" s="1" t="s">
        <v>28</v>
      </c>
    </row>
    <row r="49" spans="1:3" x14ac:dyDescent="0.25">
      <c r="A49" s="2" t="str">
        <f t="shared" si="0"/>
        <v>if (x &amp; (i &lt;&lt; 15)) y |= (i &lt;&lt; 30); //Bit 49 -&gt; 34</v>
      </c>
      <c r="B49" s="1" t="s">
        <v>62</v>
      </c>
      <c r="C49" s="1" t="s">
        <v>35</v>
      </c>
    </row>
    <row r="50" spans="1:3" x14ac:dyDescent="0.25">
      <c r="A50" s="2" t="str">
        <f t="shared" si="0"/>
        <v>if (x &amp; (i &lt;&lt; 14)) y |= (i &lt;&lt; 62); //Bit 50 -&gt; 2</v>
      </c>
      <c r="B50" s="1" t="s">
        <v>59</v>
      </c>
      <c r="C50" s="1" t="s">
        <v>3</v>
      </c>
    </row>
    <row r="51" spans="1:3" x14ac:dyDescent="0.25">
      <c r="A51" s="2" t="str">
        <f t="shared" si="0"/>
        <v>if (x &amp; (i &lt;&lt; 13)) y |= (i &lt;&lt; 22); //Bit 51 -&gt; 42</v>
      </c>
      <c r="B51" s="1" t="s">
        <v>56</v>
      </c>
      <c r="C51" s="1" t="s">
        <v>58</v>
      </c>
    </row>
    <row r="52" spans="1:3" x14ac:dyDescent="0.25">
      <c r="A52" s="2" t="str">
        <f t="shared" si="0"/>
        <v>if (x &amp; (i &lt;&lt; 12)) y |= (i &lt;&lt; 54); //Bit 52 -&gt; 10</v>
      </c>
      <c r="B52" s="1" t="s">
        <v>53</v>
      </c>
      <c r="C52" s="1" t="s">
        <v>11</v>
      </c>
    </row>
    <row r="53" spans="1:3" x14ac:dyDescent="0.25">
      <c r="A53" s="2" t="str">
        <f t="shared" si="0"/>
        <v>if (x &amp; (i &lt;&lt; 11)) y |= (i &lt;&lt; 14); //Bit 53 -&gt; 50</v>
      </c>
      <c r="B53" s="1" t="s">
        <v>49</v>
      </c>
      <c r="C53" s="1" t="s">
        <v>59</v>
      </c>
    </row>
    <row r="54" spans="1:3" x14ac:dyDescent="0.25">
      <c r="A54" s="2" t="str">
        <f t="shared" si="0"/>
        <v>if (x &amp; (i &lt;&lt; 10)) y |= (i &lt;&lt; 46); //Bit 54 -&gt; 18</v>
      </c>
      <c r="B54" s="1" t="s">
        <v>45</v>
      </c>
      <c r="C54" s="1" t="s">
        <v>19</v>
      </c>
    </row>
    <row r="55" spans="1:3" x14ac:dyDescent="0.25">
      <c r="A55" s="2" t="str">
        <f t="shared" si="0"/>
        <v>if (x &amp; (i &lt;&lt; 9)) y |= (i &lt;&lt; 6); //Bit 55 -&gt; 58</v>
      </c>
      <c r="B55" s="1" t="s">
        <v>41</v>
      </c>
      <c r="C55" s="1" t="s">
        <v>60</v>
      </c>
    </row>
    <row r="56" spans="1:3" x14ac:dyDescent="0.25">
      <c r="A56" s="2" t="str">
        <f t="shared" si="0"/>
        <v>if (x &amp; (i &lt;&lt; 8)) y |= (i &lt;&lt; 38); //Bit 56 -&gt; 26</v>
      </c>
      <c r="B56" s="1" t="s">
        <v>37</v>
      </c>
      <c r="C56" s="1" t="s">
        <v>27</v>
      </c>
    </row>
    <row r="57" spans="1:3" x14ac:dyDescent="0.25">
      <c r="A57" s="2" t="str">
        <f t="shared" si="0"/>
        <v>if (x &amp; (i &lt;&lt; 7)) y |= (i &lt;&lt; 31); //Bit 57 -&gt; 33</v>
      </c>
      <c r="B57" s="1" t="s">
        <v>63</v>
      </c>
      <c r="C57" s="1" t="s">
        <v>34</v>
      </c>
    </row>
    <row r="58" spans="1:3" x14ac:dyDescent="0.25">
      <c r="A58" s="2" t="str">
        <f t="shared" si="0"/>
        <v>if (x &amp; (i &lt;&lt; 6)) y |= (i &lt;&lt; 63); //Bit 58 -&gt; 1</v>
      </c>
      <c r="B58" s="1" t="s">
        <v>60</v>
      </c>
      <c r="C58" s="1" t="s">
        <v>0</v>
      </c>
    </row>
    <row r="59" spans="1:3" x14ac:dyDescent="0.25">
      <c r="A59" s="2" t="str">
        <f t="shared" si="0"/>
        <v>if (x &amp; (i &lt;&lt; 5)) y |= (i &lt;&lt; 23); //Bit 59 -&gt; 41</v>
      </c>
      <c r="B59" s="1" t="s">
        <v>57</v>
      </c>
      <c r="C59" s="1" t="s">
        <v>61</v>
      </c>
    </row>
    <row r="60" spans="1:3" x14ac:dyDescent="0.25">
      <c r="A60" s="2" t="str">
        <f t="shared" si="0"/>
        <v>if (x &amp; (i &lt;&lt; 4)) y |= (i &lt;&lt; 55); //Bit 60 -&gt; 9</v>
      </c>
      <c r="B60" s="1" t="s">
        <v>54</v>
      </c>
      <c r="C60" s="1" t="s">
        <v>10</v>
      </c>
    </row>
    <row r="61" spans="1:3" x14ac:dyDescent="0.25">
      <c r="A61" s="2" t="str">
        <f t="shared" si="0"/>
        <v>if (x &amp; (i &lt;&lt; 3)) y |= (i &lt;&lt; 15); //Bit 61 -&gt; 49</v>
      </c>
      <c r="B61" s="1" t="s">
        <v>50</v>
      </c>
      <c r="C61" s="1" t="s">
        <v>62</v>
      </c>
    </row>
    <row r="62" spans="1:3" x14ac:dyDescent="0.25">
      <c r="A62" s="2" t="str">
        <f t="shared" si="0"/>
        <v>if (x &amp; (i &lt;&lt; 2)) y |= (i &lt;&lt; 47); //Bit 62 -&gt; 17</v>
      </c>
      <c r="B62" s="1" t="s">
        <v>46</v>
      </c>
      <c r="C62" s="1" t="s">
        <v>18</v>
      </c>
    </row>
    <row r="63" spans="1:3" x14ac:dyDescent="0.25">
      <c r="A63" s="2" t="str">
        <f t="shared" si="0"/>
        <v>if (x &amp; (i &lt;&lt; 1)) y |= (i &lt;&lt; 7); //Bit 63 -&gt; 57</v>
      </c>
      <c r="B63" s="1" t="s">
        <v>42</v>
      </c>
      <c r="C63" s="1" t="s">
        <v>63</v>
      </c>
    </row>
    <row r="64" spans="1:3" x14ac:dyDescent="0.25">
      <c r="A64" s="2" t="str">
        <f t="shared" si="0"/>
        <v>if (x &amp; (i &lt;&lt; 0)) y |= (i &lt;&lt; 39); //Bit 64 -&gt; 25</v>
      </c>
      <c r="B64" s="1" t="s">
        <v>38</v>
      </c>
      <c r="C64" s="1" t="s">
        <v>26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I15" sqref="I15"/>
    </sheetView>
  </sheetViews>
  <sheetFormatPr defaultRowHeight="15" x14ac:dyDescent="0.25"/>
  <cols>
    <col min="1" max="1" width="37.42578125" bestFit="1" customWidth="1"/>
    <col min="2" max="3" width="9.140625" style="1"/>
  </cols>
  <sheetData>
    <row r="1" spans="1:4" x14ac:dyDescent="0.25">
      <c r="A1" s="2" t="str">
        <f>"if (c == "&amp; C1 &amp;" &amp;&amp;  r == "&amp;B1&amp;") o6 = "&amp;D1&amp;";"</f>
        <v>if (c == 0 &amp;&amp;  r == 0) o6 = 12;</v>
      </c>
      <c r="B1" s="1" t="s">
        <v>65</v>
      </c>
      <c r="C1" s="1" t="s">
        <v>65</v>
      </c>
      <c r="D1">
        <v>12</v>
      </c>
    </row>
    <row r="2" spans="1:4" x14ac:dyDescent="0.25">
      <c r="A2" s="2" t="str">
        <f t="shared" ref="A2:A64" si="0">"if (c == "&amp; C2 &amp;" &amp;&amp;  r == "&amp;B2&amp;") o6 = "&amp;D2&amp;";"</f>
        <v>if (c == 1 &amp;&amp;  r == 0) o6 = 1;</v>
      </c>
      <c r="B2" s="1" t="s">
        <v>65</v>
      </c>
      <c r="C2" s="1" t="s">
        <v>0</v>
      </c>
      <c r="D2">
        <v>1</v>
      </c>
    </row>
    <row r="3" spans="1:4" x14ac:dyDescent="0.25">
      <c r="A3" s="2" t="str">
        <f t="shared" si="0"/>
        <v>if (c == 2 &amp;&amp;  r == 0) o6 = 10;</v>
      </c>
      <c r="B3" s="1" t="s">
        <v>65</v>
      </c>
      <c r="C3" s="1" t="s">
        <v>3</v>
      </c>
      <c r="D3">
        <v>10</v>
      </c>
    </row>
    <row r="4" spans="1:4" x14ac:dyDescent="0.25">
      <c r="A4" s="2" t="str">
        <f t="shared" si="0"/>
        <v>if (c == 3 &amp;&amp;  r == 0) o6 = 15;</v>
      </c>
      <c r="B4" s="1" t="s">
        <v>65</v>
      </c>
      <c r="C4" s="1" t="s">
        <v>5</v>
      </c>
      <c r="D4">
        <v>15</v>
      </c>
    </row>
    <row r="5" spans="1:4" x14ac:dyDescent="0.25">
      <c r="A5" s="2" t="str">
        <f t="shared" si="0"/>
        <v>if (c == 4 &amp;&amp;  r == 0) o6 = 9;</v>
      </c>
      <c r="B5" s="1" t="s">
        <v>65</v>
      </c>
      <c r="C5" s="1" t="s">
        <v>6</v>
      </c>
      <c r="D5">
        <v>9</v>
      </c>
    </row>
    <row r="6" spans="1:4" x14ac:dyDescent="0.25">
      <c r="A6" s="2" t="str">
        <f t="shared" si="0"/>
        <v>if (c == 5 &amp;&amp;  r == 0) o6 = 2;</v>
      </c>
      <c r="B6" s="1" t="s">
        <v>65</v>
      </c>
      <c r="C6" s="1" t="s">
        <v>7</v>
      </c>
      <c r="D6">
        <v>2</v>
      </c>
    </row>
    <row r="7" spans="1:4" x14ac:dyDescent="0.25">
      <c r="A7" s="2" t="str">
        <f t="shared" si="0"/>
        <v>if (c == 6 &amp;&amp;  r == 0) o6 = 6;</v>
      </c>
      <c r="B7" s="1" t="s">
        <v>65</v>
      </c>
      <c r="C7" s="1" t="s">
        <v>8</v>
      </c>
      <c r="D7">
        <v>6</v>
      </c>
    </row>
    <row r="8" spans="1:4" x14ac:dyDescent="0.25">
      <c r="A8" s="2" t="str">
        <f t="shared" si="0"/>
        <v>if (c == 7 &amp;&amp;  r == 0) o6 = 8;</v>
      </c>
      <c r="B8" s="1" t="s">
        <v>65</v>
      </c>
      <c r="C8" s="1" t="s">
        <v>9</v>
      </c>
      <c r="D8">
        <v>8</v>
      </c>
    </row>
    <row r="9" spans="1:4" x14ac:dyDescent="0.25">
      <c r="A9" s="2" t="str">
        <f t="shared" si="0"/>
        <v>if (c == 8 &amp;&amp;  r == 0) o6 = 0;</v>
      </c>
      <c r="B9" s="1" t="s">
        <v>65</v>
      </c>
      <c r="C9" s="1" t="s">
        <v>4</v>
      </c>
      <c r="D9">
        <v>0</v>
      </c>
    </row>
    <row r="10" spans="1:4" x14ac:dyDescent="0.25">
      <c r="A10" s="2" t="str">
        <f t="shared" si="0"/>
        <v>if (c == 9 &amp;&amp;  r == 0) o6 = 13;</v>
      </c>
      <c r="B10" s="1" t="s">
        <v>65</v>
      </c>
      <c r="C10" s="1" t="s">
        <v>10</v>
      </c>
      <c r="D10">
        <v>13</v>
      </c>
    </row>
    <row r="11" spans="1:4" x14ac:dyDescent="0.25">
      <c r="A11" s="2" t="str">
        <f t="shared" si="0"/>
        <v>if (c == 10 &amp;&amp;  r == 0) o6 = 3;</v>
      </c>
      <c r="B11" s="1" t="s">
        <v>65</v>
      </c>
      <c r="C11" s="1" t="s">
        <v>11</v>
      </c>
      <c r="D11">
        <v>3</v>
      </c>
    </row>
    <row r="12" spans="1:4" x14ac:dyDescent="0.25">
      <c r="A12" s="2" t="str">
        <f t="shared" si="0"/>
        <v>if (c == 11 &amp;&amp;  r == 0) o6 = 4;</v>
      </c>
      <c r="B12" s="1" t="s">
        <v>65</v>
      </c>
      <c r="C12" s="1" t="s">
        <v>12</v>
      </c>
      <c r="D12">
        <v>4</v>
      </c>
    </row>
    <row r="13" spans="1:4" x14ac:dyDescent="0.25">
      <c r="A13" s="2" t="str">
        <f t="shared" si="0"/>
        <v>if (c == 12 &amp;&amp;  r == 0) o6 = 14;</v>
      </c>
      <c r="B13" s="1" t="s">
        <v>65</v>
      </c>
      <c r="C13" s="1" t="s">
        <v>13</v>
      </c>
      <c r="D13">
        <v>14</v>
      </c>
    </row>
    <row r="14" spans="1:4" x14ac:dyDescent="0.25">
      <c r="A14" s="2" t="str">
        <f t="shared" si="0"/>
        <v>if (c == 13 &amp;&amp;  r == 0) o6 = 7;</v>
      </c>
      <c r="B14" s="1" t="s">
        <v>65</v>
      </c>
      <c r="C14" s="1" t="s">
        <v>14</v>
      </c>
      <c r="D14">
        <v>7</v>
      </c>
    </row>
    <row r="15" spans="1:4" x14ac:dyDescent="0.25">
      <c r="A15" s="2" t="str">
        <f t="shared" si="0"/>
        <v>if (c == 14 &amp;&amp;  r == 0) o6 = 5;</v>
      </c>
      <c r="B15" s="1" t="s">
        <v>65</v>
      </c>
      <c r="C15" s="1" t="s">
        <v>15</v>
      </c>
      <c r="D15">
        <v>5</v>
      </c>
    </row>
    <row r="16" spans="1:4" x14ac:dyDescent="0.25">
      <c r="A16" s="2" t="str">
        <f t="shared" si="0"/>
        <v>if (c == 15 &amp;&amp;  r == 0) o6 = 11;</v>
      </c>
      <c r="B16" s="1" t="s">
        <v>65</v>
      </c>
      <c r="C16" s="1" t="s">
        <v>16</v>
      </c>
      <c r="D16">
        <v>11</v>
      </c>
    </row>
    <row r="17" spans="1:4" x14ac:dyDescent="0.25">
      <c r="A17" s="2" t="str">
        <f t="shared" si="0"/>
        <v>if (c == 0 &amp;&amp;  r == 1) o6 = 10;</v>
      </c>
      <c r="B17" s="1" t="s">
        <v>0</v>
      </c>
      <c r="C17" s="1" t="s">
        <v>65</v>
      </c>
      <c r="D17">
        <v>10</v>
      </c>
    </row>
    <row r="18" spans="1:4" x14ac:dyDescent="0.25">
      <c r="A18" s="2" t="str">
        <f t="shared" si="0"/>
        <v>if (c == 1 &amp;&amp;  r == 1) o6 = 15;</v>
      </c>
      <c r="B18" s="1" t="s">
        <v>0</v>
      </c>
      <c r="C18" s="1" t="s">
        <v>0</v>
      </c>
      <c r="D18">
        <v>15</v>
      </c>
    </row>
    <row r="19" spans="1:4" x14ac:dyDescent="0.25">
      <c r="A19" s="2" t="str">
        <f t="shared" si="0"/>
        <v>if (c == 2 &amp;&amp;  r == 1) o6 = 4;</v>
      </c>
      <c r="B19" s="1" t="s">
        <v>0</v>
      </c>
      <c r="C19" s="1" t="s">
        <v>3</v>
      </c>
      <c r="D19">
        <v>4</v>
      </c>
    </row>
    <row r="20" spans="1:4" x14ac:dyDescent="0.25">
      <c r="A20" s="2" t="str">
        <f t="shared" si="0"/>
        <v>if (c == 3 &amp;&amp;  r == 1) o6 = 2;</v>
      </c>
      <c r="B20" s="1" t="s">
        <v>0</v>
      </c>
      <c r="C20" s="1" t="s">
        <v>5</v>
      </c>
      <c r="D20">
        <v>2</v>
      </c>
    </row>
    <row r="21" spans="1:4" x14ac:dyDescent="0.25">
      <c r="A21" s="2" t="str">
        <f t="shared" si="0"/>
        <v>if (c == 4 &amp;&amp;  r == 1) o6 = 7;</v>
      </c>
      <c r="B21" s="1" t="s">
        <v>0</v>
      </c>
      <c r="C21" s="1" t="s">
        <v>6</v>
      </c>
      <c r="D21">
        <v>7</v>
      </c>
    </row>
    <row r="22" spans="1:4" x14ac:dyDescent="0.25">
      <c r="A22" s="2" t="str">
        <f t="shared" si="0"/>
        <v>if (c == 5 &amp;&amp;  r == 1) o6 = 12;</v>
      </c>
      <c r="B22" s="1" t="s">
        <v>0</v>
      </c>
      <c r="C22" s="1" t="s">
        <v>7</v>
      </c>
      <c r="D22">
        <v>12</v>
      </c>
    </row>
    <row r="23" spans="1:4" x14ac:dyDescent="0.25">
      <c r="A23" s="2" t="str">
        <f t="shared" si="0"/>
        <v>if (c == 6 &amp;&amp;  r == 1) o6 = 9;</v>
      </c>
      <c r="B23" s="1" t="s">
        <v>0</v>
      </c>
      <c r="C23" s="1" t="s">
        <v>8</v>
      </c>
      <c r="D23">
        <v>9</v>
      </c>
    </row>
    <row r="24" spans="1:4" x14ac:dyDescent="0.25">
      <c r="A24" s="2" t="str">
        <f t="shared" si="0"/>
        <v>if (c == 7 &amp;&amp;  r == 1) o6 = 5;</v>
      </c>
      <c r="B24" s="1" t="s">
        <v>0</v>
      </c>
      <c r="C24" s="1" t="s">
        <v>9</v>
      </c>
      <c r="D24">
        <v>5</v>
      </c>
    </row>
    <row r="25" spans="1:4" x14ac:dyDescent="0.25">
      <c r="A25" s="2" t="str">
        <f t="shared" si="0"/>
        <v>if (c == 8 &amp;&amp;  r == 1) o6 = 6;</v>
      </c>
      <c r="B25" s="1" t="s">
        <v>0</v>
      </c>
      <c r="C25" s="1" t="s">
        <v>4</v>
      </c>
      <c r="D25">
        <v>6</v>
      </c>
    </row>
    <row r="26" spans="1:4" x14ac:dyDescent="0.25">
      <c r="A26" s="2" t="str">
        <f t="shared" si="0"/>
        <v>if (c == 9 &amp;&amp;  r == 1) o6 = 1;</v>
      </c>
      <c r="B26" s="1" t="s">
        <v>0</v>
      </c>
      <c r="C26" s="1" t="s">
        <v>10</v>
      </c>
      <c r="D26">
        <v>1</v>
      </c>
    </row>
    <row r="27" spans="1:4" x14ac:dyDescent="0.25">
      <c r="A27" s="2" t="str">
        <f t="shared" si="0"/>
        <v>if (c == 10 &amp;&amp;  r == 1) o6 = 13;</v>
      </c>
      <c r="B27" s="1" t="s">
        <v>0</v>
      </c>
      <c r="C27" s="1" t="s">
        <v>11</v>
      </c>
      <c r="D27">
        <v>13</v>
      </c>
    </row>
    <row r="28" spans="1:4" x14ac:dyDescent="0.25">
      <c r="A28" s="2" t="str">
        <f t="shared" si="0"/>
        <v>if (c == 11 &amp;&amp;  r == 1) o6 = 14;</v>
      </c>
      <c r="B28" s="1" t="s">
        <v>0</v>
      </c>
      <c r="C28" s="1" t="s">
        <v>12</v>
      </c>
      <c r="D28">
        <v>14</v>
      </c>
    </row>
    <row r="29" spans="1:4" x14ac:dyDescent="0.25">
      <c r="A29" s="2" t="str">
        <f t="shared" si="0"/>
        <v>if (c == 12 &amp;&amp;  r == 1) o6 = 0;</v>
      </c>
      <c r="B29" s="1" t="s">
        <v>0</v>
      </c>
      <c r="C29" s="1" t="s">
        <v>13</v>
      </c>
      <c r="D29">
        <v>0</v>
      </c>
    </row>
    <row r="30" spans="1:4" x14ac:dyDescent="0.25">
      <c r="A30" s="2" t="str">
        <f t="shared" si="0"/>
        <v>if (c == 13 &amp;&amp;  r == 1) o6 = 11;</v>
      </c>
      <c r="B30" s="1" t="s">
        <v>0</v>
      </c>
      <c r="C30" s="1" t="s">
        <v>14</v>
      </c>
      <c r="D30">
        <v>11</v>
      </c>
    </row>
    <row r="31" spans="1:4" x14ac:dyDescent="0.25">
      <c r="A31" s="2" t="str">
        <f t="shared" si="0"/>
        <v>if (c == 14 &amp;&amp;  r == 1) o6 = 3;</v>
      </c>
      <c r="B31" s="1" t="s">
        <v>0</v>
      </c>
      <c r="C31" s="1" t="s">
        <v>15</v>
      </c>
      <c r="D31">
        <v>3</v>
      </c>
    </row>
    <row r="32" spans="1:4" x14ac:dyDescent="0.25">
      <c r="A32" s="2" t="str">
        <f t="shared" si="0"/>
        <v>if (c == 15 &amp;&amp;  r == 1) o6 = 8;</v>
      </c>
      <c r="B32" s="1" t="s">
        <v>0</v>
      </c>
      <c r="C32" s="1" t="s">
        <v>16</v>
      </c>
      <c r="D32">
        <v>8</v>
      </c>
    </row>
    <row r="33" spans="1:4" x14ac:dyDescent="0.25">
      <c r="A33" s="2" t="str">
        <f t="shared" si="0"/>
        <v>if (c == 0 &amp;&amp;  r == 2) o6 = 9;</v>
      </c>
      <c r="B33" s="1" t="s">
        <v>3</v>
      </c>
      <c r="C33" s="1" t="s">
        <v>65</v>
      </c>
      <c r="D33">
        <v>9</v>
      </c>
    </row>
    <row r="34" spans="1:4" x14ac:dyDescent="0.25">
      <c r="A34" s="2" t="str">
        <f t="shared" si="0"/>
        <v>if (c == 1 &amp;&amp;  r == 2) o6 = 14;</v>
      </c>
      <c r="B34" s="1" t="s">
        <v>3</v>
      </c>
      <c r="C34" s="1" t="s">
        <v>0</v>
      </c>
      <c r="D34">
        <v>14</v>
      </c>
    </row>
    <row r="35" spans="1:4" x14ac:dyDescent="0.25">
      <c r="A35" s="2" t="str">
        <f t="shared" si="0"/>
        <v>if (c == 2 &amp;&amp;  r == 2) o6 = 15;</v>
      </c>
      <c r="B35" s="1" t="s">
        <v>3</v>
      </c>
      <c r="C35" s="1" t="s">
        <v>3</v>
      </c>
      <c r="D35">
        <v>15</v>
      </c>
    </row>
    <row r="36" spans="1:4" x14ac:dyDescent="0.25">
      <c r="A36" s="2" t="str">
        <f t="shared" si="0"/>
        <v>if (c == 3 &amp;&amp;  r == 2) o6 = 5;</v>
      </c>
      <c r="B36" s="1" t="s">
        <v>3</v>
      </c>
      <c r="C36" s="1" t="s">
        <v>5</v>
      </c>
      <c r="D36">
        <v>5</v>
      </c>
    </row>
    <row r="37" spans="1:4" x14ac:dyDescent="0.25">
      <c r="A37" s="2" t="str">
        <f t="shared" si="0"/>
        <v>if (c == 4 &amp;&amp;  r == 2) o6 = 2;</v>
      </c>
      <c r="B37" s="1" t="s">
        <v>3</v>
      </c>
      <c r="C37" s="1" t="s">
        <v>6</v>
      </c>
      <c r="D37">
        <v>2</v>
      </c>
    </row>
    <row r="38" spans="1:4" x14ac:dyDescent="0.25">
      <c r="A38" s="2" t="str">
        <f t="shared" si="0"/>
        <v>if (c == 5 &amp;&amp;  r == 2) o6 = 8;</v>
      </c>
      <c r="B38" s="1" t="s">
        <v>3</v>
      </c>
      <c r="C38" s="1" t="s">
        <v>7</v>
      </c>
      <c r="D38">
        <v>8</v>
      </c>
    </row>
    <row r="39" spans="1:4" x14ac:dyDescent="0.25">
      <c r="A39" s="2" t="str">
        <f t="shared" si="0"/>
        <v>if (c == 6 &amp;&amp;  r == 2) o6 = 12;</v>
      </c>
      <c r="B39" s="1" t="s">
        <v>3</v>
      </c>
      <c r="C39" s="1" t="s">
        <v>8</v>
      </c>
      <c r="D39">
        <v>12</v>
      </c>
    </row>
    <row r="40" spans="1:4" x14ac:dyDescent="0.25">
      <c r="A40" s="2" t="str">
        <f t="shared" si="0"/>
        <v>if (c == 7 &amp;&amp;  r == 2) o6 = 3;</v>
      </c>
      <c r="B40" s="1" t="s">
        <v>3</v>
      </c>
      <c r="C40" s="1" t="s">
        <v>9</v>
      </c>
      <c r="D40">
        <v>3</v>
      </c>
    </row>
    <row r="41" spans="1:4" x14ac:dyDescent="0.25">
      <c r="A41" s="2" t="str">
        <f t="shared" si="0"/>
        <v>if (c == 8 &amp;&amp;  r == 2) o6 = 7;</v>
      </c>
      <c r="B41" s="1" t="s">
        <v>3</v>
      </c>
      <c r="C41" s="1" t="s">
        <v>4</v>
      </c>
      <c r="D41">
        <v>7</v>
      </c>
    </row>
    <row r="42" spans="1:4" x14ac:dyDescent="0.25">
      <c r="A42" s="2" t="str">
        <f t="shared" si="0"/>
        <v>if (c == 9 &amp;&amp;  r == 2) o6 = 0;</v>
      </c>
      <c r="B42" s="1" t="s">
        <v>3</v>
      </c>
      <c r="C42" s="1" t="s">
        <v>10</v>
      </c>
      <c r="D42">
        <v>0</v>
      </c>
    </row>
    <row r="43" spans="1:4" x14ac:dyDescent="0.25">
      <c r="A43" s="2" t="str">
        <f t="shared" si="0"/>
        <v>if (c == 10 &amp;&amp;  r == 2) o6 = 4;</v>
      </c>
      <c r="B43" s="1" t="s">
        <v>3</v>
      </c>
      <c r="C43" s="1" t="s">
        <v>11</v>
      </c>
      <c r="D43">
        <v>4</v>
      </c>
    </row>
    <row r="44" spans="1:4" x14ac:dyDescent="0.25">
      <c r="A44" s="2" t="str">
        <f t="shared" si="0"/>
        <v>if (c == 11 &amp;&amp;  r == 2) o6 = 10;</v>
      </c>
      <c r="B44" s="1" t="s">
        <v>3</v>
      </c>
      <c r="C44" s="1" t="s">
        <v>12</v>
      </c>
      <c r="D44">
        <v>10</v>
      </c>
    </row>
    <row r="45" spans="1:4" x14ac:dyDescent="0.25">
      <c r="A45" s="2" t="str">
        <f t="shared" si="0"/>
        <v>if (c == 12 &amp;&amp;  r == 2) o6 = 1;</v>
      </c>
      <c r="B45" s="1" t="s">
        <v>3</v>
      </c>
      <c r="C45" s="1" t="s">
        <v>13</v>
      </c>
      <c r="D45">
        <v>1</v>
      </c>
    </row>
    <row r="46" spans="1:4" x14ac:dyDescent="0.25">
      <c r="A46" s="2" t="str">
        <f t="shared" si="0"/>
        <v>if (c == 13 &amp;&amp;  r == 2) o6 = 13;</v>
      </c>
      <c r="B46" s="1" t="s">
        <v>3</v>
      </c>
      <c r="C46" s="1" t="s">
        <v>14</v>
      </c>
      <c r="D46">
        <v>13</v>
      </c>
    </row>
    <row r="47" spans="1:4" x14ac:dyDescent="0.25">
      <c r="A47" s="2" t="str">
        <f t="shared" si="0"/>
        <v>if (c == 14 &amp;&amp;  r == 2) o6 = 11;</v>
      </c>
      <c r="B47" s="1" t="s">
        <v>3</v>
      </c>
      <c r="C47" s="1" t="s">
        <v>15</v>
      </c>
      <c r="D47">
        <v>11</v>
      </c>
    </row>
    <row r="48" spans="1:4" x14ac:dyDescent="0.25">
      <c r="A48" s="2" t="str">
        <f t="shared" si="0"/>
        <v>if (c == 15 &amp;&amp;  r == 2) o6 = 6;</v>
      </c>
      <c r="B48" s="1" t="s">
        <v>3</v>
      </c>
      <c r="C48" s="1" t="s">
        <v>16</v>
      </c>
      <c r="D48">
        <v>6</v>
      </c>
    </row>
    <row r="49" spans="1:4" x14ac:dyDescent="0.25">
      <c r="A49" s="2" t="str">
        <f t="shared" si="0"/>
        <v>if (c == 0 &amp;&amp;  r == 3) o6 = 4;</v>
      </c>
      <c r="B49" s="1" t="s">
        <v>5</v>
      </c>
      <c r="C49" s="1" t="s">
        <v>65</v>
      </c>
      <c r="D49">
        <v>4</v>
      </c>
    </row>
    <row r="50" spans="1:4" x14ac:dyDescent="0.25">
      <c r="A50" s="2" t="str">
        <f t="shared" si="0"/>
        <v>if (c == 1 &amp;&amp;  r == 3) o6 = 3;</v>
      </c>
      <c r="B50" s="1" t="s">
        <v>5</v>
      </c>
      <c r="C50" s="1" t="s">
        <v>0</v>
      </c>
      <c r="D50">
        <v>3</v>
      </c>
    </row>
    <row r="51" spans="1:4" x14ac:dyDescent="0.25">
      <c r="A51" s="2" t="str">
        <f t="shared" si="0"/>
        <v>if (c == 2 &amp;&amp;  r == 3) o6 = 2;</v>
      </c>
      <c r="B51" s="1" t="s">
        <v>5</v>
      </c>
      <c r="C51" s="1" t="s">
        <v>3</v>
      </c>
      <c r="D51">
        <v>2</v>
      </c>
    </row>
    <row r="52" spans="1:4" x14ac:dyDescent="0.25">
      <c r="A52" s="2" t="str">
        <f t="shared" si="0"/>
        <v>if (c == 3 &amp;&amp;  r == 3) o6 = 12;</v>
      </c>
      <c r="B52" s="1" t="s">
        <v>5</v>
      </c>
      <c r="C52" s="1" t="s">
        <v>5</v>
      </c>
      <c r="D52">
        <v>12</v>
      </c>
    </row>
    <row r="53" spans="1:4" x14ac:dyDescent="0.25">
      <c r="A53" s="2" t="str">
        <f t="shared" si="0"/>
        <v>if (c == 4 &amp;&amp;  r == 3) o6 = 9;</v>
      </c>
      <c r="B53" s="1" t="s">
        <v>5</v>
      </c>
      <c r="C53" s="1" t="s">
        <v>6</v>
      </c>
      <c r="D53">
        <v>9</v>
      </c>
    </row>
    <row r="54" spans="1:4" x14ac:dyDescent="0.25">
      <c r="A54" s="2" t="str">
        <f t="shared" si="0"/>
        <v>if (c == 5 &amp;&amp;  r == 3) o6 = 5;</v>
      </c>
      <c r="B54" s="1" t="s">
        <v>5</v>
      </c>
      <c r="C54" s="1" t="s">
        <v>7</v>
      </c>
      <c r="D54">
        <v>5</v>
      </c>
    </row>
    <row r="55" spans="1:4" x14ac:dyDescent="0.25">
      <c r="A55" s="2" t="str">
        <f t="shared" si="0"/>
        <v>if (c == 6 &amp;&amp;  r == 3) o6 = 15;</v>
      </c>
      <c r="B55" s="1" t="s">
        <v>5</v>
      </c>
      <c r="C55" s="1" t="s">
        <v>8</v>
      </c>
      <c r="D55">
        <v>15</v>
      </c>
    </row>
    <row r="56" spans="1:4" x14ac:dyDescent="0.25">
      <c r="A56" s="2" t="str">
        <f t="shared" si="0"/>
        <v>if (c == 7 &amp;&amp;  r == 3) o6 = 10;</v>
      </c>
      <c r="B56" s="1" t="s">
        <v>5</v>
      </c>
      <c r="C56" s="1" t="s">
        <v>9</v>
      </c>
      <c r="D56">
        <v>10</v>
      </c>
    </row>
    <row r="57" spans="1:4" x14ac:dyDescent="0.25">
      <c r="A57" s="2" t="str">
        <f t="shared" si="0"/>
        <v>if (c == 8 &amp;&amp;  r == 3) o6 = 11;</v>
      </c>
      <c r="B57" s="1" t="s">
        <v>5</v>
      </c>
      <c r="C57" s="1" t="s">
        <v>4</v>
      </c>
      <c r="D57">
        <v>11</v>
      </c>
    </row>
    <row r="58" spans="1:4" x14ac:dyDescent="0.25">
      <c r="A58" s="2" t="str">
        <f t="shared" si="0"/>
        <v>if (c == 9 &amp;&amp;  r == 3) o6 = 14;</v>
      </c>
      <c r="B58" s="1" t="s">
        <v>5</v>
      </c>
      <c r="C58" s="1" t="s">
        <v>10</v>
      </c>
      <c r="D58">
        <v>14</v>
      </c>
    </row>
    <row r="59" spans="1:4" x14ac:dyDescent="0.25">
      <c r="A59" s="2" t="str">
        <f t="shared" si="0"/>
        <v>if (c == 10 &amp;&amp;  r == 3) o6 = 1;</v>
      </c>
      <c r="B59" s="1" t="s">
        <v>5</v>
      </c>
      <c r="C59" s="1" t="s">
        <v>11</v>
      </c>
      <c r="D59">
        <v>1</v>
      </c>
    </row>
    <row r="60" spans="1:4" x14ac:dyDescent="0.25">
      <c r="A60" s="2" t="str">
        <f t="shared" si="0"/>
        <v>if (c == 11 &amp;&amp;  r == 3) o6 = 7;</v>
      </c>
      <c r="B60" s="1" t="s">
        <v>5</v>
      </c>
      <c r="C60" s="1" t="s">
        <v>12</v>
      </c>
      <c r="D60">
        <v>7</v>
      </c>
    </row>
    <row r="61" spans="1:4" x14ac:dyDescent="0.25">
      <c r="A61" s="2" t="str">
        <f t="shared" si="0"/>
        <v>if (c == 12 &amp;&amp;  r == 3) o6 = 6;</v>
      </c>
      <c r="B61" s="1" t="s">
        <v>5</v>
      </c>
      <c r="C61" s="1" t="s">
        <v>13</v>
      </c>
      <c r="D61">
        <v>6</v>
      </c>
    </row>
    <row r="62" spans="1:4" x14ac:dyDescent="0.25">
      <c r="A62" s="2" t="str">
        <f t="shared" si="0"/>
        <v>if (c == 13 &amp;&amp;  r == 3) o6 = 0;</v>
      </c>
      <c r="B62" s="1" t="s">
        <v>5</v>
      </c>
      <c r="C62" s="1" t="s">
        <v>14</v>
      </c>
      <c r="D62">
        <v>0</v>
      </c>
    </row>
    <row r="63" spans="1:4" x14ac:dyDescent="0.25">
      <c r="A63" s="2" t="str">
        <f t="shared" si="0"/>
        <v>if (c == 14 &amp;&amp;  r == 3) o6 = 8;</v>
      </c>
      <c r="B63" s="1" t="s">
        <v>5</v>
      </c>
      <c r="C63" s="1" t="s">
        <v>15</v>
      </c>
      <c r="D63">
        <v>8</v>
      </c>
    </row>
    <row r="64" spans="1:4" x14ac:dyDescent="0.25">
      <c r="A64" s="2" t="str">
        <f t="shared" si="0"/>
        <v>if (c == 15 &amp;&amp;  r == 3) o6 = 13;</v>
      </c>
      <c r="B64" s="1" t="s">
        <v>5</v>
      </c>
      <c r="C64" s="1" t="s">
        <v>16</v>
      </c>
      <c r="D64">
        <v>13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5" workbookViewId="0">
      <selection activeCell="A25" sqref="A1:A1048576"/>
    </sheetView>
  </sheetViews>
  <sheetFormatPr defaultRowHeight="15" x14ac:dyDescent="0.25"/>
  <cols>
    <col min="1" max="1" width="37.42578125" bestFit="1" customWidth="1"/>
    <col min="2" max="3" width="9.140625" style="1"/>
  </cols>
  <sheetData>
    <row r="1" spans="1:4" x14ac:dyDescent="0.25">
      <c r="A1" s="2" t="str">
        <f>"if (c == "&amp; C1 &amp;" &amp;&amp;  r == "&amp;B1&amp;") o7 = "&amp;D1&amp;";"</f>
        <v>if (c == 0 &amp;&amp;  r == 0) o7 = 4;</v>
      </c>
      <c r="B1" s="1" t="s">
        <v>65</v>
      </c>
      <c r="C1" s="1" t="s">
        <v>65</v>
      </c>
      <c r="D1">
        <v>4</v>
      </c>
    </row>
    <row r="2" spans="1:4" x14ac:dyDescent="0.25">
      <c r="A2" s="2" t="str">
        <f t="shared" ref="A2:A64" si="0">"if (c == "&amp; C2 &amp;" &amp;&amp;  r == "&amp;B2&amp;") o7 = "&amp;D2&amp;";"</f>
        <v>if (c == 1 &amp;&amp;  r == 0) o7 = 11;</v>
      </c>
      <c r="B2" s="1" t="s">
        <v>65</v>
      </c>
      <c r="C2" s="1" t="s">
        <v>0</v>
      </c>
      <c r="D2">
        <v>11</v>
      </c>
    </row>
    <row r="3" spans="1:4" x14ac:dyDescent="0.25">
      <c r="A3" s="2" t="str">
        <f t="shared" si="0"/>
        <v>if (c == 2 &amp;&amp;  r == 0) o7 = 2;</v>
      </c>
      <c r="B3" s="1" t="s">
        <v>65</v>
      </c>
      <c r="C3" s="1" t="s">
        <v>3</v>
      </c>
      <c r="D3">
        <v>2</v>
      </c>
    </row>
    <row r="4" spans="1:4" x14ac:dyDescent="0.25">
      <c r="A4" s="2" t="str">
        <f t="shared" si="0"/>
        <v>if (c == 3 &amp;&amp;  r == 0) o7 = 14;</v>
      </c>
      <c r="B4" s="1" t="s">
        <v>65</v>
      </c>
      <c r="C4" s="1" t="s">
        <v>5</v>
      </c>
      <c r="D4">
        <v>14</v>
      </c>
    </row>
    <row r="5" spans="1:4" x14ac:dyDescent="0.25">
      <c r="A5" s="2" t="str">
        <f t="shared" si="0"/>
        <v>if (c == 4 &amp;&amp;  r == 0) o7 = 15;</v>
      </c>
      <c r="B5" s="1" t="s">
        <v>65</v>
      </c>
      <c r="C5" s="1" t="s">
        <v>6</v>
      </c>
      <c r="D5">
        <v>15</v>
      </c>
    </row>
    <row r="6" spans="1:4" x14ac:dyDescent="0.25">
      <c r="A6" s="2" t="str">
        <f t="shared" si="0"/>
        <v>if (c == 5 &amp;&amp;  r == 0) o7 = 0;</v>
      </c>
      <c r="B6" s="1" t="s">
        <v>65</v>
      </c>
      <c r="C6" s="1" t="s">
        <v>7</v>
      </c>
      <c r="D6">
        <v>0</v>
      </c>
    </row>
    <row r="7" spans="1:4" x14ac:dyDescent="0.25">
      <c r="A7" s="2" t="str">
        <f t="shared" si="0"/>
        <v>if (c == 6 &amp;&amp;  r == 0) o7 = 8;</v>
      </c>
      <c r="B7" s="1" t="s">
        <v>65</v>
      </c>
      <c r="C7" s="1" t="s">
        <v>8</v>
      </c>
      <c r="D7">
        <v>8</v>
      </c>
    </row>
    <row r="8" spans="1:4" x14ac:dyDescent="0.25">
      <c r="A8" s="2" t="str">
        <f t="shared" si="0"/>
        <v>if (c == 7 &amp;&amp;  r == 0) o7 = 13;</v>
      </c>
      <c r="B8" s="1" t="s">
        <v>65</v>
      </c>
      <c r="C8" s="1" t="s">
        <v>9</v>
      </c>
      <c r="D8">
        <v>13</v>
      </c>
    </row>
    <row r="9" spans="1:4" x14ac:dyDescent="0.25">
      <c r="A9" s="2" t="str">
        <f t="shared" si="0"/>
        <v>if (c == 8 &amp;&amp;  r == 0) o7 = 3;</v>
      </c>
      <c r="B9" s="1" t="s">
        <v>65</v>
      </c>
      <c r="C9" s="1" t="s">
        <v>4</v>
      </c>
      <c r="D9">
        <v>3</v>
      </c>
    </row>
    <row r="10" spans="1:4" x14ac:dyDescent="0.25">
      <c r="A10" s="2" t="str">
        <f t="shared" si="0"/>
        <v>if (c == 9 &amp;&amp;  r == 0) o7 = 12;</v>
      </c>
      <c r="B10" s="1" t="s">
        <v>65</v>
      </c>
      <c r="C10" s="1" t="s">
        <v>10</v>
      </c>
      <c r="D10">
        <v>12</v>
      </c>
    </row>
    <row r="11" spans="1:4" x14ac:dyDescent="0.25">
      <c r="A11" s="2" t="str">
        <f t="shared" si="0"/>
        <v>if (c == 10 &amp;&amp;  r == 0) o7 = 9;</v>
      </c>
      <c r="B11" s="1" t="s">
        <v>65</v>
      </c>
      <c r="C11" s="1" t="s">
        <v>11</v>
      </c>
      <c r="D11">
        <v>9</v>
      </c>
    </row>
    <row r="12" spans="1:4" x14ac:dyDescent="0.25">
      <c r="A12" s="2" t="str">
        <f t="shared" si="0"/>
        <v>if (c == 11 &amp;&amp;  r == 0) o7 = 7;</v>
      </c>
      <c r="B12" s="1" t="s">
        <v>65</v>
      </c>
      <c r="C12" s="1" t="s">
        <v>12</v>
      </c>
      <c r="D12">
        <v>7</v>
      </c>
    </row>
    <row r="13" spans="1:4" x14ac:dyDescent="0.25">
      <c r="A13" s="2" t="str">
        <f t="shared" si="0"/>
        <v>if (c == 12 &amp;&amp;  r == 0) o7 = 5;</v>
      </c>
      <c r="B13" s="1" t="s">
        <v>65</v>
      </c>
      <c r="C13" s="1" t="s">
        <v>13</v>
      </c>
      <c r="D13">
        <v>5</v>
      </c>
    </row>
    <row r="14" spans="1:4" x14ac:dyDescent="0.25">
      <c r="A14" s="2" t="str">
        <f t="shared" si="0"/>
        <v>if (c == 13 &amp;&amp;  r == 0) o7 = 10;</v>
      </c>
      <c r="B14" s="1" t="s">
        <v>65</v>
      </c>
      <c r="C14" s="1" t="s">
        <v>14</v>
      </c>
      <c r="D14">
        <v>10</v>
      </c>
    </row>
    <row r="15" spans="1:4" x14ac:dyDescent="0.25">
      <c r="A15" s="2" t="str">
        <f t="shared" si="0"/>
        <v>if (c == 14 &amp;&amp;  r == 0) o7 = 6;</v>
      </c>
      <c r="B15" s="1" t="s">
        <v>65</v>
      </c>
      <c r="C15" s="1" t="s">
        <v>15</v>
      </c>
      <c r="D15">
        <v>6</v>
      </c>
    </row>
    <row r="16" spans="1:4" x14ac:dyDescent="0.25">
      <c r="A16" s="2" t="str">
        <f t="shared" si="0"/>
        <v>if (c == 15 &amp;&amp;  r == 0) o7 = 1;</v>
      </c>
      <c r="B16" s="1" t="s">
        <v>65</v>
      </c>
      <c r="C16" s="1" t="s">
        <v>16</v>
      </c>
      <c r="D16">
        <v>1</v>
      </c>
    </row>
    <row r="17" spans="1:4" x14ac:dyDescent="0.25">
      <c r="A17" s="2" t="str">
        <f t="shared" si="0"/>
        <v>if (c == 0 &amp;&amp;  r == 1) o7 = 13;</v>
      </c>
      <c r="B17" s="1" t="s">
        <v>0</v>
      </c>
      <c r="C17" s="1" t="s">
        <v>65</v>
      </c>
      <c r="D17">
        <v>13</v>
      </c>
    </row>
    <row r="18" spans="1:4" x14ac:dyDescent="0.25">
      <c r="A18" s="2" t="str">
        <f t="shared" si="0"/>
        <v>if (c == 1 &amp;&amp;  r == 1) o7 = 0;</v>
      </c>
      <c r="B18" s="1" t="s">
        <v>0</v>
      </c>
      <c r="C18" s="1" t="s">
        <v>0</v>
      </c>
      <c r="D18">
        <v>0</v>
      </c>
    </row>
    <row r="19" spans="1:4" x14ac:dyDescent="0.25">
      <c r="A19" s="2" t="str">
        <f t="shared" si="0"/>
        <v>if (c == 2 &amp;&amp;  r == 1) o7 = 11;</v>
      </c>
      <c r="B19" s="1" t="s">
        <v>0</v>
      </c>
      <c r="C19" s="1" t="s">
        <v>3</v>
      </c>
      <c r="D19">
        <v>11</v>
      </c>
    </row>
    <row r="20" spans="1:4" x14ac:dyDescent="0.25">
      <c r="A20" s="2" t="str">
        <f t="shared" si="0"/>
        <v>if (c == 3 &amp;&amp;  r == 1) o7 = 7;</v>
      </c>
      <c r="B20" s="1" t="s">
        <v>0</v>
      </c>
      <c r="C20" s="1" t="s">
        <v>5</v>
      </c>
      <c r="D20">
        <v>7</v>
      </c>
    </row>
    <row r="21" spans="1:4" x14ac:dyDescent="0.25">
      <c r="A21" s="2" t="str">
        <f t="shared" si="0"/>
        <v>if (c == 4 &amp;&amp;  r == 1) o7 = 4;</v>
      </c>
      <c r="B21" s="1" t="s">
        <v>0</v>
      </c>
      <c r="C21" s="1" t="s">
        <v>6</v>
      </c>
      <c r="D21">
        <v>4</v>
      </c>
    </row>
    <row r="22" spans="1:4" x14ac:dyDescent="0.25">
      <c r="A22" s="2" t="str">
        <f t="shared" si="0"/>
        <v>if (c == 5 &amp;&amp;  r == 1) o7 = 9;</v>
      </c>
      <c r="B22" s="1" t="s">
        <v>0</v>
      </c>
      <c r="C22" s="1" t="s">
        <v>7</v>
      </c>
      <c r="D22">
        <v>9</v>
      </c>
    </row>
    <row r="23" spans="1:4" x14ac:dyDescent="0.25">
      <c r="A23" s="2" t="str">
        <f t="shared" si="0"/>
        <v>if (c == 6 &amp;&amp;  r == 1) o7 = 1;</v>
      </c>
      <c r="B23" s="1" t="s">
        <v>0</v>
      </c>
      <c r="C23" s="1" t="s">
        <v>8</v>
      </c>
      <c r="D23">
        <v>1</v>
      </c>
    </row>
    <row r="24" spans="1:4" x14ac:dyDescent="0.25">
      <c r="A24" s="2" t="str">
        <f t="shared" si="0"/>
        <v>if (c == 7 &amp;&amp;  r == 1) o7 = 10;</v>
      </c>
      <c r="B24" s="1" t="s">
        <v>0</v>
      </c>
      <c r="C24" s="1" t="s">
        <v>9</v>
      </c>
      <c r="D24">
        <v>10</v>
      </c>
    </row>
    <row r="25" spans="1:4" x14ac:dyDescent="0.25">
      <c r="A25" s="2" t="str">
        <f t="shared" si="0"/>
        <v>if (c == 8 &amp;&amp;  r == 1) o7 = 14;</v>
      </c>
      <c r="B25" s="1" t="s">
        <v>0</v>
      </c>
      <c r="C25" s="1" t="s">
        <v>4</v>
      </c>
      <c r="D25">
        <v>14</v>
      </c>
    </row>
    <row r="26" spans="1:4" x14ac:dyDescent="0.25">
      <c r="A26" s="2" t="str">
        <f t="shared" si="0"/>
        <v>if (c == 9 &amp;&amp;  r == 1) o7 = 3;</v>
      </c>
      <c r="B26" s="1" t="s">
        <v>0</v>
      </c>
      <c r="C26" s="1" t="s">
        <v>10</v>
      </c>
      <c r="D26">
        <v>3</v>
      </c>
    </row>
    <row r="27" spans="1:4" x14ac:dyDescent="0.25">
      <c r="A27" s="2" t="str">
        <f t="shared" si="0"/>
        <v>if (c == 10 &amp;&amp;  r == 1) o7 = 5;</v>
      </c>
      <c r="B27" s="1" t="s">
        <v>0</v>
      </c>
      <c r="C27" s="1" t="s">
        <v>11</v>
      </c>
      <c r="D27">
        <v>5</v>
      </c>
    </row>
    <row r="28" spans="1:4" x14ac:dyDescent="0.25">
      <c r="A28" s="2" t="str">
        <f t="shared" si="0"/>
        <v>if (c == 11 &amp;&amp;  r == 1) o7 = 12;</v>
      </c>
      <c r="B28" s="1" t="s">
        <v>0</v>
      </c>
      <c r="C28" s="1" t="s">
        <v>12</v>
      </c>
      <c r="D28">
        <v>12</v>
      </c>
    </row>
    <row r="29" spans="1:4" x14ac:dyDescent="0.25">
      <c r="A29" s="2" t="str">
        <f t="shared" si="0"/>
        <v>if (c == 12 &amp;&amp;  r == 1) o7 = 2;</v>
      </c>
      <c r="B29" s="1" t="s">
        <v>0</v>
      </c>
      <c r="C29" s="1" t="s">
        <v>13</v>
      </c>
      <c r="D29">
        <v>2</v>
      </c>
    </row>
    <row r="30" spans="1:4" x14ac:dyDescent="0.25">
      <c r="A30" s="2" t="str">
        <f t="shared" si="0"/>
        <v>if (c == 13 &amp;&amp;  r == 1) o7 = 15;</v>
      </c>
      <c r="B30" s="1" t="s">
        <v>0</v>
      </c>
      <c r="C30" s="1" t="s">
        <v>14</v>
      </c>
      <c r="D30">
        <v>15</v>
      </c>
    </row>
    <row r="31" spans="1:4" x14ac:dyDescent="0.25">
      <c r="A31" s="2" t="str">
        <f t="shared" si="0"/>
        <v>if (c == 14 &amp;&amp;  r == 1) o7 = 8;</v>
      </c>
      <c r="B31" s="1" t="s">
        <v>0</v>
      </c>
      <c r="C31" s="1" t="s">
        <v>15</v>
      </c>
      <c r="D31">
        <v>8</v>
      </c>
    </row>
    <row r="32" spans="1:4" x14ac:dyDescent="0.25">
      <c r="A32" s="2" t="str">
        <f t="shared" si="0"/>
        <v>if (c == 15 &amp;&amp;  r == 1) o7 = 6;</v>
      </c>
      <c r="B32" s="1" t="s">
        <v>0</v>
      </c>
      <c r="C32" s="1" t="s">
        <v>16</v>
      </c>
      <c r="D32">
        <v>6</v>
      </c>
    </row>
    <row r="33" spans="1:4" x14ac:dyDescent="0.25">
      <c r="A33" s="2" t="str">
        <f t="shared" si="0"/>
        <v>if (c == 0 &amp;&amp;  r == 2) o7 = 1;</v>
      </c>
      <c r="B33" s="1" t="s">
        <v>3</v>
      </c>
      <c r="C33" s="1" t="s">
        <v>65</v>
      </c>
      <c r="D33">
        <v>1</v>
      </c>
    </row>
    <row r="34" spans="1:4" x14ac:dyDescent="0.25">
      <c r="A34" s="2" t="str">
        <f t="shared" si="0"/>
        <v>if (c == 1 &amp;&amp;  r == 2) o7 = 4;</v>
      </c>
      <c r="B34" s="1" t="s">
        <v>3</v>
      </c>
      <c r="C34" s="1" t="s">
        <v>0</v>
      </c>
      <c r="D34">
        <v>4</v>
      </c>
    </row>
    <row r="35" spans="1:4" x14ac:dyDescent="0.25">
      <c r="A35" s="2" t="str">
        <f t="shared" si="0"/>
        <v>if (c == 2 &amp;&amp;  r == 2) o7 = 11;</v>
      </c>
      <c r="B35" s="1" t="s">
        <v>3</v>
      </c>
      <c r="C35" s="1" t="s">
        <v>3</v>
      </c>
      <c r="D35">
        <v>11</v>
      </c>
    </row>
    <row r="36" spans="1:4" x14ac:dyDescent="0.25">
      <c r="A36" s="2" t="str">
        <f t="shared" si="0"/>
        <v>if (c == 3 &amp;&amp;  r == 2) o7 = 13;</v>
      </c>
      <c r="B36" s="1" t="s">
        <v>3</v>
      </c>
      <c r="C36" s="1" t="s">
        <v>5</v>
      </c>
      <c r="D36">
        <v>13</v>
      </c>
    </row>
    <row r="37" spans="1:4" x14ac:dyDescent="0.25">
      <c r="A37" s="2" t="str">
        <f t="shared" si="0"/>
        <v>if (c == 4 &amp;&amp;  r == 2) o7 = 12;</v>
      </c>
      <c r="B37" s="1" t="s">
        <v>3</v>
      </c>
      <c r="C37" s="1" t="s">
        <v>6</v>
      </c>
      <c r="D37">
        <v>12</v>
      </c>
    </row>
    <row r="38" spans="1:4" x14ac:dyDescent="0.25">
      <c r="A38" s="2" t="str">
        <f t="shared" si="0"/>
        <v>if (c == 5 &amp;&amp;  r == 2) o7 = 3;</v>
      </c>
      <c r="B38" s="1" t="s">
        <v>3</v>
      </c>
      <c r="C38" s="1" t="s">
        <v>7</v>
      </c>
      <c r="D38">
        <v>3</v>
      </c>
    </row>
    <row r="39" spans="1:4" x14ac:dyDescent="0.25">
      <c r="A39" s="2" t="str">
        <f t="shared" si="0"/>
        <v>if (c == 6 &amp;&amp;  r == 2) o7 = 7;</v>
      </c>
      <c r="B39" s="1" t="s">
        <v>3</v>
      </c>
      <c r="C39" s="1" t="s">
        <v>8</v>
      </c>
      <c r="D39">
        <v>7</v>
      </c>
    </row>
    <row r="40" spans="1:4" x14ac:dyDescent="0.25">
      <c r="A40" s="2" t="str">
        <f t="shared" si="0"/>
        <v>if (c == 7 &amp;&amp;  r == 2) o7 = 14;</v>
      </c>
      <c r="B40" s="1" t="s">
        <v>3</v>
      </c>
      <c r="C40" s="1" t="s">
        <v>9</v>
      </c>
      <c r="D40">
        <v>14</v>
      </c>
    </row>
    <row r="41" spans="1:4" x14ac:dyDescent="0.25">
      <c r="A41" s="2" t="str">
        <f t="shared" si="0"/>
        <v>if (c == 8 &amp;&amp;  r == 2) o7 = 10;</v>
      </c>
      <c r="B41" s="1" t="s">
        <v>3</v>
      </c>
      <c r="C41" s="1" t="s">
        <v>4</v>
      </c>
      <c r="D41">
        <v>10</v>
      </c>
    </row>
    <row r="42" spans="1:4" x14ac:dyDescent="0.25">
      <c r="A42" s="2" t="str">
        <f t="shared" si="0"/>
        <v>if (c == 9 &amp;&amp;  r == 2) o7 = 15;</v>
      </c>
      <c r="B42" s="1" t="s">
        <v>3</v>
      </c>
      <c r="C42" s="1" t="s">
        <v>10</v>
      </c>
      <c r="D42">
        <v>15</v>
      </c>
    </row>
    <row r="43" spans="1:4" x14ac:dyDescent="0.25">
      <c r="A43" s="2" t="str">
        <f t="shared" si="0"/>
        <v>if (c == 10 &amp;&amp;  r == 2) o7 = 6;</v>
      </c>
      <c r="B43" s="1" t="s">
        <v>3</v>
      </c>
      <c r="C43" s="1" t="s">
        <v>11</v>
      </c>
      <c r="D43">
        <v>6</v>
      </c>
    </row>
    <row r="44" spans="1:4" x14ac:dyDescent="0.25">
      <c r="A44" s="2" t="str">
        <f t="shared" si="0"/>
        <v>if (c == 11 &amp;&amp;  r == 2) o7 = 8;</v>
      </c>
      <c r="B44" s="1" t="s">
        <v>3</v>
      </c>
      <c r="C44" s="1" t="s">
        <v>12</v>
      </c>
      <c r="D44">
        <v>8</v>
      </c>
    </row>
    <row r="45" spans="1:4" x14ac:dyDescent="0.25">
      <c r="A45" s="2" t="str">
        <f t="shared" si="0"/>
        <v>if (c == 12 &amp;&amp;  r == 2) o7 = 0;</v>
      </c>
      <c r="B45" s="1" t="s">
        <v>3</v>
      </c>
      <c r="C45" s="1" t="s">
        <v>13</v>
      </c>
      <c r="D45">
        <v>0</v>
      </c>
    </row>
    <row r="46" spans="1:4" x14ac:dyDescent="0.25">
      <c r="A46" s="2" t="str">
        <f t="shared" si="0"/>
        <v>if (c == 13 &amp;&amp;  r == 2) o7 = 5;</v>
      </c>
      <c r="B46" s="1" t="s">
        <v>3</v>
      </c>
      <c r="C46" s="1" t="s">
        <v>14</v>
      </c>
      <c r="D46">
        <v>5</v>
      </c>
    </row>
    <row r="47" spans="1:4" x14ac:dyDescent="0.25">
      <c r="A47" s="2" t="str">
        <f t="shared" si="0"/>
        <v>if (c == 14 &amp;&amp;  r == 2) o7 = 9;</v>
      </c>
      <c r="B47" s="1" t="s">
        <v>3</v>
      </c>
      <c r="C47" s="1" t="s">
        <v>15</v>
      </c>
      <c r="D47">
        <v>9</v>
      </c>
    </row>
    <row r="48" spans="1:4" x14ac:dyDescent="0.25">
      <c r="A48" s="2" t="str">
        <f t="shared" si="0"/>
        <v>if (c == 15 &amp;&amp;  r == 2) o7 = 2;</v>
      </c>
      <c r="B48" s="1" t="s">
        <v>3</v>
      </c>
      <c r="C48" s="1" t="s">
        <v>16</v>
      </c>
      <c r="D48">
        <v>2</v>
      </c>
    </row>
    <row r="49" spans="1:4" x14ac:dyDescent="0.25">
      <c r="A49" s="2" t="str">
        <f t="shared" si="0"/>
        <v>if (c == 0 &amp;&amp;  r == 3) o7 = 6;</v>
      </c>
      <c r="B49" s="1" t="s">
        <v>5</v>
      </c>
      <c r="C49" s="1" t="s">
        <v>65</v>
      </c>
      <c r="D49">
        <v>6</v>
      </c>
    </row>
    <row r="50" spans="1:4" x14ac:dyDescent="0.25">
      <c r="A50" s="2" t="str">
        <f t="shared" si="0"/>
        <v>if (c == 1 &amp;&amp;  r == 3) o7 = 11;</v>
      </c>
      <c r="B50" s="1" t="s">
        <v>5</v>
      </c>
      <c r="C50" s="1" t="s">
        <v>0</v>
      </c>
      <c r="D50">
        <v>11</v>
      </c>
    </row>
    <row r="51" spans="1:4" x14ac:dyDescent="0.25">
      <c r="A51" s="2" t="str">
        <f t="shared" si="0"/>
        <v>if (c == 2 &amp;&amp;  r == 3) o7 = 13;</v>
      </c>
      <c r="B51" s="1" t="s">
        <v>5</v>
      </c>
      <c r="C51" s="1" t="s">
        <v>3</v>
      </c>
      <c r="D51">
        <v>13</v>
      </c>
    </row>
    <row r="52" spans="1:4" x14ac:dyDescent="0.25">
      <c r="A52" s="2" t="str">
        <f t="shared" si="0"/>
        <v>if (c == 3 &amp;&amp;  r == 3) o7 = 8;</v>
      </c>
      <c r="B52" s="1" t="s">
        <v>5</v>
      </c>
      <c r="C52" s="1" t="s">
        <v>5</v>
      </c>
      <c r="D52">
        <v>8</v>
      </c>
    </row>
    <row r="53" spans="1:4" x14ac:dyDescent="0.25">
      <c r="A53" s="2" t="str">
        <f t="shared" si="0"/>
        <v>if (c == 4 &amp;&amp;  r == 3) o7 = 1;</v>
      </c>
      <c r="B53" s="1" t="s">
        <v>5</v>
      </c>
      <c r="C53" s="1" t="s">
        <v>6</v>
      </c>
      <c r="D53">
        <v>1</v>
      </c>
    </row>
    <row r="54" spans="1:4" x14ac:dyDescent="0.25">
      <c r="A54" s="2" t="str">
        <f t="shared" si="0"/>
        <v>if (c == 5 &amp;&amp;  r == 3) o7 = 4;</v>
      </c>
      <c r="B54" s="1" t="s">
        <v>5</v>
      </c>
      <c r="C54" s="1" t="s">
        <v>7</v>
      </c>
      <c r="D54">
        <v>4</v>
      </c>
    </row>
    <row r="55" spans="1:4" x14ac:dyDescent="0.25">
      <c r="A55" s="2" t="str">
        <f t="shared" si="0"/>
        <v>if (c == 6 &amp;&amp;  r == 3) o7 = 10;</v>
      </c>
      <c r="B55" s="1" t="s">
        <v>5</v>
      </c>
      <c r="C55" s="1" t="s">
        <v>8</v>
      </c>
      <c r="D55">
        <v>10</v>
      </c>
    </row>
    <row r="56" spans="1:4" x14ac:dyDescent="0.25">
      <c r="A56" s="2" t="str">
        <f t="shared" si="0"/>
        <v>if (c == 7 &amp;&amp;  r == 3) o7 = 7;</v>
      </c>
      <c r="B56" s="1" t="s">
        <v>5</v>
      </c>
      <c r="C56" s="1" t="s">
        <v>9</v>
      </c>
      <c r="D56">
        <v>7</v>
      </c>
    </row>
    <row r="57" spans="1:4" x14ac:dyDescent="0.25">
      <c r="A57" s="2" t="str">
        <f t="shared" si="0"/>
        <v>if (c == 8 &amp;&amp;  r == 3) o7 = 9;</v>
      </c>
      <c r="B57" s="1" t="s">
        <v>5</v>
      </c>
      <c r="C57" s="1" t="s">
        <v>4</v>
      </c>
      <c r="D57">
        <v>9</v>
      </c>
    </row>
    <row r="58" spans="1:4" x14ac:dyDescent="0.25">
      <c r="A58" s="2" t="str">
        <f t="shared" si="0"/>
        <v>if (c == 9 &amp;&amp;  r == 3) o7 = 5;</v>
      </c>
      <c r="B58" s="1" t="s">
        <v>5</v>
      </c>
      <c r="C58" s="1" t="s">
        <v>10</v>
      </c>
      <c r="D58">
        <v>5</v>
      </c>
    </row>
    <row r="59" spans="1:4" x14ac:dyDescent="0.25">
      <c r="A59" s="2" t="str">
        <f t="shared" si="0"/>
        <v>if (c == 10 &amp;&amp;  r == 3) o7 = 0;</v>
      </c>
      <c r="B59" s="1" t="s">
        <v>5</v>
      </c>
      <c r="C59" s="1" t="s">
        <v>11</v>
      </c>
      <c r="D59">
        <v>0</v>
      </c>
    </row>
    <row r="60" spans="1:4" x14ac:dyDescent="0.25">
      <c r="A60" s="2" t="str">
        <f t="shared" si="0"/>
        <v>if (c == 11 &amp;&amp;  r == 3) o7 = 15;</v>
      </c>
      <c r="B60" s="1" t="s">
        <v>5</v>
      </c>
      <c r="C60" s="1" t="s">
        <v>12</v>
      </c>
      <c r="D60">
        <v>15</v>
      </c>
    </row>
    <row r="61" spans="1:4" x14ac:dyDescent="0.25">
      <c r="A61" s="2" t="str">
        <f t="shared" si="0"/>
        <v>if (c == 12 &amp;&amp;  r == 3) o7 = 14;</v>
      </c>
      <c r="B61" s="1" t="s">
        <v>5</v>
      </c>
      <c r="C61" s="1" t="s">
        <v>13</v>
      </c>
      <c r="D61">
        <v>14</v>
      </c>
    </row>
    <row r="62" spans="1:4" x14ac:dyDescent="0.25">
      <c r="A62" s="2" t="str">
        <f t="shared" si="0"/>
        <v>if (c == 13 &amp;&amp;  r == 3) o7 = 2;</v>
      </c>
      <c r="B62" s="1" t="s">
        <v>5</v>
      </c>
      <c r="C62" s="1" t="s">
        <v>14</v>
      </c>
      <c r="D62">
        <v>2</v>
      </c>
    </row>
    <row r="63" spans="1:4" x14ac:dyDescent="0.25">
      <c r="A63" s="2" t="str">
        <f t="shared" si="0"/>
        <v>if (c == 14 &amp;&amp;  r == 3) o7 = 3;</v>
      </c>
      <c r="B63" s="1" t="s">
        <v>5</v>
      </c>
      <c r="C63" s="1" t="s">
        <v>15</v>
      </c>
      <c r="D63">
        <v>3</v>
      </c>
    </row>
    <row r="64" spans="1:4" x14ac:dyDescent="0.25">
      <c r="A64" s="2" t="str">
        <f t="shared" si="0"/>
        <v>if (c == 15 &amp;&amp;  r == 3) o7 = 12;</v>
      </c>
      <c r="B64" s="1" t="s">
        <v>5</v>
      </c>
      <c r="C64" s="1" t="s">
        <v>16</v>
      </c>
      <c r="D64">
        <v>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7" workbookViewId="0">
      <selection activeCell="A27" sqref="A1:A1048576"/>
    </sheetView>
  </sheetViews>
  <sheetFormatPr defaultRowHeight="15" x14ac:dyDescent="0.25"/>
  <cols>
    <col min="1" max="1" width="37.42578125" bestFit="1" customWidth="1"/>
    <col min="2" max="3" width="9.140625" style="1"/>
  </cols>
  <sheetData>
    <row r="1" spans="1:4" x14ac:dyDescent="0.25">
      <c r="A1" s="2" t="str">
        <f>"if (c == "&amp; C1 &amp;" &amp;&amp;  r == "&amp;B1&amp;") o8 = "&amp;D1&amp;";"</f>
        <v>if (c == 0 &amp;&amp;  r == 0) o8 = 13;</v>
      </c>
      <c r="B1" s="1" t="s">
        <v>65</v>
      </c>
      <c r="C1" s="1" t="s">
        <v>65</v>
      </c>
      <c r="D1">
        <v>13</v>
      </c>
    </row>
    <row r="2" spans="1:4" x14ac:dyDescent="0.25">
      <c r="A2" s="2" t="str">
        <f t="shared" ref="A2:A64" si="0">"if (c == "&amp; C2 &amp;" &amp;&amp;  r == "&amp;B2&amp;") o8 = "&amp;D2&amp;";"</f>
        <v>if (c == 1 &amp;&amp;  r == 0) o8 = 2;</v>
      </c>
      <c r="B2" s="1" t="s">
        <v>65</v>
      </c>
      <c r="C2" s="1" t="s">
        <v>0</v>
      </c>
      <c r="D2">
        <v>2</v>
      </c>
    </row>
    <row r="3" spans="1:4" x14ac:dyDescent="0.25">
      <c r="A3" s="2" t="str">
        <f t="shared" si="0"/>
        <v>if (c == 2 &amp;&amp;  r == 0) o8 = 8;</v>
      </c>
      <c r="B3" s="1" t="s">
        <v>65</v>
      </c>
      <c r="C3" s="1" t="s">
        <v>3</v>
      </c>
      <c r="D3">
        <v>8</v>
      </c>
    </row>
    <row r="4" spans="1:4" x14ac:dyDescent="0.25">
      <c r="A4" s="2" t="str">
        <f t="shared" si="0"/>
        <v>if (c == 3 &amp;&amp;  r == 0) o8 = 4;</v>
      </c>
      <c r="B4" s="1" t="s">
        <v>65</v>
      </c>
      <c r="C4" s="1" t="s">
        <v>5</v>
      </c>
      <c r="D4">
        <v>4</v>
      </c>
    </row>
    <row r="5" spans="1:4" x14ac:dyDescent="0.25">
      <c r="A5" s="2" t="str">
        <f t="shared" si="0"/>
        <v>if (c == 4 &amp;&amp;  r == 0) o8 = 6;</v>
      </c>
      <c r="B5" s="1" t="s">
        <v>65</v>
      </c>
      <c r="C5" s="1" t="s">
        <v>6</v>
      </c>
      <c r="D5">
        <v>6</v>
      </c>
    </row>
    <row r="6" spans="1:4" x14ac:dyDescent="0.25">
      <c r="A6" s="2" t="str">
        <f t="shared" si="0"/>
        <v>if (c == 5 &amp;&amp;  r == 0) o8 = 15;</v>
      </c>
      <c r="B6" s="1" t="s">
        <v>65</v>
      </c>
      <c r="C6" s="1" t="s">
        <v>7</v>
      </c>
      <c r="D6">
        <v>15</v>
      </c>
    </row>
    <row r="7" spans="1:4" x14ac:dyDescent="0.25">
      <c r="A7" s="2" t="str">
        <f t="shared" si="0"/>
        <v>if (c == 6 &amp;&amp;  r == 0) o8 = 11;</v>
      </c>
      <c r="B7" s="1" t="s">
        <v>65</v>
      </c>
      <c r="C7" s="1" t="s">
        <v>8</v>
      </c>
      <c r="D7">
        <v>11</v>
      </c>
    </row>
    <row r="8" spans="1:4" x14ac:dyDescent="0.25">
      <c r="A8" s="2" t="str">
        <f t="shared" si="0"/>
        <v>if (c == 7 &amp;&amp;  r == 0) o8 = 1;</v>
      </c>
      <c r="B8" s="1" t="s">
        <v>65</v>
      </c>
      <c r="C8" s="1" t="s">
        <v>9</v>
      </c>
      <c r="D8">
        <v>1</v>
      </c>
    </row>
    <row r="9" spans="1:4" x14ac:dyDescent="0.25">
      <c r="A9" s="2" t="str">
        <f t="shared" si="0"/>
        <v>if (c == 8 &amp;&amp;  r == 0) o8 = 10;</v>
      </c>
      <c r="B9" s="1" t="s">
        <v>65</v>
      </c>
      <c r="C9" s="1" t="s">
        <v>4</v>
      </c>
      <c r="D9">
        <v>10</v>
      </c>
    </row>
    <row r="10" spans="1:4" x14ac:dyDescent="0.25">
      <c r="A10" s="2" t="str">
        <f t="shared" si="0"/>
        <v>if (c == 9 &amp;&amp;  r == 0) o8 = 9;</v>
      </c>
      <c r="B10" s="1" t="s">
        <v>65</v>
      </c>
      <c r="C10" s="1" t="s">
        <v>10</v>
      </c>
      <c r="D10">
        <v>9</v>
      </c>
    </row>
    <row r="11" spans="1:4" x14ac:dyDescent="0.25">
      <c r="A11" s="2" t="str">
        <f t="shared" si="0"/>
        <v>if (c == 10 &amp;&amp;  r == 0) o8 = 3;</v>
      </c>
      <c r="B11" s="1" t="s">
        <v>65</v>
      </c>
      <c r="C11" s="1" t="s">
        <v>11</v>
      </c>
      <c r="D11">
        <v>3</v>
      </c>
    </row>
    <row r="12" spans="1:4" x14ac:dyDescent="0.25">
      <c r="A12" s="2" t="str">
        <f t="shared" si="0"/>
        <v>if (c == 11 &amp;&amp;  r == 0) o8 = 14;</v>
      </c>
      <c r="B12" s="1" t="s">
        <v>65</v>
      </c>
      <c r="C12" s="1" t="s">
        <v>12</v>
      </c>
      <c r="D12">
        <v>14</v>
      </c>
    </row>
    <row r="13" spans="1:4" x14ac:dyDescent="0.25">
      <c r="A13" s="2" t="str">
        <f t="shared" si="0"/>
        <v>if (c == 12 &amp;&amp;  r == 0) o8 = 5;</v>
      </c>
      <c r="B13" s="1" t="s">
        <v>65</v>
      </c>
      <c r="C13" s="1" t="s">
        <v>13</v>
      </c>
      <c r="D13">
        <v>5</v>
      </c>
    </row>
    <row r="14" spans="1:4" x14ac:dyDescent="0.25">
      <c r="A14" s="2" t="str">
        <f t="shared" si="0"/>
        <v>if (c == 13 &amp;&amp;  r == 0) o8 = 0;</v>
      </c>
      <c r="B14" s="1" t="s">
        <v>65</v>
      </c>
      <c r="C14" s="1" t="s">
        <v>14</v>
      </c>
      <c r="D14">
        <v>0</v>
      </c>
    </row>
    <row r="15" spans="1:4" x14ac:dyDescent="0.25">
      <c r="A15" s="2" t="str">
        <f t="shared" si="0"/>
        <v>if (c == 14 &amp;&amp;  r == 0) o8 = 12;</v>
      </c>
      <c r="B15" s="1" t="s">
        <v>65</v>
      </c>
      <c r="C15" s="1" t="s">
        <v>15</v>
      </c>
      <c r="D15">
        <v>12</v>
      </c>
    </row>
    <row r="16" spans="1:4" x14ac:dyDescent="0.25">
      <c r="A16" s="2" t="str">
        <f t="shared" si="0"/>
        <v>if (c == 15 &amp;&amp;  r == 0) o8 = 7;</v>
      </c>
      <c r="B16" s="1" t="s">
        <v>65</v>
      </c>
      <c r="C16" s="1" t="s">
        <v>16</v>
      </c>
      <c r="D16">
        <v>7</v>
      </c>
    </row>
    <row r="17" spans="1:4" x14ac:dyDescent="0.25">
      <c r="A17" s="2" t="str">
        <f t="shared" si="0"/>
        <v>if (c == 0 &amp;&amp;  r == 1) o8 = 1;</v>
      </c>
      <c r="B17" s="1" t="s">
        <v>0</v>
      </c>
      <c r="C17" s="1" t="s">
        <v>65</v>
      </c>
      <c r="D17">
        <v>1</v>
      </c>
    </row>
    <row r="18" spans="1:4" x14ac:dyDescent="0.25">
      <c r="A18" s="2" t="str">
        <f t="shared" si="0"/>
        <v>if (c == 1 &amp;&amp;  r == 1) o8 = 15;</v>
      </c>
      <c r="B18" s="1" t="s">
        <v>0</v>
      </c>
      <c r="C18" s="1" t="s">
        <v>0</v>
      </c>
      <c r="D18">
        <v>15</v>
      </c>
    </row>
    <row r="19" spans="1:4" x14ac:dyDescent="0.25">
      <c r="A19" s="2" t="str">
        <f t="shared" si="0"/>
        <v>if (c == 2 &amp;&amp;  r == 1) o8 = 13;</v>
      </c>
      <c r="B19" s="1" t="s">
        <v>0</v>
      </c>
      <c r="C19" s="1" t="s">
        <v>3</v>
      </c>
      <c r="D19">
        <v>13</v>
      </c>
    </row>
    <row r="20" spans="1:4" x14ac:dyDescent="0.25">
      <c r="A20" s="2" t="str">
        <f t="shared" si="0"/>
        <v>if (c == 3 &amp;&amp;  r == 1) o8 = 8;</v>
      </c>
      <c r="B20" s="1" t="s">
        <v>0</v>
      </c>
      <c r="C20" s="1" t="s">
        <v>5</v>
      </c>
      <c r="D20">
        <v>8</v>
      </c>
    </row>
    <row r="21" spans="1:4" x14ac:dyDescent="0.25">
      <c r="A21" s="2" t="str">
        <f t="shared" si="0"/>
        <v>if (c == 4 &amp;&amp;  r == 1) o8 = 10;</v>
      </c>
      <c r="B21" s="1" t="s">
        <v>0</v>
      </c>
      <c r="C21" s="1" t="s">
        <v>6</v>
      </c>
      <c r="D21">
        <v>10</v>
      </c>
    </row>
    <row r="22" spans="1:4" x14ac:dyDescent="0.25">
      <c r="A22" s="2" t="str">
        <f t="shared" si="0"/>
        <v>if (c == 5 &amp;&amp;  r == 1) o8 = 3;</v>
      </c>
      <c r="B22" s="1" t="s">
        <v>0</v>
      </c>
      <c r="C22" s="1" t="s">
        <v>7</v>
      </c>
      <c r="D22">
        <v>3</v>
      </c>
    </row>
    <row r="23" spans="1:4" x14ac:dyDescent="0.25">
      <c r="A23" s="2" t="str">
        <f t="shared" si="0"/>
        <v>if (c == 6 &amp;&amp;  r == 1) o8 = 7;</v>
      </c>
      <c r="B23" s="1" t="s">
        <v>0</v>
      </c>
      <c r="C23" s="1" t="s">
        <v>8</v>
      </c>
      <c r="D23">
        <v>7</v>
      </c>
    </row>
    <row r="24" spans="1:4" x14ac:dyDescent="0.25">
      <c r="A24" s="2" t="str">
        <f t="shared" si="0"/>
        <v>if (c == 7 &amp;&amp;  r == 1) o8 = 4;</v>
      </c>
      <c r="B24" s="1" t="s">
        <v>0</v>
      </c>
      <c r="C24" s="1" t="s">
        <v>9</v>
      </c>
      <c r="D24">
        <v>4</v>
      </c>
    </row>
    <row r="25" spans="1:4" x14ac:dyDescent="0.25">
      <c r="A25" s="2" t="str">
        <f t="shared" si="0"/>
        <v>if (c == 8 &amp;&amp;  r == 1) o8 = 12;</v>
      </c>
      <c r="B25" s="1" t="s">
        <v>0</v>
      </c>
      <c r="C25" s="1" t="s">
        <v>4</v>
      </c>
      <c r="D25">
        <v>12</v>
      </c>
    </row>
    <row r="26" spans="1:4" x14ac:dyDescent="0.25">
      <c r="A26" s="2" t="str">
        <f t="shared" si="0"/>
        <v>if (c == 9 &amp;&amp;  r == 1) o8 = 5;</v>
      </c>
      <c r="B26" s="1" t="s">
        <v>0</v>
      </c>
      <c r="C26" s="1" t="s">
        <v>10</v>
      </c>
      <c r="D26">
        <v>5</v>
      </c>
    </row>
    <row r="27" spans="1:4" x14ac:dyDescent="0.25">
      <c r="A27" s="2" t="str">
        <f t="shared" si="0"/>
        <v>if (c == 10 &amp;&amp;  r == 1) o8 = 6;</v>
      </c>
      <c r="B27" s="1" t="s">
        <v>0</v>
      </c>
      <c r="C27" s="1" t="s">
        <v>11</v>
      </c>
      <c r="D27">
        <v>6</v>
      </c>
    </row>
    <row r="28" spans="1:4" x14ac:dyDescent="0.25">
      <c r="A28" s="2" t="str">
        <f t="shared" si="0"/>
        <v>if (c == 11 &amp;&amp;  r == 1) o8 = 11;</v>
      </c>
      <c r="B28" s="1" t="s">
        <v>0</v>
      </c>
      <c r="C28" s="1" t="s">
        <v>12</v>
      </c>
      <c r="D28">
        <v>11</v>
      </c>
    </row>
    <row r="29" spans="1:4" x14ac:dyDescent="0.25">
      <c r="A29" s="2" t="str">
        <f t="shared" si="0"/>
        <v>if (c == 12 &amp;&amp;  r == 1) o8 = 0;</v>
      </c>
      <c r="B29" s="1" t="s">
        <v>0</v>
      </c>
      <c r="C29" s="1" t="s">
        <v>13</v>
      </c>
      <c r="D29">
        <v>0</v>
      </c>
    </row>
    <row r="30" spans="1:4" x14ac:dyDescent="0.25">
      <c r="A30" s="2" t="str">
        <f t="shared" si="0"/>
        <v>if (c == 13 &amp;&amp;  r == 1) o8 = 14;</v>
      </c>
      <c r="B30" s="1" t="s">
        <v>0</v>
      </c>
      <c r="C30" s="1" t="s">
        <v>14</v>
      </c>
      <c r="D30">
        <v>14</v>
      </c>
    </row>
    <row r="31" spans="1:4" x14ac:dyDescent="0.25">
      <c r="A31" s="2" t="str">
        <f t="shared" si="0"/>
        <v>if (c == 14 &amp;&amp;  r == 1) o8 = 9;</v>
      </c>
      <c r="B31" s="1" t="s">
        <v>0</v>
      </c>
      <c r="C31" s="1" t="s">
        <v>15</v>
      </c>
      <c r="D31">
        <v>9</v>
      </c>
    </row>
    <row r="32" spans="1:4" x14ac:dyDescent="0.25">
      <c r="A32" s="2" t="str">
        <f t="shared" si="0"/>
        <v>if (c == 15 &amp;&amp;  r == 1) o8 = 2;</v>
      </c>
      <c r="B32" s="1" t="s">
        <v>0</v>
      </c>
      <c r="C32" s="1" t="s">
        <v>16</v>
      </c>
      <c r="D32">
        <v>2</v>
      </c>
    </row>
    <row r="33" spans="1:4" x14ac:dyDescent="0.25">
      <c r="A33" s="2" t="str">
        <f t="shared" si="0"/>
        <v>if (c == 0 &amp;&amp;  r == 2) o8 = 7;</v>
      </c>
      <c r="B33" s="1" t="s">
        <v>3</v>
      </c>
      <c r="C33" s="1" t="s">
        <v>65</v>
      </c>
      <c r="D33">
        <v>7</v>
      </c>
    </row>
    <row r="34" spans="1:4" x14ac:dyDescent="0.25">
      <c r="A34" s="2" t="str">
        <f t="shared" si="0"/>
        <v>if (c == 1 &amp;&amp;  r == 2) o8 = 11;</v>
      </c>
      <c r="B34" s="1" t="s">
        <v>3</v>
      </c>
      <c r="C34" s="1" t="s">
        <v>0</v>
      </c>
      <c r="D34">
        <v>11</v>
      </c>
    </row>
    <row r="35" spans="1:4" x14ac:dyDescent="0.25">
      <c r="A35" s="2" t="str">
        <f t="shared" si="0"/>
        <v>if (c == 2 &amp;&amp;  r == 2) o8 = 4;</v>
      </c>
      <c r="B35" s="1" t="s">
        <v>3</v>
      </c>
      <c r="C35" s="1" t="s">
        <v>3</v>
      </c>
      <c r="D35">
        <v>4</v>
      </c>
    </row>
    <row r="36" spans="1:4" x14ac:dyDescent="0.25">
      <c r="A36" s="2" t="str">
        <f t="shared" si="0"/>
        <v>if (c == 3 &amp;&amp;  r == 2) o8 = 1;</v>
      </c>
      <c r="B36" s="1" t="s">
        <v>3</v>
      </c>
      <c r="C36" s="1" t="s">
        <v>5</v>
      </c>
      <c r="D36">
        <v>1</v>
      </c>
    </row>
    <row r="37" spans="1:4" x14ac:dyDescent="0.25">
      <c r="A37" s="2" t="str">
        <f t="shared" si="0"/>
        <v>if (c == 4 &amp;&amp;  r == 2) o8 = 9;</v>
      </c>
      <c r="B37" s="1" t="s">
        <v>3</v>
      </c>
      <c r="C37" s="1" t="s">
        <v>6</v>
      </c>
      <c r="D37">
        <v>9</v>
      </c>
    </row>
    <row r="38" spans="1:4" x14ac:dyDescent="0.25">
      <c r="A38" s="2" t="str">
        <f t="shared" si="0"/>
        <v>if (c == 5 &amp;&amp;  r == 2) o8 = 12;</v>
      </c>
      <c r="B38" s="1" t="s">
        <v>3</v>
      </c>
      <c r="C38" s="1" t="s">
        <v>7</v>
      </c>
      <c r="D38">
        <v>12</v>
      </c>
    </row>
    <row r="39" spans="1:4" x14ac:dyDescent="0.25">
      <c r="A39" s="2" t="str">
        <f t="shared" si="0"/>
        <v>if (c == 6 &amp;&amp;  r == 2) o8 = 14;</v>
      </c>
      <c r="B39" s="1" t="s">
        <v>3</v>
      </c>
      <c r="C39" s="1" t="s">
        <v>8</v>
      </c>
      <c r="D39">
        <v>14</v>
      </c>
    </row>
    <row r="40" spans="1:4" x14ac:dyDescent="0.25">
      <c r="A40" s="2" t="str">
        <f t="shared" si="0"/>
        <v>if (c == 7 &amp;&amp;  r == 2) o8 = 2;</v>
      </c>
      <c r="B40" s="1" t="s">
        <v>3</v>
      </c>
      <c r="C40" s="1" t="s">
        <v>9</v>
      </c>
      <c r="D40">
        <v>2</v>
      </c>
    </row>
    <row r="41" spans="1:4" x14ac:dyDescent="0.25">
      <c r="A41" s="2" t="str">
        <f t="shared" si="0"/>
        <v>if (c == 8 &amp;&amp;  r == 2) o8 = 0;</v>
      </c>
      <c r="B41" s="1" t="s">
        <v>3</v>
      </c>
      <c r="C41" s="1" t="s">
        <v>4</v>
      </c>
      <c r="D41">
        <v>0</v>
      </c>
    </row>
    <row r="42" spans="1:4" x14ac:dyDescent="0.25">
      <c r="A42" s="2" t="str">
        <f t="shared" si="0"/>
        <v>if (c == 9 &amp;&amp;  r == 2) o8 = 6;</v>
      </c>
      <c r="B42" s="1" t="s">
        <v>3</v>
      </c>
      <c r="C42" s="1" t="s">
        <v>10</v>
      </c>
      <c r="D42">
        <v>6</v>
      </c>
    </row>
    <row r="43" spans="1:4" x14ac:dyDescent="0.25">
      <c r="A43" s="2" t="str">
        <f t="shared" si="0"/>
        <v>if (c == 10 &amp;&amp;  r == 2) o8 = 10;</v>
      </c>
      <c r="B43" s="1" t="s">
        <v>3</v>
      </c>
      <c r="C43" s="1" t="s">
        <v>11</v>
      </c>
      <c r="D43">
        <v>10</v>
      </c>
    </row>
    <row r="44" spans="1:4" x14ac:dyDescent="0.25">
      <c r="A44" s="2" t="str">
        <f t="shared" si="0"/>
        <v>if (c == 11 &amp;&amp;  r == 2) o8 = 13;</v>
      </c>
      <c r="B44" s="1" t="s">
        <v>3</v>
      </c>
      <c r="C44" s="1" t="s">
        <v>12</v>
      </c>
      <c r="D44">
        <v>13</v>
      </c>
    </row>
    <row r="45" spans="1:4" x14ac:dyDescent="0.25">
      <c r="A45" s="2" t="str">
        <f t="shared" si="0"/>
        <v>if (c == 12 &amp;&amp;  r == 2) o8 = 15;</v>
      </c>
      <c r="B45" s="1" t="s">
        <v>3</v>
      </c>
      <c r="C45" s="1" t="s">
        <v>13</v>
      </c>
      <c r="D45">
        <v>15</v>
      </c>
    </row>
    <row r="46" spans="1:4" x14ac:dyDescent="0.25">
      <c r="A46" s="2" t="str">
        <f t="shared" si="0"/>
        <v>if (c == 13 &amp;&amp;  r == 2) o8 = 3;</v>
      </c>
      <c r="B46" s="1" t="s">
        <v>3</v>
      </c>
      <c r="C46" s="1" t="s">
        <v>14</v>
      </c>
      <c r="D46">
        <v>3</v>
      </c>
    </row>
    <row r="47" spans="1:4" x14ac:dyDescent="0.25">
      <c r="A47" s="2" t="str">
        <f t="shared" si="0"/>
        <v>if (c == 14 &amp;&amp;  r == 2) o8 = 5;</v>
      </c>
      <c r="B47" s="1" t="s">
        <v>3</v>
      </c>
      <c r="C47" s="1" t="s">
        <v>15</v>
      </c>
      <c r="D47">
        <v>5</v>
      </c>
    </row>
    <row r="48" spans="1:4" x14ac:dyDescent="0.25">
      <c r="A48" s="2" t="str">
        <f t="shared" si="0"/>
        <v>if (c == 15 &amp;&amp;  r == 2) o8 = 8;</v>
      </c>
      <c r="B48" s="1" t="s">
        <v>3</v>
      </c>
      <c r="C48" s="1" t="s">
        <v>16</v>
      </c>
      <c r="D48">
        <v>8</v>
      </c>
    </row>
    <row r="49" spans="1:4" x14ac:dyDescent="0.25">
      <c r="A49" s="2" t="str">
        <f t="shared" si="0"/>
        <v>if (c == 0 &amp;&amp;  r == 3) o8 = 2;</v>
      </c>
      <c r="B49" s="1" t="s">
        <v>5</v>
      </c>
      <c r="C49" s="1" t="s">
        <v>65</v>
      </c>
      <c r="D49">
        <v>2</v>
      </c>
    </row>
    <row r="50" spans="1:4" x14ac:dyDescent="0.25">
      <c r="A50" s="2" t="str">
        <f t="shared" si="0"/>
        <v>if (c == 1 &amp;&amp;  r == 3) o8 = 1;</v>
      </c>
      <c r="B50" s="1" t="s">
        <v>5</v>
      </c>
      <c r="C50" s="1" t="s">
        <v>0</v>
      </c>
      <c r="D50">
        <v>1</v>
      </c>
    </row>
    <row r="51" spans="1:4" x14ac:dyDescent="0.25">
      <c r="A51" s="2" t="str">
        <f t="shared" si="0"/>
        <v>if (c == 2 &amp;&amp;  r == 3) o8 = 14;</v>
      </c>
      <c r="B51" s="1" t="s">
        <v>5</v>
      </c>
      <c r="C51" s="1" t="s">
        <v>3</v>
      </c>
      <c r="D51">
        <v>14</v>
      </c>
    </row>
    <row r="52" spans="1:4" x14ac:dyDescent="0.25">
      <c r="A52" s="2" t="str">
        <f t="shared" si="0"/>
        <v>if (c == 3 &amp;&amp;  r == 3) o8 = 7;</v>
      </c>
      <c r="B52" s="1" t="s">
        <v>5</v>
      </c>
      <c r="C52" s="1" t="s">
        <v>5</v>
      </c>
      <c r="D52">
        <v>7</v>
      </c>
    </row>
    <row r="53" spans="1:4" x14ac:dyDescent="0.25">
      <c r="A53" s="2" t="str">
        <f t="shared" si="0"/>
        <v>if (c == 4 &amp;&amp;  r == 3) o8 = 4;</v>
      </c>
      <c r="B53" s="1" t="s">
        <v>5</v>
      </c>
      <c r="C53" s="1" t="s">
        <v>6</v>
      </c>
      <c r="D53">
        <v>4</v>
      </c>
    </row>
    <row r="54" spans="1:4" x14ac:dyDescent="0.25">
      <c r="A54" s="2" t="str">
        <f t="shared" si="0"/>
        <v>if (c == 5 &amp;&amp;  r == 3) o8 = 10;</v>
      </c>
      <c r="B54" s="1" t="s">
        <v>5</v>
      </c>
      <c r="C54" s="1" t="s">
        <v>7</v>
      </c>
      <c r="D54">
        <v>10</v>
      </c>
    </row>
    <row r="55" spans="1:4" x14ac:dyDescent="0.25">
      <c r="A55" s="2" t="str">
        <f t="shared" si="0"/>
        <v>if (c == 6 &amp;&amp;  r == 3) o8 = 8;</v>
      </c>
      <c r="B55" s="1" t="s">
        <v>5</v>
      </c>
      <c r="C55" s="1" t="s">
        <v>8</v>
      </c>
      <c r="D55">
        <v>8</v>
      </c>
    </row>
    <row r="56" spans="1:4" x14ac:dyDescent="0.25">
      <c r="A56" s="2" t="str">
        <f t="shared" si="0"/>
        <v>if (c == 7 &amp;&amp;  r == 3) o8 = 13;</v>
      </c>
      <c r="B56" s="1" t="s">
        <v>5</v>
      </c>
      <c r="C56" s="1" t="s">
        <v>9</v>
      </c>
      <c r="D56">
        <v>13</v>
      </c>
    </row>
    <row r="57" spans="1:4" x14ac:dyDescent="0.25">
      <c r="A57" s="2" t="str">
        <f t="shared" si="0"/>
        <v>if (c == 8 &amp;&amp;  r == 3) o8 = 15;</v>
      </c>
      <c r="B57" s="1" t="s">
        <v>5</v>
      </c>
      <c r="C57" s="1" t="s">
        <v>4</v>
      </c>
      <c r="D57">
        <v>15</v>
      </c>
    </row>
    <row r="58" spans="1:4" x14ac:dyDescent="0.25">
      <c r="A58" s="2" t="str">
        <f t="shared" si="0"/>
        <v>if (c == 9 &amp;&amp;  r == 3) o8 = 12;</v>
      </c>
      <c r="B58" s="1" t="s">
        <v>5</v>
      </c>
      <c r="C58" s="1" t="s">
        <v>10</v>
      </c>
      <c r="D58">
        <v>12</v>
      </c>
    </row>
    <row r="59" spans="1:4" x14ac:dyDescent="0.25">
      <c r="A59" s="2" t="str">
        <f t="shared" si="0"/>
        <v>if (c == 10 &amp;&amp;  r == 3) o8 = 9;</v>
      </c>
      <c r="B59" s="1" t="s">
        <v>5</v>
      </c>
      <c r="C59" s="1" t="s">
        <v>11</v>
      </c>
      <c r="D59">
        <v>9</v>
      </c>
    </row>
    <row r="60" spans="1:4" x14ac:dyDescent="0.25">
      <c r="A60" s="2" t="str">
        <f t="shared" si="0"/>
        <v>if (c == 11 &amp;&amp;  r == 3) o8 = 0;</v>
      </c>
      <c r="B60" s="1" t="s">
        <v>5</v>
      </c>
      <c r="C60" s="1" t="s">
        <v>12</v>
      </c>
      <c r="D60">
        <v>0</v>
      </c>
    </row>
    <row r="61" spans="1:4" x14ac:dyDescent="0.25">
      <c r="A61" s="2" t="str">
        <f t="shared" si="0"/>
        <v>if (c == 12 &amp;&amp;  r == 3) o8 = 3;</v>
      </c>
      <c r="B61" s="1" t="s">
        <v>5</v>
      </c>
      <c r="C61" s="1" t="s">
        <v>13</v>
      </c>
      <c r="D61">
        <v>3</v>
      </c>
    </row>
    <row r="62" spans="1:4" x14ac:dyDescent="0.25">
      <c r="A62" s="2" t="str">
        <f t="shared" si="0"/>
        <v>if (c == 13 &amp;&amp;  r == 3) o8 = 5;</v>
      </c>
      <c r="B62" s="1" t="s">
        <v>5</v>
      </c>
      <c r="C62" s="1" t="s">
        <v>14</v>
      </c>
      <c r="D62">
        <v>5</v>
      </c>
    </row>
    <row r="63" spans="1:4" x14ac:dyDescent="0.25">
      <c r="A63" s="2" t="str">
        <f t="shared" si="0"/>
        <v>if (c == 14 &amp;&amp;  r == 3) o8 = 6;</v>
      </c>
      <c r="B63" s="1" t="s">
        <v>5</v>
      </c>
      <c r="C63" s="1" t="s">
        <v>15</v>
      </c>
      <c r="D63">
        <v>6</v>
      </c>
    </row>
    <row r="64" spans="1:4" x14ac:dyDescent="0.25">
      <c r="A64" s="2" t="str">
        <f t="shared" si="0"/>
        <v>if (c == 15 &amp;&amp;  r == 3) o8 = 11;</v>
      </c>
      <c r="B64" s="1" t="s">
        <v>5</v>
      </c>
      <c r="C64" s="1" t="s">
        <v>16</v>
      </c>
      <c r="D64">
        <v>11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workbookViewId="0">
      <selection activeCell="J8" sqref="J8"/>
    </sheetView>
  </sheetViews>
  <sheetFormatPr defaultColWidth="3.42578125" defaultRowHeight="15" x14ac:dyDescent="0.25"/>
  <cols>
    <col min="1" max="16384" width="3.42578125" style="1"/>
  </cols>
  <sheetData>
    <row r="1" spans="1:32" x14ac:dyDescent="0.25">
      <c r="A1" s="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4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</row>
    <row r="2" spans="1:32" x14ac:dyDescent="0.25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1</v>
      </c>
      <c r="P2" s="1">
        <v>1</v>
      </c>
      <c r="Q2" s="1">
        <v>1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0</v>
      </c>
      <c r="Y2" s="1">
        <v>0</v>
      </c>
      <c r="Z2" s="1">
        <v>1</v>
      </c>
      <c r="AA2" s="1">
        <v>1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s="1">
        <v>1</v>
      </c>
      <c r="B3" s="1">
        <v>1</v>
      </c>
      <c r="C3" s="1">
        <v>0</v>
      </c>
      <c r="D3" s="1">
        <v>1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1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1</v>
      </c>
      <c r="AE3" s="1">
        <v>0</v>
      </c>
      <c r="AF3" s="1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sqref="A1:A32"/>
    </sheetView>
  </sheetViews>
  <sheetFormatPr defaultColWidth="9" defaultRowHeight="15" x14ac:dyDescent="0.25"/>
  <cols>
    <col min="1" max="1" width="66.5703125" style="1" bestFit="1" customWidth="1"/>
    <col min="2" max="4" width="9" style="1"/>
    <col min="5" max="5" width="42.42578125" style="1" bestFit="1" customWidth="1"/>
    <col min="6" max="16384" width="9" style="1"/>
  </cols>
  <sheetData>
    <row r="1" spans="1:5" x14ac:dyDescent="0.25">
      <c r="A1" s="2" t="str">
        <f>"if (x &amp; (i &lt;&lt; "&amp;64-B1&amp;")) y |= (i &lt;&lt; "&amp;64-C1&amp;"); //Bit "&amp;B1&amp;" -&gt; "&amp;C1</f>
        <v>if (x &amp; (i &lt;&lt; 63)) y |= (i &lt;&lt; 55); //Bit 1 -&gt; 9</v>
      </c>
      <c r="B1" s="1" t="s">
        <v>0</v>
      </c>
      <c r="C1" s="1" t="s">
        <v>10</v>
      </c>
      <c r="E1" s="1" t="s">
        <v>2</v>
      </c>
    </row>
    <row r="2" spans="1:5" x14ac:dyDescent="0.25">
      <c r="A2" s="2" t="str">
        <f t="shared" ref="A2:A32" si="0">"if (x &amp; (i &lt;&lt; "&amp;64-B2&amp;")) y |= (i &lt;&lt; "&amp;64-C2&amp;"); //Bit "&amp;B2&amp;" -&gt; "&amp;C2</f>
        <v>if (x &amp; (i &lt;&lt; 62)) y |= (i &lt;&lt; 47); //Bit 2 -&gt; 17</v>
      </c>
      <c r="B2" s="1" t="s">
        <v>3</v>
      </c>
      <c r="C2" s="1" t="s">
        <v>18</v>
      </c>
    </row>
    <row r="3" spans="1:5" x14ac:dyDescent="0.25">
      <c r="A3" s="2" t="str">
        <f t="shared" si="0"/>
        <v>if (x &amp; (i &lt;&lt; 61)) y |= (i &lt;&lt; 41); //Bit 3 -&gt; 23</v>
      </c>
      <c r="B3" s="1" t="s">
        <v>5</v>
      </c>
      <c r="C3" s="1" t="s">
        <v>24</v>
      </c>
    </row>
    <row r="4" spans="1:5" x14ac:dyDescent="0.25">
      <c r="A4" s="2" t="str">
        <f t="shared" si="0"/>
        <v>if (x &amp; (i &lt;&lt; 60)) y |= (i &lt;&lt; 33); //Bit 4 -&gt; 31</v>
      </c>
      <c r="B4" s="1" t="s">
        <v>6</v>
      </c>
      <c r="C4" s="1" t="s">
        <v>32</v>
      </c>
    </row>
    <row r="5" spans="1:5" x14ac:dyDescent="0.25">
      <c r="A5" s="2" t="str">
        <f t="shared" si="0"/>
        <v>if (x &amp; (i &lt;&lt; 59)) y |= (i &lt;&lt; 51); //Bit 5 -&gt; 13</v>
      </c>
      <c r="B5" s="1" t="s">
        <v>7</v>
      </c>
      <c r="C5" s="1" t="s">
        <v>14</v>
      </c>
    </row>
    <row r="6" spans="1:5" x14ac:dyDescent="0.25">
      <c r="A6" s="2" t="str">
        <f t="shared" si="0"/>
        <v>if (x &amp; (i &lt;&lt; 58)) y |= (i &lt;&lt; 36); //Bit 6 -&gt; 28</v>
      </c>
      <c r="B6" s="1" t="s">
        <v>8</v>
      </c>
      <c r="C6" s="1" t="s">
        <v>29</v>
      </c>
    </row>
    <row r="7" spans="1:5" x14ac:dyDescent="0.25">
      <c r="A7" s="2" t="str">
        <f t="shared" si="0"/>
        <v>if (x &amp; (i &lt;&lt; 57)) y |= (i &lt;&lt; 62); //Bit 7 -&gt; 2</v>
      </c>
      <c r="B7" s="1" t="s">
        <v>9</v>
      </c>
      <c r="C7" s="1" t="s">
        <v>3</v>
      </c>
    </row>
    <row r="8" spans="1:5" x14ac:dyDescent="0.25">
      <c r="A8" s="2" t="str">
        <f t="shared" si="0"/>
        <v>if (x &amp; (i &lt;&lt; 56)) y |= (i &lt;&lt; 46); //Bit 8 -&gt; 18</v>
      </c>
      <c r="B8" s="1" t="s">
        <v>4</v>
      </c>
      <c r="C8" s="1" t="s">
        <v>19</v>
      </c>
    </row>
    <row r="9" spans="1:5" x14ac:dyDescent="0.25">
      <c r="A9" s="2" t="str">
        <f t="shared" si="0"/>
        <v>if (x &amp; (i &lt;&lt; 55)) y |= (i &lt;&lt; 40); //Bit 9 -&gt; 24</v>
      </c>
      <c r="B9" s="1" t="s">
        <v>10</v>
      </c>
      <c r="C9" s="1" t="s">
        <v>25</v>
      </c>
    </row>
    <row r="10" spans="1:5" x14ac:dyDescent="0.25">
      <c r="A10" s="2" t="str">
        <f t="shared" si="0"/>
        <v>if (x &amp; (i &lt;&lt; 54)) y |= (i &lt;&lt; 48); //Bit 10 -&gt; 16</v>
      </c>
      <c r="B10" s="1" t="s">
        <v>11</v>
      </c>
      <c r="C10" s="1" t="s">
        <v>17</v>
      </c>
    </row>
    <row r="11" spans="1:5" x14ac:dyDescent="0.25">
      <c r="A11" s="2" t="str">
        <f t="shared" si="0"/>
        <v>if (x &amp; (i &lt;&lt; 53)) y |= (i &lt;&lt; 34); //Bit 11 -&gt; 30</v>
      </c>
      <c r="B11" s="1" t="s">
        <v>12</v>
      </c>
      <c r="C11" s="1" t="s">
        <v>31</v>
      </c>
    </row>
    <row r="12" spans="1:5" x14ac:dyDescent="0.25">
      <c r="A12" s="2" t="str">
        <f t="shared" si="0"/>
        <v>if (x &amp; (i &lt;&lt; 52)) y |= (i &lt;&lt; 58); //Bit 12 -&gt; 6</v>
      </c>
      <c r="B12" s="1" t="s">
        <v>13</v>
      </c>
      <c r="C12" s="1" t="s">
        <v>8</v>
      </c>
    </row>
    <row r="13" spans="1:5" x14ac:dyDescent="0.25">
      <c r="A13" s="2" t="str">
        <f t="shared" si="0"/>
        <v>if (x &amp; (i &lt;&lt; 51)) y |= (i &lt;&lt; 38); //Bit 13 -&gt; 26</v>
      </c>
      <c r="B13" s="1" t="s">
        <v>14</v>
      </c>
      <c r="C13" s="1" t="s">
        <v>27</v>
      </c>
    </row>
    <row r="14" spans="1:5" x14ac:dyDescent="0.25">
      <c r="A14" s="2" t="str">
        <f t="shared" si="0"/>
        <v>if (x &amp; (i &lt;&lt; 50)) y |= (i &lt;&lt; 44); //Bit 14 -&gt; 20</v>
      </c>
      <c r="B14" s="1" t="s">
        <v>15</v>
      </c>
      <c r="C14" s="1" t="s">
        <v>21</v>
      </c>
    </row>
    <row r="15" spans="1:5" x14ac:dyDescent="0.25">
      <c r="A15" s="2" t="str">
        <f t="shared" si="0"/>
        <v>if (x &amp; (i &lt;&lt; 49)) y |= (i &lt;&lt; 54); //Bit 15 -&gt; 10</v>
      </c>
      <c r="B15" s="1" t="s">
        <v>16</v>
      </c>
      <c r="C15" s="1" t="s">
        <v>11</v>
      </c>
    </row>
    <row r="16" spans="1:5" x14ac:dyDescent="0.25">
      <c r="A16" s="2" t="str">
        <f t="shared" si="0"/>
        <v>if (x &amp; (i &lt;&lt; 48)) y |= (i &lt;&lt; 63); //Bit 16 -&gt; 1</v>
      </c>
      <c r="B16" s="1" t="s">
        <v>17</v>
      </c>
      <c r="C16" s="1" t="s">
        <v>0</v>
      </c>
    </row>
    <row r="17" spans="1:3" x14ac:dyDescent="0.25">
      <c r="A17" s="2" t="str">
        <f t="shared" si="0"/>
        <v>if (x &amp; (i &lt;&lt; 47)) y |= (i &lt;&lt; 56); //Bit 17 -&gt; 8</v>
      </c>
      <c r="B17" s="1" t="s">
        <v>18</v>
      </c>
      <c r="C17" s="1" t="s">
        <v>4</v>
      </c>
    </row>
    <row r="18" spans="1:3" x14ac:dyDescent="0.25">
      <c r="A18" s="2" t="str">
        <f t="shared" si="0"/>
        <v>if (x &amp; (i &lt;&lt; 46)) y |= (i &lt;&lt; 50); //Bit 18 -&gt; 14</v>
      </c>
      <c r="B18" s="1" t="s">
        <v>19</v>
      </c>
      <c r="C18" s="1" t="s">
        <v>15</v>
      </c>
    </row>
    <row r="19" spans="1:3" x14ac:dyDescent="0.25">
      <c r="A19" s="2" t="str">
        <f t="shared" si="0"/>
        <v>if (x &amp; (i &lt;&lt; 45)) y |= (i &lt;&lt; 39); //Bit 19 -&gt; 25</v>
      </c>
      <c r="B19" s="1" t="s">
        <v>20</v>
      </c>
      <c r="C19" s="1" t="s">
        <v>26</v>
      </c>
    </row>
    <row r="20" spans="1:3" x14ac:dyDescent="0.25">
      <c r="A20" s="2" t="str">
        <f t="shared" si="0"/>
        <v>if (x &amp; (i &lt;&lt; 44)) y |= (i &lt;&lt; 61); //Bit 20 -&gt; 3</v>
      </c>
      <c r="B20" s="1" t="s">
        <v>21</v>
      </c>
      <c r="C20" s="1" t="s">
        <v>5</v>
      </c>
    </row>
    <row r="21" spans="1:3" x14ac:dyDescent="0.25">
      <c r="A21" s="2" t="str">
        <f t="shared" si="0"/>
        <v>if (x &amp; (i &lt;&lt; 43)) y |= (i &lt;&lt; 60); //Bit 21 -&gt; 4</v>
      </c>
      <c r="B21" s="1" t="s">
        <v>22</v>
      </c>
      <c r="C21" s="1" t="s">
        <v>6</v>
      </c>
    </row>
    <row r="22" spans="1:3" x14ac:dyDescent="0.25">
      <c r="A22" s="2" t="str">
        <f t="shared" si="0"/>
        <v>if (x &amp; (i &lt;&lt; 42)) y |= (i &lt;&lt; 35); //Bit 22 -&gt; 29</v>
      </c>
      <c r="B22" s="1" t="s">
        <v>23</v>
      </c>
      <c r="C22" s="1" t="s">
        <v>30</v>
      </c>
    </row>
    <row r="23" spans="1:3" x14ac:dyDescent="0.25">
      <c r="A23" s="2" t="str">
        <f t="shared" si="0"/>
        <v>if (x &amp; (i &lt;&lt; 41)) y |= (i &lt;&lt; 53); //Bit 23 -&gt; 11</v>
      </c>
      <c r="B23" s="1" t="s">
        <v>24</v>
      </c>
      <c r="C23" s="1" t="s">
        <v>12</v>
      </c>
    </row>
    <row r="24" spans="1:3" x14ac:dyDescent="0.25">
      <c r="A24" s="2" t="str">
        <f t="shared" si="0"/>
        <v>if (x &amp; (i &lt;&lt; 40)) y |= (i &lt;&lt; 45); //Bit 24 -&gt; 19</v>
      </c>
      <c r="B24" s="1" t="s">
        <v>25</v>
      </c>
      <c r="C24" s="1" t="s">
        <v>20</v>
      </c>
    </row>
    <row r="25" spans="1:3" x14ac:dyDescent="0.25">
      <c r="A25" s="2" t="str">
        <f t="shared" si="0"/>
        <v>if (x &amp; (i &lt;&lt; 39)) y |= (i &lt;&lt; 32); //Bit 25 -&gt; 32</v>
      </c>
      <c r="B25" s="1" t="s">
        <v>26</v>
      </c>
      <c r="C25" s="1" t="s">
        <v>33</v>
      </c>
    </row>
    <row r="26" spans="1:3" x14ac:dyDescent="0.25">
      <c r="A26" s="2" t="str">
        <f t="shared" si="0"/>
        <v>if (x &amp; (i &lt;&lt; 38)) y |= (i &lt;&lt; 52); //Bit 26 -&gt; 12</v>
      </c>
      <c r="B26" s="1" t="s">
        <v>27</v>
      </c>
      <c r="C26" s="1" t="s">
        <v>13</v>
      </c>
    </row>
    <row r="27" spans="1:3" x14ac:dyDescent="0.25">
      <c r="A27" s="2" t="str">
        <f t="shared" si="0"/>
        <v>if (x &amp; (i &lt;&lt; 37)) y |= (i &lt;&lt; 42); //Bit 27 -&gt; 22</v>
      </c>
      <c r="B27" s="1" t="s">
        <v>28</v>
      </c>
      <c r="C27" s="1" t="s">
        <v>23</v>
      </c>
    </row>
    <row r="28" spans="1:3" x14ac:dyDescent="0.25">
      <c r="A28" s="2" t="str">
        <f t="shared" si="0"/>
        <v>if (x &amp; (i &lt;&lt; 36)) y |= (i &lt;&lt; 57); //Bit 28 -&gt; 7</v>
      </c>
      <c r="B28" s="1" t="s">
        <v>29</v>
      </c>
      <c r="C28" s="1" t="s">
        <v>9</v>
      </c>
    </row>
    <row r="29" spans="1:3" x14ac:dyDescent="0.25">
      <c r="A29" s="2" t="str">
        <f t="shared" si="0"/>
        <v>if (x &amp; (i &lt;&lt; 35)) y |= (i &lt;&lt; 59); //Bit 29 -&gt; 5</v>
      </c>
      <c r="B29" s="1" t="s">
        <v>30</v>
      </c>
      <c r="C29" s="1" t="s">
        <v>7</v>
      </c>
    </row>
    <row r="30" spans="1:3" x14ac:dyDescent="0.25">
      <c r="A30" s="2" t="str">
        <f t="shared" si="0"/>
        <v>if (x &amp; (i &lt;&lt; 34)) y |= (i &lt;&lt; 37); //Bit 30 -&gt; 27</v>
      </c>
      <c r="B30" s="1" t="s">
        <v>31</v>
      </c>
      <c r="C30" s="1" t="s">
        <v>28</v>
      </c>
    </row>
    <row r="31" spans="1:3" x14ac:dyDescent="0.25">
      <c r="A31" s="2" t="str">
        <f t="shared" si="0"/>
        <v>if (x &amp; (i &lt;&lt; 33)) y |= (i &lt;&lt; 49); //Bit 31 -&gt; 15</v>
      </c>
      <c r="B31" s="1" t="s">
        <v>32</v>
      </c>
      <c r="C31" s="1" t="s">
        <v>16</v>
      </c>
    </row>
    <row r="32" spans="1:3" x14ac:dyDescent="0.25">
      <c r="A32" s="2" t="str">
        <f t="shared" si="0"/>
        <v>if (x &amp; (i &lt;&lt; 32)) y |= (i &lt;&lt; 43); //Bit 32 -&gt; 21</v>
      </c>
      <c r="B32" s="1" t="s">
        <v>33</v>
      </c>
      <c r="C32" s="1" t="s">
        <v>22</v>
      </c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"/>
  <sheetViews>
    <sheetView workbookViewId="0">
      <selection activeCell="Y11" sqref="Y11"/>
    </sheetView>
  </sheetViews>
  <sheetFormatPr defaultColWidth="3.28515625" defaultRowHeight="15" x14ac:dyDescent="0.25"/>
  <sheetData>
    <row r="1" spans="1:6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</row>
    <row r="2" spans="1:64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>
        <v>0</v>
      </c>
      <c r="AO2">
        <v>1</v>
      </c>
      <c r="AP2">
        <v>1</v>
      </c>
      <c r="AQ2">
        <v>1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5">
      <c r="A3" s="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1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"/>
  <sheetViews>
    <sheetView workbookViewId="0">
      <selection activeCell="A2" sqref="A2:XFD2"/>
    </sheetView>
  </sheetViews>
  <sheetFormatPr defaultColWidth="2.7109375" defaultRowHeight="15" x14ac:dyDescent="0.25"/>
  <cols>
    <col min="1" max="1" width="2.7109375" style="1"/>
  </cols>
  <sheetData>
    <row r="1" spans="1:64" x14ac:dyDescent="0.25">
      <c r="A1" s="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4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64</v>
      </c>
      <c r="AJ1" s="1" t="s">
        <v>51</v>
      </c>
      <c r="AK1" s="1" t="s">
        <v>47</v>
      </c>
      <c r="AL1" s="1" t="s">
        <v>43</v>
      </c>
      <c r="AM1" s="1" t="s">
        <v>39</v>
      </c>
      <c r="AN1" s="1" t="s">
        <v>1</v>
      </c>
      <c r="AO1" s="1" t="s">
        <v>61</v>
      </c>
      <c r="AP1" s="1" t="s">
        <v>58</v>
      </c>
      <c r="AQ1" s="1" t="s">
        <v>55</v>
      </c>
      <c r="AR1" s="1" t="s">
        <v>52</v>
      </c>
      <c r="AS1" s="1" t="s">
        <v>48</v>
      </c>
      <c r="AT1" s="1" t="s">
        <v>44</v>
      </c>
      <c r="AU1" s="1" t="s">
        <v>40</v>
      </c>
      <c r="AV1" s="1" t="s">
        <v>36</v>
      </c>
      <c r="AW1" s="1" t="s">
        <v>62</v>
      </c>
      <c r="AX1" s="1" t="s">
        <v>59</v>
      </c>
      <c r="AY1" s="1" t="s">
        <v>56</v>
      </c>
      <c r="AZ1" s="1" t="s">
        <v>53</v>
      </c>
      <c r="BA1" s="1" t="s">
        <v>49</v>
      </c>
      <c r="BB1" s="1" t="s">
        <v>45</v>
      </c>
      <c r="BC1" s="1" t="s">
        <v>41</v>
      </c>
      <c r="BD1" s="1" t="s">
        <v>37</v>
      </c>
      <c r="BE1" s="1" t="s">
        <v>63</v>
      </c>
      <c r="BF1" s="1" t="s">
        <v>60</v>
      </c>
      <c r="BG1" s="1" t="s">
        <v>57</v>
      </c>
      <c r="BH1" s="1" t="s">
        <v>54</v>
      </c>
      <c r="BI1" s="1" t="s">
        <v>50</v>
      </c>
      <c r="BJ1" s="1" t="s">
        <v>46</v>
      </c>
      <c r="BK1" s="1" t="s">
        <v>42</v>
      </c>
      <c r="BL1" s="1" t="s">
        <v>38</v>
      </c>
    </row>
    <row r="2" spans="1:64" x14ac:dyDescent="0.25">
      <c r="A2" s="1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</row>
    <row r="3" spans="1:64" x14ac:dyDescent="0.25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0</v>
      </c>
      <c r="Y3">
        <v>1</v>
      </c>
      <c r="Z3">
        <v>0</v>
      </c>
      <c r="AA3">
        <v>1</v>
      </c>
      <c r="AB3">
        <v>0</v>
      </c>
      <c r="AC3">
        <v>1</v>
      </c>
      <c r="AD3">
        <v>0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1</v>
      </c>
      <c r="BG3">
        <v>1</v>
      </c>
      <c r="BH3">
        <v>0</v>
      </c>
      <c r="BI3">
        <v>0</v>
      </c>
      <c r="BJ3">
        <v>1</v>
      </c>
      <c r="BK3">
        <v>1</v>
      </c>
      <c r="BL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"/>
  <sheetViews>
    <sheetView workbookViewId="0">
      <selection activeCell="BK2" sqref="BK2"/>
    </sheetView>
  </sheetViews>
  <sheetFormatPr defaultRowHeight="15" x14ac:dyDescent="0.25"/>
  <cols>
    <col min="1" max="9" width="2" style="1" bestFit="1" customWidth="1"/>
    <col min="10" max="63" width="3" style="1" bestFit="1" customWidth="1"/>
    <col min="64" max="64" width="3" style="1" customWidth="1"/>
    <col min="65" max="67" width="3" style="1" bestFit="1" customWidth="1"/>
    <col min="68" max="16384" width="9.140625" style="1"/>
  </cols>
  <sheetData>
    <row r="1" spans="1:64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</row>
    <row r="2" spans="1:64" x14ac:dyDescent="0.25">
      <c r="A2" s="1" t="s">
        <v>65</v>
      </c>
      <c r="B2" s="1">
        <v>1</v>
      </c>
      <c r="C2" s="1">
        <v>0</v>
      </c>
      <c r="D2" s="1">
        <v>1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1">
        <v>0</v>
      </c>
      <c r="V2" s="1">
        <v>0</v>
      </c>
      <c r="W2" s="1">
        <v>1</v>
      </c>
      <c r="X2" s="1">
        <v>1</v>
      </c>
      <c r="Y2" s="1">
        <v>0</v>
      </c>
      <c r="Z2" s="1">
        <v>1</v>
      </c>
      <c r="AA2" s="1">
        <v>0</v>
      </c>
      <c r="AB2" s="1">
        <v>1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0</v>
      </c>
      <c r="AR2" s="1">
        <v>0</v>
      </c>
      <c r="AS2" s="1">
        <v>1</v>
      </c>
      <c r="AT2" s="1">
        <v>0</v>
      </c>
      <c r="AU2" s="1">
        <v>1</v>
      </c>
      <c r="AV2" s="1">
        <v>1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1</v>
      </c>
      <c r="BE2" s="1">
        <v>0</v>
      </c>
      <c r="BF2" s="1">
        <v>1</v>
      </c>
      <c r="BG2" s="1">
        <v>0</v>
      </c>
      <c r="BH2" s="1">
        <v>1</v>
      </c>
      <c r="BI2" s="1">
        <v>1</v>
      </c>
      <c r="BJ2" s="1">
        <v>0</v>
      </c>
      <c r="BK2" s="1">
        <v>0</v>
      </c>
      <c r="BL2" s="1">
        <v>1</v>
      </c>
    </row>
    <row r="3" spans="1:64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1</v>
      </c>
      <c r="N3" s="1">
        <v>1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1</v>
      </c>
      <c r="AI3" s="1">
        <v>0</v>
      </c>
      <c r="AJ3" s="1">
        <v>0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1</v>
      </c>
      <c r="AR3" s="1">
        <v>1</v>
      </c>
      <c r="AS3" s="1">
        <v>1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1</v>
      </c>
      <c r="BC3" s="1">
        <v>0</v>
      </c>
      <c r="BD3" s="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"/>
  <sheetViews>
    <sheetView workbookViewId="0">
      <selection activeCell="AP8" sqref="AP8"/>
    </sheetView>
  </sheetViews>
  <sheetFormatPr defaultColWidth="3.42578125" defaultRowHeight="15" x14ac:dyDescent="0.25"/>
  <cols>
    <col min="1" max="16384" width="3.42578125" style="1"/>
  </cols>
  <sheetData>
    <row r="1" spans="1:64" x14ac:dyDescent="0.25">
      <c r="A1" s="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4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64</v>
      </c>
      <c r="AJ1" s="1" t="s">
        <v>51</v>
      </c>
      <c r="AK1" s="1" t="s">
        <v>47</v>
      </c>
      <c r="AL1" s="1" t="s">
        <v>43</v>
      </c>
      <c r="AM1" s="1" t="s">
        <v>39</v>
      </c>
      <c r="AN1" s="1" t="s">
        <v>1</v>
      </c>
      <c r="AO1" s="1" t="s">
        <v>61</v>
      </c>
      <c r="AP1" s="1" t="s">
        <v>58</v>
      </c>
      <c r="AQ1" s="1" t="s">
        <v>55</v>
      </c>
      <c r="AR1" s="1" t="s">
        <v>52</v>
      </c>
      <c r="AS1" s="1" t="s">
        <v>48</v>
      </c>
      <c r="AT1" s="1" t="s">
        <v>44</v>
      </c>
      <c r="AU1" s="1" t="s">
        <v>40</v>
      </c>
      <c r="AV1" s="1" t="s">
        <v>36</v>
      </c>
    </row>
    <row r="2" spans="1:64" x14ac:dyDescent="0.25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1</v>
      </c>
      <c r="Q2" s="1">
        <v>0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">
        <v>0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1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25">
      <c r="A3" s="1">
        <v>1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1</v>
      </c>
      <c r="X3" s="1">
        <v>0</v>
      </c>
      <c r="Y3" s="1">
        <v>1</v>
      </c>
      <c r="Z3" s="1">
        <v>0</v>
      </c>
      <c r="AA3" s="1">
        <v>1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0</v>
      </c>
      <c r="AJ3" s="1">
        <v>0</v>
      </c>
      <c r="AK3" s="1">
        <v>0</v>
      </c>
      <c r="AL3" s="1">
        <v>0</v>
      </c>
      <c r="AM3" s="1">
        <v>1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"/>
  <sheetViews>
    <sheetView workbookViewId="0">
      <selection activeCell="AU3" sqref="AU3"/>
    </sheetView>
  </sheetViews>
  <sheetFormatPr defaultColWidth="4.140625" defaultRowHeight="15" x14ac:dyDescent="0.25"/>
  <cols>
    <col min="1" max="16384" width="4.140625" style="1"/>
  </cols>
  <sheetData>
    <row r="1" spans="1:48" x14ac:dyDescent="0.25">
      <c r="A1" s="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4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64</v>
      </c>
      <c r="AJ1" s="1" t="s">
        <v>51</v>
      </c>
      <c r="AK1" s="1" t="s">
        <v>47</v>
      </c>
      <c r="AL1" s="1" t="s">
        <v>43</v>
      </c>
      <c r="AM1" s="1" t="s">
        <v>39</v>
      </c>
      <c r="AN1" s="1" t="s">
        <v>1</v>
      </c>
      <c r="AO1" s="1" t="s">
        <v>61</v>
      </c>
      <c r="AP1" s="1" t="s">
        <v>58</v>
      </c>
      <c r="AQ1" s="1" t="s">
        <v>55</v>
      </c>
      <c r="AR1" s="1" t="s">
        <v>52</v>
      </c>
      <c r="AS1" s="1" t="s">
        <v>48</v>
      </c>
      <c r="AT1" s="1" t="s">
        <v>44</v>
      </c>
      <c r="AU1" s="1" t="s">
        <v>40</v>
      </c>
      <c r="AV1" s="1" t="s">
        <v>36</v>
      </c>
    </row>
    <row r="2" spans="1:48" x14ac:dyDescent="0.25">
      <c r="A2" s="1" t="s">
        <v>65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1</v>
      </c>
      <c r="Q2" s="1">
        <v>1</v>
      </c>
      <c r="R2" s="1">
        <v>0</v>
      </c>
      <c r="S2" s="1">
        <v>0</v>
      </c>
      <c r="T2" s="1">
        <v>1</v>
      </c>
      <c r="U2" s="1">
        <v>0</v>
      </c>
      <c r="V2" s="1">
        <v>1</v>
      </c>
      <c r="W2" s="1">
        <v>1</v>
      </c>
      <c r="X2" s="1">
        <v>0</v>
      </c>
      <c r="Y2" s="1">
        <v>0</v>
      </c>
      <c r="Z2" s="1">
        <v>1</v>
      </c>
      <c r="AA2" s="1">
        <v>0</v>
      </c>
      <c r="AB2" s="1">
        <v>0</v>
      </c>
      <c r="AC2" s="1">
        <v>1</v>
      </c>
      <c r="AD2" s="1">
        <v>1</v>
      </c>
      <c r="AE2" s="1">
        <v>0</v>
      </c>
      <c r="AF2" s="1">
        <v>1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</row>
    <row r="3" spans="1:48" x14ac:dyDescent="0.2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1</v>
      </c>
      <c r="L3" s="1">
        <v>1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0</v>
      </c>
      <c r="AB3" s="1">
        <v>0</v>
      </c>
      <c r="AC3" s="1">
        <v>1</v>
      </c>
      <c r="AD3" s="1">
        <v>0</v>
      </c>
      <c r="AE3" s="1">
        <v>1</v>
      </c>
      <c r="AF3" s="1">
        <v>0</v>
      </c>
      <c r="AG3" s="1">
        <v>1</v>
      </c>
      <c r="AH3" s="1">
        <v>1</v>
      </c>
      <c r="AI3" s="1">
        <v>0</v>
      </c>
      <c r="AJ3" s="1">
        <v>0</v>
      </c>
      <c r="AK3" s="1">
        <v>0</v>
      </c>
      <c r="AL3" s="1">
        <v>0</v>
      </c>
      <c r="AM3" s="1">
        <v>1</v>
      </c>
      <c r="AN3" s="1">
        <v>0</v>
      </c>
      <c r="AO3" s="1">
        <v>0</v>
      </c>
      <c r="AP3" s="1">
        <v>1</v>
      </c>
      <c r="AQ3" s="1">
        <v>0</v>
      </c>
      <c r="AR3" s="1">
        <v>1</v>
      </c>
      <c r="AS3" s="1">
        <v>1</v>
      </c>
      <c r="AT3" s="1">
        <v>0</v>
      </c>
      <c r="AU3" s="1">
        <v>1</v>
      </c>
      <c r="AV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49" workbookViewId="0">
      <selection activeCell="A41" sqref="A41"/>
    </sheetView>
  </sheetViews>
  <sheetFormatPr defaultColWidth="9" defaultRowHeight="15" x14ac:dyDescent="0.25"/>
  <cols>
    <col min="1" max="1" width="66.5703125" style="1" bestFit="1" customWidth="1"/>
    <col min="2" max="4" width="9" style="1"/>
    <col min="5" max="5" width="42.42578125" style="1" bestFit="1" customWidth="1"/>
    <col min="6" max="16384" width="9" style="1"/>
  </cols>
  <sheetData>
    <row r="1" spans="1:5" x14ac:dyDescent="0.25">
      <c r="A1" s="2" t="str">
        <f>"if (x &amp; (i &lt;&lt; "&amp;64-C1&amp;")) y |= (i &lt;&lt; "&amp;64-B1&amp;"); //Bit "&amp;C1&amp;" -&gt; "&amp;B1</f>
        <v>if (x &amp; (i &lt;&lt; 24)) y |= (i &lt;&lt; 63); //Bit 40 -&gt; 1</v>
      </c>
      <c r="B1" s="1" t="s">
        <v>0</v>
      </c>
      <c r="C1" s="1" t="s">
        <v>1</v>
      </c>
      <c r="E1" s="1" t="s">
        <v>2</v>
      </c>
    </row>
    <row r="2" spans="1:5" x14ac:dyDescent="0.25">
      <c r="A2" s="2" t="str">
        <f t="shared" ref="A2:A64" si="0">"if (x &amp; (i &lt;&lt; "&amp;64-C2&amp;")) y |= (i &lt;&lt; "&amp;64-B2&amp;"); //Bit "&amp;C2&amp;" -&gt; "&amp;B2</f>
        <v>if (x &amp; (i &lt;&lt; 56)) y |= (i &lt;&lt; 62); //Bit 8 -&gt; 2</v>
      </c>
      <c r="B2" s="1" t="s">
        <v>3</v>
      </c>
      <c r="C2" s="1" t="s">
        <v>4</v>
      </c>
    </row>
    <row r="3" spans="1:5" x14ac:dyDescent="0.25">
      <c r="A3" s="2" t="str">
        <f t="shared" si="0"/>
        <v>if (x &amp; (i &lt;&lt; 16)) y |= (i &lt;&lt; 61); //Bit 48 -&gt; 3</v>
      </c>
      <c r="B3" s="1" t="s">
        <v>5</v>
      </c>
      <c r="C3" s="1" t="s">
        <v>36</v>
      </c>
    </row>
    <row r="4" spans="1:5" x14ac:dyDescent="0.25">
      <c r="A4" s="2" t="str">
        <f t="shared" si="0"/>
        <v>if (x &amp; (i &lt;&lt; 48)) y |= (i &lt;&lt; 60); //Bit 16 -&gt; 4</v>
      </c>
      <c r="B4" s="1" t="s">
        <v>6</v>
      </c>
      <c r="C4" s="1" t="s">
        <v>17</v>
      </c>
    </row>
    <row r="5" spans="1:5" x14ac:dyDescent="0.25">
      <c r="A5" s="2" t="str">
        <f t="shared" si="0"/>
        <v>if (x &amp; (i &lt;&lt; 8)) y |= (i &lt;&lt; 59); //Bit 56 -&gt; 5</v>
      </c>
      <c r="B5" s="1" t="s">
        <v>7</v>
      </c>
      <c r="C5" s="1" t="s">
        <v>37</v>
      </c>
    </row>
    <row r="6" spans="1:5" x14ac:dyDescent="0.25">
      <c r="A6" s="2" t="str">
        <f t="shared" si="0"/>
        <v>if (x &amp; (i &lt;&lt; 40)) y |= (i &lt;&lt; 58); //Bit 24 -&gt; 6</v>
      </c>
      <c r="B6" s="1" t="s">
        <v>8</v>
      </c>
      <c r="C6" s="1" t="s">
        <v>25</v>
      </c>
    </row>
    <row r="7" spans="1:5" x14ac:dyDescent="0.25">
      <c r="A7" s="2" t="str">
        <f t="shared" si="0"/>
        <v>if (x &amp; (i &lt;&lt; 0)) y |= (i &lt;&lt; 57); //Bit 64 -&gt; 7</v>
      </c>
      <c r="B7" s="1" t="s">
        <v>9</v>
      </c>
      <c r="C7" s="1" t="s">
        <v>38</v>
      </c>
    </row>
    <row r="8" spans="1:5" x14ac:dyDescent="0.25">
      <c r="A8" s="2" t="str">
        <f t="shared" si="0"/>
        <v>if (x &amp; (i &lt;&lt; 32)) y |= (i &lt;&lt; 56); //Bit 32 -&gt; 8</v>
      </c>
      <c r="B8" s="1" t="s">
        <v>4</v>
      </c>
      <c r="C8" s="1" t="s">
        <v>33</v>
      </c>
    </row>
    <row r="9" spans="1:5" x14ac:dyDescent="0.25">
      <c r="A9" s="2" t="str">
        <f t="shared" si="0"/>
        <v>if (x &amp; (i &lt;&lt; 25)) y |= (i &lt;&lt; 55); //Bit 39 -&gt; 9</v>
      </c>
      <c r="B9" s="1" t="s">
        <v>10</v>
      </c>
      <c r="C9" s="1" t="s">
        <v>39</v>
      </c>
    </row>
    <row r="10" spans="1:5" x14ac:dyDescent="0.25">
      <c r="A10" s="2" t="str">
        <f t="shared" si="0"/>
        <v>if (x &amp; (i &lt;&lt; 57)) y |= (i &lt;&lt; 54); //Bit 7 -&gt; 10</v>
      </c>
      <c r="B10" s="1" t="s">
        <v>11</v>
      </c>
      <c r="C10" s="1" t="s">
        <v>9</v>
      </c>
    </row>
    <row r="11" spans="1:5" x14ac:dyDescent="0.25">
      <c r="A11" s="2" t="str">
        <f t="shared" si="0"/>
        <v>if (x &amp; (i &lt;&lt; 17)) y |= (i &lt;&lt; 53); //Bit 47 -&gt; 11</v>
      </c>
      <c r="B11" s="1" t="s">
        <v>12</v>
      </c>
      <c r="C11" s="1" t="s">
        <v>40</v>
      </c>
    </row>
    <row r="12" spans="1:5" x14ac:dyDescent="0.25">
      <c r="A12" s="2" t="str">
        <f t="shared" si="0"/>
        <v>if (x &amp; (i &lt;&lt; 49)) y |= (i &lt;&lt; 52); //Bit 15 -&gt; 12</v>
      </c>
      <c r="B12" s="1" t="s">
        <v>13</v>
      </c>
      <c r="C12" s="1" t="s">
        <v>16</v>
      </c>
    </row>
    <row r="13" spans="1:5" x14ac:dyDescent="0.25">
      <c r="A13" s="2" t="str">
        <f t="shared" si="0"/>
        <v>if (x &amp; (i &lt;&lt; 9)) y |= (i &lt;&lt; 51); //Bit 55 -&gt; 13</v>
      </c>
      <c r="B13" s="1" t="s">
        <v>14</v>
      </c>
      <c r="C13" s="1" t="s">
        <v>41</v>
      </c>
    </row>
    <row r="14" spans="1:5" x14ac:dyDescent="0.25">
      <c r="A14" s="2" t="str">
        <f t="shared" si="0"/>
        <v>if (x &amp; (i &lt;&lt; 41)) y |= (i &lt;&lt; 50); //Bit 23 -&gt; 14</v>
      </c>
      <c r="B14" s="1" t="s">
        <v>15</v>
      </c>
      <c r="C14" s="1" t="s">
        <v>24</v>
      </c>
    </row>
    <row r="15" spans="1:5" x14ac:dyDescent="0.25">
      <c r="A15" s="2" t="str">
        <f t="shared" si="0"/>
        <v>if (x &amp; (i &lt;&lt; 1)) y |= (i &lt;&lt; 49); //Bit 63 -&gt; 15</v>
      </c>
      <c r="B15" s="1" t="s">
        <v>16</v>
      </c>
      <c r="C15" s="1" t="s">
        <v>42</v>
      </c>
    </row>
    <row r="16" spans="1:5" x14ac:dyDescent="0.25">
      <c r="A16" s="2" t="str">
        <f t="shared" si="0"/>
        <v>if (x &amp; (i &lt;&lt; 33)) y |= (i &lt;&lt; 48); //Bit 31 -&gt; 16</v>
      </c>
      <c r="B16" s="1" t="s">
        <v>17</v>
      </c>
      <c r="C16" s="1" t="s">
        <v>32</v>
      </c>
    </row>
    <row r="17" spans="1:3" x14ac:dyDescent="0.25">
      <c r="A17" s="2" t="str">
        <f t="shared" si="0"/>
        <v>if (x &amp; (i &lt;&lt; 26)) y |= (i &lt;&lt; 47); //Bit 38 -&gt; 17</v>
      </c>
      <c r="B17" s="1" t="s">
        <v>18</v>
      </c>
      <c r="C17" s="1" t="s">
        <v>43</v>
      </c>
    </row>
    <row r="18" spans="1:3" x14ac:dyDescent="0.25">
      <c r="A18" s="2" t="str">
        <f t="shared" si="0"/>
        <v>if (x &amp; (i &lt;&lt; 58)) y |= (i &lt;&lt; 46); //Bit 6 -&gt; 18</v>
      </c>
      <c r="B18" s="1" t="s">
        <v>19</v>
      </c>
      <c r="C18" s="1" t="s">
        <v>8</v>
      </c>
    </row>
    <row r="19" spans="1:3" x14ac:dyDescent="0.25">
      <c r="A19" s="2" t="str">
        <f t="shared" si="0"/>
        <v>if (x &amp; (i &lt;&lt; 18)) y |= (i &lt;&lt; 45); //Bit 46 -&gt; 19</v>
      </c>
      <c r="B19" s="1" t="s">
        <v>20</v>
      </c>
      <c r="C19" s="1" t="s">
        <v>44</v>
      </c>
    </row>
    <row r="20" spans="1:3" x14ac:dyDescent="0.25">
      <c r="A20" s="2" t="str">
        <f t="shared" si="0"/>
        <v>if (x &amp; (i &lt;&lt; 50)) y |= (i &lt;&lt; 44); //Bit 14 -&gt; 20</v>
      </c>
      <c r="B20" s="1" t="s">
        <v>21</v>
      </c>
      <c r="C20" s="1" t="s">
        <v>15</v>
      </c>
    </row>
    <row r="21" spans="1:3" x14ac:dyDescent="0.25">
      <c r="A21" s="2" t="str">
        <f t="shared" si="0"/>
        <v>if (x &amp; (i &lt;&lt; 10)) y |= (i &lt;&lt; 43); //Bit 54 -&gt; 21</v>
      </c>
      <c r="B21" s="1" t="s">
        <v>22</v>
      </c>
      <c r="C21" s="1" t="s">
        <v>45</v>
      </c>
    </row>
    <row r="22" spans="1:3" x14ac:dyDescent="0.25">
      <c r="A22" s="2" t="str">
        <f t="shared" si="0"/>
        <v>if (x &amp; (i &lt;&lt; 42)) y |= (i &lt;&lt; 42); //Bit 22 -&gt; 22</v>
      </c>
      <c r="B22" s="1" t="s">
        <v>23</v>
      </c>
      <c r="C22" s="1" t="s">
        <v>23</v>
      </c>
    </row>
    <row r="23" spans="1:3" x14ac:dyDescent="0.25">
      <c r="A23" s="2" t="str">
        <f t="shared" si="0"/>
        <v>if (x &amp; (i &lt;&lt; 2)) y |= (i &lt;&lt; 41); //Bit 62 -&gt; 23</v>
      </c>
      <c r="B23" s="1" t="s">
        <v>24</v>
      </c>
      <c r="C23" s="1" t="s">
        <v>46</v>
      </c>
    </row>
    <row r="24" spans="1:3" x14ac:dyDescent="0.25">
      <c r="A24" s="2" t="str">
        <f t="shared" si="0"/>
        <v>if (x &amp; (i &lt;&lt; 34)) y |= (i &lt;&lt; 40); //Bit 30 -&gt; 24</v>
      </c>
      <c r="B24" s="1" t="s">
        <v>25</v>
      </c>
      <c r="C24" s="1" t="s">
        <v>31</v>
      </c>
    </row>
    <row r="25" spans="1:3" x14ac:dyDescent="0.25">
      <c r="A25" s="2" t="str">
        <f t="shared" si="0"/>
        <v>if (x &amp; (i &lt;&lt; 27)) y |= (i &lt;&lt; 39); //Bit 37 -&gt; 25</v>
      </c>
      <c r="B25" s="1" t="s">
        <v>26</v>
      </c>
      <c r="C25" s="1" t="s">
        <v>47</v>
      </c>
    </row>
    <row r="26" spans="1:3" x14ac:dyDescent="0.25">
      <c r="A26" s="2" t="str">
        <f t="shared" si="0"/>
        <v>if (x &amp; (i &lt;&lt; 59)) y |= (i &lt;&lt; 38); //Bit 5 -&gt; 26</v>
      </c>
      <c r="B26" s="1" t="s">
        <v>27</v>
      </c>
      <c r="C26" s="1" t="s">
        <v>7</v>
      </c>
    </row>
    <row r="27" spans="1:3" x14ac:dyDescent="0.25">
      <c r="A27" s="2" t="str">
        <f t="shared" si="0"/>
        <v>if (x &amp; (i &lt;&lt; 19)) y |= (i &lt;&lt; 37); //Bit 45 -&gt; 27</v>
      </c>
      <c r="B27" s="1" t="s">
        <v>28</v>
      </c>
      <c r="C27" s="1" t="s">
        <v>48</v>
      </c>
    </row>
    <row r="28" spans="1:3" x14ac:dyDescent="0.25">
      <c r="A28" s="2" t="str">
        <f t="shared" si="0"/>
        <v>if (x &amp; (i &lt;&lt; 51)) y |= (i &lt;&lt; 36); //Bit 13 -&gt; 28</v>
      </c>
      <c r="B28" s="1" t="s">
        <v>29</v>
      </c>
      <c r="C28" s="1" t="s">
        <v>14</v>
      </c>
    </row>
    <row r="29" spans="1:3" x14ac:dyDescent="0.25">
      <c r="A29" s="2" t="str">
        <f t="shared" si="0"/>
        <v>if (x &amp; (i &lt;&lt; 11)) y |= (i &lt;&lt; 35); //Bit 53 -&gt; 29</v>
      </c>
      <c r="B29" s="1" t="s">
        <v>30</v>
      </c>
      <c r="C29" s="1" t="s">
        <v>49</v>
      </c>
    </row>
    <row r="30" spans="1:3" x14ac:dyDescent="0.25">
      <c r="A30" s="2" t="str">
        <f t="shared" si="0"/>
        <v>if (x &amp; (i &lt;&lt; 43)) y |= (i &lt;&lt; 34); //Bit 21 -&gt; 30</v>
      </c>
      <c r="B30" s="1" t="s">
        <v>31</v>
      </c>
      <c r="C30" s="1" t="s">
        <v>22</v>
      </c>
    </row>
    <row r="31" spans="1:3" x14ac:dyDescent="0.25">
      <c r="A31" s="2" t="str">
        <f t="shared" si="0"/>
        <v>if (x &amp; (i &lt;&lt; 3)) y |= (i &lt;&lt; 33); //Bit 61 -&gt; 31</v>
      </c>
      <c r="B31" s="1" t="s">
        <v>32</v>
      </c>
      <c r="C31" s="1" t="s">
        <v>50</v>
      </c>
    </row>
    <row r="32" spans="1:3" x14ac:dyDescent="0.25">
      <c r="A32" s="2" t="str">
        <f t="shared" si="0"/>
        <v>if (x &amp; (i &lt;&lt; 35)) y |= (i &lt;&lt; 32); //Bit 29 -&gt; 32</v>
      </c>
      <c r="B32" s="1" t="s">
        <v>33</v>
      </c>
      <c r="C32" s="1" t="s">
        <v>30</v>
      </c>
    </row>
    <row r="33" spans="1:3" x14ac:dyDescent="0.25">
      <c r="A33" s="2" t="str">
        <f t="shared" si="0"/>
        <v>if (x &amp; (i &lt;&lt; 28)) y |= (i &lt;&lt; 31); //Bit 36 -&gt; 33</v>
      </c>
      <c r="B33" s="1" t="s">
        <v>34</v>
      </c>
      <c r="C33" s="1" t="s">
        <v>51</v>
      </c>
    </row>
    <row r="34" spans="1:3" x14ac:dyDescent="0.25">
      <c r="A34" s="2" t="str">
        <f t="shared" si="0"/>
        <v>if (x &amp; (i &lt;&lt; 60)) y |= (i &lt;&lt; 30); //Bit 4 -&gt; 34</v>
      </c>
      <c r="B34" s="1" t="s">
        <v>35</v>
      </c>
      <c r="C34" s="1" t="s">
        <v>6</v>
      </c>
    </row>
    <row r="35" spans="1:3" x14ac:dyDescent="0.25">
      <c r="A35" s="2" t="str">
        <f t="shared" si="0"/>
        <v>if (x &amp; (i &lt;&lt; 20)) y |= (i &lt;&lt; 29); //Bit 44 -&gt; 35</v>
      </c>
      <c r="B35" s="1" t="s">
        <v>64</v>
      </c>
      <c r="C35" s="1" t="s">
        <v>52</v>
      </c>
    </row>
    <row r="36" spans="1:3" x14ac:dyDescent="0.25">
      <c r="A36" s="2" t="str">
        <f t="shared" si="0"/>
        <v>if (x &amp; (i &lt;&lt; 52)) y |= (i &lt;&lt; 28); //Bit 12 -&gt; 36</v>
      </c>
      <c r="B36" s="1" t="s">
        <v>51</v>
      </c>
      <c r="C36" s="1" t="s">
        <v>13</v>
      </c>
    </row>
    <row r="37" spans="1:3" x14ac:dyDescent="0.25">
      <c r="A37" s="2" t="str">
        <f t="shared" si="0"/>
        <v>if (x &amp; (i &lt;&lt; 12)) y |= (i &lt;&lt; 27); //Bit 52 -&gt; 37</v>
      </c>
      <c r="B37" s="1" t="s">
        <v>47</v>
      </c>
      <c r="C37" s="1" t="s">
        <v>53</v>
      </c>
    </row>
    <row r="38" spans="1:3" x14ac:dyDescent="0.25">
      <c r="A38" s="2" t="str">
        <f t="shared" si="0"/>
        <v>if (x &amp; (i &lt;&lt; 44)) y |= (i &lt;&lt; 26); //Bit 20 -&gt; 38</v>
      </c>
      <c r="B38" s="1" t="s">
        <v>43</v>
      </c>
      <c r="C38" s="1" t="s">
        <v>21</v>
      </c>
    </row>
    <row r="39" spans="1:3" x14ac:dyDescent="0.25">
      <c r="A39" s="2" t="str">
        <f t="shared" si="0"/>
        <v>if (x &amp; (i &lt;&lt; 4)) y |= (i &lt;&lt; 25); //Bit 60 -&gt; 39</v>
      </c>
      <c r="B39" s="1" t="s">
        <v>39</v>
      </c>
      <c r="C39" s="1" t="s">
        <v>54</v>
      </c>
    </row>
    <row r="40" spans="1:3" x14ac:dyDescent="0.25">
      <c r="A40" s="2" t="str">
        <f t="shared" si="0"/>
        <v>if (x &amp; (i &lt;&lt; 36)) y |= (i &lt;&lt; 24); //Bit 28 -&gt; 40</v>
      </c>
      <c r="B40" s="1" t="s">
        <v>1</v>
      </c>
      <c r="C40" s="1" t="s">
        <v>29</v>
      </c>
    </row>
    <row r="41" spans="1:3" x14ac:dyDescent="0.25">
      <c r="A41" s="2" t="str">
        <f t="shared" si="0"/>
        <v>if (x &amp; (i &lt;&lt; 29)) y |= (i &lt;&lt; 23); //Bit 35 -&gt; 41</v>
      </c>
      <c r="B41" s="1" t="s">
        <v>61</v>
      </c>
      <c r="C41" s="1" t="s">
        <v>64</v>
      </c>
    </row>
    <row r="42" spans="1:3" x14ac:dyDescent="0.25">
      <c r="A42" s="2" t="str">
        <f t="shared" si="0"/>
        <v>if (x &amp; (i &lt;&lt; 61)) y |= (i &lt;&lt; 22); //Bit 3 -&gt; 42</v>
      </c>
      <c r="B42" s="1" t="s">
        <v>58</v>
      </c>
      <c r="C42" s="1" t="s">
        <v>5</v>
      </c>
    </row>
    <row r="43" spans="1:3" x14ac:dyDescent="0.25">
      <c r="A43" s="2" t="str">
        <f t="shared" si="0"/>
        <v>if (x &amp; (i &lt;&lt; 21)) y |= (i &lt;&lt; 21); //Bit 43 -&gt; 43</v>
      </c>
      <c r="B43" s="1" t="s">
        <v>55</v>
      </c>
      <c r="C43" s="1" t="s">
        <v>55</v>
      </c>
    </row>
    <row r="44" spans="1:3" x14ac:dyDescent="0.25">
      <c r="A44" s="2" t="str">
        <f t="shared" si="0"/>
        <v>if (x &amp; (i &lt;&lt; 53)) y |= (i &lt;&lt; 20); //Bit 11 -&gt; 44</v>
      </c>
      <c r="B44" s="1" t="s">
        <v>52</v>
      </c>
      <c r="C44" s="1" t="s">
        <v>12</v>
      </c>
    </row>
    <row r="45" spans="1:3" x14ac:dyDescent="0.25">
      <c r="A45" s="2" t="str">
        <f t="shared" si="0"/>
        <v>if (x &amp; (i &lt;&lt; 13)) y |= (i &lt;&lt; 19); //Bit 51 -&gt; 45</v>
      </c>
      <c r="B45" s="1" t="s">
        <v>48</v>
      </c>
      <c r="C45" s="1" t="s">
        <v>56</v>
      </c>
    </row>
    <row r="46" spans="1:3" x14ac:dyDescent="0.25">
      <c r="A46" s="2" t="str">
        <f t="shared" si="0"/>
        <v>if (x &amp; (i &lt;&lt; 45)) y |= (i &lt;&lt; 18); //Bit 19 -&gt; 46</v>
      </c>
      <c r="B46" s="1" t="s">
        <v>44</v>
      </c>
      <c r="C46" s="1" t="s">
        <v>20</v>
      </c>
    </row>
    <row r="47" spans="1:3" x14ac:dyDescent="0.25">
      <c r="A47" s="2" t="str">
        <f t="shared" si="0"/>
        <v>if (x &amp; (i &lt;&lt; 5)) y |= (i &lt;&lt; 17); //Bit 59 -&gt; 47</v>
      </c>
      <c r="B47" s="1" t="s">
        <v>40</v>
      </c>
      <c r="C47" s="1" t="s">
        <v>57</v>
      </c>
    </row>
    <row r="48" spans="1:3" x14ac:dyDescent="0.25">
      <c r="A48" s="2" t="str">
        <f t="shared" si="0"/>
        <v>if (x &amp; (i &lt;&lt; 37)) y |= (i &lt;&lt; 16); //Bit 27 -&gt; 48</v>
      </c>
      <c r="B48" s="1" t="s">
        <v>36</v>
      </c>
      <c r="C48" s="1" t="s">
        <v>28</v>
      </c>
    </row>
    <row r="49" spans="1:3" x14ac:dyDescent="0.25">
      <c r="A49" s="2" t="str">
        <f t="shared" si="0"/>
        <v>if (x &amp; (i &lt;&lt; 30)) y |= (i &lt;&lt; 15); //Bit 34 -&gt; 49</v>
      </c>
      <c r="B49" s="1" t="s">
        <v>62</v>
      </c>
      <c r="C49" s="1" t="s">
        <v>35</v>
      </c>
    </row>
    <row r="50" spans="1:3" x14ac:dyDescent="0.25">
      <c r="A50" s="2" t="str">
        <f t="shared" si="0"/>
        <v>if (x &amp; (i &lt;&lt; 62)) y |= (i &lt;&lt; 14); //Bit 2 -&gt; 50</v>
      </c>
      <c r="B50" s="1" t="s">
        <v>59</v>
      </c>
      <c r="C50" s="1" t="s">
        <v>3</v>
      </c>
    </row>
    <row r="51" spans="1:3" x14ac:dyDescent="0.25">
      <c r="A51" s="2" t="str">
        <f t="shared" si="0"/>
        <v>if (x &amp; (i &lt;&lt; 22)) y |= (i &lt;&lt; 13); //Bit 42 -&gt; 51</v>
      </c>
      <c r="B51" s="1" t="s">
        <v>56</v>
      </c>
      <c r="C51" s="1" t="s">
        <v>58</v>
      </c>
    </row>
    <row r="52" spans="1:3" x14ac:dyDescent="0.25">
      <c r="A52" s="2" t="str">
        <f t="shared" si="0"/>
        <v>if (x &amp; (i &lt;&lt; 54)) y |= (i &lt;&lt; 12); //Bit 10 -&gt; 52</v>
      </c>
      <c r="B52" s="1" t="s">
        <v>53</v>
      </c>
      <c r="C52" s="1" t="s">
        <v>11</v>
      </c>
    </row>
    <row r="53" spans="1:3" x14ac:dyDescent="0.25">
      <c r="A53" s="2" t="str">
        <f t="shared" si="0"/>
        <v>if (x &amp; (i &lt;&lt; 14)) y |= (i &lt;&lt; 11); //Bit 50 -&gt; 53</v>
      </c>
      <c r="B53" s="1" t="s">
        <v>49</v>
      </c>
      <c r="C53" s="1" t="s">
        <v>59</v>
      </c>
    </row>
    <row r="54" spans="1:3" x14ac:dyDescent="0.25">
      <c r="A54" s="2" t="str">
        <f t="shared" si="0"/>
        <v>if (x &amp; (i &lt;&lt; 46)) y |= (i &lt;&lt; 10); //Bit 18 -&gt; 54</v>
      </c>
      <c r="B54" s="1" t="s">
        <v>45</v>
      </c>
      <c r="C54" s="1" t="s">
        <v>19</v>
      </c>
    </row>
    <row r="55" spans="1:3" x14ac:dyDescent="0.25">
      <c r="A55" s="2" t="str">
        <f t="shared" si="0"/>
        <v>if (x &amp; (i &lt;&lt; 6)) y |= (i &lt;&lt; 9); //Bit 58 -&gt; 55</v>
      </c>
      <c r="B55" s="1" t="s">
        <v>41</v>
      </c>
      <c r="C55" s="1" t="s">
        <v>60</v>
      </c>
    </row>
    <row r="56" spans="1:3" x14ac:dyDescent="0.25">
      <c r="A56" s="2" t="str">
        <f t="shared" si="0"/>
        <v>if (x &amp; (i &lt;&lt; 38)) y |= (i &lt;&lt; 8); //Bit 26 -&gt; 56</v>
      </c>
      <c r="B56" s="1" t="s">
        <v>37</v>
      </c>
      <c r="C56" s="1" t="s">
        <v>27</v>
      </c>
    </row>
    <row r="57" spans="1:3" x14ac:dyDescent="0.25">
      <c r="A57" s="2" t="str">
        <f t="shared" si="0"/>
        <v>if (x &amp; (i &lt;&lt; 31)) y |= (i &lt;&lt; 7); //Bit 33 -&gt; 57</v>
      </c>
      <c r="B57" s="1" t="s">
        <v>63</v>
      </c>
      <c r="C57" s="1" t="s">
        <v>34</v>
      </c>
    </row>
    <row r="58" spans="1:3" x14ac:dyDescent="0.25">
      <c r="A58" s="2" t="str">
        <f t="shared" si="0"/>
        <v>if (x &amp; (i &lt;&lt; 63)) y |= (i &lt;&lt; 6); //Bit 1 -&gt; 58</v>
      </c>
      <c r="B58" s="1" t="s">
        <v>60</v>
      </c>
      <c r="C58" s="1" t="s">
        <v>0</v>
      </c>
    </row>
    <row r="59" spans="1:3" x14ac:dyDescent="0.25">
      <c r="A59" s="2" t="str">
        <f t="shared" si="0"/>
        <v>if (x &amp; (i &lt;&lt; 23)) y |= (i &lt;&lt; 5); //Bit 41 -&gt; 59</v>
      </c>
      <c r="B59" s="1" t="s">
        <v>57</v>
      </c>
      <c r="C59" s="1" t="s">
        <v>61</v>
      </c>
    </row>
    <row r="60" spans="1:3" x14ac:dyDescent="0.25">
      <c r="A60" s="2" t="str">
        <f t="shared" si="0"/>
        <v>if (x &amp; (i &lt;&lt; 55)) y |= (i &lt;&lt; 4); //Bit 9 -&gt; 60</v>
      </c>
      <c r="B60" s="1" t="s">
        <v>54</v>
      </c>
      <c r="C60" s="1" t="s">
        <v>10</v>
      </c>
    </row>
    <row r="61" spans="1:3" x14ac:dyDescent="0.25">
      <c r="A61" s="2" t="str">
        <f t="shared" si="0"/>
        <v>if (x &amp; (i &lt;&lt; 15)) y |= (i &lt;&lt; 3); //Bit 49 -&gt; 61</v>
      </c>
      <c r="B61" s="1" t="s">
        <v>50</v>
      </c>
      <c r="C61" s="1" t="s">
        <v>62</v>
      </c>
    </row>
    <row r="62" spans="1:3" x14ac:dyDescent="0.25">
      <c r="A62" s="2" t="str">
        <f t="shared" si="0"/>
        <v>if (x &amp; (i &lt;&lt; 47)) y |= (i &lt;&lt; 2); //Bit 17 -&gt; 62</v>
      </c>
      <c r="B62" s="1" t="s">
        <v>46</v>
      </c>
      <c r="C62" s="1" t="s">
        <v>18</v>
      </c>
    </row>
    <row r="63" spans="1:3" x14ac:dyDescent="0.25">
      <c r="A63" s="2" t="str">
        <f t="shared" si="0"/>
        <v>if (x &amp; (i &lt;&lt; 7)) y |= (i &lt;&lt; 1); //Bit 57 -&gt; 63</v>
      </c>
      <c r="B63" s="1" t="s">
        <v>42</v>
      </c>
      <c r="C63" s="1" t="s">
        <v>63</v>
      </c>
    </row>
    <row r="64" spans="1:3" x14ac:dyDescent="0.25">
      <c r="A64" s="2" t="str">
        <f t="shared" si="0"/>
        <v>if (x &amp; (i &lt;&lt; 39)) y |= (i &lt;&lt; 0); //Bit 25 -&gt; 64</v>
      </c>
      <c r="B64" s="1" t="s">
        <v>38</v>
      </c>
      <c r="C64" s="1" t="s">
        <v>26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3" sqref="H3"/>
    </sheetView>
  </sheetViews>
  <sheetFormatPr defaultRowHeight="15" x14ac:dyDescent="0.25"/>
  <cols>
    <col min="1" max="1" width="8" style="1" bestFit="1" customWidth="1"/>
    <col min="2" max="16384" width="9.140625" style="1"/>
  </cols>
  <sheetData>
    <row r="1" spans="1:8" x14ac:dyDescent="0.25">
      <c r="A1" s="1">
        <v>111000</v>
      </c>
      <c r="B1" s="1" t="s">
        <v>66</v>
      </c>
      <c r="C1" s="1" t="s">
        <v>67</v>
      </c>
      <c r="D1" s="1" t="s">
        <v>68</v>
      </c>
      <c r="E1" s="1">
        <v>110100</v>
      </c>
      <c r="F1" s="1">
        <v>111100</v>
      </c>
      <c r="G1" s="1">
        <v>100000</v>
      </c>
      <c r="H1" s="1">
        <v>110111</v>
      </c>
    </row>
    <row r="2" spans="1:8" x14ac:dyDescent="0.25">
      <c r="A2" s="1" t="s">
        <v>7</v>
      </c>
      <c r="B2" s="1" t="s">
        <v>6</v>
      </c>
      <c r="C2" s="1" t="s">
        <v>10</v>
      </c>
      <c r="D2" s="1" t="s">
        <v>10</v>
      </c>
      <c r="E2" s="1" t="s">
        <v>13</v>
      </c>
      <c r="F2" s="1" t="s">
        <v>12</v>
      </c>
      <c r="G2" s="1" t="s">
        <v>0</v>
      </c>
      <c r="H2" s="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A28"/>
    </sheetView>
  </sheetViews>
  <sheetFormatPr defaultRowHeight="15" x14ac:dyDescent="0.25"/>
  <cols>
    <col min="1" max="1" width="93.28515625" style="4" customWidth="1"/>
    <col min="2" max="16384" width="9.140625" style="1"/>
  </cols>
  <sheetData>
    <row r="1" spans="1:3" x14ac:dyDescent="0.25">
      <c r="A1" s="5" t="str">
        <f>"if (l1 &amp; (i &lt;&lt; "&amp;64-B1&amp;")) l2 |= (i &lt;&lt; "&amp;64-C1&amp;"); //Bit "&amp;B1&amp;" -&gt; "&amp;C1</f>
        <v>if (l1 &amp; (i &lt;&lt; 27)) l2 |= (i &lt;&lt; 1); //Bit 37 -&gt; 63</v>
      </c>
      <c r="B1" s="1" t="s">
        <v>47</v>
      </c>
      <c r="C1" s="1" t="s">
        <v>42</v>
      </c>
    </row>
    <row r="2" spans="1:3" x14ac:dyDescent="0.25">
      <c r="A2" s="5" t="str">
        <f t="shared" ref="A2:A28" si="0">"if (l1 &amp; (i &lt;&lt; "&amp;64-B2&amp;")) l2 |= (i &lt;&lt; "&amp;64-C2&amp;"); //Bit "&amp;B2&amp;" -&gt; "&amp;C2</f>
        <v>if (l1 &amp; (i &lt;&lt; 26)) l2 |= (i &lt;&lt; 0); //Bit 38 -&gt; 64</v>
      </c>
      <c r="B2" s="1" t="s">
        <v>43</v>
      </c>
      <c r="C2" s="1" t="s">
        <v>38</v>
      </c>
    </row>
    <row r="3" spans="1:3" x14ac:dyDescent="0.25">
      <c r="A3" s="5" t="str">
        <f t="shared" si="0"/>
        <v>if (l1 &amp; (i &lt;&lt; 25)) l2 |= (i &lt;&lt; 27); //Bit 39 -&gt; 37</v>
      </c>
      <c r="B3" s="1" t="s">
        <v>39</v>
      </c>
      <c r="C3" s="1" t="s">
        <v>47</v>
      </c>
    </row>
    <row r="4" spans="1:3" x14ac:dyDescent="0.25">
      <c r="A4" s="5" t="str">
        <f t="shared" si="0"/>
        <v>if (l1 &amp; (i &lt;&lt; 24)) l2 |= (i &lt;&lt; 26); //Bit 40 -&gt; 38</v>
      </c>
      <c r="B4" s="1" t="s">
        <v>1</v>
      </c>
      <c r="C4" s="1" t="s">
        <v>43</v>
      </c>
    </row>
    <row r="5" spans="1:3" x14ac:dyDescent="0.25">
      <c r="A5" s="5" t="str">
        <f t="shared" si="0"/>
        <v>if (l1 &amp; (i &lt;&lt; 23)) l2 |= (i &lt;&lt; 25); //Bit 41 -&gt; 39</v>
      </c>
      <c r="B5" s="1" t="s">
        <v>61</v>
      </c>
      <c r="C5" s="1" t="s">
        <v>39</v>
      </c>
    </row>
    <row r="6" spans="1:3" x14ac:dyDescent="0.25">
      <c r="A6" s="5" t="str">
        <f t="shared" si="0"/>
        <v>if (l1 &amp; (i &lt;&lt; 22)) l2 |= (i &lt;&lt; 24); //Bit 42 -&gt; 40</v>
      </c>
      <c r="B6" s="1" t="s">
        <v>58</v>
      </c>
      <c r="C6" s="1" t="s">
        <v>1</v>
      </c>
    </row>
    <row r="7" spans="1:3" x14ac:dyDescent="0.25">
      <c r="A7" s="5" t="str">
        <f t="shared" si="0"/>
        <v>if (l1 &amp; (i &lt;&lt; 21)) l2 |= (i &lt;&lt; 23); //Bit 43 -&gt; 41</v>
      </c>
      <c r="B7" s="1" t="s">
        <v>55</v>
      </c>
      <c r="C7" s="1" t="s">
        <v>61</v>
      </c>
    </row>
    <row r="8" spans="1:3" x14ac:dyDescent="0.25">
      <c r="A8" s="5" t="str">
        <f t="shared" si="0"/>
        <v>if (l1 &amp; (i &lt;&lt; 20)) l2 |= (i &lt;&lt; 22); //Bit 44 -&gt; 42</v>
      </c>
      <c r="B8" s="1" t="s">
        <v>52</v>
      </c>
      <c r="C8" s="1" t="s">
        <v>58</v>
      </c>
    </row>
    <row r="9" spans="1:3" x14ac:dyDescent="0.25">
      <c r="A9" s="5" t="str">
        <f t="shared" si="0"/>
        <v>if (l1 &amp; (i &lt;&lt; 19)) l2 |= (i &lt;&lt; 21); //Bit 45 -&gt; 43</v>
      </c>
      <c r="B9" s="1" t="s">
        <v>48</v>
      </c>
      <c r="C9" s="1" t="s">
        <v>55</v>
      </c>
    </row>
    <row r="10" spans="1:3" x14ac:dyDescent="0.25">
      <c r="A10" s="5" t="str">
        <f t="shared" si="0"/>
        <v>if (l1 &amp; (i &lt;&lt; 18)) l2 |= (i &lt;&lt; 20); //Bit 46 -&gt; 44</v>
      </c>
      <c r="B10" s="1" t="s">
        <v>44</v>
      </c>
      <c r="C10" s="1" t="s">
        <v>52</v>
      </c>
    </row>
    <row r="11" spans="1:3" x14ac:dyDescent="0.25">
      <c r="A11" s="5" t="str">
        <f t="shared" si="0"/>
        <v>if (l1 &amp; (i &lt;&lt; 17)) l2 |= (i &lt;&lt; 19); //Bit 47 -&gt; 45</v>
      </c>
      <c r="B11" s="1" t="s">
        <v>40</v>
      </c>
      <c r="C11" s="1" t="s">
        <v>48</v>
      </c>
    </row>
    <row r="12" spans="1:3" x14ac:dyDescent="0.25">
      <c r="A12" s="5" t="str">
        <f t="shared" si="0"/>
        <v>if (l1 &amp; (i &lt;&lt; 16)) l2 |= (i &lt;&lt; 18); //Bit 48 -&gt; 46</v>
      </c>
      <c r="B12" s="1" t="s">
        <v>36</v>
      </c>
      <c r="C12" s="1" t="s">
        <v>44</v>
      </c>
    </row>
    <row r="13" spans="1:3" x14ac:dyDescent="0.25">
      <c r="A13" s="5" t="str">
        <f t="shared" si="0"/>
        <v>if (l1 &amp; (i &lt;&lt; 15)) l2 |= (i &lt;&lt; 17); //Bit 49 -&gt; 47</v>
      </c>
      <c r="B13" s="1" t="s">
        <v>62</v>
      </c>
      <c r="C13" s="1" t="s">
        <v>40</v>
      </c>
    </row>
    <row r="14" spans="1:3" x14ac:dyDescent="0.25">
      <c r="A14" s="5" t="str">
        <f t="shared" si="0"/>
        <v>if (l1 &amp; (i &lt;&lt; 14)) l2 |= (i &lt;&lt; 16); //Bit 50 -&gt; 48</v>
      </c>
      <c r="B14" s="1" t="s">
        <v>59</v>
      </c>
      <c r="C14" s="1" t="s">
        <v>36</v>
      </c>
    </row>
    <row r="15" spans="1:3" x14ac:dyDescent="0.25">
      <c r="A15" s="5" t="str">
        <f t="shared" si="0"/>
        <v>if (l1 &amp; (i &lt;&lt; 13)) l2 |= (i &lt;&lt; 15); //Bit 51 -&gt; 49</v>
      </c>
      <c r="B15" s="1" t="s">
        <v>56</v>
      </c>
      <c r="C15" s="1" t="s">
        <v>62</v>
      </c>
    </row>
    <row r="16" spans="1:3" x14ac:dyDescent="0.25">
      <c r="A16" s="5" t="str">
        <f t="shared" si="0"/>
        <v>if (l1 &amp; (i &lt;&lt; 12)) l2 |= (i &lt;&lt; 14); //Bit 52 -&gt; 50</v>
      </c>
      <c r="B16" s="1" t="s">
        <v>53</v>
      </c>
      <c r="C16" s="1" t="s">
        <v>59</v>
      </c>
    </row>
    <row r="17" spans="1:3" x14ac:dyDescent="0.25">
      <c r="A17" s="5" t="str">
        <f t="shared" si="0"/>
        <v>if (l1 &amp; (i &lt;&lt; 11)) l2 |= (i &lt;&lt; 13); //Bit 53 -&gt; 51</v>
      </c>
      <c r="B17" s="1" t="s">
        <v>49</v>
      </c>
      <c r="C17" s="1" t="s">
        <v>56</v>
      </c>
    </row>
    <row r="18" spans="1:3" x14ac:dyDescent="0.25">
      <c r="A18" s="5" t="str">
        <f t="shared" si="0"/>
        <v>if (l1 &amp; (i &lt;&lt; 10)) l2 |= (i &lt;&lt; 12); //Bit 54 -&gt; 52</v>
      </c>
      <c r="B18" s="1" t="s">
        <v>45</v>
      </c>
      <c r="C18" s="1" t="s">
        <v>53</v>
      </c>
    </row>
    <row r="19" spans="1:3" x14ac:dyDescent="0.25">
      <c r="A19" s="5" t="str">
        <f t="shared" si="0"/>
        <v>if (l1 &amp; (i &lt;&lt; 9)) l2 |= (i &lt;&lt; 11); //Bit 55 -&gt; 53</v>
      </c>
      <c r="B19" s="1" t="s">
        <v>41</v>
      </c>
      <c r="C19" s="1" t="s">
        <v>49</v>
      </c>
    </row>
    <row r="20" spans="1:3" x14ac:dyDescent="0.25">
      <c r="A20" s="5" t="str">
        <f t="shared" si="0"/>
        <v>if (l1 &amp; (i &lt;&lt; 8)) l2 |= (i &lt;&lt; 10); //Bit 56 -&gt; 54</v>
      </c>
      <c r="B20" s="1" t="s">
        <v>37</v>
      </c>
      <c r="C20" s="1" t="s">
        <v>45</v>
      </c>
    </row>
    <row r="21" spans="1:3" x14ac:dyDescent="0.25">
      <c r="A21" s="5" t="str">
        <f t="shared" si="0"/>
        <v>if (l1 &amp; (i &lt;&lt; 7)) l2 |= (i &lt;&lt; 9); //Bit 57 -&gt; 55</v>
      </c>
      <c r="B21" s="1" t="s">
        <v>63</v>
      </c>
      <c r="C21" s="1" t="s">
        <v>41</v>
      </c>
    </row>
    <row r="22" spans="1:3" x14ac:dyDescent="0.25">
      <c r="A22" s="5" t="str">
        <f t="shared" si="0"/>
        <v>if (l1 &amp; (i &lt;&lt; 6)) l2 |= (i &lt;&lt; 8); //Bit 58 -&gt; 56</v>
      </c>
      <c r="B22" s="1" t="s">
        <v>60</v>
      </c>
      <c r="C22" s="1" t="s">
        <v>37</v>
      </c>
    </row>
    <row r="23" spans="1:3" x14ac:dyDescent="0.25">
      <c r="A23" s="5" t="str">
        <f t="shared" si="0"/>
        <v>if (l1 &amp; (i &lt;&lt; 5)) l2 |= (i &lt;&lt; 7); //Bit 59 -&gt; 57</v>
      </c>
      <c r="B23" s="1" t="s">
        <v>57</v>
      </c>
      <c r="C23" s="1" t="s">
        <v>63</v>
      </c>
    </row>
    <row r="24" spans="1:3" x14ac:dyDescent="0.25">
      <c r="A24" s="5" t="str">
        <f t="shared" si="0"/>
        <v>if (l1 &amp; (i &lt;&lt; 4)) l2 |= (i &lt;&lt; 6); //Bit 60 -&gt; 58</v>
      </c>
      <c r="B24" s="1" t="s">
        <v>54</v>
      </c>
      <c r="C24" s="1" t="s">
        <v>60</v>
      </c>
    </row>
    <row r="25" spans="1:3" x14ac:dyDescent="0.25">
      <c r="A25" s="5" t="str">
        <f t="shared" si="0"/>
        <v>if (l1 &amp; (i &lt;&lt; 3)) l2 |= (i &lt;&lt; 5); //Bit 61 -&gt; 59</v>
      </c>
      <c r="B25" s="1" t="s">
        <v>50</v>
      </c>
      <c r="C25" s="1" t="s">
        <v>57</v>
      </c>
    </row>
    <row r="26" spans="1:3" x14ac:dyDescent="0.25">
      <c r="A26" s="5" t="str">
        <f t="shared" si="0"/>
        <v>if (l1 &amp; (i &lt;&lt; 2)) l2 |= (i &lt;&lt; 4); //Bit 62 -&gt; 60</v>
      </c>
      <c r="B26" s="1" t="s">
        <v>46</v>
      </c>
      <c r="C26" s="1" t="s">
        <v>54</v>
      </c>
    </row>
    <row r="27" spans="1:3" x14ac:dyDescent="0.25">
      <c r="A27" s="5" t="str">
        <f t="shared" si="0"/>
        <v>if (l1 &amp; (i &lt;&lt; 1)) l2 |= (i &lt;&lt; 3); //Bit 63 -&gt; 61</v>
      </c>
      <c r="B27" s="1" t="s">
        <v>42</v>
      </c>
      <c r="C27" s="1" t="s">
        <v>50</v>
      </c>
    </row>
    <row r="28" spans="1:3" x14ac:dyDescent="0.25">
      <c r="A28" s="5" t="str">
        <f t="shared" si="0"/>
        <v>if (l1 &amp; (i &lt;&lt; 0)) l2 |= (i &lt;&lt; 2); //Bit 64 -&gt; 62</v>
      </c>
      <c r="B28" s="1" t="s">
        <v>38</v>
      </c>
      <c r="C28" s="1" t="s">
        <v>46</v>
      </c>
    </row>
    <row r="29" spans="1:3" x14ac:dyDescent="0.25">
      <c r="A29" s="5"/>
    </row>
    <row r="30" spans="1:3" x14ac:dyDescent="0.25">
      <c r="A30" s="5"/>
    </row>
    <row r="31" spans="1:3" x14ac:dyDescent="0.25">
      <c r="A31" s="5"/>
    </row>
    <row r="32" spans="1:3" x14ac:dyDescent="0.25">
      <c r="A3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I36" sqref="I36"/>
    </sheetView>
  </sheetViews>
  <sheetFormatPr defaultRowHeight="15" x14ac:dyDescent="0.25"/>
  <cols>
    <col min="1" max="1" width="37.42578125" bestFit="1" customWidth="1"/>
    <col min="2" max="3" width="9.140625" style="1"/>
  </cols>
  <sheetData>
    <row r="1" spans="1:3" x14ac:dyDescent="0.25">
      <c r="A1" s="2" t="str">
        <f>"if (x &amp; (i &lt;&lt; "&amp;64-B1&amp;")) y |= (i &lt;&lt; "&amp;64-C1&amp;"); //Bit "&amp;B1&amp;" -&gt; "&amp;C1</f>
        <v>if (x &amp; (i &lt;&lt; 63)) y |= (i &lt;&lt; 56); //Bit 1 -&gt; 8</v>
      </c>
      <c r="B1" s="1" t="s">
        <v>0</v>
      </c>
      <c r="C1" s="1" t="s">
        <v>4</v>
      </c>
    </row>
    <row r="2" spans="1:3" x14ac:dyDescent="0.25">
      <c r="A2" s="2" t="str">
        <f t="shared" ref="A2:A56" si="0">"if (x &amp; (i &lt;&lt; "&amp;64-B2&amp;")) y |= (i &lt;&lt; "&amp;64-C2&amp;"); //Bit "&amp;B2&amp;" -&gt; "&amp;C2</f>
        <v>if (x &amp; (i &lt;&lt; 62)) y |= (i &lt;&lt; 48); //Bit 2 -&gt; 16</v>
      </c>
      <c r="B2" s="1" t="s">
        <v>3</v>
      </c>
      <c r="C2" s="1" t="s">
        <v>17</v>
      </c>
    </row>
    <row r="3" spans="1:3" x14ac:dyDescent="0.25">
      <c r="A3" s="2" t="str">
        <f t="shared" si="0"/>
        <v>if (x &amp; (i &lt;&lt; 61)) y |= (i &lt;&lt; 40); //Bit 3 -&gt; 24</v>
      </c>
      <c r="B3" s="1" t="s">
        <v>5</v>
      </c>
      <c r="C3" s="1" t="s">
        <v>25</v>
      </c>
    </row>
    <row r="4" spans="1:3" x14ac:dyDescent="0.25">
      <c r="A4" s="2" t="str">
        <f t="shared" si="0"/>
        <v>if (x &amp; (i &lt;&lt; 60)) y |= (i &lt;&lt; 8); //Bit 4 -&gt; 56</v>
      </c>
      <c r="B4" s="1" t="s">
        <v>6</v>
      </c>
      <c r="C4" s="1" t="s">
        <v>37</v>
      </c>
    </row>
    <row r="5" spans="1:3" x14ac:dyDescent="0.25">
      <c r="A5" s="2" t="str">
        <f t="shared" si="0"/>
        <v>if (x &amp; (i &lt;&lt; 59)) y |= (i &lt;&lt; 12); //Bit 5 -&gt; 52</v>
      </c>
      <c r="B5" s="1" t="s">
        <v>7</v>
      </c>
      <c r="C5" s="1" t="s">
        <v>53</v>
      </c>
    </row>
    <row r="6" spans="1:3" x14ac:dyDescent="0.25">
      <c r="A6" s="2" t="str">
        <f t="shared" si="0"/>
        <v>if (x &amp; (i &lt;&lt; 58)) y |= (i &lt;&lt; 20); //Bit 6 -&gt; 44</v>
      </c>
      <c r="B6" s="1" t="s">
        <v>8</v>
      </c>
      <c r="C6" s="1" t="s">
        <v>52</v>
      </c>
    </row>
    <row r="7" spans="1:3" x14ac:dyDescent="0.25">
      <c r="A7" s="2" t="str">
        <f t="shared" si="0"/>
        <v>if (x &amp; (i &lt;&lt; 57)) y |= (i &lt;&lt; 28); //Bit 7 -&gt; 36</v>
      </c>
      <c r="B7" s="1" t="s">
        <v>9</v>
      </c>
      <c r="C7" s="1" t="s">
        <v>51</v>
      </c>
    </row>
    <row r="8" spans="1:3" x14ac:dyDescent="0.25">
      <c r="A8" s="2" t="str">
        <f t="shared" si="0"/>
        <v>if (x &amp; (i &lt;&lt; 55)) y |= (i &lt;&lt; 57); //Bit 9 -&gt; 7</v>
      </c>
      <c r="B8" s="1" t="s">
        <v>10</v>
      </c>
      <c r="C8" s="1" t="s">
        <v>9</v>
      </c>
    </row>
    <row r="9" spans="1:3" x14ac:dyDescent="0.25">
      <c r="A9" s="2" t="str">
        <f t="shared" si="0"/>
        <v>if (x &amp; (i &lt;&lt; 54)) y |= (i &lt;&lt; 49); //Bit 10 -&gt; 15</v>
      </c>
      <c r="B9" s="1" t="s">
        <v>11</v>
      </c>
      <c r="C9" s="1" t="s">
        <v>16</v>
      </c>
    </row>
    <row r="10" spans="1:3" x14ac:dyDescent="0.25">
      <c r="A10" s="2" t="str">
        <f t="shared" si="0"/>
        <v>if (x &amp; (i &lt;&lt; 53)) y |= (i &lt;&lt; 41); //Bit 11 -&gt; 23</v>
      </c>
      <c r="B10" s="1" t="s">
        <v>12</v>
      </c>
      <c r="C10" s="1" t="s">
        <v>24</v>
      </c>
    </row>
    <row r="11" spans="1:3" x14ac:dyDescent="0.25">
      <c r="A11" s="2" t="str">
        <f t="shared" si="0"/>
        <v>if (x &amp; (i &lt;&lt; 52)) y |= (i &lt;&lt; 9); //Bit 12 -&gt; 55</v>
      </c>
      <c r="B11" s="1" t="s">
        <v>13</v>
      </c>
      <c r="C11" s="1" t="s">
        <v>41</v>
      </c>
    </row>
    <row r="12" spans="1:3" x14ac:dyDescent="0.25">
      <c r="A12" s="2" t="str">
        <f t="shared" si="0"/>
        <v>if (x &amp; (i &lt;&lt; 51)) y |= (i &lt;&lt; 13); //Bit 13 -&gt; 51</v>
      </c>
      <c r="B12" s="1" t="s">
        <v>14</v>
      </c>
      <c r="C12" s="1" t="s">
        <v>56</v>
      </c>
    </row>
    <row r="13" spans="1:3" x14ac:dyDescent="0.25">
      <c r="A13" s="2" t="str">
        <f t="shared" si="0"/>
        <v>if (x &amp; (i &lt;&lt; 50)) y |= (i &lt;&lt; 21); //Bit 14 -&gt; 43</v>
      </c>
      <c r="B13" s="1" t="s">
        <v>15</v>
      </c>
      <c r="C13" s="1" t="s">
        <v>55</v>
      </c>
    </row>
    <row r="14" spans="1:3" x14ac:dyDescent="0.25">
      <c r="A14" s="2" t="str">
        <f t="shared" si="0"/>
        <v>if (x &amp; (i &lt;&lt; 49)) y |= (i &lt;&lt; 29); //Bit 15 -&gt; 35</v>
      </c>
      <c r="B14" s="1" t="s">
        <v>16</v>
      </c>
      <c r="C14" s="1" t="s">
        <v>64</v>
      </c>
    </row>
    <row r="15" spans="1:3" x14ac:dyDescent="0.25">
      <c r="A15" s="2" t="str">
        <f t="shared" si="0"/>
        <v>if (x &amp; (i &lt;&lt; 47)) y |= (i &lt;&lt; 58); //Bit 17 -&gt; 6</v>
      </c>
      <c r="B15" s="1" t="s">
        <v>18</v>
      </c>
      <c r="C15" s="1" t="s">
        <v>8</v>
      </c>
    </row>
    <row r="16" spans="1:3" x14ac:dyDescent="0.25">
      <c r="A16" s="2" t="str">
        <f t="shared" si="0"/>
        <v>if (x &amp; (i &lt;&lt; 46)) y |= (i &lt;&lt; 50); //Bit 18 -&gt; 14</v>
      </c>
      <c r="B16" s="1" t="s">
        <v>19</v>
      </c>
      <c r="C16" s="1" t="s">
        <v>15</v>
      </c>
    </row>
    <row r="17" spans="1:3" x14ac:dyDescent="0.25">
      <c r="A17" s="2" t="str">
        <f t="shared" si="0"/>
        <v>if (x &amp; (i &lt;&lt; 45)) y |= (i &lt;&lt; 42); //Bit 19 -&gt; 22</v>
      </c>
      <c r="B17" s="1" t="s">
        <v>20</v>
      </c>
      <c r="C17" s="1" t="s">
        <v>23</v>
      </c>
    </row>
    <row r="18" spans="1:3" x14ac:dyDescent="0.25">
      <c r="A18" s="2" t="str">
        <f t="shared" si="0"/>
        <v>if (x &amp; (i &lt;&lt; 44)) y |= (i &lt;&lt; 10); //Bit 20 -&gt; 54</v>
      </c>
      <c r="B18" s="1" t="s">
        <v>21</v>
      </c>
      <c r="C18" s="1" t="s">
        <v>45</v>
      </c>
    </row>
    <row r="19" spans="1:3" x14ac:dyDescent="0.25">
      <c r="A19" s="2" t="str">
        <f t="shared" si="0"/>
        <v>if (x &amp; (i &lt;&lt; 43)) y |= (i &lt;&lt; 14); //Bit 21 -&gt; 50</v>
      </c>
      <c r="B19" s="1" t="s">
        <v>22</v>
      </c>
      <c r="C19" s="1" t="s">
        <v>59</v>
      </c>
    </row>
    <row r="20" spans="1:3" x14ac:dyDescent="0.25">
      <c r="A20" s="2" t="str">
        <f t="shared" si="0"/>
        <v>if (x &amp; (i &lt;&lt; 42)) y |= (i &lt;&lt; 22); //Bit 22 -&gt; 42</v>
      </c>
      <c r="B20" s="1" t="s">
        <v>23</v>
      </c>
      <c r="C20" s="1" t="s">
        <v>58</v>
      </c>
    </row>
    <row r="21" spans="1:3" x14ac:dyDescent="0.25">
      <c r="A21" s="2" t="str">
        <f t="shared" si="0"/>
        <v>if (x &amp; (i &lt;&lt; 41)) y |= (i &lt;&lt; 30); //Bit 23 -&gt; 34</v>
      </c>
      <c r="B21" s="1" t="s">
        <v>24</v>
      </c>
      <c r="C21" s="1" t="s">
        <v>35</v>
      </c>
    </row>
    <row r="22" spans="1:3" x14ac:dyDescent="0.25">
      <c r="A22" s="2" t="str">
        <f t="shared" si="0"/>
        <v>if (x &amp; (i &lt;&lt; 39)) y |= (i &lt;&lt; 59); //Bit 25 -&gt; 5</v>
      </c>
      <c r="B22" s="1" t="s">
        <v>26</v>
      </c>
      <c r="C22" s="1" t="s">
        <v>7</v>
      </c>
    </row>
    <row r="23" spans="1:3" x14ac:dyDescent="0.25">
      <c r="A23" s="2" t="str">
        <f t="shared" si="0"/>
        <v>if (x &amp; (i &lt;&lt; 38)) y |= (i &lt;&lt; 51); //Bit 26 -&gt; 13</v>
      </c>
      <c r="B23" s="1" t="s">
        <v>27</v>
      </c>
      <c r="C23" s="1" t="s">
        <v>14</v>
      </c>
    </row>
    <row r="24" spans="1:3" x14ac:dyDescent="0.25">
      <c r="A24" s="2" t="str">
        <f t="shared" si="0"/>
        <v>if (x &amp; (i &lt;&lt; 37)) y |= (i &lt;&lt; 43); //Bit 27 -&gt; 21</v>
      </c>
      <c r="B24" s="1" t="s">
        <v>28</v>
      </c>
      <c r="C24" s="1" t="s">
        <v>22</v>
      </c>
    </row>
    <row r="25" spans="1:3" x14ac:dyDescent="0.25">
      <c r="A25" s="2" t="str">
        <f t="shared" si="0"/>
        <v>if (x &amp; (i &lt;&lt; 36)) y |= (i &lt;&lt; 11); //Bit 28 -&gt; 53</v>
      </c>
      <c r="B25" s="1" t="s">
        <v>29</v>
      </c>
      <c r="C25" s="1" t="s">
        <v>49</v>
      </c>
    </row>
    <row r="26" spans="1:3" x14ac:dyDescent="0.25">
      <c r="A26" s="2" t="str">
        <f t="shared" si="0"/>
        <v>if (x &amp; (i &lt;&lt; 35)) y |= (i &lt;&lt; 15); //Bit 29 -&gt; 49</v>
      </c>
      <c r="B26" s="1" t="s">
        <v>30</v>
      </c>
      <c r="C26" s="1" t="s">
        <v>62</v>
      </c>
    </row>
    <row r="27" spans="1:3" x14ac:dyDescent="0.25">
      <c r="A27" s="2" t="str">
        <f t="shared" si="0"/>
        <v>if (x &amp; (i &lt;&lt; 34)) y |= (i &lt;&lt; 23); //Bit 30 -&gt; 41</v>
      </c>
      <c r="B27" s="1" t="s">
        <v>31</v>
      </c>
      <c r="C27" s="1" t="s">
        <v>61</v>
      </c>
    </row>
    <row r="28" spans="1:3" x14ac:dyDescent="0.25">
      <c r="A28" s="2" t="str">
        <f t="shared" si="0"/>
        <v>if (x &amp; (i &lt;&lt; 33)) y |= (i &lt;&lt; 31); //Bit 31 -&gt; 33</v>
      </c>
      <c r="B28" s="1" t="s">
        <v>32</v>
      </c>
      <c r="C28" s="1" t="s">
        <v>34</v>
      </c>
    </row>
    <row r="29" spans="1:3" x14ac:dyDescent="0.25">
      <c r="A29" s="2" t="str">
        <f t="shared" si="0"/>
        <v>if (x &amp; (i &lt;&lt; 31)) y |= (i &lt;&lt; 60); //Bit 33 -&gt; 4</v>
      </c>
      <c r="B29" s="1" t="s">
        <v>34</v>
      </c>
      <c r="C29" s="1" t="s">
        <v>6</v>
      </c>
    </row>
    <row r="30" spans="1:3" x14ac:dyDescent="0.25">
      <c r="A30" s="2" t="str">
        <f t="shared" si="0"/>
        <v>if (x &amp; (i &lt;&lt; 30)) y |= (i &lt;&lt; 52); //Bit 34 -&gt; 12</v>
      </c>
      <c r="B30" s="1" t="s">
        <v>35</v>
      </c>
      <c r="C30" s="1" t="s">
        <v>13</v>
      </c>
    </row>
    <row r="31" spans="1:3" x14ac:dyDescent="0.25">
      <c r="A31" s="2" t="str">
        <f t="shared" si="0"/>
        <v>if (x &amp; (i &lt;&lt; 29)) y |= (i &lt;&lt; 44); //Bit 35 -&gt; 20</v>
      </c>
      <c r="B31" s="1" t="s">
        <v>64</v>
      </c>
      <c r="C31" s="1" t="s">
        <v>21</v>
      </c>
    </row>
    <row r="32" spans="1:3" x14ac:dyDescent="0.25">
      <c r="A32" s="2" t="str">
        <f t="shared" si="0"/>
        <v>if (x &amp; (i &lt;&lt; 28)) y |= (i &lt;&lt; 36); //Bit 36 -&gt; 28</v>
      </c>
      <c r="B32" s="1" t="s">
        <v>51</v>
      </c>
      <c r="C32" s="1" t="s">
        <v>29</v>
      </c>
    </row>
    <row r="33" spans="1:3" x14ac:dyDescent="0.25">
      <c r="A33" s="2" t="str">
        <f t="shared" si="0"/>
        <v>if (x &amp; (i &lt;&lt; 27)) y |= (i &lt;&lt; 16); //Bit 37 -&gt; 48</v>
      </c>
      <c r="B33" s="1" t="s">
        <v>47</v>
      </c>
      <c r="C33" s="1" t="s">
        <v>36</v>
      </c>
    </row>
    <row r="34" spans="1:3" x14ac:dyDescent="0.25">
      <c r="A34" s="2" t="str">
        <f t="shared" si="0"/>
        <v>if (x &amp; (i &lt;&lt; 26)) y |= (i &lt;&lt; 24); //Bit 38 -&gt; 40</v>
      </c>
      <c r="B34" s="1" t="s">
        <v>43</v>
      </c>
      <c r="C34" s="1" t="s">
        <v>1</v>
      </c>
    </row>
    <row r="35" spans="1:3" x14ac:dyDescent="0.25">
      <c r="A35" s="2" t="str">
        <f t="shared" si="0"/>
        <v>if (x &amp; (i &lt;&lt; 25)) y |= (i &lt;&lt; 32); //Bit 39 -&gt; 32</v>
      </c>
      <c r="B35" s="1" t="s">
        <v>39</v>
      </c>
      <c r="C35" s="1" t="s">
        <v>33</v>
      </c>
    </row>
    <row r="36" spans="1:3" x14ac:dyDescent="0.25">
      <c r="A36" s="2" t="str">
        <f t="shared" si="0"/>
        <v>if (x &amp; (i &lt;&lt; 23)) y |= (i &lt;&lt; 61); //Bit 41 -&gt; 3</v>
      </c>
      <c r="B36" s="1" t="s">
        <v>61</v>
      </c>
      <c r="C36" s="1" t="s">
        <v>5</v>
      </c>
    </row>
    <row r="37" spans="1:3" x14ac:dyDescent="0.25">
      <c r="A37" s="2" t="str">
        <f t="shared" si="0"/>
        <v>if (x &amp; (i &lt;&lt; 22)) y |= (i &lt;&lt; 53); //Bit 42 -&gt; 11</v>
      </c>
      <c r="B37" s="1" t="s">
        <v>58</v>
      </c>
      <c r="C37" s="1" t="s">
        <v>12</v>
      </c>
    </row>
    <row r="38" spans="1:3" x14ac:dyDescent="0.25">
      <c r="A38" s="2" t="str">
        <f t="shared" si="0"/>
        <v>if (x &amp; (i &lt;&lt; 21)) y |= (i &lt;&lt; 45); //Bit 43 -&gt; 19</v>
      </c>
      <c r="B38" s="1" t="s">
        <v>55</v>
      </c>
      <c r="C38" s="1" t="s">
        <v>20</v>
      </c>
    </row>
    <row r="39" spans="1:3" x14ac:dyDescent="0.25">
      <c r="A39" s="2" t="str">
        <f t="shared" si="0"/>
        <v>if (x &amp; (i &lt;&lt; 20)) y |= (i &lt;&lt; 37); //Bit 44 -&gt; 27</v>
      </c>
      <c r="B39" s="1" t="s">
        <v>52</v>
      </c>
      <c r="C39" s="1" t="s">
        <v>28</v>
      </c>
    </row>
    <row r="40" spans="1:3" x14ac:dyDescent="0.25">
      <c r="A40" s="2" t="str">
        <f t="shared" si="0"/>
        <v>if (x &amp; (i &lt;&lt; 19)) y |= (i &lt;&lt; 17); //Bit 45 -&gt; 47</v>
      </c>
      <c r="B40" s="1" t="s">
        <v>48</v>
      </c>
      <c r="C40" s="1" t="s">
        <v>40</v>
      </c>
    </row>
    <row r="41" spans="1:3" x14ac:dyDescent="0.25">
      <c r="A41" s="2" t="str">
        <f t="shared" si="0"/>
        <v>if (x &amp; (i &lt;&lt; 18)) y |= (i &lt;&lt; 25); //Bit 46 -&gt; 39</v>
      </c>
      <c r="B41" s="1" t="s">
        <v>44</v>
      </c>
      <c r="C41" s="1" t="s">
        <v>39</v>
      </c>
    </row>
    <row r="42" spans="1:3" x14ac:dyDescent="0.25">
      <c r="A42" s="2" t="str">
        <f t="shared" si="0"/>
        <v>if (x &amp; (i &lt;&lt; 17)) y |= (i &lt;&lt; 33); //Bit 47 -&gt; 31</v>
      </c>
      <c r="B42" s="1" t="s">
        <v>40</v>
      </c>
      <c r="C42" s="1" t="s">
        <v>32</v>
      </c>
    </row>
    <row r="43" spans="1:3" x14ac:dyDescent="0.25">
      <c r="A43" s="2" t="str">
        <f t="shared" si="0"/>
        <v>if (x &amp; (i &lt;&lt; 15)) y |= (i &lt;&lt; 62); //Bit 49 -&gt; 2</v>
      </c>
      <c r="B43" s="1" t="s">
        <v>62</v>
      </c>
      <c r="C43" s="1" t="s">
        <v>3</v>
      </c>
    </row>
    <row r="44" spans="1:3" x14ac:dyDescent="0.25">
      <c r="A44" s="2" t="str">
        <f t="shared" si="0"/>
        <v>if (x &amp; (i &lt;&lt; 14)) y |= (i &lt;&lt; 54); //Bit 50 -&gt; 10</v>
      </c>
      <c r="B44" s="1" t="s">
        <v>59</v>
      </c>
      <c r="C44" s="1" t="s">
        <v>11</v>
      </c>
    </row>
    <row r="45" spans="1:3" x14ac:dyDescent="0.25">
      <c r="A45" s="2" t="str">
        <f t="shared" si="0"/>
        <v>if (x &amp; (i &lt;&lt; 13)) y |= (i &lt;&lt; 46); //Bit 51 -&gt; 18</v>
      </c>
      <c r="B45" s="1" t="s">
        <v>56</v>
      </c>
      <c r="C45" s="1" t="s">
        <v>19</v>
      </c>
    </row>
    <row r="46" spans="1:3" x14ac:dyDescent="0.25">
      <c r="A46" s="2" t="str">
        <f t="shared" si="0"/>
        <v>if (x &amp; (i &lt;&lt; 12)) y |= (i &lt;&lt; 38); //Bit 52 -&gt; 26</v>
      </c>
      <c r="B46" s="1" t="s">
        <v>53</v>
      </c>
      <c r="C46" s="1" t="s">
        <v>27</v>
      </c>
    </row>
    <row r="47" spans="1:3" x14ac:dyDescent="0.25">
      <c r="A47" s="2" t="str">
        <f t="shared" si="0"/>
        <v>if (x &amp; (i &lt;&lt; 11)) y |= (i &lt;&lt; 18); //Bit 53 -&gt; 46</v>
      </c>
      <c r="B47" s="1" t="s">
        <v>49</v>
      </c>
      <c r="C47" s="1" t="s">
        <v>44</v>
      </c>
    </row>
    <row r="48" spans="1:3" x14ac:dyDescent="0.25">
      <c r="A48" s="2" t="str">
        <f t="shared" si="0"/>
        <v>if (x &amp; (i &lt;&lt; 10)) y |= (i &lt;&lt; 26); //Bit 54 -&gt; 38</v>
      </c>
      <c r="B48" s="1" t="s">
        <v>45</v>
      </c>
      <c r="C48" s="1" t="s">
        <v>43</v>
      </c>
    </row>
    <row r="49" spans="1:3" x14ac:dyDescent="0.25">
      <c r="A49" s="2" t="str">
        <f t="shared" si="0"/>
        <v>if (x &amp; (i &lt;&lt; 9)) y |= (i &lt;&lt; 34); //Bit 55 -&gt; 30</v>
      </c>
      <c r="B49" s="1" t="s">
        <v>41</v>
      </c>
      <c r="C49" s="1" t="s">
        <v>31</v>
      </c>
    </row>
    <row r="50" spans="1:3" x14ac:dyDescent="0.25">
      <c r="A50" s="2" t="str">
        <f t="shared" si="0"/>
        <v>if (x &amp; (i &lt;&lt; 7)) y |= (i &lt;&lt; 63); //Bit 57 -&gt; 1</v>
      </c>
      <c r="B50" s="1" t="s">
        <v>63</v>
      </c>
      <c r="C50" s="1" t="s">
        <v>0</v>
      </c>
    </row>
    <row r="51" spans="1:3" x14ac:dyDescent="0.25">
      <c r="A51" s="2" t="str">
        <f t="shared" si="0"/>
        <v>if (x &amp; (i &lt;&lt; 6)) y |= (i &lt;&lt; 55); //Bit 58 -&gt; 9</v>
      </c>
      <c r="B51" s="1" t="s">
        <v>60</v>
      </c>
      <c r="C51" s="1" t="s">
        <v>10</v>
      </c>
    </row>
    <row r="52" spans="1:3" x14ac:dyDescent="0.25">
      <c r="A52" s="2" t="str">
        <f t="shared" si="0"/>
        <v>if (x &amp; (i &lt;&lt; 5)) y |= (i &lt;&lt; 47); //Bit 59 -&gt; 17</v>
      </c>
      <c r="B52" s="1" t="s">
        <v>57</v>
      </c>
      <c r="C52" s="1" t="s">
        <v>18</v>
      </c>
    </row>
    <row r="53" spans="1:3" x14ac:dyDescent="0.25">
      <c r="A53" s="2" t="str">
        <f t="shared" si="0"/>
        <v>if (x &amp; (i &lt;&lt; 4)) y |= (i &lt;&lt; 39); //Bit 60 -&gt; 25</v>
      </c>
      <c r="B53" s="1" t="s">
        <v>54</v>
      </c>
      <c r="C53" s="1" t="s">
        <v>26</v>
      </c>
    </row>
    <row r="54" spans="1:3" x14ac:dyDescent="0.25">
      <c r="A54" s="2" t="str">
        <f t="shared" si="0"/>
        <v>if (x &amp; (i &lt;&lt; 3)) y |= (i &lt;&lt; 19); //Bit 61 -&gt; 45</v>
      </c>
      <c r="B54" s="1" t="s">
        <v>50</v>
      </c>
      <c r="C54" s="1" t="s">
        <v>48</v>
      </c>
    </row>
    <row r="55" spans="1:3" x14ac:dyDescent="0.25">
      <c r="A55" s="2" t="str">
        <f t="shared" si="0"/>
        <v>if (x &amp; (i &lt;&lt; 2)) y |= (i &lt;&lt; 27); //Bit 62 -&gt; 37</v>
      </c>
      <c r="B55" s="1" t="s">
        <v>46</v>
      </c>
      <c r="C55" s="1" t="s">
        <v>47</v>
      </c>
    </row>
    <row r="56" spans="1:3" x14ac:dyDescent="0.25">
      <c r="A56" s="2" t="str">
        <f t="shared" si="0"/>
        <v>if (x &amp; (i &lt;&lt; 1)) y |= (i &lt;&lt; 35); //Bit 63 -&gt; 29</v>
      </c>
      <c r="B56" s="1" t="s">
        <v>42</v>
      </c>
      <c r="C56" s="1" t="s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sqref="A1:A1048576"/>
    </sheetView>
  </sheetViews>
  <sheetFormatPr defaultRowHeight="15" x14ac:dyDescent="0.25"/>
  <cols>
    <col min="1" max="1" width="37.42578125" bestFit="1" customWidth="1"/>
    <col min="2" max="3" width="9.140625" style="1"/>
  </cols>
  <sheetData>
    <row r="1" spans="1:3" x14ac:dyDescent="0.25">
      <c r="A1" s="2" t="str">
        <f>"if (x &amp; (i &lt;&lt; "&amp;64-B1&amp;")) y |= (i &lt;&lt; "&amp;64-C1&amp;"); //Bit "&amp;B1&amp;" -&gt; "&amp;C1</f>
        <v>if (x &amp; (i &lt;&lt; 63)) y |= (i &lt;&lt; 59); //Bit 1 -&gt; 5</v>
      </c>
      <c r="B1" s="1" t="s">
        <v>0</v>
      </c>
      <c r="C1" s="1" t="s">
        <v>7</v>
      </c>
    </row>
    <row r="2" spans="1:3" x14ac:dyDescent="0.25">
      <c r="A2" s="2" t="str">
        <f t="shared" ref="A2:A50" si="0">"if (x &amp; (i &lt;&lt; "&amp;64-B2&amp;")) y |= (i &lt;&lt; "&amp;64-C2&amp;"); //Bit "&amp;B2&amp;" -&gt; "&amp;C2</f>
        <v>if (x &amp; (i &lt;&lt; 62)) y |= (i &lt;&lt; 40); //Bit 2 -&gt; 24</v>
      </c>
      <c r="B2" s="1" t="s">
        <v>3</v>
      </c>
      <c r="C2" s="1" t="s">
        <v>25</v>
      </c>
    </row>
    <row r="3" spans="1:3" x14ac:dyDescent="0.25">
      <c r="A3" s="2" t="str">
        <f t="shared" si="0"/>
        <v>if (x &amp; (i &lt;&lt; 61)) y |= (i &lt;&lt; 57); //Bit 3 -&gt; 7</v>
      </c>
      <c r="B3" s="1" t="s">
        <v>5</v>
      </c>
      <c r="C3" s="1" t="s">
        <v>9</v>
      </c>
    </row>
    <row r="4" spans="1:3" x14ac:dyDescent="0.25">
      <c r="A4" s="2" t="str">
        <f t="shared" si="0"/>
        <v>if (x &amp; (i &lt;&lt; 60)) y |= (i &lt;&lt; 48); //Bit 4 -&gt; 16</v>
      </c>
      <c r="B4" s="1" t="s">
        <v>6</v>
      </c>
      <c r="C4" s="1" t="s">
        <v>17</v>
      </c>
    </row>
    <row r="5" spans="1:3" x14ac:dyDescent="0.25">
      <c r="A5" s="2" t="str">
        <f t="shared" si="0"/>
        <v>if (x &amp; (i &lt;&lt; 59)) y |= (i &lt;&lt; 58); //Bit 5 -&gt; 6</v>
      </c>
      <c r="B5" s="1" t="s">
        <v>7</v>
      </c>
      <c r="C5" s="1" t="s">
        <v>8</v>
      </c>
    </row>
    <row r="6" spans="1:3" x14ac:dyDescent="0.25">
      <c r="A6" s="2" t="str">
        <f t="shared" si="0"/>
        <v>if (x &amp; (i &lt;&lt; 58)) y |= (i &lt;&lt; 54); //Bit 6 -&gt; 10</v>
      </c>
      <c r="B6" s="1" t="s">
        <v>8</v>
      </c>
      <c r="C6" s="1" t="s">
        <v>11</v>
      </c>
    </row>
    <row r="7" spans="1:3" x14ac:dyDescent="0.25">
      <c r="A7" s="2" t="str">
        <f t="shared" si="0"/>
        <v>if (x &amp; (i &lt;&lt; 57)) y |= (i &lt;&lt; 44); //Bit 7 -&gt; 20</v>
      </c>
      <c r="B7" s="1" t="s">
        <v>9</v>
      </c>
      <c r="C7" s="1" t="s">
        <v>21</v>
      </c>
    </row>
    <row r="8" spans="1:3" x14ac:dyDescent="0.25">
      <c r="A8" s="2" t="str">
        <f t="shared" si="0"/>
        <v>if (x &amp; (i &lt;&lt; 56)) y |= (i &lt;&lt; 46); //Bit 8 -&gt; 18</v>
      </c>
      <c r="B8" s="1" t="s">
        <v>4</v>
      </c>
      <c r="C8" s="1" t="s">
        <v>19</v>
      </c>
    </row>
    <row r="9" spans="1:3" x14ac:dyDescent="0.25">
      <c r="A9" s="2" t="str">
        <f t="shared" si="0"/>
        <v>if (x &amp; (i &lt;&lt; 54)) y |= (i &lt;&lt; 52); //Bit 10 -&gt; 12</v>
      </c>
      <c r="B9" s="1" t="s">
        <v>11</v>
      </c>
      <c r="C9" s="1" t="s">
        <v>13</v>
      </c>
    </row>
    <row r="10" spans="1:3" x14ac:dyDescent="0.25">
      <c r="A10" s="2" t="str">
        <f t="shared" si="0"/>
        <v>if (x &amp; (i &lt;&lt; 53)) y |= (i &lt;&lt; 61); //Bit 11 -&gt; 3</v>
      </c>
      <c r="B10" s="1" t="s">
        <v>12</v>
      </c>
      <c r="C10" s="1" t="s">
        <v>5</v>
      </c>
    </row>
    <row r="11" spans="1:3" x14ac:dyDescent="0.25">
      <c r="A11" s="2" t="str">
        <f t="shared" si="0"/>
        <v>if (x &amp; (i &lt;&lt; 52)) y |= (i &lt;&lt; 49); //Bit 12 -&gt; 15</v>
      </c>
      <c r="B11" s="1" t="s">
        <v>13</v>
      </c>
      <c r="C11" s="1" t="s">
        <v>16</v>
      </c>
    </row>
    <row r="12" spans="1:3" x14ac:dyDescent="0.25">
      <c r="A12" s="2" t="str">
        <f t="shared" si="0"/>
        <v>if (x &amp; (i &lt;&lt; 51)) y |= (i &lt;&lt; 41); //Bit 13 -&gt; 23</v>
      </c>
      <c r="B12" s="1" t="s">
        <v>14</v>
      </c>
      <c r="C12" s="1" t="s">
        <v>24</v>
      </c>
    </row>
    <row r="13" spans="1:3" x14ac:dyDescent="0.25">
      <c r="A13" s="2" t="str">
        <f t="shared" si="0"/>
        <v>if (x &amp; (i &lt;&lt; 50)) y |= (i &lt;&lt; 63); //Bit 14 -&gt; 1</v>
      </c>
      <c r="B13" s="1" t="s">
        <v>15</v>
      </c>
      <c r="C13" s="1" t="s">
        <v>0</v>
      </c>
    </row>
    <row r="14" spans="1:3" x14ac:dyDescent="0.25">
      <c r="A14" s="2" t="str">
        <f t="shared" si="0"/>
        <v>if (x &amp; (i &lt;&lt; 49)) y |= (i &lt;&lt; 55); //Bit 15 -&gt; 9</v>
      </c>
      <c r="B14" s="1" t="s">
        <v>16</v>
      </c>
      <c r="C14" s="1" t="s">
        <v>10</v>
      </c>
    </row>
    <row r="15" spans="1:3" x14ac:dyDescent="0.25">
      <c r="A15" s="2" t="str">
        <f t="shared" si="0"/>
        <v>if (x &amp; (i &lt;&lt; 48)) y |= (i &lt;&lt; 45); //Bit 16 -&gt; 19</v>
      </c>
      <c r="B15" s="1" t="s">
        <v>17</v>
      </c>
      <c r="C15" s="1" t="s">
        <v>20</v>
      </c>
    </row>
    <row r="16" spans="1:3" x14ac:dyDescent="0.25">
      <c r="A16" s="2" t="str">
        <f t="shared" si="0"/>
        <v>if (x &amp; (i &lt;&lt; 47)) y |= (i &lt;&lt; 62); //Bit 17 -&gt; 2</v>
      </c>
      <c r="B16" s="1" t="s">
        <v>18</v>
      </c>
      <c r="C16" s="1" t="s">
        <v>3</v>
      </c>
    </row>
    <row r="17" spans="1:3" x14ac:dyDescent="0.25">
      <c r="A17" s="2" t="str">
        <f t="shared" si="0"/>
        <v>if (x &amp; (i &lt;&lt; 45)) y |= (i &lt;&lt; 50); //Bit 19 -&gt; 14</v>
      </c>
      <c r="B17" s="1" t="s">
        <v>20</v>
      </c>
      <c r="C17" s="1" t="s">
        <v>15</v>
      </c>
    </row>
    <row r="18" spans="1:3" x14ac:dyDescent="0.25">
      <c r="A18" s="2" t="str">
        <f t="shared" si="0"/>
        <v>if (x &amp; (i &lt;&lt; 44)) y |= (i &lt;&lt; 42); //Bit 20 -&gt; 22</v>
      </c>
      <c r="B18" s="1" t="s">
        <v>21</v>
      </c>
      <c r="C18" s="1" t="s">
        <v>23</v>
      </c>
    </row>
    <row r="19" spans="1:3" x14ac:dyDescent="0.25">
      <c r="A19" s="2" t="str">
        <f t="shared" si="0"/>
        <v>if (x &amp; (i &lt;&lt; 43)) y |= (i &lt;&lt; 53); //Bit 21 -&gt; 11</v>
      </c>
      <c r="B19" s="1" t="s">
        <v>22</v>
      </c>
      <c r="C19" s="1" t="s">
        <v>12</v>
      </c>
    </row>
    <row r="20" spans="1:3" x14ac:dyDescent="0.25">
      <c r="A20" s="2" t="str">
        <f t="shared" si="0"/>
        <v>if (x &amp; (i &lt;&lt; 41)) y |= (i &lt;&lt; 51); //Bit 23 -&gt; 13</v>
      </c>
      <c r="B20" s="1" t="s">
        <v>24</v>
      </c>
      <c r="C20" s="1" t="s">
        <v>14</v>
      </c>
    </row>
    <row r="21" spans="1:3" x14ac:dyDescent="0.25">
      <c r="A21" s="2" t="str">
        <f t="shared" si="0"/>
        <v>if (x &amp; (i &lt;&lt; 40)) y |= (i &lt;&lt; 60); //Bit 24 -&gt; 4</v>
      </c>
      <c r="B21" s="1" t="s">
        <v>25</v>
      </c>
      <c r="C21" s="1" t="s">
        <v>6</v>
      </c>
    </row>
    <row r="22" spans="1:3" x14ac:dyDescent="0.25">
      <c r="A22" s="2" t="str">
        <f t="shared" si="0"/>
        <v>if (x &amp; (i &lt;&lt; 38)) y |= (i &lt;&lt; 47); //Bit 26 -&gt; 17</v>
      </c>
      <c r="B22" s="1" t="s">
        <v>27</v>
      </c>
      <c r="C22" s="1" t="s">
        <v>18</v>
      </c>
    </row>
    <row r="23" spans="1:3" x14ac:dyDescent="0.25">
      <c r="A23" s="2" t="str">
        <f t="shared" si="0"/>
        <v>if (x &amp; (i &lt;&lt; 37)) y |= (i &lt;&lt; 43); //Bit 27 -&gt; 21</v>
      </c>
      <c r="B23" s="1" t="s">
        <v>28</v>
      </c>
      <c r="C23" s="1" t="s">
        <v>22</v>
      </c>
    </row>
    <row r="24" spans="1:3" x14ac:dyDescent="0.25">
      <c r="A24" s="2" t="str">
        <f t="shared" si="0"/>
        <v>if (x &amp; (i &lt;&lt; 36)) y |= (i &lt;&lt; 56); //Bit 28 -&gt; 8</v>
      </c>
      <c r="B24" s="1" t="s">
        <v>29</v>
      </c>
      <c r="C24" s="1" t="s">
        <v>4</v>
      </c>
    </row>
    <row r="25" spans="1:3" x14ac:dyDescent="0.25">
      <c r="A25" s="2" t="str">
        <f t="shared" si="0"/>
        <v>if (x &amp; (i &lt;&lt; 35)) y |= (i &lt;&lt; 17); //Bit 29 -&gt; 47</v>
      </c>
      <c r="B25" s="1" t="s">
        <v>30</v>
      </c>
      <c r="C25" s="1" t="s">
        <v>40</v>
      </c>
    </row>
    <row r="26" spans="1:3" x14ac:dyDescent="0.25">
      <c r="A26" s="2" t="str">
        <f t="shared" si="0"/>
        <v>if (x &amp; (i &lt;&lt; 34)) y |= (i &lt;&lt; 33); //Bit 30 -&gt; 31</v>
      </c>
      <c r="B26" s="1" t="s">
        <v>31</v>
      </c>
      <c r="C26" s="1" t="s">
        <v>32</v>
      </c>
    </row>
    <row r="27" spans="1:3" x14ac:dyDescent="0.25">
      <c r="A27" s="2" t="str">
        <f t="shared" si="0"/>
        <v>if (x &amp; (i &lt;&lt; 33)) y |= (i &lt;&lt; 37); //Bit 31 -&gt; 27</v>
      </c>
      <c r="B27" s="1" t="s">
        <v>32</v>
      </c>
      <c r="C27" s="1" t="s">
        <v>28</v>
      </c>
    </row>
    <row r="28" spans="1:3" x14ac:dyDescent="0.25">
      <c r="A28" s="2" t="str">
        <f t="shared" si="0"/>
        <v>if (x &amp; (i &lt;&lt; 32)) y |= (i &lt;&lt; 16); //Bit 32 -&gt; 48</v>
      </c>
      <c r="B28" s="1" t="s">
        <v>33</v>
      </c>
      <c r="C28" s="1" t="s">
        <v>36</v>
      </c>
    </row>
    <row r="29" spans="1:3" x14ac:dyDescent="0.25">
      <c r="A29" s="2" t="str">
        <f t="shared" si="0"/>
        <v>if (x &amp; (i &lt;&lt; 31)) y |= (i &lt;&lt; 29); //Bit 33 -&gt; 35</v>
      </c>
      <c r="B29" s="1" t="s">
        <v>34</v>
      </c>
      <c r="C29" s="1" t="s">
        <v>64</v>
      </c>
    </row>
    <row r="30" spans="1:3" x14ac:dyDescent="0.25">
      <c r="A30" s="2" t="str">
        <f t="shared" si="0"/>
        <v>if (x &amp; (i &lt;&lt; 30)) y |= (i &lt;&lt; 23); //Bit 34 -&gt; 41</v>
      </c>
      <c r="B30" s="1" t="s">
        <v>35</v>
      </c>
      <c r="C30" s="1" t="s">
        <v>61</v>
      </c>
    </row>
    <row r="31" spans="1:3" x14ac:dyDescent="0.25">
      <c r="A31" s="2" t="str">
        <f t="shared" si="0"/>
        <v>if (x &amp; (i &lt;&lt; 28)) y |= (i &lt;&lt; 18); //Bit 36 -&gt; 46</v>
      </c>
      <c r="B31" s="1" t="s">
        <v>51</v>
      </c>
      <c r="C31" s="1" t="s">
        <v>44</v>
      </c>
    </row>
    <row r="32" spans="1:3" x14ac:dyDescent="0.25">
      <c r="A32" s="2" t="str">
        <f t="shared" si="0"/>
        <v>if (x &amp; (i &lt;&lt; 27)) y |= (i &lt;&lt; 36); //Bit 37 -&gt; 28</v>
      </c>
      <c r="B32" s="1" t="s">
        <v>47</v>
      </c>
      <c r="C32" s="1" t="s">
        <v>29</v>
      </c>
    </row>
    <row r="33" spans="1:3" x14ac:dyDescent="0.25">
      <c r="A33" s="2" t="str">
        <f t="shared" si="0"/>
        <v>if (x &amp; (i &lt;&lt; 25)) y |= (i &lt;&lt; 25); //Bit 39 -&gt; 39</v>
      </c>
      <c r="B33" s="1" t="s">
        <v>39</v>
      </c>
      <c r="C33" s="1" t="s">
        <v>39</v>
      </c>
    </row>
    <row r="34" spans="1:3" x14ac:dyDescent="0.25">
      <c r="A34" s="2" t="str">
        <f t="shared" si="0"/>
        <v>if (x &amp; (i &lt;&lt; 24)) y |= (i &lt;&lt; 32); //Bit 40 -&gt; 32</v>
      </c>
      <c r="B34" s="1" t="s">
        <v>1</v>
      </c>
      <c r="C34" s="1" t="s">
        <v>33</v>
      </c>
    </row>
    <row r="35" spans="1:3" x14ac:dyDescent="0.25">
      <c r="A35" s="2" t="str">
        <f t="shared" si="0"/>
        <v>if (x &amp; (i &lt;&lt; 23)) y |= (i &lt;&lt; 39); //Bit 41 -&gt; 25</v>
      </c>
      <c r="B35" s="1" t="s">
        <v>61</v>
      </c>
      <c r="C35" s="1" t="s">
        <v>26</v>
      </c>
    </row>
    <row r="36" spans="1:3" x14ac:dyDescent="0.25">
      <c r="A36" s="2" t="str">
        <f t="shared" si="0"/>
        <v>if (x &amp; (i &lt;&lt; 22)) y |= (i &lt;&lt; 20); //Bit 42 -&gt; 44</v>
      </c>
      <c r="B36" s="1" t="s">
        <v>58</v>
      </c>
      <c r="C36" s="1" t="s">
        <v>52</v>
      </c>
    </row>
    <row r="37" spans="1:3" x14ac:dyDescent="0.25">
      <c r="A37" s="2" t="str">
        <f t="shared" si="0"/>
        <v>if (x &amp; (i &lt;&lt; 20)) y |= (i &lt;&lt; 27); //Bit 44 -&gt; 37</v>
      </c>
      <c r="B37" s="1" t="s">
        <v>52</v>
      </c>
      <c r="C37" s="1" t="s">
        <v>47</v>
      </c>
    </row>
    <row r="38" spans="1:3" x14ac:dyDescent="0.25">
      <c r="A38" s="2" t="str">
        <f t="shared" si="0"/>
        <v>if (x &amp; (i &lt;&lt; 19)) y |= (i &lt;&lt; 30); //Bit 45 -&gt; 34</v>
      </c>
      <c r="B38" s="1" t="s">
        <v>48</v>
      </c>
      <c r="C38" s="1" t="s">
        <v>35</v>
      </c>
    </row>
    <row r="39" spans="1:3" x14ac:dyDescent="0.25">
      <c r="A39" s="2" t="str">
        <f t="shared" si="0"/>
        <v>if (x &amp; (i &lt;&lt; 18)) y |= (i &lt;&lt; 21); //Bit 46 -&gt; 43</v>
      </c>
      <c r="B39" s="1" t="s">
        <v>44</v>
      </c>
      <c r="C39" s="1" t="s">
        <v>55</v>
      </c>
    </row>
    <row r="40" spans="1:3" x14ac:dyDescent="0.25">
      <c r="A40" s="2" t="str">
        <f t="shared" si="0"/>
        <v>if (x &amp; (i &lt;&lt; 17)) y |= (i &lt;&lt; 35); //Bit 47 -&gt; 29</v>
      </c>
      <c r="B40" s="1" t="s">
        <v>40</v>
      </c>
      <c r="C40" s="1" t="s">
        <v>30</v>
      </c>
    </row>
    <row r="41" spans="1:3" x14ac:dyDescent="0.25">
      <c r="A41" s="2" t="str">
        <f t="shared" si="0"/>
        <v>if (x &amp; (i &lt;&lt; 16)) y |= (i &lt;&lt; 28); //Bit 48 -&gt; 36</v>
      </c>
      <c r="B41" s="1" t="s">
        <v>36</v>
      </c>
      <c r="C41" s="1" t="s">
        <v>51</v>
      </c>
    </row>
    <row r="42" spans="1:3" x14ac:dyDescent="0.25">
      <c r="A42" s="2" t="str">
        <f t="shared" si="0"/>
        <v>if (x &amp; (i &lt;&lt; 15)) y |= (i &lt;&lt; 26); //Bit 49 -&gt; 38</v>
      </c>
      <c r="B42" s="1" t="s">
        <v>62</v>
      </c>
      <c r="C42" s="1" t="s">
        <v>43</v>
      </c>
    </row>
    <row r="43" spans="1:3" x14ac:dyDescent="0.25">
      <c r="A43" s="2" t="str">
        <f t="shared" si="0"/>
        <v>if (x &amp; (i &lt;&lt; 14)) y |= (i &lt;&lt; 19); //Bit 50 -&gt; 45</v>
      </c>
      <c r="B43" s="1" t="s">
        <v>59</v>
      </c>
      <c r="C43" s="1" t="s">
        <v>48</v>
      </c>
    </row>
    <row r="44" spans="1:3" x14ac:dyDescent="0.25">
      <c r="A44" s="2" t="str">
        <f t="shared" si="0"/>
        <v>if (x &amp; (i &lt;&lt; 13)) y |= (i &lt;&lt; 31); //Bit 51 -&gt; 33</v>
      </c>
      <c r="B44" s="1" t="s">
        <v>56</v>
      </c>
      <c r="C44" s="1" t="s">
        <v>34</v>
      </c>
    </row>
    <row r="45" spans="1:3" x14ac:dyDescent="0.25">
      <c r="A45" s="2" t="str">
        <f t="shared" si="0"/>
        <v>if (x &amp; (i &lt;&lt; 12)) y |= (i &lt;&lt; 38); //Bit 52 -&gt; 26</v>
      </c>
      <c r="B45" s="1" t="s">
        <v>53</v>
      </c>
      <c r="C45" s="1" t="s">
        <v>27</v>
      </c>
    </row>
    <row r="46" spans="1:3" x14ac:dyDescent="0.25">
      <c r="A46" s="2" t="str">
        <f t="shared" si="0"/>
        <v>if (x &amp; (i &lt;&lt; 11)) y |= (i &lt;&lt; 22); //Bit 53 -&gt; 42</v>
      </c>
      <c r="B46" s="1" t="s">
        <v>49</v>
      </c>
      <c r="C46" s="1" t="s">
        <v>58</v>
      </c>
    </row>
    <row r="47" spans="1:3" x14ac:dyDescent="0.25">
      <c r="A47" s="2" t="str">
        <f t="shared" si="0"/>
        <v>if (x &amp; (i &lt;&lt; 9)) y |= (i &lt;&lt; 34); //Bit 55 -&gt; 30</v>
      </c>
      <c r="B47" s="1" t="s">
        <v>41</v>
      </c>
      <c r="C47" s="1" t="s">
        <v>31</v>
      </c>
    </row>
    <row r="48" spans="1:3" x14ac:dyDescent="0.25">
      <c r="A48" s="2" t="str">
        <f t="shared" si="0"/>
        <v>if (x &amp; (i &lt;&lt; 8)) y |= (i &lt;&lt; 24); //Bit 56 -&gt; 40</v>
      </c>
      <c r="B48" s="1" t="s">
        <v>37</v>
      </c>
      <c r="C48" s="1" t="s">
        <v>1</v>
      </c>
    </row>
    <row r="49" spans="1:1" x14ac:dyDescent="0.25">
      <c r="A49" s="2"/>
    </row>
    <row r="50" spans="1:1" x14ac:dyDescent="0.25">
      <c r="A50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11" workbookViewId="0">
      <selection activeCell="C48" sqref="C48"/>
    </sheetView>
  </sheetViews>
  <sheetFormatPr defaultRowHeight="15" x14ac:dyDescent="0.25"/>
  <cols>
    <col min="1" max="1" width="37.42578125" bestFit="1" customWidth="1"/>
    <col min="2" max="3" width="9.140625" style="1"/>
  </cols>
  <sheetData>
    <row r="1" spans="1:3" x14ac:dyDescent="0.25">
      <c r="A1" s="2" t="str">
        <f>"if (x &amp; (i &lt;&lt; "&amp;32-B1&amp;")) y |= (i &lt;&lt; "&amp;64-C1&amp;"); //Bit "&amp;B1&amp;" -&gt; "&amp;C1</f>
        <v>if (x &amp; (i &lt;&lt; 31)) y |= (i &lt;&lt; 62); //Bit 1 -&gt; 2</v>
      </c>
      <c r="B1" s="1" t="s">
        <v>0</v>
      </c>
      <c r="C1" s="1" t="s">
        <v>3</v>
      </c>
    </row>
    <row r="2" spans="1:3" x14ac:dyDescent="0.25">
      <c r="A2" s="2" t="str">
        <f t="shared" ref="A2:A48" si="0">"if (x &amp; (i &lt;&lt; "&amp;32-B2&amp;")) y |= (i &lt;&lt; "&amp;64-C2&amp;"); //Bit "&amp;B2&amp;" -&gt; "&amp;C2</f>
        <v>if (x &amp; (i &lt;&lt; 31)) y |= (i &lt;&lt; 16); //Bit 1 -&gt; 48</v>
      </c>
      <c r="B2" s="1" t="s">
        <v>0</v>
      </c>
      <c r="C2" s="1" t="s">
        <v>36</v>
      </c>
    </row>
    <row r="3" spans="1:3" x14ac:dyDescent="0.25">
      <c r="A3" s="2" t="str">
        <f t="shared" si="0"/>
        <v>if (x &amp; (i &lt;&lt; 30)) y |= (i &lt;&lt; 61); //Bit 2 -&gt; 3</v>
      </c>
      <c r="B3" s="1" t="s">
        <v>3</v>
      </c>
      <c r="C3" s="1" t="s">
        <v>5</v>
      </c>
    </row>
    <row r="4" spans="1:3" x14ac:dyDescent="0.25">
      <c r="A4" s="2" t="str">
        <f t="shared" si="0"/>
        <v>if (x &amp; (i &lt;&lt; 29)) y |= (i &lt;&lt; 60); //Bit 3 -&gt; 4</v>
      </c>
      <c r="B4" s="1" t="s">
        <v>5</v>
      </c>
      <c r="C4" s="1" t="s">
        <v>6</v>
      </c>
    </row>
    <row r="5" spans="1:3" x14ac:dyDescent="0.25">
      <c r="A5" s="2" t="str">
        <f t="shared" si="0"/>
        <v>if (x &amp; (i &lt;&lt; 28)) y |= (i &lt;&lt; 59); //Bit 4 -&gt; 5</v>
      </c>
      <c r="B5" s="1" t="s">
        <v>6</v>
      </c>
      <c r="C5" s="1" t="s">
        <v>7</v>
      </c>
    </row>
    <row r="6" spans="1:3" x14ac:dyDescent="0.25">
      <c r="A6" s="2" t="str">
        <f t="shared" si="0"/>
        <v>if (x &amp; (i &lt;&lt; 28)) y |= (i &lt;&lt; 57); //Bit 4 -&gt; 7</v>
      </c>
      <c r="B6" s="1" t="s">
        <v>6</v>
      </c>
      <c r="C6" s="1" t="s">
        <v>9</v>
      </c>
    </row>
    <row r="7" spans="1:3" x14ac:dyDescent="0.25">
      <c r="A7" s="2" t="str">
        <f t="shared" si="0"/>
        <v>if (x &amp; (i &lt;&lt; 27)) y |= (i &lt;&lt; 58); //Bit 5 -&gt; 6</v>
      </c>
      <c r="B7" s="1" t="s">
        <v>7</v>
      </c>
      <c r="C7" s="1" t="s">
        <v>8</v>
      </c>
    </row>
    <row r="8" spans="1:3" x14ac:dyDescent="0.25">
      <c r="A8" s="2" t="str">
        <f t="shared" si="0"/>
        <v>if (x &amp; (i &lt;&lt; 27)) y |= (i &lt;&lt; 56); //Bit 5 -&gt; 8</v>
      </c>
      <c r="B8" s="1" t="s">
        <v>7</v>
      </c>
      <c r="C8" s="1" t="s">
        <v>4</v>
      </c>
    </row>
    <row r="9" spans="1:3" x14ac:dyDescent="0.25">
      <c r="A9" s="2" t="str">
        <f t="shared" si="0"/>
        <v>if (x &amp; (i &lt;&lt; 26)) y |= (i &lt;&lt; 55); //Bit 6 -&gt; 9</v>
      </c>
      <c r="B9" s="1" t="s">
        <v>8</v>
      </c>
      <c r="C9" s="1" t="s">
        <v>10</v>
      </c>
    </row>
    <row r="10" spans="1:3" x14ac:dyDescent="0.25">
      <c r="A10" s="2" t="str">
        <f t="shared" si="0"/>
        <v>if (x &amp; (i &lt;&lt; 25)) y |= (i &lt;&lt; 54); //Bit 7 -&gt; 10</v>
      </c>
      <c r="B10" s="1" t="s">
        <v>9</v>
      </c>
      <c r="C10" s="1" t="s">
        <v>11</v>
      </c>
    </row>
    <row r="11" spans="1:3" x14ac:dyDescent="0.25">
      <c r="A11" s="2" t="str">
        <f t="shared" si="0"/>
        <v>if (x &amp; (i &lt;&lt; 24)) y |= (i &lt;&lt; 53); //Bit 8 -&gt; 11</v>
      </c>
      <c r="B11" s="1" t="s">
        <v>4</v>
      </c>
      <c r="C11" s="1" t="s">
        <v>12</v>
      </c>
    </row>
    <row r="12" spans="1:3" x14ac:dyDescent="0.25">
      <c r="A12" s="2" t="str">
        <f t="shared" si="0"/>
        <v>if (x &amp; (i &lt;&lt; 24)) y |= (i &lt;&lt; 51); //Bit 8 -&gt; 13</v>
      </c>
      <c r="B12" s="1" t="s">
        <v>4</v>
      </c>
      <c r="C12" s="1" t="s">
        <v>14</v>
      </c>
    </row>
    <row r="13" spans="1:3" x14ac:dyDescent="0.25">
      <c r="A13" s="2" t="str">
        <f t="shared" si="0"/>
        <v>if (x &amp; (i &lt;&lt; 23)) y |= (i &lt;&lt; 52); //Bit 9 -&gt; 12</v>
      </c>
      <c r="B13" s="1" t="s">
        <v>10</v>
      </c>
      <c r="C13" s="1" t="s">
        <v>13</v>
      </c>
    </row>
    <row r="14" spans="1:3" x14ac:dyDescent="0.25">
      <c r="A14" s="2" t="str">
        <f t="shared" si="0"/>
        <v>if (x &amp; (i &lt;&lt; 23)) y |= (i &lt;&lt; 50); //Bit 9 -&gt; 14</v>
      </c>
      <c r="B14" s="1" t="s">
        <v>10</v>
      </c>
      <c r="C14" s="1" t="s">
        <v>15</v>
      </c>
    </row>
    <row r="15" spans="1:3" x14ac:dyDescent="0.25">
      <c r="A15" s="2" t="str">
        <f t="shared" si="0"/>
        <v>if (x &amp; (i &lt;&lt; 22)) y |= (i &lt;&lt; 49); //Bit 10 -&gt; 15</v>
      </c>
      <c r="B15" s="1" t="s">
        <v>11</v>
      </c>
      <c r="C15" s="1" t="s">
        <v>16</v>
      </c>
    </row>
    <row r="16" spans="1:3" x14ac:dyDescent="0.25">
      <c r="A16" s="2" t="str">
        <f t="shared" si="0"/>
        <v>if (x &amp; (i &lt;&lt; 21)) y |= (i &lt;&lt; 48); //Bit 11 -&gt; 16</v>
      </c>
      <c r="B16" s="1" t="s">
        <v>12</v>
      </c>
      <c r="C16" s="1" t="s">
        <v>17</v>
      </c>
    </row>
    <row r="17" spans="1:3" x14ac:dyDescent="0.25">
      <c r="A17" s="2" t="str">
        <f t="shared" si="0"/>
        <v>if (x &amp; (i &lt;&lt; 20)) y |= (i &lt;&lt; 47); //Bit 12 -&gt; 17</v>
      </c>
      <c r="B17" s="1" t="s">
        <v>13</v>
      </c>
      <c r="C17" s="1" t="s">
        <v>18</v>
      </c>
    </row>
    <row r="18" spans="1:3" x14ac:dyDescent="0.25">
      <c r="A18" s="2" t="str">
        <f t="shared" si="0"/>
        <v>if (x &amp; (i &lt;&lt; 20)) y |= (i &lt;&lt; 45); //Bit 12 -&gt; 19</v>
      </c>
      <c r="B18" s="1" t="s">
        <v>13</v>
      </c>
      <c r="C18" s="1" t="s">
        <v>20</v>
      </c>
    </row>
    <row r="19" spans="1:3" x14ac:dyDescent="0.25">
      <c r="A19" s="2" t="str">
        <f t="shared" si="0"/>
        <v>if (x &amp; (i &lt;&lt; 19)) y |= (i &lt;&lt; 46); //Bit 13 -&gt; 18</v>
      </c>
      <c r="B19" s="1" t="s">
        <v>14</v>
      </c>
      <c r="C19" s="1" t="s">
        <v>19</v>
      </c>
    </row>
    <row r="20" spans="1:3" x14ac:dyDescent="0.25">
      <c r="A20" s="2" t="str">
        <f t="shared" si="0"/>
        <v>if (x &amp; (i &lt;&lt; 19)) y |= (i &lt;&lt; 44); //Bit 13 -&gt; 20</v>
      </c>
      <c r="B20" s="1" t="s">
        <v>14</v>
      </c>
      <c r="C20" s="1" t="s">
        <v>21</v>
      </c>
    </row>
    <row r="21" spans="1:3" x14ac:dyDescent="0.25">
      <c r="A21" s="2" t="str">
        <f t="shared" si="0"/>
        <v>if (x &amp; (i &lt;&lt; 18)) y |= (i &lt;&lt; 43); //Bit 14 -&gt; 21</v>
      </c>
      <c r="B21" s="1" t="s">
        <v>15</v>
      </c>
      <c r="C21" s="1" t="s">
        <v>22</v>
      </c>
    </row>
    <row r="22" spans="1:3" x14ac:dyDescent="0.25">
      <c r="A22" s="2" t="str">
        <f t="shared" si="0"/>
        <v>if (x &amp; (i &lt;&lt; 17)) y |= (i &lt;&lt; 42); //Bit 15 -&gt; 22</v>
      </c>
      <c r="B22" s="1" t="s">
        <v>16</v>
      </c>
      <c r="C22" s="1" t="s">
        <v>23</v>
      </c>
    </row>
    <row r="23" spans="1:3" x14ac:dyDescent="0.25">
      <c r="A23" s="2" t="str">
        <f t="shared" si="0"/>
        <v>if (x &amp; (i &lt;&lt; 16)) y |= (i &lt;&lt; 41); //Bit 16 -&gt; 23</v>
      </c>
      <c r="B23" s="1" t="s">
        <v>17</v>
      </c>
      <c r="C23" s="1" t="s">
        <v>24</v>
      </c>
    </row>
    <row r="24" spans="1:3" x14ac:dyDescent="0.25">
      <c r="A24" s="2" t="str">
        <f t="shared" si="0"/>
        <v>if (x &amp; (i &lt;&lt; 16)) y |= (i &lt;&lt; 39); //Bit 16 -&gt; 25</v>
      </c>
      <c r="B24" s="1" t="s">
        <v>17</v>
      </c>
      <c r="C24" s="1" t="s">
        <v>26</v>
      </c>
    </row>
    <row r="25" spans="1:3" x14ac:dyDescent="0.25">
      <c r="A25" s="2" t="str">
        <f t="shared" si="0"/>
        <v>if (x &amp; (i &lt;&lt; 15)) y |= (i &lt;&lt; 40); //Bit 17 -&gt; 24</v>
      </c>
      <c r="B25" s="1" t="s">
        <v>18</v>
      </c>
      <c r="C25" s="1" t="s">
        <v>25</v>
      </c>
    </row>
    <row r="26" spans="1:3" x14ac:dyDescent="0.25">
      <c r="A26" s="2" t="str">
        <f t="shared" si="0"/>
        <v>if (x &amp; (i &lt;&lt; 15)) y |= (i &lt;&lt; 38); //Bit 17 -&gt; 26</v>
      </c>
      <c r="B26" s="1" t="s">
        <v>18</v>
      </c>
      <c r="C26" s="1" t="s">
        <v>27</v>
      </c>
    </row>
    <row r="27" spans="1:3" x14ac:dyDescent="0.25">
      <c r="A27" s="2" t="str">
        <f t="shared" si="0"/>
        <v>if (x &amp; (i &lt;&lt; 14)) y |= (i &lt;&lt; 37); //Bit 18 -&gt; 27</v>
      </c>
      <c r="B27" s="1" t="s">
        <v>19</v>
      </c>
      <c r="C27" s="1" t="s">
        <v>28</v>
      </c>
    </row>
    <row r="28" spans="1:3" x14ac:dyDescent="0.25">
      <c r="A28" s="2" t="str">
        <f t="shared" si="0"/>
        <v>if (x &amp; (i &lt;&lt; 13)) y |= (i &lt;&lt; 36); //Bit 19 -&gt; 28</v>
      </c>
      <c r="B28" s="1" t="s">
        <v>20</v>
      </c>
      <c r="C28" s="1" t="s">
        <v>29</v>
      </c>
    </row>
    <row r="29" spans="1:3" x14ac:dyDescent="0.25">
      <c r="A29" s="2" t="str">
        <f t="shared" si="0"/>
        <v>if (x &amp; (i &lt;&lt; 12)) y |= (i &lt;&lt; 35); //Bit 20 -&gt; 29</v>
      </c>
      <c r="B29" s="1" t="s">
        <v>21</v>
      </c>
      <c r="C29" s="1" t="s">
        <v>30</v>
      </c>
    </row>
    <row r="30" spans="1:3" x14ac:dyDescent="0.25">
      <c r="A30" s="2" t="str">
        <f t="shared" si="0"/>
        <v>if (x &amp; (i &lt;&lt; 12)) y |= (i &lt;&lt; 33); //Bit 20 -&gt; 31</v>
      </c>
      <c r="B30" s="1" t="s">
        <v>21</v>
      </c>
      <c r="C30" s="1" t="s">
        <v>32</v>
      </c>
    </row>
    <row r="31" spans="1:3" x14ac:dyDescent="0.25">
      <c r="A31" s="2" t="str">
        <f t="shared" si="0"/>
        <v>if (x &amp; (i &lt;&lt; 11)) y |= (i &lt;&lt; 34); //Bit 21 -&gt; 30</v>
      </c>
      <c r="B31" s="1" t="s">
        <v>22</v>
      </c>
      <c r="C31" s="1" t="s">
        <v>31</v>
      </c>
    </row>
    <row r="32" spans="1:3" x14ac:dyDescent="0.25">
      <c r="A32" s="2" t="str">
        <f t="shared" si="0"/>
        <v>if (x &amp; (i &lt;&lt; 11)) y |= (i &lt;&lt; 32); //Bit 21 -&gt; 32</v>
      </c>
      <c r="B32" s="1" t="s">
        <v>22</v>
      </c>
      <c r="C32" s="1" t="s">
        <v>33</v>
      </c>
    </row>
    <row r="33" spans="1:3" x14ac:dyDescent="0.25">
      <c r="A33" s="2" t="str">
        <f t="shared" si="0"/>
        <v>if (x &amp; (i &lt;&lt; 10)) y |= (i &lt;&lt; 31); //Bit 22 -&gt; 33</v>
      </c>
      <c r="B33" s="1" t="s">
        <v>23</v>
      </c>
      <c r="C33" s="1" t="s">
        <v>34</v>
      </c>
    </row>
    <row r="34" spans="1:3" x14ac:dyDescent="0.25">
      <c r="A34" s="2" t="str">
        <f t="shared" si="0"/>
        <v>if (x &amp; (i &lt;&lt; 9)) y |= (i &lt;&lt; 30); //Bit 23 -&gt; 34</v>
      </c>
      <c r="B34" s="1" t="s">
        <v>24</v>
      </c>
      <c r="C34" s="1" t="s">
        <v>35</v>
      </c>
    </row>
    <row r="35" spans="1:3" x14ac:dyDescent="0.25">
      <c r="A35" s="2" t="str">
        <f t="shared" si="0"/>
        <v>if (x &amp; (i &lt;&lt; 8)) y |= (i &lt;&lt; 29); //Bit 24 -&gt; 35</v>
      </c>
      <c r="B35" s="1" t="s">
        <v>25</v>
      </c>
      <c r="C35" s="1" t="s">
        <v>64</v>
      </c>
    </row>
    <row r="36" spans="1:3" x14ac:dyDescent="0.25">
      <c r="A36" s="2" t="str">
        <f t="shared" si="0"/>
        <v>if (x &amp; (i &lt;&lt; 8)) y |= (i &lt;&lt; 27); //Bit 24 -&gt; 37</v>
      </c>
      <c r="B36" s="1" t="s">
        <v>25</v>
      </c>
      <c r="C36" s="1" t="s">
        <v>47</v>
      </c>
    </row>
    <row r="37" spans="1:3" x14ac:dyDescent="0.25">
      <c r="A37" s="2" t="str">
        <f t="shared" si="0"/>
        <v>if (x &amp; (i &lt;&lt; 7)) y |= (i &lt;&lt; 28); //Bit 25 -&gt; 36</v>
      </c>
      <c r="B37" s="1" t="s">
        <v>26</v>
      </c>
      <c r="C37" s="1" t="s">
        <v>51</v>
      </c>
    </row>
    <row r="38" spans="1:3" x14ac:dyDescent="0.25">
      <c r="A38" s="2" t="str">
        <f t="shared" si="0"/>
        <v>if (x &amp; (i &lt;&lt; 7)) y |= (i &lt;&lt; 26); //Bit 25 -&gt; 38</v>
      </c>
      <c r="B38" s="1" t="s">
        <v>26</v>
      </c>
      <c r="C38" s="1" t="s">
        <v>43</v>
      </c>
    </row>
    <row r="39" spans="1:3" x14ac:dyDescent="0.25">
      <c r="A39" s="2" t="str">
        <f t="shared" si="0"/>
        <v>if (x &amp; (i &lt;&lt; 6)) y |= (i &lt;&lt; 25); //Bit 26 -&gt; 39</v>
      </c>
      <c r="B39" s="1" t="s">
        <v>27</v>
      </c>
      <c r="C39" s="1" t="s">
        <v>39</v>
      </c>
    </row>
    <row r="40" spans="1:3" x14ac:dyDescent="0.25">
      <c r="A40" s="2" t="str">
        <f t="shared" si="0"/>
        <v>if (x &amp; (i &lt;&lt; 5)) y |= (i &lt;&lt; 24); //Bit 27 -&gt; 40</v>
      </c>
      <c r="B40" s="1" t="s">
        <v>28</v>
      </c>
      <c r="C40" s="1" t="s">
        <v>1</v>
      </c>
    </row>
    <row r="41" spans="1:3" x14ac:dyDescent="0.25">
      <c r="A41" s="2" t="str">
        <f t="shared" si="0"/>
        <v>if (x &amp; (i &lt;&lt; 4)) y |= (i &lt;&lt; 23); //Bit 28 -&gt; 41</v>
      </c>
      <c r="B41" s="1" t="s">
        <v>29</v>
      </c>
      <c r="C41" s="1" t="s">
        <v>61</v>
      </c>
    </row>
    <row r="42" spans="1:3" x14ac:dyDescent="0.25">
      <c r="A42" s="2" t="str">
        <f t="shared" si="0"/>
        <v>if (x &amp; (i &lt;&lt; 4)) y |= (i &lt;&lt; 21); //Bit 28 -&gt; 43</v>
      </c>
      <c r="B42" s="1" t="s">
        <v>29</v>
      </c>
      <c r="C42" s="1" t="s">
        <v>55</v>
      </c>
    </row>
    <row r="43" spans="1:3" x14ac:dyDescent="0.25">
      <c r="A43" s="2" t="str">
        <f t="shared" si="0"/>
        <v>if (x &amp; (i &lt;&lt; 3)) y |= (i &lt;&lt; 22); //Bit 29 -&gt; 42</v>
      </c>
      <c r="B43" s="1" t="s">
        <v>30</v>
      </c>
      <c r="C43" s="1" t="s">
        <v>58</v>
      </c>
    </row>
    <row r="44" spans="1:3" x14ac:dyDescent="0.25">
      <c r="A44" s="2" t="str">
        <f t="shared" si="0"/>
        <v>if (x &amp; (i &lt;&lt; 3)) y |= (i &lt;&lt; 20); //Bit 29 -&gt; 44</v>
      </c>
      <c r="B44" s="1" t="s">
        <v>30</v>
      </c>
      <c r="C44" s="1" t="s">
        <v>52</v>
      </c>
    </row>
    <row r="45" spans="1:3" x14ac:dyDescent="0.25">
      <c r="A45" s="2" t="str">
        <f t="shared" si="0"/>
        <v>if (x &amp; (i &lt;&lt; 2)) y |= (i &lt;&lt; 19); //Bit 30 -&gt; 45</v>
      </c>
      <c r="B45" s="1" t="s">
        <v>31</v>
      </c>
      <c r="C45" s="1" t="s">
        <v>48</v>
      </c>
    </row>
    <row r="46" spans="1:3" x14ac:dyDescent="0.25">
      <c r="A46" s="2" t="str">
        <f t="shared" si="0"/>
        <v>if (x &amp; (i &lt;&lt; 1)) y |= (i &lt;&lt; 18); //Bit 31 -&gt; 46</v>
      </c>
      <c r="B46" s="1" t="s">
        <v>32</v>
      </c>
      <c r="C46" s="1" t="s">
        <v>44</v>
      </c>
    </row>
    <row r="47" spans="1:3" x14ac:dyDescent="0.25">
      <c r="A47" s="2" t="str">
        <f t="shared" si="0"/>
        <v>if (x &amp; (i &lt;&lt; 0)) y |= (i &lt;&lt; 17); //Bit 32 -&gt; 47</v>
      </c>
      <c r="B47" s="1" t="s">
        <v>33</v>
      </c>
      <c r="C47" s="1" t="s">
        <v>40</v>
      </c>
    </row>
    <row r="48" spans="1:3" x14ac:dyDescent="0.25">
      <c r="A48" s="2" t="str">
        <f t="shared" si="0"/>
        <v>if (x &amp; (i &lt;&lt; 0)) y |= (i &lt;&lt; 63); //Bit 32 -&gt; 1</v>
      </c>
      <c r="B48" s="1" t="s">
        <v>33</v>
      </c>
      <c r="C48" s="1" t="s">
        <v>0</v>
      </c>
    </row>
    <row r="49" spans="1:1" x14ac:dyDescent="0.25">
      <c r="A49" s="2"/>
    </row>
    <row r="50" spans="1:1" x14ac:dyDescent="0.25">
      <c r="A50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7" workbookViewId="0">
      <selection activeCell="H20" sqref="H20"/>
    </sheetView>
  </sheetViews>
  <sheetFormatPr defaultRowHeight="15" x14ac:dyDescent="0.25"/>
  <cols>
    <col min="1" max="1" width="37.42578125" bestFit="1" customWidth="1"/>
    <col min="2" max="3" width="9.140625" style="1"/>
  </cols>
  <sheetData>
    <row r="1" spans="1:4" x14ac:dyDescent="0.25">
      <c r="A1" s="2" t="str">
        <f>"if (c == "&amp; C1 &amp;" &amp;&amp;  r == "&amp;B1&amp;") o1 = "&amp;D1&amp;";"</f>
        <v>if (c == 0 &amp;&amp;  r == 0) o1 = 14;</v>
      </c>
      <c r="B1" s="1" t="s">
        <v>65</v>
      </c>
      <c r="C1" s="1" t="s">
        <v>65</v>
      </c>
      <c r="D1">
        <v>14</v>
      </c>
    </row>
    <row r="2" spans="1:4" x14ac:dyDescent="0.25">
      <c r="A2" s="2" t="str">
        <f t="shared" ref="A2:A64" si="0">"if (c == "&amp; C2 &amp;" &amp;&amp;  r == "&amp;B2&amp;") o1 = "&amp;D2&amp;";"</f>
        <v>if (c == 1 &amp;&amp;  r == 0) o1 = 4;</v>
      </c>
      <c r="B2" s="1" t="s">
        <v>65</v>
      </c>
      <c r="C2" s="1" t="s">
        <v>0</v>
      </c>
      <c r="D2">
        <v>4</v>
      </c>
    </row>
    <row r="3" spans="1:4" x14ac:dyDescent="0.25">
      <c r="A3" s="2" t="str">
        <f t="shared" si="0"/>
        <v>if (c == 2 &amp;&amp;  r == 0) o1 = 13;</v>
      </c>
      <c r="B3" s="1" t="s">
        <v>65</v>
      </c>
      <c r="C3" s="1" t="s">
        <v>3</v>
      </c>
      <c r="D3">
        <v>13</v>
      </c>
    </row>
    <row r="4" spans="1:4" x14ac:dyDescent="0.25">
      <c r="A4" s="2" t="str">
        <f t="shared" si="0"/>
        <v>if (c == 3 &amp;&amp;  r == 0) o1 = 1;</v>
      </c>
      <c r="B4" s="1" t="s">
        <v>65</v>
      </c>
      <c r="C4" s="1" t="s">
        <v>5</v>
      </c>
      <c r="D4">
        <v>1</v>
      </c>
    </row>
    <row r="5" spans="1:4" x14ac:dyDescent="0.25">
      <c r="A5" s="2" t="str">
        <f t="shared" si="0"/>
        <v>if (c == 4 &amp;&amp;  r == 0) o1 = 2;</v>
      </c>
      <c r="B5" s="1" t="s">
        <v>65</v>
      </c>
      <c r="C5" s="1" t="s">
        <v>6</v>
      </c>
      <c r="D5">
        <v>2</v>
      </c>
    </row>
    <row r="6" spans="1:4" x14ac:dyDescent="0.25">
      <c r="A6" s="2" t="str">
        <f t="shared" si="0"/>
        <v>if (c == 5 &amp;&amp;  r == 0) o1 = 15;</v>
      </c>
      <c r="B6" s="1" t="s">
        <v>65</v>
      </c>
      <c r="C6" s="1" t="s">
        <v>7</v>
      </c>
      <c r="D6">
        <v>15</v>
      </c>
    </row>
    <row r="7" spans="1:4" x14ac:dyDescent="0.25">
      <c r="A7" s="2" t="str">
        <f t="shared" si="0"/>
        <v>if (c == 6 &amp;&amp;  r == 0) o1 = 11;</v>
      </c>
      <c r="B7" s="1" t="s">
        <v>65</v>
      </c>
      <c r="C7" s="1" t="s">
        <v>8</v>
      </c>
      <c r="D7">
        <v>11</v>
      </c>
    </row>
    <row r="8" spans="1:4" x14ac:dyDescent="0.25">
      <c r="A8" s="2" t="str">
        <f t="shared" si="0"/>
        <v>if (c == 7 &amp;&amp;  r == 0) o1 = 8;</v>
      </c>
      <c r="B8" s="1" t="s">
        <v>65</v>
      </c>
      <c r="C8" s="1" t="s">
        <v>9</v>
      </c>
      <c r="D8">
        <v>8</v>
      </c>
    </row>
    <row r="9" spans="1:4" x14ac:dyDescent="0.25">
      <c r="A9" s="2" t="str">
        <f t="shared" si="0"/>
        <v>if (c == 8 &amp;&amp;  r == 0) o1 = 3;</v>
      </c>
      <c r="B9" s="1" t="s">
        <v>65</v>
      </c>
      <c r="C9" s="1" t="s">
        <v>4</v>
      </c>
      <c r="D9">
        <v>3</v>
      </c>
    </row>
    <row r="10" spans="1:4" x14ac:dyDescent="0.25">
      <c r="A10" s="2" t="str">
        <f t="shared" si="0"/>
        <v>if (c == 9 &amp;&amp;  r == 0) o1 = 10;</v>
      </c>
      <c r="B10" s="1" t="s">
        <v>65</v>
      </c>
      <c r="C10" s="1" t="s">
        <v>10</v>
      </c>
      <c r="D10">
        <v>10</v>
      </c>
    </row>
    <row r="11" spans="1:4" x14ac:dyDescent="0.25">
      <c r="A11" s="2" t="str">
        <f t="shared" si="0"/>
        <v>if (c == 10 &amp;&amp;  r == 0) o1 = 6;</v>
      </c>
      <c r="B11" s="1" t="s">
        <v>65</v>
      </c>
      <c r="C11" s="1" t="s">
        <v>11</v>
      </c>
      <c r="D11">
        <v>6</v>
      </c>
    </row>
    <row r="12" spans="1:4" x14ac:dyDescent="0.25">
      <c r="A12" s="2" t="str">
        <f t="shared" si="0"/>
        <v>if (c == 11 &amp;&amp;  r == 0) o1 = 12;</v>
      </c>
      <c r="B12" s="1" t="s">
        <v>65</v>
      </c>
      <c r="C12" s="1" t="s">
        <v>12</v>
      </c>
      <c r="D12">
        <v>12</v>
      </c>
    </row>
    <row r="13" spans="1:4" x14ac:dyDescent="0.25">
      <c r="A13" s="2" t="str">
        <f t="shared" si="0"/>
        <v>if (c == 12 &amp;&amp;  r == 0) o1 = 5;</v>
      </c>
      <c r="B13" s="1" t="s">
        <v>65</v>
      </c>
      <c r="C13" s="1" t="s">
        <v>13</v>
      </c>
      <c r="D13">
        <v>5</v>
      </c>
    </row>
    <row r="14" spans="1:4" x14ac:dyDescent="0.25">
      <c r="A14" s="2" t="str">
        <f t="shared" si="0"/>
        <v>if (c == 13 &amp;&amp;  r == 0) o1 = 9;</v>
      </c>
      <c r="B14" s="1" t="s">
        <v>65</v>
      </c>
      <c r="C14" s="1" t="s">
        <v>14</v>
      </c>
      <c r="D14">
        <v>9</v>
      </c>
    </row>
    <row r="15" spans="1:4" x14ac:dyDescent="0.25">
      <c r="A15" s="2" t="str">
        <f t="shared" si="0"/>
        <v>if (c == 14 &amp;&amp;  r == 0) o1 = 0;</v>
      </c>
      <c r="B15" s="1" t="s">
        <v>65</v>
      </c>
      <c r="C15" s="1" t="s">
        <v>15</v>
      </c>
      <c r="D15">
        <v>0</v>
      </c>
    </row>
    <row r="16" spans="1:4" x14ac:dyDescent="0.25">
      <c r="A16" s="2" t="str">
        <f t="shared" si="0"/>
        <v>if (c == 15 &amp;&amp;  r == 0) o1 = 7;</v>
      </c>
      <c r="B16" s="1" t="s">
        <v>65</v>
      </c>
      <c r="C16" s="1" t="s">
        <v>16</v>
      </c>
      <c r="D16">
        <v>7</v>
      </c>
    </row>
    <row r="17" spans="1:4" x14ac:dyDescent="0.25">
      <c r="A17" s="2" t="str">
        <f t="shared" si="0"/>
        <v>if (c == 0 &amp;&amp;  r == 1) o1 = 0;</v>
      </c>
      <c r="B17" s="1" t="s">
        <v>0</v>
      </c>
      <c r="C17" s="1" t="s">
        <v>65</v>
      </c>
      <c r="D17">
        <v>0</v>
      </c>
    </row>
    <row r="18" spans="1:4" x14ac:dyDescent="0.25">
      <c r="A18" s="2" t="str">
        <f t="shared" si="0"/>
        <v>if (c == 1 &amp;&amp;  r == 1) o1 = 15;</v>
      </c>
      <c r="B18" s="1" t="s">
        <v>0</v>
      </c>
      <c r="C18" s="1" t="s">
        <v>0</v>
      </c>
      <c r="D18">
        <v>15</v>
      </c>
    </row>
    <row r="19" spans="1:4" x14ac:dyDescent="0.25">
      <c r="A19" s="2" t="str">
        <f t="shared" si="0"/>
        <v>if (c == 2 &amp;&amp;  r == 1) o1 = 7;</v>
      </c>
      <c r="B19" s="1" t="s">
        <v>0</v>
      </c>
      <c r="C19" s="1" t="s">
        <v>3</v>
      </c>
      <c r="D19">
        <v>7</v>
      </c>
    </row>
    <row r="20" spans="1:4" x14ac:dyDescent="0.25">
      <c r="A20" s="2" t="str">
        <f t="shared" si="0"/>
        <v>if (c == 3 &amp;&amp;  r == 1) o1 = 4;</v>
      </c>
      <c r="B20" s="1" t="s">
        <v>0</v>
      </c>
      <c r="C20" s="1" t="s">
        <v>5</v>
      </c>
      <c r="D20">
        <v>4</v>
      </c>
    </row>
    <row r="21" spans="1:4" x14ac:dyDescent="0.25">
      <c r="A21" s="2" t="str">
        <f t="shared" si="0"/>
        <v>if (c == 4 &amp;&amp;  r == 1) o1 = 14;</v>
      </c>
      <c r="B21" s="1" t="s">
        <v>0</v>
      </c>
      <c r="C21" s="1" t="s">
        <v>6</v>
      </c>
      <c r="D21">
        <v>14</v>
      </c>
    </row>
    <row r="22" spans="1:4" x14ac:dyDescent="0.25">
      <c r="A22" s="2" t="str">
        <f t="shared" si="0"/>
        <v>if (c == 5 &amp;&amp;  r == 1) o1 = 2;</v>
      </c>
      <c r="B22" s="1" t="s">
        <v>0</v>
      </c>
      <c r="C22" s="1" t="s">
        <v>7</v>
      </c>
      <c r="D22">
        <v>2</v>
      </c>
    </row>
    <row r="23" spans="1:4" x14ac:dyDescent="0.25">
      <c r="A23" s="2" t="str">
        <f t="shared" si="0"/>
        <v>if (c == 6 &amp;&amp;  r == 1) o1 = 13;</v>
      </c>
      <c r="B23" s="1" t="s">
        <v>0</v>
      </c>
      <c r="C23" s="1" t="s">
        <v>8</v>
      </c>
      <c r="D23">
        <v>13</v>
      </c>
    </row>
    <row r="24" spans="1:4" x14ac:dyDescent="0.25">
      <c r="A24" s="2" t="str">
        <f t="shared" si="0"/>
        <v>if (c == 7 &amp;&amp;  r == 1) o1 = 1;</v>
      </c>
      <c r="B24" s="1" t="s">
        <v>0</v>
      </c>
      <c r="C24" s="1" t="s">
        <v>9</v>
      </c>
      <c r="D24">
        <v>1</v>
      </c>
    </row>
    <row r="25" spans="1:4" x14ac:dyDescent="0.25">
      <c r="A25" s="2" t="str">
        <f t="shared" si="0"/>
        <v>if (c == 8 &amp;&amp;  r == 1) o1 = 10;</v>
      </c>
      <c r="B25" s="1" t="s">
        <v>0</v>
      </c>
      <c r="C25" s="1" t="s">
        <v>4</v>
      </c>
      <c r="D25">
        <v>10</v>
      </c>
    </row>
    <row r="26" spans="1:4" x14ac:dyDescent="0.25">
      <c r="A26" s="2" t="str">
        <f t="shared" si="0"/>
        <v>if (c == 9 &amp;&amp;  r == 1) o1 = 6;</v>
      </c>
      <c r="B26" s="1" t="s">
        <v>0</v>
      </c>
      <c r="C26" s="1" t="s">
        <v>10</v>
      </c>
      <c r="D26">
        <v>6</v>
      </c>
    </row>
    <row r="27" spans="1:4" x14ac:dyDescent="0.25">
      <c r="A27" s="2" t="str">
        <f t="shared" si="0"/>
        <v>if (c == 10 &amp;&amp;  r == 1) o1 = 12;</v>
      </c>
      <c r="B27" s="1" t="s">
        <v>0</v>
      </c>
      <c r="C27" s="1" t="s">
        <v>11</v>
      </c>
      <c r="D27">
        <v>12</v>
      </c>
    </row>
    <row r="28" spans="1:4" x14ac:dyDescent="0.25">
      <c r="A28" s="2" t="str">
        <f t="shared" si="0"/>
        <v>if (c == 11 &amp;&amp;  r == 1) o1 = 11;</v>
      </c>
      <c r="B28" s="1" t="s">
        <v>0</v>
      </c>
      <c r="C28" s="1" t="s">
        <v>12</v>
      </c>
      <c r="D28">
        <v>11</v>
      </c>
    </row>
    <row r="29" spans="1:4" x14ac:dyDescent="0.25">
      <c r="A29" s="2" t="str">
        <f t="shared" si="0"/>
        <v>if (c == 12 &amp;&amp;  r == 1) o1 = 9;</v>
      </c>
      <c r="B29" s="1" t="s">
        <v>0</v>
      </c>
      <c r="C29" s="1" t="s">
        <v>13</v>
      </c>
      <c r="D29">
        <v>9</v>
      </c>
    </row>
    <row r="30" spans="1:4" x14ac:dyDescent="0.25">
      <c r="A30" s="2" t="str">
        <f t="shared" si="0"/>
        <v>if (c == 13 &amp;&amp;  r == 1) o1 = 5;</v>
      </c>
      <c r="B30" s="1" t="s">
        <v>0</v>
      </c>
      <c r="C30" s="1" t="s">
        <v>14</v>
      </c>
      <c r="D30">
        <v>5</v>
      </c>
    </row>
    <row r="31" spans="1:4" x14ac:dyDescent="0.25">
      <c r="A31" s="2" t="str">
        <f t="shared" si="0"/>
        <v>if (c == 14 &amp;&amp;  r == 1) o1 = 3;</v>
      </c>
      <c r="B31" s="1" t="s">
        <v>0</v>
      </c>
      <c r="C31" s="1" t="s">
        <v>15</v>
      </c>
      <c r="D31">
        <v>3</v>
      </c>
    </row>
    <row r="32" spans="1:4" x14ac:dyDescent="0.25">
      <c r="A32" s="2" t="str">
        <f t="shared" si="0"/>
        <v>if (c == 15 &amp;&amp;  r == 1) o1 = 8;</v>
      </c>
      <c r="B32" s="1" t="s">
        <v>0</v>
      </c>
      <c r="C32" s="1" t="s">
        <v>16</v>
      </c>
      <c r="D32">
        <v>8</v>
      </c>
    </row>
    <row r="33" spans="1:4" x14ac:dyDescent="0.25">
      <c r="A33" s="2" t="str">
        <f t="shared" si="0"/>
        <v>if (c == 0 &amp;&amp;  r == 2) o1 = 4;</v>
      </c>
      <c r="B33" s="1" t="s">
        <v>3</v>
      </c>
      <c r="C33" s="1" t="s">
        <v>65</v>
      </c>
      <c r="D33">
        <v>4</v>
      </c>
    </row>
    <row r="34" spans="1:4" x14ac:dyDescent="0.25">
      <c r="A34" s="2" t="str">
        <f t="shared" si="0"/>
        <v>if (c == 1 &amp;&amp;  r == 2) o1 = 1;</v>
      </c>
      <c r="B34" s="1" t="s">
        <v>3</v>
      </c>
      <c r="C34" s="1" t="s">
        <v>0</v>
      </c>
      <c r="D34">
        <v>1</v>
      </c>
    </row>
    <row r="35" spans="1:4" x14ac:dyDescent="0.25">
      <c r="A35" s="2" t="str">
        <f t="shared" si="0"/>
        <v>if (c == 2 &amp;&amp;  r == 2) o1 = 14;</v>
      </c>
      <c r="B35" s="1" t="s">
        <v>3</v>
      </c>
      <c r="C35" s="1" t="s">
        <v>3</v>
      </c>
      <c r="D35">
        <v>14</v>
      </c>
    </row>
    <row r="36" spans="1:4" x14ac:dyDescent="0.25">
      <c r="A36" s="2" t="str">
        <f t="shared" si="0"/>
        <v>if (c == 3 &amp;&amp;  r == 2) o1 = 8;</v>
      </c>
      <c r="B36" s="1" t="s">
        <v>3</v>
      </c>
      <c r="C36" s="1" t="s">
        <v>5</v>
      </c>
      <c r="D36">
        <v>8</v>
      </c>
    </row>
    <row r="37" spans="1:4" x14ac:dyDescent="0.25">
      <c r="A37" s="2" t="str">
        <f t="shared" si="0"/>
        <v>if (c == 4 &amp;&amp;  r == 2) o1 = 13;</v>
      </c>
      <c r="B37" s="1" t="s">
        <v>3</v>
      </c>
      <c r="C37" s="1" t="s">
        <v>6</v>
      </c>
      <c r="D37">
        <v>13</v>
      </c>
    </row>
    <row r="38" spans="1:4" x14ac:dyDescent="0.25">
      <c r="A38" s="2" t="str">
        <f t="shared" si="0"/>
        <v>if (c == 5 &amp;&amp;  r == 2) o1 = 6;</v>
      </c>
      <c r="B38" s="1" t="s">
        <v>3</v>
      </c>
      <c r="C38" s="1" t="s">
        <v>7</v>
      </c>
      <c r="D38">
        <v>6</v>
      </c>
    </row>
    <row r="39" spans="1:4" x14ac:dyDescent="0.25">
      <c r="A39" s="2" t="str">
        <f t="shared" si="0"/>
        <v>if (c == 6 &amp;&amp;  r == 2) o1 = 2;</v>
      </c>
      <c r="B39" s="1" t="s">
        <v>3</v>
      </c>
      <c r="C39" s="1" t="s">
        <v>8</v>
      </c>
      <c r="D39">
        <v>2</v>
      </c>
    </row>
    <row r="40" spans="1:4" x14ac:dyDescent="0.25">
      <c r="A40" s="2" t="str">
        <f t="shared" si="0"/>
        <v>if (c == 7 &amp;&amp;  r == 2) o1 = 11;</v>
      </c>
      <c r="B40" s="1" t="s">
        <v>3</v>
      </c>
      <c r="C40" s="1" t="s">
        <v>9</v>
      </c>
      <c r="D40">
        <v>11</v>
      </c>
    </row>
    <row r="41" spans="1:4" x14ac:dyDescent="0.25">
      <c r="A41" s="2" t="str">
        <f t="shared" si="0"/>
        <v>if (c == 8 &amp;&amp;  r == 2) o1 = 15;</v>
      </c>
      <c r="B41" s="1" t="s">
        <v>3</v>
      </c>
      <c r="C41" s="1" t="s">
        <v>4</v>
      </c>
      <c r="D41">
        <v>15</v>
      </c>
    </row>
    <row r="42" spans="1:4" x14ac:dyDescent="0.25">
      <c r="A42" s="2" t="str">
        <f t="shared" si="0"/>
        <v>if (c == 9 &amp;&amp;  r == 2) o1 = 12;</v>
      </c>
      <c r="B42" s="1" t="s">
        <v>3</v>
      </c>
      <c r="C42" s="1" t="s">
        <v>10</v>
      </c>
      <c r="D42">
        <v>12</v>
      </c>
    </row>
    <row r="43" spans="1:4" x14ac:dyDescent="0.25">
      <c r="A43" s="2" t="str">
        <f t="shared" si="0"/>
        <v>if (c == 10 &amp;&amp;  r == 2) o1 = 9;</v>
      </c>
      <c r="B43" s="1" t="s">
        <v>3</v>
      </c>
      <c r="C43" s="1" t="s">
        <v>11</v>
      </c>
      <c r="D43">
        <v>9</v>
      </c>
    </row>
    <row r="44" spans="1:4" x14ac:dyDescent="0.25">
      <c r="A44" s="2" t="str">
        <f t="shared" si="0"/>
        <v>if (c == 11 &amp;&amp;  r == 2) o1 = 7;</v>
      </c>
      <c r="B44" s="1" t="s">
        <v>3</v>
      </c>
      <c r="C44" s="1" t="s">
        <v>12</v>
      </c>
      <c r="D44">
        <v>7</v>
      </c>
    </row>
    <row r="45" spans="1:4" x14ac:dyDescent="0.25">
      <c r="A45" s="2" t="str">
        <f t="shared" si="0"/>
        <v>if (c == 12 &amp;&amp;  r == 2) o1 = 3;</v>
      </c>
      <c r="B45" s="1" t="s">
        <v>3</v>
      </c>
      <c r="C45" s="1" t="s">
        <v>13</v>
      </c>
      <c r="D45">
        <v>3</v>
      </c>
    </row>
    <row r="46" spans="1:4" x14ac:dyDescent="0.25">
      <c r="A46" s="2" t="str">
        <f t="shared" si="0"/>
        <v>if (c == 13 &amp;&amp;  r == 2) o1 = 10;</v>
      </c>
      <c r="B46" s="1" t="s">
        <v>3</v>
      </c>
      <c r="C46" s="1" t="s">
        <v>14</v>
      </c>
      <c r="D46">
        <v>10</v>
      </c>
    </row>
    <row r="47" spans="1:4" x14ac:dyDescent="0.25">
      <c r="A47" s="2" t="str">
        <f t="shared" si="0"/>
        <v>if (c == 14 &amp;&amp;  r == 2) o1 = 5;</v>
      </c>
      <c r="B47" s="1" t="s">
        <v>3</v>
      </c>
      <c r="C47" s="1" t="s">
        <v>15</v>
      </c>
      <c r="D47">
        <v>5</v>
      </c>
    </row>
    <row r="48" spans="1:4" x14ac:dyDescent="0.25">
      <c r="A48" s="2" t="str">
        <f t="shared" si="0"/>
        <v>if (c == 15 &amp;&amp;  r == 2) o1 = 0;</v>
      </c>
      <c r="B48" s="1" t="s">
        <v>3</v>
      </c>
      <c r="C48" s="1" t="s">
        <v>16</v>
      </c>
      <c r="D48">
        <v>0</v>
      </c>
    </row>
    <row r="49" spans="1:4" x14ac:dyDescent="0.25">
      <c r="A49" s="2" t="str">
        <f t="shared" si="0"/>
        <v>if (c == 0 &amp;&amp;  r == 3) o1 = 15;</v>
      </c>
      <c r="B49" s="1" t="s">
        <v>5</v>
      </c>
      <c r="C49" s="1" t="s">
        <v>65</v>
      </c>
      <c r="D49">
        <v>15</v>
      </c>
    </row>
    <row r="50" spans="1:4" x14ac:dyDescent="0.25">
      <c r="A50" s="2" t="str">
        <f t="shared" si="0"/>
        <v>if (c == 1 &amp;&amp;  r == 3) o1 = 12;</v>
      </c>
      <c r="B50" s="1" t="s">
        <v>5</v>
      </c>
      <c r="C50" s="1" t="s">
        <v>0</v>
      </c>
      <c r="D50">
        <v>12</v>
      </c>
    </row>
    <row r="51" spans="1:4" x14ac:dyDescent="0.25">
      <c r="A51" s="2" t="str">
        <f t="shared" si="0"/>
        <v>if (c == 2 &amp;&amp;  r == 3) o1 = 8;</v>
      </c>
      <c r="B51" s="1" t="s">
        <v>5</v>
      </c>
      <c r="C51" s="1" t="s">
        <v>3</v>
      </c>
      <c r="D51">
        <v>8</v>
      </c>
    </row>
    <row r="52" spans="1:4" x14ac:dyDescent="0.25">
      <c r="A52" s="2" t="str">
        <f t="shared" si="0"/>
        <v>if (c == 3 &amp;&amp;  r == 3) o1 = 2;</v>
      </c>
      <c r="B52" s="1" t="s">
        <v>5</v>
      </c>
      <c r="C52" s="1" t="s">
        <v>5</v>
      </c>
      <c r="D52">
        <v>2</v>
      </c>
    </row>
    <row r="53" spans="1:4" x14ac:dyDescent="0.25">
      <c r="A53" s="2" t="str">
        <f t="shared" si="0"/>
        <v>if (c == 4 &amp;&amp;  r == 3) o1 = 4;</v>
      </c>
      <c r="B53" s="1" t="s">
        <v>5</v>
      </c>
      <c r="C53" s="1" t="s">
        <v>6</v>
      </c>
      <c r="D53">
        <v>4</v>
      </c>
    </row>
    <row r="54" spans="1:4" x14ac:dyDescent="0.25">
      <c r="A54" s="2" t="str">
        <f t="shared" si="0"/>
        <v>if (c == 5 &amp;&amp;  r == 3) o1 = 9;</v>
      </c>
      <c r="B54" s="1" t="s">
        <v>5</v>
      </c>
      <c r="C54" s="1" t="s">
        <v>7</v>
      </c>
      <c r="D54">
        <v>9</v>
      </c>
    </row>
    <row r="55" spans="1:4" x14ac:dyDescent="0.25">
      <c r="A55" s="2" t="str">
        <f t="shared" si="0"/>
        <v>if (c == 6 &amp;&amp;  r == 3) o1 = 1;</v>
      </c>
      <c r="B55" s="1" t="s">
        <v>5</v>
      </c>
      <c r="C55" s="1" t="s">
        <v>8</v>
      </c>
      <c r="D55">
        <v>1</v>
      </c>
    </row>
    <row r="56" spans="1:4" x14ac:dyDescent="0.25">
      <c r="A56" s="2" t="str">
        <f t="shared" si="0"/>
        <v>if (c == 7 &amp;&amp;  r == 3) o1 = 7;</v>
      </c>
      <c r="B56" s="1" t="s">
        <v>5</v>
      </c>
      <c r="C56" s="1" t="s">
        <v>9</v>
      </c>
      <c r="D56">
        <v>7</v>
      </c>
    </row>
    <row r="57" spans="1:4" x14ac:dyDescent="0.25">
      <c r="A57" s="2" t="str">
        <f t="shared" si="0"/>
        <v>if (c == 8 &amp;&amp;  r == 3) o1 = 5;</v>
      </c>
      <c r="B57" s="1" t="s">
        <v>5</v>
      </c>
      <c r="C57" s="1" t="s">
        <v>4</v>
      </c>
      <c r="D57">
        <v>5</v>
      </c>
    </row>
    <row r="58" spans="1:4" x14ac:dyDescent="0.25">
      <c r="A58" s="2" t="str">
        <f t="shared" si="0"/>
        <v>if (c == 9 &amp;&amp;  r == 3) o1 = 11;</v>
      </c>
      <c r="B58" s="1" t="s">
        <v>5</v>
      </c>
      <c r="C58" s="1" t="s">
        <v>10</v>
      </c>
      <c r="D58">
        <v>11</v>
      </c>
    </row>
    <row r="59" spans="1:4" x14ac:dyDescent="0.25">
      <c r="A59" s="2" t="str">
        <f t="shared" si="0"/>
        <v>if (c == 10 &amp;&amp;  r == 3) o1 = 3;</v>
      </c>
      <c r="B59" s="1" t="s">
        <v>5</v>
      </c>
      <c r="C59" s="1" t="s">
        <v>11</v>
      </c>
      <c r="D59">
        <v>3</v>
      </c>
    </row>
    <row r="60" spans="1:4" x14ac:dyDescent="0.25">
      <c r="A60" s="2" t="str">
        <f t="shared" si="0"/>
        <v>if (c == 11 &amp;&amp;  r == 3) o1 = 14;</v>
      </c>
      <c r="B60" s="1" t="s">
        <v>5</v>
      </c>
      <c r="C60" s="1" t="s">
        <v>12</v>
      </c>
      <c r="D60">
        <v>14</v>
      </c>
    </row>
    <row r="61" spans="1:4" x14ac:dyDescent="0.25">
      <c r="A61" s="2" t="str">
        <f t="shared" si="0"/>
        <v>if (c == 12 &amp;&amp;  r == 3) o1 = 10;</v>
      </c>
      <c r="B61" s="1" t="s">
        <v>5</v>
      </c>
      <c r="C61" s="1" t="s">
        <v>13</v>
      </c>
      <c r="D61">
        <v>10</v>
      </c>
    </row>
    <row r="62" spans="1:4" x14ac:dyDescent="0.25">
      <c r="A62" s="2" t="str">
        <f t="shared" si="0"/>
        <v>if (c == 13 &amp;&amp;  r == 3) o1 = 0;</v>
      </c>
      <c r="B62" s="1" t="s">
        <v>5</v>
      </c>
      <c r="C62" s="1" t="s">
        <v>14</v>
      </c>
      <c r="D62">
        <v>0</v>
      </c>
    </row>
    <row r="63" spans="1:4" x14ac:dyDescent="0.25">
      <c r="A63" s="2" t="str">
        <f t="shared" si="0"/>
        <v>if (c == 14 &amp;&amp;  r == 3) o1 = 6;</v>
      </c>
      <c r="B63" s="1" t="s">
        <v>5</v>
      </c>
      <c r="C63" s="1" t="s">
        <v>15</v>
      </c>
      <c r="D63">
        <v>6</v>
      </c>
    </row>
    <row r="64" spans="1:4" x14ac:dyDescent="0.25">
      <c r="A64" s="2" t="str">
        <f t="shared" si="0"/>
        <v>if (c == 15 &amp;&amp;  r == 3) o1 = 13;</v>
      </c>
      <c r="B64" s="1" t="s">
        <v>5</v>
      </c>
      <c r="C64" s="1" t="s">
        <v>16</v>
      </c>
      <c r="D64">
        <v>13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sqref="A1:A1048576"/>
    </sheetView>
  </sheetViews>
  <sheetFormatPr defaultRowHeight="15" x14ac:dyDescent="0.25"/>
  <cols>
    <col min="1" max="1" width="37.42578125" bestFit="1" customWidth="1"/>
    <col min="2" max="3" width="9.140625" style="1"/>
  </cols>
  <sheetData>
    <row r="1" spans="1:4" x14ac:dyDescent="0.25">
      <c r="A1" s="2" t="str">
        <f>"if (c == "&amp; C1 &amp;" &amp;&amp;  r == "&amp;B1&amp;") o2 = "&amp;D1&amp;";"</f>
        <v>if (c == 0 &amp;&amp;  r == 0) o2 = 15;</v>
      </c>
      <c r="B1" s="1" t="s">
        <v>65</v>
      </c>
      <c r="C1" s="1" t="s">
        <v>65</v>
      </c>
      <c r="D1">
        <v>15</v>
      </c>
    </row>
    <row r="2" spans="1:4" x14ac:dyDescent="0.25">
      <c r="A2" s="2" t="str">
        <f t="shared" ref="A2:A64" si="0">"if (c == "&amp; C2 &amp;" &amp;&amp;  r == "&amp;B2&amp;") o2 = "&amp;D2&amp;";"</f>
        <v>if (c == 1 &amp;&amp;  r == 0) o2 = 1;</v>
      </c>
      <c r="B2" s="1" t="s">
        <v>65</v>
      </c>
      <c r="C2" s="1" t="s">
        <v>0</v>
      </c>
      <c r="D2">
        <v>1</v>
      </c>
    </row>
    <row r="3" spans="1:4" x14ac:dyDescent="0.25">
      <c r="A3" s="2" t="str">
        <f t="shared" si="0"/>
        <v>if (c == 2 &amp;&amp;  r == 0) o2 = 8;</v>
      </c>
      <c r="B3" s="1" t="s">
        <v>65</v>
      </c>
      <c r="C3" s="1" t="s">
        <v>3</v>
      </c>
      <c r="D3">
        <v>8</v>
      </c>
    </row>
    <row r="4" spans="1:4" x14ac:dyDescent="0.25">
      <c r="A4" s="2" t="str">
        <f t="shared" si="0"/>
        <v>if (c == 3 &amp;&amp;  r == 0) o2 = 14;</v>
      </c>
      <c r="B4" s="1" t="s">
        <v>65</v>
      </c>
      <c r="C4" s="1" t="s">
        <v>5</v>
      </c>
      <c r="D4">
        <v>14</v>
      </c>
    </row>
    <row r="5" spans="1:4" x14ac:dyDescent="0.25">
      <c r="A5" s="2" t="str">
        <f t="shared" si="0"/>
        <v>if (c == 4 &amp;&amp;  r == 0) o2 = 6;</v>
      </c>
      <c r="B5" s="1" t="s">
        <v>65</v>
      </c>
      <c r="C5" s="1" t="s">
        <v>6</v>
      </c>
      <c r="D5">
        <v>6</v>
      </c>
    </row>
    <row r="6" spans="1:4" x14ac:dyDescent="0.25">
      <c r="A6" s="2" t="str">
        <f t="shared" si="0"/>
        <v>if (c == 5 &amp;&amp;  r == 0) o2 = 11;</v>
      </c>
      <c r="B6" s="1" t="s">
        <v>65</v>
      </c>
      <c r="C6" s="1" t="s">
        <v>7</v>
      </c>
      <c r="D6">
        <v>11</v>
      </c>
    </row>
    <row r="7" spans="1:4" x14ac:dyDescent="0.25">
      <c r="A7" s="2" t="str">
        <f t="shared" si="0"/>
        <v>if (c == 6 &amp;&amp;  r == 0) o2 = 3;</v>
      </c>
      <c r="B7" s="1" t="s">
        <v>65</v>
      </c>
      <c r="C7" s="1" t="s">
        <v>8</v>
      </c>
      <c r="D7">
        <v>3</v>
      </c>
    </row>
    <row r="8" spans="1:4" x14ac:dyDescent="0.25">
      <c r="A8" s="2" t="str">
        <f t="shared" si="0"/>
        <v>if (c == 7 &amp;&amp;  r == 0) o2 = 4;</v>
      </c>
      <c r="B8" s="1" t="s">
        <v>65</v>
      </c>
      <c r="C8" s="1" t="s">
        <v>9</v>
      </c>
      <c r="D8">
        <v>4</v>
      </c>
    </row>
    <row r="9" spans="1:4" x14ac:dyDescent="0.25">
      <c r="A9" s="2" t="str">
        <f t="shared" si="0"/>
        <v>if (c == 8 &amp;&amp;  r == 0) o2 = 9;</v>
      </c>
      <c r="B9" s="1" t="s">
        <v>65</v>
      </c>
      <c r="C9" s="1" t="s">
        <v>4</v>
      </c>
      <c r="D9">
        <v>9</v>
      </c>
    </row>
    <row r="10" spans="1:4" x14ac:dyDescent="0.25">
      <c r="A10" s="2" t="str">
        <f t="shared" si="0"/>
        <v>if (c == 9 &amp;&amp;  r == 0) o2 = 7;</v>
      </c>
      <c r="B10" s="1" t="s">
        <v>65</v>
      </c>
      <c r="C10" s="1" t="s">
        <v>10</v>
      </c>
      <c r="D10">
        <v>7</v>
      </c>
    </row>
    <row r="11" spans="1:4" x14ac:dyDescent="0.25">
      <c r="A11" s="2" t="str">
        <f t="shared" si="0"/>
        <v>if (c == 10 &amp;&amp;  r == 0) o2 = 2;</v>
      </c>
      <c r="B11" s="1" t="s">
        <v>65</v>
      </c>
      <c r="C11" s="1" t="s">
        <v>11</v>
      </c>
      <c r="D11">
        <v>2</v>
      </c>
    </row>
    <row r="12" spans="1:4" x14ac:dyDescent="0.25">
      <c r="A12" s="2" t="str">
        <f t="shared" si="0"/>
        <v>if (c == 11 &amp;&amp;  r == 0) o2 = 13;</v>
      </c>
      <c r="B12" s="1" t="s">
        <v>65</v>
      </c>
      <c r="C12" s="1" t="s">
        <v>12</v>
      </c>
      <c r="D12">
        <v>13</v>
      </c>
    </row>
    <row r="13" spans="1:4" x14ac:dyDescent="0.25">
      <c r="A13" s="2" t="str">
        <f t="shared" si="0"/>
        <v>if (c == 12 &amp;&amp;  r == 0) o2 = 12;</v>
      </c>
      <c r="B13" s="1" t="s">
        <v>65</v>
      </c>
      <c r="C13" s="1" t="s">
        <v>13</v>
      </c>
      <c r="D13">
        <v>12</v>
      </c>
    </row>
    <row r="14" spans="1:4" x14ac:dyDescent="0.25">
      <c r="A14" s="2" t="str">
        <f t="shared" si="0"/>
        <v>if (c == 13 &amp;&amp;  r == 0) o2 = 0;</v>
      </c>
      <c r="B14" s="1" t="s">
        <v>65</v>
      </c>
      <c r="C14" s="1" t="s">
        <v>14</v>
      </c>
      <c r="D14">
        <v>0</v>
      </c>
    </row>
    <row r="15" spans="1:4" x14ac:dyDescent="0.25">
      <c r="A15" s="2" t="str">
        <f t="shared" si="0"/>
        <v>if (c == 14 &amp;&amp;  r == 0) o2 = 5;</v>
      </c>
      <c r="B15" s="1" t="s">
        <v>65</v>
      </c>
      <c r="C15" s="1" t="s">
        <v>15</v>
      </c>
      <c r="D15">
        <v>5</v>
      </c>
    </row>
    <row r="16" spans="1:4" x14ac:dyDescent="0.25">
      <c r="A16" s="2" t="str">
        <f t="shared" si="0"/>
        <v>if (c == 15 &amp;&amp;  r == 0) o2 = 10;</v>
      </c>
      <c r="B16" s="1" t="s">
        <v>65</v>
      </c>
      <c r="C16" s="1" t="s">
        <v>16</v>
      </c>
      <c r="D16">
        <v>10</v>
      </c>
    </row>
    <row r="17" spans="1:4" x14ac:dyDescent="0.25">
      <c r="A17" s="2" t="str">
        <f t="shared" si="0"/>
        <v>if (c == 0 &amp;&amp;  r == 1) o2 = 3;</v>
      </c>
      <c r="B17" s="1" t="s">
        <v>0</v>
      </c>
      <c r="C17" s="1" t="s">
        <v>65</v>
      </c>
      <c r="D17">
        <v>3</v>
      </c>
    </row>
    <row r="18" spans="1:4" x14ac:dyDescent="0.25">
      <c r="A18" s="2" t="str">
        <f t="shared" si="0"/>
        <v>if (c == 1 &amp;&amp;  r == 1) o2 = 13;</v>
      </c>
      <c r="B18" s="1" t="s">
        <v>0</v>
      </c>
      <c r="C18" s="1" t="s">
        <v>0</v>
      </c>
      <c r="D18">
        <v>13</v>
      </c>
    </row>
    <row r="19" spans="1:4" x14ac:dyDescent="0.25">
      <c r="A19" s="2" t="str">
        <f t="shared" si="0"/>
        <v>if (c == 2 &amp;&amp;  r == 1) o2 = 4;</v>
      </c>
      <c r="B19" s="1" t="s">
        <v>0</v>
      </c>
      <c r="C19" s="1" t="s">
        <v>3</v>
      </c>
      <c r="D19">
        <v>4</v>
      </c>
    </row>
    <row r="20" spans="1:4" x14ac:dyDescent="0.25">
      <c r="A20" s="2" t="str">
        <f t="shared" si="0"/>
        <v>if (c == 3 &amp;&amp;  r == 1) o2 = 7;</v>
      </c>
      <c r="B20" s="1" t="s">
        <v>0</v>
      </c>
      <c r="C20" s="1" t="s">
        <v>5</v>
      </c>
      <c r="D20">
        <v>7</v>
      </c>
    </row>
    <row r="21" spans="1:4" x14ac:dyDescent="0.25">
      <c r="A21" s="2" t="str">
        <f t="shared" si="0"/>
        <v>if (c == 4 &amp;&amp;  r == 1) o2 = 15;</v>
      </c>
      <c r="B21" s="1" t="s">
        <v>0</v>
      </c>
      <c r="C21" s="1" t="s">
        <v>6</v>
      </c>
      <c r="D21">
        <v>15</v>
      </c>
    </row>
    <row r="22" spans="1:4" x14ac:dyDescent="0.25">
      <c r="A22" s="2" t="str">
        <f t="shared" si="0"/>
        <v>if (c == 5 &amp;&amp;  r == 1) o2 = 2;</v>
      </c>
      <c r="B22" s="1" t="s">
        <v>0</v>
      </c>
      <c r="C22" s="1" t="s">
        <v>7</v>
      </c>
      <c r="D22">
        <v>2</v>
      </c>
    </row>
    <row r="23" spans="1:4" x14ac:dyDescent="0.25">
      <c r="A23" s="2" t="str">
        <f t="shared" si="0"/>
        <v>if (c == 6 &amp;&amp;  r == 1) o2 = 8;</v>
      </c>
      <c r="B23" s="1" t="s">
        <v>0</v>
      </c>
      <c r="C23" s="1" t="s">
        <v>8</v>
      </c>
      <c r="D23">
        <v>8</v>
      </c>
    </row>
    <row r="24" spans="1:4" x14ac:dyDescent="0.25">
      <c r="A24" s="2" t="str">
        <f t="shared" si="0"/>
        <v>if (c == 7 &amp;&amp;  r == 1) o2 = 14;</v>
      </c>
      <c r="B24" s="1" t="s">
        <v>0</v>
      </c>
      <c r="C24" s="1" t="s">
        <v>9</v>
      </c>
      <c r="D24">
        <v>14</v>
      </c>
    </row>
    <row r="25" spans="1:4" x14ac:dyDescent="0.25">
      <c r="A25" s="2" t="str">
        <f t="shared" si="0"/>
        <v>if (c == 8 &amp;&amp;  r == 1) o2 = 12;</v>
      </c>
      <c r="B25" s="1" t="s">
        <v>0</v>
      </c>
      <c r="C25" s="1" t="s">
        <v>4</v>
      </c>
      <c r="D25">
        <v>12</v>
      </c>
    </row>
    <row r="26" spans="1:4" x14ac:dyDescent="0.25">
      <c r="A26" s="2" t="str">
        <f t="shared" si="0"/>
        <v>if (c == 9 &amp;&amp;  r == 1) o2 = 0;</v>
      </c>
      <c r="B26" s="1" t="s">
        <v>0</v>
      </c>
      <c r="C26" s="1" t="s">
        <v>10</v>
      </c>
      <c r="D26">
        <v>0</v>
      </c>
    </row>
    <row r="27" spans="1:4" x14ac:dyDescent="0.25">
      <c r="A27" s="2" t="str">
        <f t="shared" si="0"/>
        <v>if (c == 10 &amp;&amp;  r == 1) o2 = 1;</v>
      </c>
      <c r="B27" s="1" t="s">
        <v>0</v>
      </c>
      <c r="C27" s="1" t="s">
        <v>11</v>
      </c>
      <c r="D27">
        <v>1</v>
      </c>
    </row>
    <row r="28" spans="1:4" x14ac:dyDescent="0.25">
      <c r="A28" s="2" t="str">
        <f t="shared" si="0"/>
        <v>if (c == 11 &amp;&amp;  r == 1) o2 = 10;</v>
      </c>
      <c r="B28" s="1" t="s">
        <v>0</v>
      </c>
      <c r="C28" s="1" t="s">
        <v>12</v>
      </c>
      <c r="D28">
        <v>10</v>
      </c>
    </row>
    <row r="29" spans="1:4" x14ac:dyDescent="0.25">
      <c r="A29" s="2" t="str">
        <f t="shared" si="0"/>
        <v>if (c == 12 &amp;&amp;  r == 1) o2 = 6;</v>
      </c>
      <c r="B29" s="1" t="s">
        <v>0</v>
      </c>
      <c r="C29" s="1" t="s">
        <v>13</v>
      </c>
      <c r="D29">
        <v>6</v>
      </c>
    </row>
    <row r="30" spans="1:4" x14ac:dyDescent="0.25">
      <c r="A30" s="2" t="str">
        <f t="shared" si="0"/>
        <v>if (c == 13 &amp;&amp;  r == 1) o2 = 9;</v>
      </c>
      <c r="B30" s="1" t="s">
        <v>0</v>
      </c>
      <c r="C30" s="1" t="s">
        <v>14</v>
      </c>
      <c r="D30">
        <v>9</v>
      </c>
    </row>
    <row r="31" spans="1:4" x14ac:dyDescent="0.25">
      <c r="A31" s="2" t="str">
        <f t="shared" si="0"/>
        <v>if (c == 14 &amp;&amp;  r == 1) o2 = 11;</v>
      </c>
      <c r="B31" s="1" t="s">
        <v>0</v>
      </c>
      <c r="C31" s="1" t="s">
        <v>15</v>
      </c>
      <c r="D31">
        <v>11</v>
      </c>
    </row>
    <row r="32" spans="1:4" x14ac:dyDescent="0.25">
      <c r="A32" s="2" t="str">
        <f t="shared" si="0"/>
        <v>if (c == 15 &amp;&amp;  r == 1) o2 = 5;</v>
      </c>
      <c r="B32" s="1" t="s">
        <v>0</v>
      </c>
      <c r="C32" s="1" t="s">
        <v>16</v>
      </c>
      <c r="D32">
        <v>5</v>
      </c>
    </row>
    <row r="33" spans="1:4" x14ac:dyDescent="0.25">
      <c r="A33" s="2" t="str">
        <f t="shared" si="0"/>
        <v>if (c == 0 &amp;&amp;  r == 2) o2 = 0;</v>
      </c>
      <c r="B33" s="1" t="s">
        <v>3</v>
      </c>
      <c r="C33" s="1" t="s">
        <v>65</v>
      </c>
      <c r="D33">
        <v>0</v>
      </c>
    </row>
    <row r="34" spans="1:4" x14ac:dyDescent="0.25">
      <c r="A34" s="2" t="str">
        <f t="shared" si="0"/>
        <v>if (c == 1 &amp;&amp;  r == 2) o2 = 14;</v>
      </c>
      <c r="B34" s="1" t="s">
        <v>3</v>
      </c>
      <c r="C34" s="1" t="s">
        <v>0</v>
      </c>
      <c r="D34">
        <v>14</v>
      </c>
    </row>
    <row r="35" spans="1:4" x14ac:dyDescent="0.25">
      <c r="A35" s="2" t="str">
        <f t="shared" si="0"/>
        <v>if (c == 2 &amp;&amp;  r == 2) o2 = 7;</v>
      </c>
      <c r="B35" s="1" t="s">
        <v>3</v>
      </c>
      <c r="C35" s="1" t="s">
        <v>3</v>
      </c>
      <c r="D35">
        <v>7</v>
      </c>
    </row>
    <row r="36" spans="1:4" x14ac:dyDescent="0.25">
      <c r="A36" s="2" t="str">
        <f t="shared" si="0"/>
        <v>if (c == 3 &amp;&amp;  r == 2) o2 = 11;</v>
      </c>
      <c r="B36" s="1" t="s">
        <v>3</v>
      </c>
      <c r="C36" s="1" t="s">
        <v>5</v>
      </c>
      <c r="D36">
        <v>11</v>
      </c>
    </row>
    <row r="37" spans="1:4" x14ac:dyDescent="0.25">
      <c r="A37" s="2" t="str">
        <f t="shared" si="0"/>
        <v>if (c == 4 &amp;&amp;  r == 2) o2 = 10;</v>
      </c>
      <c r="B37" s="1" t="s">
        <v>3</v>
      </c>
      <c r="C37" s="1" t="s">
        <v>6</v>
      </c>
      <c r="D37">
        <v>10</v>
      </c>
    </row>
    <row r="38" spans="1:4" x14ac:dyDescent="0.25">
      <c r="A38" s="2" t="str">
        <f t="shared" si="0"/>
        <v>if (c == 5 &amp;&amp;  r == 2) o2 = 4;</v>
      </c>
      <c r="B38" s="1" t="s">
        <v>3</v>
      </c>
      <c r="C38" s="1" t="s">
        <v>7</v>
      </c>
      <c r="D38">
        <v>4</v>
      </c>
    </row>
    <row r="39" spans="1:4" x14ac:dyDescent="0.25">
      <c r="A39" s="2" t="str">
        <f t="shared" si="0"/>
        <v>if (c == 6 &amp;&amp;  r == 2) o2 = 13;</v>
      </c>
      <c r="B39" s="1" t="s">
        <v>3</v>
      </c>
      <c r="C39" s="1" t="s">
        <v>8</v>
      </c>
      <c r="D39">
        <v>13</v>
      </c>
    </row>
    <row r="40" spans="1:4" x14ac:dyDescent="0.25">
      <c r="A40" s="2" t="str">
        <f t="shared" si="0"/>
        <v>if (c == 7 &amp;&amp;  r == 2) o2 = 1;</v>
      </c>
      <c r="B40" s="1" t="s">
        <v>3</v>
      </c>
      <c r="C40" s="1" t="s">
        <v>9</v>
      </c>
      <c r="D40">
        <v>1</v>
      </c>
    </row>
    <row r="41" spans="1:4" x14ac:dyDescent="0.25">
      <c r="A41" s="2" t="str">
        <f t="shared" si="0"/>
        <v>if (c == 8 &amp;&amp;  r == 2) o2 = 5;</v>
      </c>
      <c r="B41" s="1" t="s">
        <v>3</v>
      </c>
      <c r="C41" s="1" t="s">
        <v>4</v>
      </c>
      <c r="D41">
        <v>5</v>
      </c>
    </row>
    <row r="42" spans="1:4" x14ac:dyDescent="0.25">
      <c r="A42" s="2" t="str">
        <f t="shared" si="0"/>
        <v>if (c == 9 &amp;&amp;  r == 2) o2 = 8;</v>
      </c>
      <c r="B42" s="1" t="s">
        <v>3</v>
      </c>
      <c r="C42" s="1" t="s">
        <v>10</v>
      </c>
      <c r="D42">
        <v>8</v>
      </c>
    </row>
    <row r="43" spans="1:4" x14ac:dyDescent="0.25">
      <c r="A43" s="2" t="str">
        <f t="shared" si="0"/>
        <v>if (c == 10 &amp;&amp;  r == 2) o2 = 12;</v>
      </c>
      <c r="B43" s="1" t="s">
        <v>3</v>
      </c>
      <c r="C43" s="1" t="s">
        <v>11</v>
      </c>
      <c r="D43">
        <v>12</v>
      </c>
    </row>
    <row r="44" spans="1:4" x14ac:dyDescent="0.25">
      <c r="A44" s="2" t="str">
        <f t="shared" si="0"/>
        <v>if (c == 11 &amp;&amp;  r == 2) o2 = 6;</v>
      </c>
      <c r="B44" s="1" t="s">
        <v>3</v>
      </c>
      <c r="C44" s="1" t="s">
        <v>12</v>
      </c>
      <c r="D44">
        <v>6</v>
      </c>
    </row>
    <row r="45" spans="1:4" x14ac:dyDescent="0.25">
      <c r="A45" s="2" t="str">
        <f t="shared" si="0"/>
        <v>if (c == 12 &amp;&amp;  r == 2) o2 = 9;</v>
      </c>
      <c r="B45" s="1" t="s">
        <v>3</v>
      </c>
      <c r="C45" s="1" t="s">
        <v>13</v>
      </c>
      <c r="D45">
        <v>9</v>
      </c>
    </row>
    <row r="46" spans="1:4" x14ac:dyDescent="0.25">
      <c r="A46" s="2" t="str">
        <f t="shared" si="0"/>
        <v>if (c == 13 &amp;&amp;  r == 2) o2 = 3;</v>
      </c>
      <c r="B46" s="1" t="s">
        <v>3</v>
      </c>
      <c r="C46" s="1" t="s">
        <v>14</v>
      </c>
      <c r="D46">
        <v>3</v>
      </c>
    </row>
    <row r="47" spans="1:4" x14ac:dyDescent="0.25">
      <c r="A47" s="2" t="str">
        <f t="shared" si="0"/>
        <v>if (c == 14 &amp;&amp;  r == 2) o2 = 2;</v>
      </c>
      <c r="B47" s="1" t="s">
        <v>3</v>
      </c>
      <c r="C47" s="1" t="s">
        <v>15</v>
      </c>
      <c r="D47">
        <v>2</v>
      </c>
    </row>
    <row r="48" spans="1:4" x14ac:dyDescent="0.25">
      <c r="A48" s="2" t="str">
        <f t="shared" si="0"/>
        <v>if (c == 15 &amp;&amp;  r == 2) o2 = 15;</v>
      </c>
      <c r="B48" s="1" t="s">
        <v>3</v>
      </c>
      <c r="C48" s="1" t="s">
        <v>16</v>
      </c>
      <c r="D48">
        <v>15</v>
      </c>
    </row>
    <row r="49" spans="1:4" x14ac:dyDescent="0.25">
      <c r="A49" s="2" t="str">
        <f t="shared" si="0"/>
        <v>if (c == 0 &amp;&amp;  r == 3) o2 = 13;</v>
      </c>
      <c r="B49" s="1" t="s">
        <v>5</v>
      </c>
      <c r="C49" s="1" t="s">
        <v>65</v>
      </c>
      <c r="D49">
        <v>13</v>
      </c>
    </row>
    <row r="50" spans="1:4" x14ac:dyDescent="0.25">
      <c r="A50" s="2" t="str">
        <f t="shared" si="0"/>
        <v>if (c == 1 &amp;&amp;  r == 3) o2 = 8;</v>
      </c>
      <c r="B50" s="1" t="s">
        <v>5</v>
      </c>
      <c r="C50" s="1" t="s">
        <v>0</v>
      </c>
      <c r="D50">
        <v>8</v>
      </c>
    </row>
    <row r="51" spans="1:4" x14ac:dyDescent="0.25">
      <c r="A51" s="2" t="str">
        <f t="shared" si="0"/>
        <v>if (c == 2 &amp;&amp;  r == 3) o2 = 10;</v>
      </c>
      <c r="B51" s="1" t="s">
        <v>5</v>
      </c>
      <c r="C51" s="1" t="s">
        <v>3</v>
      </c>
      <c r="D51">
        <v>10</v>
      </c>
    </row>
    <row r="52" spans="1:4" x14ac:dyDescent="0.25">
      <c r="A52" s="2" t="str">
        <f t="shared" si="0"/>
        <v>if (c == 3 &amp;&amp;  r == 3) o2 = 1;</v>
      </c>
      <c r="B52" s="1" t="s">
        <v>5</v>
      </c>
      <c r="C52" s="1" t="s">
        <v>5</v>
      </c>
      <c r="D52">
        <v>1</v>
      </c>
    </row>
    <row r="53" spans="1:4" x14ac:dyDescent="0.25">
      <c r="A53" s="2" t="str">
        <f t="shared" si="0"/>
        <v>if (c == 4 &amp;&amp;  r == 3) o2 = 3;</v>
      </c>
      <c r="B53" s="1" t="s">
        <v>5</v>
      </c>
      <c r="C53" s="1" t="s">
        <v>6</v>
      </c>
      <c r="D53">
        <v>3</v>
      </c>
    </row>
    <row r="54" spans="1:4" x14ac:dyDescent="0.25">
      <c r="A54" s="2" t="str">
        <f t="shared" si="0"/>
        <v>if (c == 5 &amp;&amp;  r == 3) o2 = 15;</v>
      </c>
      <c r="B54" s="1" t="s">
        <v>5</v>
      </c>
      <c r="C54" s="1" t="s">
        <v>7</v>
      </c>
      <c r="D54">
        <v>15</v>
      </c>
    </row>
    <row r="55" spans="1:4" x14ac:dyDescent="0.25">
      <c r="A55" s="2" t="str">
        <f t="shared" si="0"/>
        <v>if (c == 6 &amp;&amp;  r == 3) o2 = 4;</v>
      </c>
      <c r="B55" s="1" t="s">
        <v>5</v>
      </c>
      <c r="C55" s="1" t="s">
        <v>8</v>
      </c>
      <c r="D55">
        <v>4</v>
      </c>
    </row>
    <row r="56" spans="1:4" x14ac:dyDescent="0.25">
      <c r="A56" s="2" t="str">
        <f t="shared" si="0"/>
        <v>if (c == 7 &amp;&amp;  r == 3) o2 = 2;</v>
      </c>
      <c r="B56" s="1" t="s">
        <v>5</v>
      </c>
      <c r="C56" s="1" t="s">
        <v>9</v>
      </c>
      <c r="D56">
        <v>2</v>
      </c>
    </row>
    <row r="57" spans="1:4" x14ac:dyDescent="0.25">
      <c r="A57" s="2" t="str">
        <f t="shared" si="0"/>
        <v>if (c == 8 &amp;&amp;  r == 3) o2 = 11;</v>
      </c>
      <c r="B57" s="1" t="s">
        <v>5</v>
      </c>
      <c r="C57" s="1" t="s">
        <v>4</v>
      </c>
      <c r="D57">
        <v>11</v>
      </c>
    </row>
    <row r="58" spans="1:4" x14ac:dyDescent="0.25">
      <c r="A58" s="2" t="str">
        <f t="shared" si="0"/>
        <v>if (c == 9 &amp;&amp;  r == 3) o2 = 6;</v>
      </c>
      <c r="B58" s="1" t="s">
        <v>5</v>
      </c>
      <c r="C58" s="1" t="s">
        <v>10</v>
      </c>
      <c r="D58">
        <v>6</v>
      </c>
    </row>
    <row r="59" spans="1:4" x14ac:dyDescent="0.25">
      <c r="A59" s="2" t="str">
        <f t="shared" si="0"/>
        <v>if (c == 10 &amp;&amp;  r == 3) o2 = 7;</v>
      </c>
      <c r="B59" s="1" t="s">
        <v>5</v>
      </c>
      <c r="C59" s="1" t="s">
        <v>11</v>
      </c>
      <c r="D59">
        <v>7</v>
      </c>
    </row>
    <row r="60" spans="1:4" x14ac:dyDescent="0.25">
      <c r="A60" s="2" t="str">
        <f t="shared" si="0"/>
        <v>if (c == 11 &amp;&amp;  r == 3) o2 = 12;</v>
      </c>
      <c r="B60" s="1" t="s">
        <v>5</v>
      </c>
      <c r="C60" s="1" t="s">
        <v>12</v>
      </c>
      <c r="D60">
        <v>12</v>
      </c>
    </row>
    <row r="61" spans="1:4" x14ac:dyDescent="0.25">
      <c r="A61" s="2" t="str">
        <f t="shared" si="0"/>
        <v>if (c == 12 &amp;&amp;  r == 3) o2 = 0;</v>
      </c>
      <c r="B61" s="1" t="s">
        <v>5</v>
      </c>
      <c r="C61" s="1" t="s">
        <v>13</v>
      </c>
      <c r="D61">
        <v>0</v>
      </c>
    </row>
    <row r="62" spans="1:4" x14ac:dyDescent="0.25">
      <c r="A62" s="2" t="str">
        <f t="shared" si="0"/>
        <v>if (c == 13 &amp;&amp;  r == 3) o2 = 5;</v>
      </c>
      <c r="B62" s="1" t="s">
        <v>5</v>
      </c>
      <c r="C62" s="1" t="s">
        <v>14</v>
      </c>
      <c r="D62">
        <v>5</v>
      </c>
    </row>
    <row r="63" spans="1:4" x14ac:dyDescent="0.25">
      <c r="A63" s="2" t="str">
        <f t="shared" si="0"/>
        <v>if (c == 14 &amp;&amp;  r == 3) o2 = 14;</v>
      </c>
      <c r="B63" s="1" t="s">
        <v>5</v>
      </c>
      <c r="C63" s="1" t="s">
        <v>15</v>
      </c>
      <c r="D63">
        <v>14</v>
      </c>
    </row>
    <row r="64" spans="1:4" x14ac:dyDescent="0.25">
      <c r="A64" s="2" t="str">
        <f t="shared" si="0"/>
        <v>if (c == 15 &amp;&amp;  r == 3) o2 = 9;</v>
      </c>
      <c r="B64" s="1" t="s">
        <v>5</v>
      </c>
      <c r="C64" s="1" t="s">
        <v>16</v>
      </c>
      <c r="D64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sqref="A1:A1048576"/>
    </sheetView>
  </sheetViews>
  <sheetFormatPr defaultRowHeight="15" x14ac:dyDescent="0.25"/>
  <cols>
    <col min="1" max="1" width="37.42578125" bestFit="1" customWidth="1"/>
    <col min="2" max="3" width="9.140625" style="1"/>
  </cols>
  <sheetData>
    <row r="1" spans="1:4" x14ac:dyDescent="0.25">
      <c r="A1" s="2" t="str">
        <f>"if (c == "&amp; C1 &amp;" &amp;&amp;  r == "&amp;B1&amp;") o3 = "&amp;D1&amp;";"</f>
        <v>if (c == 0 &amp;&amp;  r == 0) o3 = 10;</v>
      </c>
      <c r="B1" s="1" t="s">
        <v>65</v>
      </c>
      <c r="C1" s="1" t="s">
        <v>65</v>
      </c>
      <c r="D1">
        <v>10</v>
      </c>
    </row>
    <row r="2" spans="1:4" x14ac:dyDescent="0.25">
      <c r="A2" s="2" t="str">
        <f t="shared" ref="A2:A64" si="0">"if (c == "&amp; C2 &amp;" &amp;&amp;  r == "&amp;B2&amp;") o3 = "&amp;D2&amp;";"</f>
        <v>if (c == 1 &amp;&amp;  r == 0) o3 = 0;</v>
      </c>
      <c r="B2" s="1" t="s">
        <v>65</v>
      </c>
      <c r="C2" s="1" t="s">
        <v>0</v>
      </c>
      <c r="D2">
        <v>0</v>
      </c>
    </row>
    <row r="3" spans="1:4" x14ac:dyDescent="0.25">
      <c r="A3" s="2" t="str">
        <f t="shared" si="0"/>
        <v>if (c == 2 &amp;&amp;  r == 0) o3 = 9;</v>
      </c>
      <c r="B3" s="1" t="s">
        <v>65</v>
      </c>
      <c r="C3" s="1" t="s">
        <v>3</v>
      </c>
      <c r="D3">
        <v>9</v>
      </c>
    </row>
    <row r="4" spans="1:4" x14ac:dyDescent="0.25">
      <c r="A4" s="2" t="str">
        <f t="shared" si="0"/>
        <v>if (c == 3 &amp;&amp;  r == 0) o3 = 14;</v>
      </c>
      <c r="B4" s="1" t="s">
        <v>65</v>
      </c>
      <c r="C4" s="1" t="s">
        <v>5</v>
      </c>
      <c r="D4">
        <v>14</v>
      </c>
    </row>
    <row r="5" spans="1:4" x14ac:dyDescent="0.25">
      <c r="A5" s="2" t="str">
        <f t="shared" si="0"/>
        <v>if (c == 4 &amp;&amp;  r == 0) o3 = 6;</v>
      </c>
      <c r="B5" s="1" t="s">
        <v>65</v>
      </c>
      <c r="C5" s="1" t="s">
        <v>6</v>
      </c>
      <c r="D5">
        <v>6</v>
      </c>
    </row>
    <row r="6" spans="1:4" x14ac:dyDescent="0.25">
      <c r="A6" s="2" t="str">
        <f t="shared" si="0"/>
        <v>if (c == 5 &amp;&amp;  r == 0) o3 = 3;</v>
      </c>
      <c r="B6" s="1" t="s">
        <v>65</v>
      </c>
      <c r="C6" s="1" t="s">
        <v>7</v>
      </c>
      <c r="D6">
        <v>3</v>
      </c>
    </row>
    <row r="7" spans="1:4" x14ac:dyDescent="0.25">
      <c r="A7" s="2" t="str">
        <f t="shared" si="0"/>
        <v>if (c == 6 &amp;&amp;  r == 0) o3 = 15;</v>
      </c>
      <c r="B7" s="1" t="s">
        <v>65</v>
      </c>
      <c r="C7" s="1" t="s">
        <v>8</v>
      </c>
      <c r="D7">
        <v>15</v>
      </c>
    </row>
    <row r="8" spans="1:4" x14ac:dyDescent="0.25">
      <c r="A8" s="2" t="str">
        <f t="shared" si="0"/>
        <v>if (c == 7 &amp;&amp;  r == 0) o3 = 5;</v>
      </c>
      <c r="B8" s="1" t="s">
        <v>65</v>
      </c>
      <c r="C8" s="1" t="s">
        <v>9</v>
      </c>
      <c r="D8">
        <v>5</v>
      </c>
    </row>
    <row r="9" spans="1:4" x14ac:dyDescent="0.25">
      <c r="A9" s="2" t="str">
        <f t="shared" si="0"/>
        <v>if (c == 8 &amp;&amp;  r == 0) o3 = 1;</v>
      </c>
      <c r="B9" s="1" t="s">
        <v>65</v>
      </c>
      <c r="C9" s="1" t="s">
        <v>4</v>
      </c>
      <c r="D9">
        <v>1</v>
      </c>
    </row>
    <row r="10" spans="1:4" x14ac:dyDescent="0.25">
      <c r="A10" s="2" t="str">
        <f t="shared" si="0"/>
        <v>if (c == 9 &amp;&amp;  r == 0) o3 = 13;</v>
      </c>
      <c r="B10" s="1" t="s">
        <v>65</v>
      </c>
      <c r="C10" s="1" t="s">
        <v>10</v>
      </c>
      <c r="D10">
        <v>13</v>
      </c>
    </row>
    <row r="11" spans="1:4" x14ac:dyDescent="0.25">
      <c r="A11" s="2" t="str">
        <f t="shared" si="0"/>
        <v>if (c == 10 &amp;&amp;  r == 0) o3 = 12;</v>
      </c>
      <c r="B11" s="1" t="s">
        <v>65</v>
      </c>
      <c r="C11" s="1" t="s">
        <v>11</v>
      </c>
      <c r="D11">
        <v>12</v>
      </c>
    </row>
    <row r="12" spans="1:4" x14ac:dyDescent="0.25">
      <c r="A12" s="2" t="str">
        <f t="shared" si="0"/>
        <v>if (c == 11 &amp;&amp;  r == 0) o3 = 7;</v>
      </c>
      <c r="B12" s="1" t="s">
        <v>65</v>
      </c>
      <c r="C12" s="1" t="s">
        <v>12</v>
      </c>
      <c r="D12">
        <v>7</v>
      </c>
    </row>
    <row r="13" spans="1:4" x14ac:dyDescent="0.25">
      <c r="A13" s="2" t="str">
        <f t="shared" si="0"/>
        <v>if (c == 12 &amp;&amp;  r == 0) o3 = 11;</v>
      </c>
      <c r="B13" s="1" t="s">
        <v>65</v>
      </c>
      <c r="C13" s="1" t="s">
        <v>13</v>
      </c>
      <c r="D13">
        <v>11</v>
      </c>
    </row>
    <row r="14" spans="1:4" x14ac:dyDescent="0.25">
      <c r="A14" s="2" t="str">
        <f t="shared" si="0"/>
        <v>if (c == 13 &amp;&amp;  r == 0) o3 = 4;</v>
      </c>
      <c r="B14" s="1" t="s">
        <v>65</v>
      </c>
      <c r="C14" s="1" t="s">
        <v>14</v>
      </c>
      <c r="D14">
        <v>4</v>
      </c>
    </row>
    <row r="15" spans="1:4" x14ac:dyDescent="0.25">
      <c r="A15" s="2" t="str">
        <f t="shared" si="0"/>
        <v>if (c == 14 &amp;&amp;  r == 0) o3 = 2;</v>
      </c>
      <c r="B15" s="1" t="s">
        <v>65</v>
      </c>
      <c r="C15" s="1" t="s">
        <v>15</v>
      </c>
      <c r="D15">
        <v>2</v>
      </c>
    </row>
    <row r="16" spans="1:4" x14ac:dyDescent="0.25">
      <c r="A16" s="2" t="str">
        <f t="shared" si="0"/>
        <v>if (c == 15 &amp;&amp;  r == 0) o3 = 8;</v>
      </c>
      <c r="B16" s="1" t="s">
        <v>65</v>
      </c>
      <c r="C16" s="1" t="s">
        <v>16</v>
      </c>
      <c r="D16">
        <v>8</v>
      </c>
    </row>
    <row r="17" spans="1:4" x14ac:dyDescent="0.25">
      <c r="A17" s="2" t="str">
        <f t="shared" si="0"/>
        <v>if (c == 0 &amp;&amp;  r == 1) o3 = 13;</v>
      </c>
      <c r="B17" s="1" t="s">
        <v>0</v>
      </c>
      <c r="C17" s="1" t="s">
        <v>65</v>
      </c>
      <c r="D17">
        <v>13</v>
      </c>
    </row>
    <row r="18" spans="1:4" x14ac:dyDescent="0.25">
      <c r="A18" s="2" t="str">
        <f t="shared" si="0"/>
        <v>if (c == 1 &amp;&amp;  r == 1) o3 = 7;</v>
      </c>
      <c r="B18" s="1" t="s">
        <v>0</v>
      </c>
      <c r="C18" s="1" t="s">
        <v>0</v>
      </c>
      <c r="D18">
        <v>7</v>
      </c>
    </row>
    <row r="19" spans="1:4" x14ac:dyDescent="0.25">
      <c r="A19" s="2" t="str">
        <f t="shared" si="0"/>
        <v>if (c == 2 &amp;&amp;  r == 1) o3 = 0;</v>
      </c>
      <c r="B19" s="1" t="s">
        <v>0</v>
      </c>
      <c r="C19" s="1" t="s">
        <v>3</v>
      </c>
      <c r="D19">
        <v>0</v>
      </c>
    </row>
    <row r="20" spans="1:4" x14ac:dyDescent="0.25">
      <c r="A20" s="2" t="str">
        <f t="shared" si="0"/>
        <v>if (c == 3 &amp;&amp;  r == 1) o3 = 9;</v>
      </c>
      <c r="B20" s="1" t="s">
        <v>0</v>
      </c>
      <c r="C20" s="1" t="s">
        <v>5</v>
      </c>
      <c r="D20">
        <v>9</v>
      </c>
    </row>
    <row r="21" spans="1:4" x14ac:dyDescent="0.25">
      <c r="A21" s="2" t="str">
        <f t="shared" si="0"/>
        <v>if (c == 4 &amp;&amp;  r == 1) o3 = 3;</v>
      </c>
      <c r="B21" s="1" t="s">
        <v>0</v>
      </c>
      <c r="C21" s="1" t="s">
        <v>6</v>
      </c>
      <c r="D21">
        <v>3</v>
      </c>
    </row>
    <row r="22" spans="1:4" x14ac:dyDescent="0.25">
      <c r="A22" s="2" t="str">
        <f t="shared" si="0"/>
        <v>if (c == 5 &amp;&amp;  r == 1) o3 = 4;</v>
      </c>
      <c r="B22" s="1" t="s">
        <v>0</v>
      </c>
      <c r="C22" s="1" t="s">
        <v>7</v>
      </c>
      <c r="D22">
        <v>4</v>
      </c>
    </row>
    <row r="23" spans="1:4" x14ac:dyDescent="0.25">
      <c r="A23" s="2" t="str">
        <f t="shared" si="0"/>
        <v>if (c == 6 &amp;&amp;  r == 1) o3 = 6;</v>
      </c>
      <c r="B23" s="1" t="s">
        <v>0</v>
      </c>
      <c r="C23" s="1" t="s">
        <v>8</v>
      </c>
      <c r="D23">
        <v>6</v>
      </c>
    </row>
    <row r="24" spans="1:4" x14ac:dyDescent="0.25">
      <c r="A24" s="2" t="str">
        <f t="shared" si="0"/>
        <v>if (c == 7 &amp;&amp;  r == 1) o3 = 10;</v>
      </c>
      <c r="B24" s="1" t="s">
        <v>0</v>
      </c>
      <c r="C24" s="1" t="s">
        <v>9</v>
      </c>
      <c r="D24">
        <v>10</v>
      </c>
    </row>
    <row r="25" spans="1:4" x14ac:dyDescent="0.25">
      <c r="A25" s="2" t="str">
        <f t="shared" si="0"/>
        <v>if (c == 8 &amp;&amp;  r == 1) o3 = 2;</v>
      </c>
      <c r="B25" s="1" t="s">
        <v>0</v>
      </c>
      <c r="C25" s="1" t="s">
        <v>4</v>
      </c>
      <c r="D25">
        <v>2</v>
      </c>
    </row>
    <row r="26" spans="1:4" x14ac:dyDescent="0.25">
      <c r="A26" s="2" t="str">
        <f t="shared" si="0"/>
        <v>if (c == 9 &amp;&amp;  r == 1) o3 = 8;</v>
      </c>
      <c r="B26" s="1" t="s">
        <v>0</v>
      </c>
      <c r="C26" s="1" t="s">
        <v>10</v>
      </c>
      <c r="D26">
        <v>8</v>
      </c>
    </row>
    <row r="27" spans="1:4" x14ac:dyDescent="0.25">
      <c r="A27" s="2" t="str">
        <f t="shared" si="0"/>
        <v>if (c == 10 &amp;&amp;  r == 1) o3 = 5;</v>
      </c>
      <c r="B27" s="1" t="s">
        <v>0</v>
      </c>
      <c r="C27" s="1" t="s">
        <v>11</v>
      </c>
      <c r="D27">
        <v>5</v>
      </c>
    </row>
    <row r="28" spans="1:4" x14ac:dyDescent="0.25">
      <c r="A28" s="2" t="str">
        <f t="shared" si="0"/>
        <v>if (c == 11 &amp;&amp;  r == 1) o3 = 14;</v>
      </c>
      <c r="B28" s="1" t="s">
        <v>0</v>
      </c>
      <c r="C28" s="1" t="s">
        <v>12</v>
      </c>
      <c r="D28">
        <v>14</v>
      </c>
    </row>
    <row r="29" spans="1:4" x14ac:dyDescent="0.25">
      <c r="A29" s="2" t="str">
        <f t="shared" si="0"/>
        <v>if (c == 12 &amp;&amp;  r == 1) o3 = 12;</v>
      </c>
      <c r="B29" s="1" t="s">
        <v>0</v>
      </c>
      <c r="C29" s="1" t="s">
        <v>13</v>
      </c>
      <c r="D29">
        <v>12</v>
      </c>
    </row>
    <row r="30" spans="1:4" x14ac:dyDescent="0.25">
      <c r="A30" s="2" t="str">
        <f t="shared" si="0"/>
        <v>if (c == 13 &amp;&amp;  r == 1) o3 = 11;</v>
      </c>
      <c r="B30" s="1" t="s">
        <v>0</v>
      </c>
      <c r="C30" s="1" t="s">
        <v>14</v>
      </c>
      <c r="D30">
        <v>11</v>
      </c>
    </row>
    <row r="31" spans="1:4" x14ac:dyDescent="0.25">
      <c r="A31" s="2" t="str">
        <f t="shared" si="0"/>
        <v>if (c == 14 &amp;&amp;  r == 1) o3 = 15;</v>
      </c>
      <c r="B31" s="1" t="s">
        <v>0</v>
      </c>
      <c r="C31" s="1" t="s">
        <v>15</v>
      </c>
      <c r="D31">
        <v>15</v>
      </c>
    </row>
    <row r="32" spans="1:4" x14ac:dyDescent="0.25">
      <c r="A32" s="2" t="str">
        <f t="shared" si="0"/>
        <v>if (c == 15 &amp;&amp;  r == 1) o3 = 1;</v>
      </c>
      <c r="B32" s="1" t="s">
        <v>0</v>
      </c>
      <c r="C32" s="1" t="s">
        <v>16</v>
      </c>
      <c r="D32">
        <v>1</v>
      </c>
    </row>
    <row r="33" spans="1:4" x14ac:dyDescent="0.25">
      <c r="A33" s="2" t="str">
        <f t="shared" si="0"/>
        <v>if (c == 0 &amp;&amp;  r == 2) o3 = 13;</v>
      </c>
      <c r="B33" s="1" t="s">
        <v>3</v>
      </c>
      <c r="C33" s="1" t="s">
        <v>65</v>
      </c>
      <c r="D33">
        <v>13</v>
      </c>
    </row>
    <row r="34" spans="1:4" x14ac:dyDescent="0.25">
      <c r="A34" s="2" t="str">
        <f t="shared" si="0"/>
        <v>if (c == 1 &amp;&amp;  r == 2) o3 = 6;</v>
      </c>
      <c r="B34" s="1" t="s">
        <v>3</v>
      </c>
      <c r="C34" s="1" t="s">
        <v>0</v>
      </c>
      <c r="D34">
        <v>6</v>
      </c>
    </row>
    <row r="35" spans="1:4" x14ac:dyDescent="0.25">
      <c r="A35" s="2" t="str">
        <f t="shared" si="0"/>
        <v>if (c == 2 &amp;&amp;  r == 2) o3 = 4;</v>
      </c>
      <c r="B35" s="1" t="s">
        <v>3</v>
      </c>
      <c r="C35" s="1" t="s">
        <v>3</v>
      </c>
      <c r="D35">
        <v>4</v>
      </c>
    </row>
    <row r="36" spans="1:4" x14ac:dyDescent="0.25">
      <c r="A36" s="2" t="str">
        <f t="shared" si="0"/>
        <v>if (c == 3 &amp;&amp;  r == 2) o3 = 9;</v>
      </c>
      <c r="B36" s="1" t="s">
        <v>3</v>
      </c>
      <c r="C36" s="1" t="s">
        <v>5</v>
      </c>
      <c r="D36">
        <v>9</v>
      </c>
    </row>
    <row r="37" spans="1:4" x14ac:dyDescent="0.25">
      <c r="A37" s="2" t="str">
        <f t="shared" si="0"/>
        <v>if (c == 4 &amp;&amp;  r == 2) o3 = 8;</v>
      </c>
      <c r="B37" s="1" t="s">
        <v>3</v>
      </c>
      <c r="C37" s="1" t="s">
        <v>6</v>
      </c>
      <c r="D37">
        <v>8</v>
      </c>
    </row>
    <row r="38" spans="1:4" x14ac:dyDescent="0.25">
      <c r="A38" s="2" t="str">
        <f t="shared" si="0"/>
        <v>if (c == 5 &amp;&amp;  r == 2) o3 = 15;</v>
      </c>
      <c r="B38" s="1" t="s">
        <v>3</v>
      </c>
      <c r="C38" s="1" t="s">
        <v>7</v>
      </c>
      <c r="D38">
        <v>15</v>
      </c>
    </row>
    <row r="39" spans="1:4" x14ac:dyDescent="0.25">
      <c r="A39" s="2" t="str">
        <f t="shared" si="0"/>
        <v>if (c == 6 &amp;&amp;  r == 2) o3 = 3;</v>
      </c>
      <c r="B39" s="1" t="s">
        <v>3</v>
      </c>
      <c r="C39" s="1" t="s">
        <v>8</v>
      </c>
      <c r="D39">
        <v>3</v>
      </c>
    </row>
    <row r="40" spans="1:4" x14ac:dyDescent="0.25">
      <c r="A40" s="2" t="str">
        <f t="shared" si="0"/>
        <v>if (c == 7 &amp;&amp;  r == 2) o3 = 0;</v>
      </c>
      <c r="B40" s="1" t="s">
        <v>3</v>
      </c>
      <c r="C40" s="1" t="s">
        <v>9</v>
      </c>
      <c r="D40">
        <v>0</v>
      </c>
    </row>
    <row r="41" spans="1:4" x14ac:dyDescent="0.25">
      <c r="A41" s="2" t="str">
        <f t="shared" si="0"/>
        <v>if (c == 8 &amp;&amp;  r == 2) o3 = 11;</v>
      </c>
      <c r="B41" s="1" t="s">
        <v>3</v>
      </c>
      <c r="C41" s="1" t="s">
        <v>4</v>
      </c>
      <c r="D41">
        <v>11</v>
      </c>
    </row>
    <row r="42" spans="1:4" x14ac:dyDescent="0.25">
      <c r="A42" s="2" t="str">
        <f t="shared" si="0"/>
        <v>if (c == 9 &amp;&amp;  r == 2) o3 = 1;</v>
      </c>
      <c r="B42" s="1" t="s">
        <v>3</v>
      </c>
      <c r="C42" s="1" t="s">
        <v>10</v>
      </c>
      <c r="D42">
        <v>1</v>
      </c>
    </row>
    <row r="43" spans="1:4" x14ac:dyDescent="0.25">
      <c r="A43" s="2" t="str">
        <f t="shared" si="0"/>
        <v>if (c == 10 &amp;&amp;  r == 2) o3 = 2;</v>
      </c>
      <c r="B43" s="1" t="s">
        <v>3</v>
      </c>
      <c r="C43" s="1" t="s">
        <v>11</v>
      </c>
      <c r="D43">
        <v>2</v>
      </c>
    </row>
    <row r="44" spans="1:4" x14ac:dyDescent="0.25">
      <c r="A44" s="2" t="str">
        <f t="shared" si="0"/>
        <v>if (c == 11 &amp;&amp;  r == 2) o3 = 12;</v>
      </c>
      <c r="B44" s="1" t="s">
        <v>3</v>
      </c>
      <c r="C44" s="1" t="s">
        <v>12</v>
      </c>
      <c r="D44">
        <v>12</v>
      </c>
    </row>
    <row r="45" spans="1:4" x14ac:dyDescent="0.25">
      <c r="A45" s="2" t="str">
        <f t="shared" si="0"/>
        <v>if (c == 12 &amp;&amp;  r == 2) o3 = 5;</v>
      </c>
      <c r="B45" s="1" t="s">
        <v>3</v>
      </c>
      <c r="C45" s="1" t="s">
        <v>13</v>
      </c>
      <c r="D45">
        <v>5</v>
      </c>
    </row>
    <row r="46" spans="1:4" x14ac:dyDescent="0.25">
      <c r="A46" s="2" t="str">
        <f t="shared" si="0"/>
        <v>if (c == 13 &amp;&amp;  r == 2) o3 = 10;</v>
      </c>
      <c r="B46" s="1" t="s">
        <v>3</v>
      </c>
      <c r="C46" s="1" t="s">
        <v>14</v>
      </c>
      <c r="D46">
        <v>10</v>
      </c>
    </row>
    <row r="47" spans="1:4" x14ac:dyDescent="0.25">
      <c r="A47" s="2" t="str">
        <f t="shared" si="0"/>
        <v>if (c == 14 &amp;&amp;  r == 2) o3 = 14;</v>
      </c>
      <c r="B47" s="1" t="s">
        <v>3</v>
      </c>
      <c r="C47" s="1" t="s">
        <v>15</v>
      </c>
      <c r="D47">
        <v>14</v>
      </c>
    </row>
    <row r="48" spans="1:4" x14ac:dyDescent="0.25">
      <c r="A48" s="2" t="str">
        <f t="shared" si="0"/>
        <v>if (c == 15 &amp;&amp;  r == 2) o3 = 7;</v>
      </c>
      <c r="B48" s="1" t="s">
        <v>3</v>
      </c>
      <c r="C48" s="1" t="s">
        <v>16</v>
      </c>
      <c r="D48">
        <v>7</v>
      </c>
    </row>
    <row r="49" spans="1:4" x14ac:dyDescent="0.25">
      <c r="A49" s="2" t="str">
        <f t="shared" si="0"/>
        <v>if (c == 0 &amp;&amp;  r == 3) o3 = 1;</v>
      </c>
      <c r="B49" s="1" t="s">
        <v>5</v>
      </c>
      <c r="C49" s="1" t="s">
        <v>65</v>
      </c>
      <c r="D49">
        <v>1</v>
      </c>
    </row>
    <row r="50" spans="1:4" x14ac:dyDescent="0.25">
      <c r="A50" s="2" t="str">
        <f t="shared" si="0"/>
        <v>if (c == 1 &amp;&amp;  r == 3) o3 = 10;</v>
      </c>
      <c r="B50" s="1" t="s">
        <v>5</v>
      </c>
      <c r="C50" s="1" t="s">
        <v>0</v>
      </c>
      <c r="D50">
        <v>10</v>
      </c>
    </row>
    <row r="51" spans="1:4" x14ac:dyDescent="0.25">
      <c r="A51" s="2" t="str">
        <f t="shared" si="0"/>
        <v>if (c == 2 &amp;&amp;  r == 3) o3 = 13;</v>
      </c>
      <c r="B51" s="1" t="s">
        <v>5</v>
      </c>
      <c r="C51" s="1" t="s">
        <v>3</v>
      </c>
      <c r="D51">
        <v>13</v>
      </c>
    </row>
    <row r="52" spans="1:4" x14ac:dyDescent="0.25">
      <c r="A52" s="2" t="str">
        <f t="shared" si="0"/>
        <v>if (c == 3 &amp;&amp;  r == 3) o3 = 0;</v>
      </c>
      <c r="B52" s="1" t="s">
        <v>5</v>
      </c>
      <c r="C52" s="1" t="s">
        <v>5</v>
      </c>
      <c r="D52">
        <v>0</v>
      </c>
    </row>
    <row r="53" spans="1:4" x14ac:dyDescent="0.25">
      <c r="A53" s="2" t="str">
        <f t="shared" si="0"/>
        <v>if (c == 4 &amp;&amp;  r == 3) o3 = 6;</v>
      </c>
      <c r="B53" s="1" t="s">
        <v>5</v>
      </c>
      <c r="C53" s="1" t="s">
        <v>6</v>
      </c>
      <c r="D53">
        <v>6</v>
      </c>
    </row>
    <row r="54" spans="1:4" x14ac:dyDescent="0.25">
      <c r="A54" s="2" t="str">
        <f t="shared" si="0"/>
        <v>if (c == 5 &amp;&amp;  r == 3) o3 = 9;</v>
      </c>
      <c r="B54" s="1" t="s">
        <v>5</v>
      </c>
      <c r="C54" s="1" t="s">
        <v>7</v>
      </c>
      <c r="D54">
        <v>9</v>
      </c>
    </row>
    <row r="55" spans="1:4" x14ac:dyDescent="0.25">
      <c r="A55" s="2" t="str">
        <f t="shared" si="0"/>
        <v>if (c == 6 &amp;&amp;  r == 3) o3 = 8;</v>
      </c>
      <c r="B55" s="1" t="s">
        <v>5</v>
      </c>
      <c r="C55" s="1" t="s">
        <v>8</v>
      </c>
      <c r="D55">
        <v>8</v>
      </c>
    </row>
    <row r="56" spans="1:4" x14ac:dyDescent="0.25">
      <c r="A56" s="2" t="str">
        <f t="shared" si="0"/>
        <v>if (c == 7 &amp;&amp;  r == 3) o3 = 7;</v>
      </c>
      <c r="B56" s="1" t="s">
        <v>5</v>
      </c>
      <c r="C56" s="1" t="s">
        <v>9</v>
      </c>
      <c r="D56">
        <v>7</v>
      </c>
    </row>
    <row r="57" spans="1:4" x14ac:dyDescent="0.25">
      <c r="A57" s="2" t="str">
        <f t="shared" si="0"/>
        <v>if (c == 8 &amp;&amp;  r == 3) o3 = 4;</v>
      </c>
      <c r="B57" s="1" t="s">
        <v>5</v>
      </c>
      <c r="C57" s="1" t="s">
        <v>4</v>
      </c>
      <c r="D57">
        <v>4</v>
      </c>
    </row>
    <row r="58" spans="1:4" x14ac:dyDescent="0.25">
      <c r="A58" s="2" t="str">
        <f t="shared" si="0"/>
        <v>if (c == 9 &amp;&amp;  r == 3) o3 = 15;</v>
      </c>
      <c r="B58" s="1" t="s">
        <v>5</v>
      </c>
      <c r="C58" s="1" t="s">
        <v>10</v>
      </c>
      <c r="D58">
        <v>15</v>
      </c>
    </row>
    <row r="59" spans="1:4" x14ac:dyDescent="0.25">
      <c r="A59" s="2" t="str">
        <f t="shared" si="0"/>
        <v>if (c == 10 &amp;&amp;  r == 3) o3 = 14;</v>
      </c>
      <c r="B59" s="1" t="s">
        <v>5</v>
      </c>
      <c r="C59" s="1" t="s">
        <v>11</v>
      </c>
      <c r="D59">
        <v>14</v>
      </c>
    </row>
    <row r="60" spans="1:4" x14ac:dyDescent="0.25">
      <c r="A60" s="2" t="str">
        <f t="shared" si="0"/>
        <v>if (c == 11 &amp;&amp;  r == 3) o3 = 3;</v>
      </c>
      <c r="B60" s="1" t="s">
        <v>5</v>
      </c>
      <c r="C60" s="1" t="s">
        <v>12</v>
      </c>
      <c r="D60">
        <v>3</v>
      </c>
    </row>
    <row r="61" spans="1:4" x14ac:dyDescent="0.25">
      <c r="A61" s="2" t="str">
        <f t="shared" si="0"/>
        <v>if (c == 12 &amp;&amp;  r == 3) o3 = 11;</v>
      </c>
      <c r="B61" s="1" t="s">
        <v>5</v>
      </c>
      <c r="C61" s="1" t="s">
        <v>13</v>
      </c>
      <c r="D61">
        <v>11</v>
      </c>
    </row>
    <row r="62" spans="1:4" x14ac:dyDescent="0.25">
      <c r="A62" s="2" t="str">
        <f t="shared" si="0"/>
        <v>if (c == 13 &amp;&amp;  r == 3) o3 = 5;</v>
      </c>
      <c r="B62" s="1" t="s">
        <v>5</v>
      </c>
      <c r="C62" s="1" t="s">
        <v>14</v>
      </c>
      <c r="D62">
        <v>5</v>
      </c>
    </row>
    <row r="63" spans="1:4" x14ac:dyDescent="0.25">
      <c r="A63" s="2" t="str">
        <f t="shared" si="0"/>
        <v>if (c == 14 &amp;&amp;  r == 3) o3 = 2;</v>
      </c>
      <c r="B63" s="1" t="s">
        <v>5</v>
      </c>
      <c r="C63" s="1" t="s">
        <v>15</v>
      </c>
      <c r="D63">
        <v>2</v>
      </c>
    </row>
    <row r="64" spans="1:4" x14ac:dyDescent="0.25">
      <c r="A64" s="2" t="str">
        <f t="shared" si="0"/>
        <v>if (c == 15 &amp;&amp;  r == 3) o3 = 12;</v>
      </c>
      <c r="B64" s="1" t="s">
        <v>5</v>
      </c>
      <c r="C64" s="1" t="s">
        <v>16</v>
      </c>
      <c r="D64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InitialPermutation</vt:lpstr>
      <vt:lpstr>FinalPermutation</vt:lpstr>
      <vt:lpstr>Key Circular Shift</vt:lpstr>
      <vt:lpstr>Key Compression 1</vt:lpstr>
      <vt:lpstr>Key Compression 2</vt:lpstr>
      <vt:lpstr>RightHalfExpansion</vt:lpstr>
      <vt:lpstr>S1</vt:lpstr>
      <vt:lpstr>S2</vt:lpstr>
      <vt:lpstr>S3</vt:lpstr>
      <vt:lpstr>S6</vt:lpstr>
      <vt:lpstr>S7</vt:lpstr>
      <vt:lpstr>S8</vt:lpstr>
      <vt:lpstr>Sheet15</vt:lpstr>
      <vt:lpstr>PostS P-box</vt:lpstr>
      <vt:lpstr>Sheet5</vt:lpstr>
      <vt:lpstr>Sheet2</vt:lpstr>
      <vt:lpstr>Sheet1</vt:lpstr>
      <vt:lpstr>Sheet3</vt:lpstr>
      <vt:lpstr>Sheet16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Grieser</dc:creator>
  <cp:lastModifiedBy>Logan Grieser</cp:lastModifiedBy>
  <dcterms:created xsi:type="dcterms:W3CDTF">2016-10-25T14:53:12Z</dcterms:created>
  <dcterms:modified xsi:type="dcterms:W3CDTF">2016-10-30T19:45:39Z</dcterms:modified>
</cp:coreProperties>
</file>