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E9" i="1"/>
</calcChain>
</file>

<file path=xl/sharedStrings.xml><?xml version="1.0" encoding="utf-8"?>
<sst xmlns="http://schemas.openxmlformats.org/spreadsheetml/2006/main" count="28" uniqueCount="26">
  <si>
    <t>Pilot S-MAX</t>
  </si>
  <si>
    <t>Оборудование</t>
  </si>
  <si>
    <t>Модель</t>
  </si>
  <si>
    <t>Кол-во</t>
  </si>
  <si>
    <t>Цена (1 шт.)</t>
  </si>
  <si>
    <t>Общая цена</t>
  </si>
  <si>
    <t>Маршрутизатор</t>
  </si>
  <si>
    <t>D-Link DSR-150</t>
  </si>
  <si>
    <t>Коммутатор 2-го уровня</t>
  </si>
  <si>
    <t>D-Link DGS-1210-10</t>
  </si>
  <si>
    <t>Точка доступа</t>
  </si>
  <si>
    <t>Источник бесперебойного питания</t>
  </si>
  <si>
    <t>Ippon Smart Winner II 1000</t>
  </si>
  <si>
    <t>Сервер</t>
  </si>
  <si>
    <t>DSA-2208X</t>
  </si>
  <si>
    <t>Cетевой фильтр</t>
  </si>
  <si>
    <t>Патч-панель</t>
  </si>
  <si>
    <t>Итого:</t>
  </si>
  <si>
    <t>Ссылка</t>
  </si>
  <si>
    <t>Citilink</t>
  </si>
  <si>
    <t>Regard</t>
  </si>
  <si>
    <t>DNS</t>
  </si>
  <si>
    <t>D-Link DIR-1260</t>
  </si>
  <si>
    <t>D-link-shop</t>
  </si>
  <si>
    <t>KSR.ru</t>
  </si>
  <si>
    <t xml:space="preserve">Lanmaster TWT-PP24UTP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</si>
</sst>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₽-419]_-;\-* #,##0.00\ [$₽-419]_-;_-* &quot;-&quot;??\ [$₽-419]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" fontId="0" fillId="0" borderId="1" xfId="0" applyNumberFormat="1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/>
    <xf numFmtId="0" fontId="1" fillId="0" borderId="0" xfId="1" applyFill="1"/>
    <xf numFmtId="164" fontId="0" fillId="0" borderId="0" xfId="0" applyNumberForma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F13" totalsRowShown="0" headerRowCellStyle="Обычный" dataCellStyle="Обычный">
  <autoFilter ref="A1:F13"/>
  <tableColumns count="6">
    <tableColumn id="1" name="Оборудование" dataCellStyle="Обычный"/>
    <tableColumn id="2" name="Модель" dataCellStyle="Обычный"/>
    <tableColumn id="3" name="Кол-во" dataCellStyle="Обычный"/>
    <tableColumn id="4" name="Цена (1 шт.)" dataCellStyle="Обычный"/>
    <tableColumn id="5" name="Общая цена" dataCellStyle="Обычный"/>
    <tableColumn id="6" name="Ссылка" dataCellStyle="Обычный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ns-shop.ru/product/66e5567d43e93333/wi-fi-router-d-link-dir-1260/" TargetMode="External"/><Relationship Id="rId7" Type="http://schemas.openxmlformats.org/officeDocument/2006/relationships/hyperlink" Target="https://www.citilink.ru/product/patch-panel-lanmaster-twt-pp24utp-19-1u-24xrj45-kat-5e-utp-637045/" TargetMode="External"/><Relationship Id="rId2" Type="http://schemas.openxmlformats.org/officeDocument/2006/relationships/hyperlink" Target="https://www.citilink.ru/product/ibp-ippon-smart-winner-ii-1000-1000va-1192977-1192977/" TargetMode="External"/><Relationship Id="rId1" Type="http://schemas.openxmlformats.org/officeDocument/2006/relationships/hyperlink" Target="https://www.regard.ru/product/656591/marsrutizator-router-d-link-dsa-2208x" TargetMode="External"/><Relationship Id="rId6" Type="http://schemas.openxmlformats.org/officeDocument/2006/relationships/hyperlink" Target="https://www.dns-shop.ru/product/b8453826ede32ff4/setevoj-filtr-pilot-s-max-seryj/" TargetMode="External"/><Relationship Id="rId5" Type="http://schemas.openxmlformats.org/officeDocument/2006/relationships/hyperlink" Target="https://ksr.ru/catalog/D-Link/DSR-150/" TargetMode="External"/><Relationship Id="rId4" Type="http://schemas.openxmlformats.org/officeDocument/2006/relationships/hyperlink" Target="https://www.d-link-shop.ru/product/d-link-dgs-1210-10me/69037?srsltid=AfmBOop4WH9zoVzZGN6zMnNeoyp5FF74Ak-8lqtqHphtWMCvC4BS53_Z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9" sqref="A1:E9"/>
    </sheetView>
  </sheetViews>
  <sheetFormatPr defaultRowHeight="15" x14ac:dyDescent="0.25"/>
  <cols>
    <col min="1" max="1" width="18.28515625" customWidth="1"/>
    <col min="2" max="2" width="18.140625" customWidth="1"/>
    <col min="3" max="3" width="10.42578125" customWidth="1"/>
    <col min="4" max="5" width="15.570312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s="4" t="s">
        <v>18</v>
      </c>
    </row>
    <row r="2" spans="1:9" x14ac:dyDescent="0.25">
      <c r="A2" t="s">
        <v>6</v>
      </c>
      <c r="B2" t="s">
        <v>7</v>
      </c>
      <c r="C2" s="2">
        <v>1</v>
      </c>
      <c r="D2" s="3">
        <v>13574</v>
      </c>
      <c r="E2" s="3">
        <f>D2*C2</f>
        <v>13574</v>
      </c>
      <c r="F2" s="5" t="s">
        <v>24</v>
      </c>
      <c r="I2" s="1"/>
    </row>
    <row r="3" spans="1:9" x14ac:dyDescent="0.25">
      <c r="A3" t="s">
        <v>8</v>
      </c>
      <c r="B3" t="s">
        <v>9</v>
      </c>
      <c r="C3" s="2">
        <v>7</v>
      </c>
      <c r="D3" s="3">
        <v>15477</v>
      </c>
      <c r="E3" s="3">
        <f t="shared" ref="E3:E11" si="0">D3*C3</f>
        <v>108339</v>
      </c>
      <c r="F3" s="5" t="s">
        <v>23</v>
      </c>
      <c r="I3" s="1"/>
    </row>
    <row r="4" spans="1:9" x14ac:dyDescent="0.25">
      <c r="A4" t="s">
        <v>10</v>
      </c>
      <c r="B4" t="s">
        <v>22</v>
      </c>
      <c r="C4" s="2">
        <v>2</v>
      </c>
      <c r="D4" s="3">
        <v>3799</v>
      </c>
      <c r="E4" s="3">
        <f t="shared" si="0"/>
        <v>7598</v>
      </c>
      <c r="F4" s="5" t="s">
        <v>21</v>
      </c>
      <c r="I4" s="1"/>
    </row>
    <row r="5" spans="1:9" x14ac:dyDescent="0.25">
      <c r="A5" t="s">
        <v>11</v>
      </c>
      <c r="B5" t="s">
        <v>12</v>
      </c>
      <c r="C5" s="2">
        <v>3</v>
      </c>
      <c r="D5" s="3">
        <v>45090</v>
      </c>
      <c r="E5" s="3">
        <f t="shared" si="0"/>
        <v>135270</v>
      </c>
      <c r="F5" s="5" t="s">
        <v>19</v>
      </c>
      <c r="I5" s="1"/>
    </row>
    <row r="6" spans="1:9" x14ac:dyDescent="0.25">
      <c r="A6" t="s">
        <v>13</v>
      </c>
      <c r="B6" t="s">
        <v>14</v>
      </c>
      <c r="C6" s="2">
        <v>1</v>
      </c>
      <c r="D6" s="3">
        <v>77620</v>
      </c>
      <c r="E6" s="3">
        <f t="shared" si="0"/>
        <v>77620</v>
      </c>
      <c r="F6" s="5" t="s">
        <v>20</v>
      </c>
      <c r="I6" s="1"/>
    </row>
    <row r="7" spans="1:9" x14ac:dyDescent="0.25">
      <c r="A7" t="s">
        <v>15</v>
      </c>
      <c r="B7" t="s">
        <v>0</v>
      </c>
      <c r="C7" s="2">
        <v>3</v>
      </c>
      <c r="D7" s="3">
        <v>1999</v>
      </c>
      <c r="E7" s="3">
        <f t="shared" si="0"/>
        <v>5997</v>
      </c>
      <c r="F7" s="5" t="s">
        <v>21</v>
      </c>
      <c r="I7" s="1"/>
    </row>
    <row r="8" spans="1:9" x14ac:dyDescent="0.25">
      <c r="A8" t="s">
        <v>16</v>
      </c>
      <c r="B8" t="s">
        <v>25</v>
      </c>
      <c r="C8" s="2">
        <v>8</v>
      </c>
      <c r="D8" s="3">
        <v>1930</v>
      </c>
      <c r="E8" s="3">
        <f t="shared" si="0"/>
        <v>15440</v>
      </c>
      <c r="F8" s="5" t="s">
        <v>19</v>
      </c>
      <c r="I8" s="1"/>
    </row>
    <row r="9" spans="1:9" x14ac:dyDescent="0.25">
      <c r="A9" s="4" t="s">
        <v>17</v>
      </c>
      <c r="B9" s="4"/>
      <c r="C9" s="4"/>
      <c r="D9" s="4"/>
      <c r="E9" s="6">
        <f ca="1">SUM(E2:E11)</f>
        <v>363838</v>
      </c>
      <c r="F9" s="4"/>
      <c r="I9" s="1"/>
    </row>
    <row r="10" spans="1:9" x14ac:dyDescent="0.25">
      <c r="C10" s="4"/>
      <c r="D10" s="6"/>
      <c r="E10" s="3"/>
      <c r="F10" s="5"/>
      <c r="I10" s="1"/>
    </row>
    <row r="11" spans="1:9" x14ac:dyDescent="0.25">
      <c r="C11" s="2"/>
      <c r="D11" s="3"/>
      <c r="E11" s="3"/>
      <c r="F11" s="5"/>
      <c r="I11" s="1"/>
    </row>
    <row r="12" spans="1:9" x14ac:dyDescent="0.25">
      <c r="A12" s="4"/>
      <c r="B12" s="4"/>
      <c r="C12" s="4"/>
      <c r="D12" s="6"/>
      <c r="E12" s="6"/>
      <c r="F12" s="4"/>
    </row>
    <row r="13" spans="1:9" x14ac:dyDescent="0.25">
      <c r="A13" s="4"/>
      <c r="B13" s="4"/>
      <c r="C13" s="4"/>
      <c r="D13" s="4"/>
      <c r="E13" s="4"/>
      <c r="F13" s="4"/>
    </row>
  </sheetData>
  <hyperlinks>
    <hyperlink ref="F6" r:id="rId1"/>
    <hyperlink ref="F5" r:id="rId2"/>
    <hyperlink ref="F4" r:id="rId3"/>
    <hyperlink ref="F3" r:id="rId4"/>
    <hyperlink ref="F2" r:id="rId5"/>
    <hyperlink ref="F7" r:id="rId6"/>
    <hyperlink ref="F8" r:id="rId7"/>
  </hyperlinks>
  <pageMargins left="0.7" right="0.7" top="0.75" bottom="0.75" header="0.3" footer="0.3"/>
  <pageSetup paperSize="9" orientation="portrait" horizontalDpi="1200" verticalDpi="120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2025-06-09T08:02:25Z</dcterms:modified>
</cp:coreProperties>
</file>