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yoffice.accenture.com/personal/francisco_cortes_accenture_com/Documents/Documents/Promigas/Facturacion Electronica/"/>
    </mc:Choice>
  </mc:AlternateContent>
  <xr:revisionPtr revIDLastSave="0" documentId="8_{9E7248A8-D4A0-4261-8689-066AE7E69F01}" xr6:coauthVersionLast="47" xr6:coauthVersionMax="47" xr10:uidLastSave="{00000000-0000-0000-0000-000000000000}"/>
  <bookViews>
    <workbookView xWindow="-110" yWindow="-110" windowWidth="19420" windowHeight="10300" xr2:uid="{C38F1376-9E35-4A7E-9C37-76C1B475283F}"/>
  </bookViews>
  <sheets>
    <sheet name="GENERAL" sheetId="1" r:id="rId1"/>
    <sheet name="Anexo Homologació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2" l="1"/>
  <c r="G48" i="2"/>
  <c r="G47" i="2"/>
  <c r="G46" i="2"/>
  <c r="G45" i="2"/>
  <c r="G44" i="2"/>
  <c r="G43" i="2"/>
  <c r="G42" i="2"/>
  <c r="G41" i="2"/>
  <c r="G40" i="2"/>
  <c r="G39" i="2"/>
  <c r="G38" i="2"/>
  <c r="G37" i="2"/>
  <c r="G36" i="2"/>
  <c r="G35" i="2"/>
  <c r="G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Parada</author>
    <author>Mónica Saumeth Acuña</author>
    <author>Romero, Lady</author>
  </authors>
  <commentList>
    <comment ref="E3" authorId="0" shapeId="0" xr:uid="{75CD319C-2AD2-471D-A4E8-713C0B98CFDC}">
      <text>
        <r>
          <rPr>
            <b/>
            <sz val="9"/>
            <color indexed="81"/>
            <rFont val="Tahoma"/>
            <family val="2"/>
          </rPr>
          <t>Juan Parada:</t>
        </r>
        <r>
          <rPr>
            <sz val="9"/>
            <color indexed="81"/>
            <rFont val="Tahoma"/>
            <family val="2"/>
          </rPr>
          <t xml:space="preserve">
4.Nota de Credito
5.Nota Débito</t>
        </r>
      </text>
    </comment>
    <comment ref="E6" authorId="0" shapeId="0" xr:uid="{3271FF9F-1FB8-40F0-8522-D6CC6076BE3F}">
      <text>
        <r>
          <rPr>
            <b/>
            <sz val="9"/>
            <color indexed="81"/>
            <rFont val="Tahoma"/>
            <family val="2"/>
          </rPr>
          <t>Juan Parada:</t>
        </r>
        <r>
          <rPr>
            <sz val="9"/>
            <color indexed="81"/>
            <rFont val="Tahoma"/>
            <family val="2"/>
          </rPr>
          <t xml:space="preserve">
Revisar numeración de prueba y usar el consecutivo siguiente luego de revisar en COMFIAR
</t>
        </r>
      </text>
    </comment>
    <comment ref="E7" authorId="0" shapeId="0" xr:uid="{A352727F-4682-4D0B-A34E-D27D982D3868}">
      <text>
        <r>
          <rPr>
            <b/>
            <sz val="9"/>
            <color indexed="81"/>
            <rFont val="Tahoma"/>
            <family val="2"/>
          </rPr>
          <t>Juan Parada:</t>
        </r>
        <r>
          <rPr>
            <sz val="9"/>
            <color indexed="81"/>
            <rFont val="Tahoma"/>
            <family val="2"/>
          </rPr>
          <t xml:space="preserve">
1. Persona Juridica
2. Persona Natural
</t>
        </r>
      </text>
    </comment>
    <comment ref="E8" authorId="0" shapeId="0" xr:uid="{98E25816-FC9B-4BFF-9C19-AA1ACC9862C1}">
      <text>
        <r>
          <rPr>
            <b/>
            <sz val="9"/>
            <color indexed="81"/>
            <rFont val="Tahoma"/>
            <family val="2"/>
          </rPr>
          <t>Juan Parada:</t>
        </r>
        <r>
          <rPr>
            <sz val="9"/>
            <color indexed="81"/>
            <rFont val="Tahoma"/>
            <family val="2"/>
          </rPr>
          <t xml:space="preserve">
11. Registro Civil
12. Tarjeta d eIdentida
13. Cedula de Ciudadania
21. Tarjeta de Extranjeria
22. Cedula de Extranjeria
31. NIT
41. Pasaporte
42 Documento de indentificacion
 extranjero
</t>
        </r>
      </text>
    </comment>
    <comment ref="E9" authorId="1" shapeId="0" xr:uid="{1A2A096B-E5DF-4CE1-88B8-4F4824B1B9EE}">
      <text>
        <r>
          <rPr>
            <b/>
            <sz val="9"/>
            <color indexed="81"/>
            <rFont val="Tahoma"/>
            <family val="2"/>
          </rPr>
          <t>Mónica Saumeth Acuña:</t>
        </r>
        <r>
          <rPr>
            <sz val="9"/>
            <color indexed="81"/>
            <rFont val="Tahoma"/>
            <family val="2"/>
          </rPr>
          <t xml:space="preserve"> Se buscará la infromación en el campo de Concepto de Busqueda No.2. A esta tabla se llega con el número de dirección de la organización de ventas.</t>
        </r>
        <r>
          <rPr>
            <b/>
            <sz val="9"/>
            <color indexed="81"/>
            <rFont val="Tahoma"/>
            <family val="2"/>
          </rPr>
          <t xml:space="preserve"> </t>
        </r>
      </text>
    </comment>
    <comment ref="E11" authorId="1" shapeId="0" xr:uid="{2686B9B9-A67C-4454-B5C1-14EFF147126F}">
      <text>
        <r>
          <rPr>
            <b/>
            <sz val="9"/>
            <color indexed="81"/>
            <rFont val="Tahoma"/>
            <family val="2"/>
          </rPr>
          <t>Mónica Saumeth Acuña:</t>
        </r>
        <r>
          <rPr>
            <sz val="9"/>
            <color indexed="81"/>
            <rFont val="Tahoma"/>
            <family val="2"/>
          </rPr>
          <t xml:space="preserve">
A esta tabla se llega con el número de dirección de la sociedad
</t>
        </r>
      </text>
    </comment>
    <comment ref="E12" authorId="1" shapeId="0" xr:uid="{DC06E539-816F-4B40-84BC-49FF1E2932AB}">
      <text>
        <r>
          <rPr>
            <b/>
            <sz val="9"/>
            <color indexed="81"/>
            <rFont val="Tahoma"/>
            <family val="2"/>
          </rPr>
          <t>Mónica Saumeth Acuña:</t>
        </r>
        <r>
          <rPr>
            <sz val="9"/>
            <color indexed="81"/>
            <rFont val="Tahoma"/>
            <family val="2"/>
          </rPr>
          <t xml:space="preserve">
A esta tabla se llega con el número de dirección de la sociedad</t>
        </r>
      </text>
    </comment>
    <comment ref="E13" authorId="1" shapeId="0" xr:uid="{7E0BAFAE-FAAA-4389-9939-A3C9EB4DCFE2}">
      <text>
        <r>
          <rPr>
            <b/>
            <sz val="9"/>
            <color indexed="81"/>
            <rFont val="Tahoma"/>
            <family val="2"/>
          </rPr>
          <t>Mónica Saumeth Acuña:</t>
        </r>
        <r>
          <rPr>
            <sz val="9"/>
            <color indexed="81"/>
            <rFont val="Tahoma"/>
            <family val="2"/>
          </rPr>
          <t xml:space="preserve">
A esta tabla se llega con el número de dirección de la sociedad</t>
        </r>
      </text>
    </comment>
    <comment ref="E14" authorId="1" shapeId="0" xr:uid="{4A8223E5-9D8E-40C9-812B-128A01B5D5A4}">
      <text>
        <r>
          <rPr>
            <b/>
            <sz val="9"/>
            <color indexed="81"/>
            <rFont val="Tahoma"/>
            <family val="2"/>
          </rPr>
          <t>Mónica Saumeth Acuña:</t>
        </r>
        <r>
          <rPr>
            <sz val="9"/>
            <color indexed="81"/>
            <rFont val="Tahoma"/>
            <family val="2"/>
          </rPr>
          <t xml:space="preserve">
A esta tabla se llega con el número de dirección de la sociedad
</t>
        </r>
      </text>
    </comment>
    <comment ref="E15" authorId="0" shapeId="0" xr:uid="{8857EF99-B8F4-4C05-BBA3-31AD7A2C2773}">
      <text>
        <r>
          <rPr>
            <b/>
            <sz val="9"/>
            <color indexed="81"/>
            <rFont val="Tahoma"/>
            <family val="2"/>
          </rPr>
          <t>Juan Parada:</t>
        </r>
        <r>
          <rPr>
            <sz val="9"/>
            <color indexed="81"/>
            <rFont val="Tahoma"/>
            <family val="2"/>
          </rPr>
          <t xml:space="preserve">
0. Simplificado
2. Comun</t>
        </r>
      </text>
    </comment>
    <comment ref="E16" authorId="1" shapeId="0" xr:uid="{57F9E78F-6834-4DEE-B3B4-52EB1CDEF76F}">
      <text>
        <r>
          <rPr>
            <b/>
            <sz val="9"/>
            <color indexed="81"/>
            <rFont val="Tahoma"/>
            <family val="2"/>
          </rPr>
          <t>Mónica Saumeth Acuña:</t>
        </r>
        <r>
          <rPr>
            <sz val="9"/>
            <color indexed="81"/>
            <rFont val="Tahoma"/>
            <family val="2"/>
          </rPr>
          <t xml:space="preserve">
A esta tabla se llega con el número de dirección de la sociedad</t>
        </r>
      </text>
    </comment>
    <comment ref="E19" authorId="1" shapeId="0" xr:uid="{FC6248EB-D1F6-46B0-8FD0-A19745FE8E4A}">
      <text>
        <r>
          <rPr>
            <b/>
            <sz val="9"/>
            <color indexed="81"/>
            <rFont val="Tahoma"/>
            <family val="2"/>
          </rPr>
          <t>Mónica Saumeth Acuña:</t>
        </r>
        <r>
          <rPr>
            <sz val="9"/>
            <color indexed="81"/>
            <rFont val="Tahoma"/>
            <family val="2"/>
          </rPr>
          <t xml:space="preserve">
Código en SAP del Responsable de pago. Interlocutor que paga la factura. Utilización: El responsable de pago no es necesariamente el destinatario de la factura
</t>
        </r>
      </text>
    </comment>
    <comment ref="E20" authorId="0" shapeId="0" xr:uid="{FE333E00-1973-47C6-A10D-5D186B5A5772}">
      <text>
        <r>
          <rPr>
            <b/>
            <sz val="9"/>
            <color indexed="81"/>
            <rFont val="Tahoma"/>
            <family val="2"/>
          </rPr>
          <t>Juan Parada:</t>
        </r>
        <r>
          <rPr>
            <sz val="9"/>
            <color indexed="81"/>
            <rFont val="Tahoma"/>
            <family val="2"/>
          </rPr>
          <t xml:space="preserve">
1. Persona Juridica
2. Persona Natural
</t>
        </r>
      </text>
    </comment>
    <comment ref="E21" authorId="0" shapeId="0" xr:uid="{E9711340-537D-4705-858B-215CF39A3355}">
      <text>
        <r>
          <rPr>
            <b/>
            <sz val="9"/>
            <color indexed="81"/>
            <rFont val="Tahoma"/>
            <family val="2"/>
          </rPr>
          <t>Juan Parada:</t>
        </r>
        <r>
          <rPr>
            <sz val="9"/>
            <color indexed="81"/>
            <rFont val="Tahoma"/>
            <family val="2"/>
          </rPr>
          <t xml:space="preserve">
11. Registro Civil
12. Tarjeta d eIdentida
13. Cedula de Ciudadania
21. Tarjeta de Extranjeria
22. Cedula de Extranjeria
31. NIT
41. Pasaporte
42 Documento de indentificacion
 extranjero
</t>
        </r>
      </text>
    </comment>
    <comment ref="E28" authorId="0" shapeId="0" xr:uid="{B8193D1E-D3CC-41DE-93A8-D2E69E8CE259}">
      <text>
        <r>
          <rPr>
            <b/>
            <sz val="9"/>
            <color indexed="81"/>
            <rFont val="Tahoma"/>
            <family val="2"/>
          </rPr>
          <t>Juan Parada:</t>
        </r>
        <r>
          <rPr>
            <sz val="9"/>
            <color indexed="81"/>
            <rFont val="Tahoma"/>
            <family val="2"/>
          </rPr>
          <t xml:space="preserve">
0. Comun
1. Simplificado
2. No Aplica</t>
        </r>
      </text>
    </comment>
    <comment ref="E30" authorId="1" shapeId="0" xr:uid="{F3CCF6C0-B3D2-4C67-AC26-FD0B02E97FB1}">
      <text>
        <r>
          <rPr>
            <b/>
            <sz val="9"/>
            <color indexed="81"/>
            <rFont val="Tahoma"/>
            <family val="2"/>
          </rPr>
          <t>Mónica Saumeth Acuña:</t>
        </r>
        <r>
          <rPr>
            <sz val="9"/>
            <color indexed="81"/>
            <rFont val="Tahoma"/>
            <family val="2"/>
          </rPr>
          <t xml:space="preserve">
Esto aplica, sólo cuando es persona natural</t>
        </r>
      </text>
    </comment>
    <comment ref="E31" authorId="1" shapeId="0" xr:uid="{B0D2C794-DA92-4009-A3E6-11CF47B926F4}">
      <text>
        <r>
          <rPr>
            <b/>
            <sz val="9"/>
            <color indexed="81"/>
            <rFont val="Tahoma"/>
            <family val="2"/>
          </rPr>
          <t>Mónica Saumeth Acuña:</t>
        </r>
        <r>
          <rPr>
            <sz val="9"/>
            <color indexed="81"/>
            <rFont val="Tahoma"/>
            <family val="2"/>
          </rPr>
          <t xml:space="preserve">
Esto aplica, sólo cuando es persona natural</t>
        </r>
      </text>
    </comment>
    <comment ref="E34" authorId="1" shapeId="0" xr:uid="{90F8D38C-A4E1-4B77-85D7-3271AD55A305}">
      <text>
        <r>
          <rPr>
            <b/>
            <sz val="9"/>
            <color indexed="81"/>
            <rFont val="Tahoma"/>
            <family val="2"/>
          </rPr>
          <t>Mónica Saumeth Acuña:</t>
        </r>
        <r>
          <rPr>
            <sz val="9"/>
            <color indexed="81"/>
            <rFont val="Tahoma"/>
            <family val="2"/>
          </rPr>
          <t xml:space="preserve">
El número que identifica la factura a la cual se le está haciendo una corrección u anotación referenciada.</t>
        </r>
      </text>
    </comment>
    <comment ref="E39" authorId="0" shapeId="0" xr:uid="{FED816B4-3E96-403A-9F35-73F45B36FFD8}">
      <text>
        <r>
          <rPr>
            <b/>
            <sz val="9"/>
            <color indexed="81"/>
            <rFont val="Tahoma"/>
            <family val="2"/>
          </rPr>
          <t>Juan Parada:</t>
        </r>
        <r>
          <rPr>
            <sz val="9"/>
            <color indexed="81"/>
            <rFont val="Tahoma"/>
            <family val="2"/>
          </rPr>
          <t xml:space="preserve">
01 VALOR TOTAL DE IVA
02 VALOR TOTAL DE IMPUESTO AL CONSUMO
03 VALOR TOTAL DE  ICA</t>
        </r>
      </text>
    </comment>
    <comment ref="E42" authorId="2" shapeId="0" xr:uid="{25DFF6CE-C65E-423B-99B2-027F0A6E48E6}">
      <text>
        <r>
          <rPr>
            <b/>
            <sz val="9"/>
            <color indexed="81"/>
            <rFont val="Tahoma"/>
            <family val="2"/>
          </rPr>
          <t>Romero, Lady:</t>
        </r>
        <r>
          <rPr>
            <sz val="9"/>
            <color indexed="81"/>
            <rFont val="Tahoma"/>
            <family val="2"/>
          </rPr>
          <t xml:space="preserve">
IMP = Impuesto
RET = Retencion</t>
        </r>
      </text>
    </comment>
    <comment ref="E44" authorId="0" shapeId="0" xr:uid="{E3073D71-B4AD-4166-94F0-39423D3B6B13}">
      <text>
        <r>
          <rPr>
            <b/>
            <sz val="9"/>
            <color indexed="81"/>
            <rFont val="Tahoma"/>
            <family val="2"/>
          </rPr>
          <t>Juan Parada:</t>
        </r>
        <r>
          <rPr>
            <sz val="9"/>
            <color indexed="81"/>
            <rFont val="Tahoma"/>
            <family val="2"/>
          </rPr>
          <t xml:space="preserve">
01 VALOR TOTAL DE IVA
02 VALOR TOTAL DE IMPUESTO AL CONSUMO
03 VALOR TOTAL DE  ICA</t>
        </r>
      </text>
    </comment>
    <comment ref="E47" authorId="2" shapeId="0" xr:uid="{856CF804-1CAF-44E5-B830-8D4F71851CB1}">
      <text>
        <r>
          <rPr>
            <b/>
            <sz val="9"/>
            <color indexed="81"/>
            <rFont val="Tahoma"/>
            <family val="2"/>
          </rPr>
          <t>Romero, Lady:</t>
        </r>
        <r>
          <rPr>
            <sz val="9"/>
            <color indexed="81"/>
            <rFont val="Tahoma"/>
            <family val="2"/>
          </rPr>
          <t xml:space="preserve">
IMP = Impuesto
RET = Retencion</t>
        </r>
      </text>
    </comment>
    <comment ref="E49" authorId="0" shapeId="0" xr:uid="{C1A815D3-6673-4C92-902D-562AEA9FA352}">
      <text>
        <r>
          <rPr>
            <b/>
            <sz val="9"/>
            <color indexed="81"/>
            <rFont val="Tahoma"/>
            <family val="2"/>
          </rPr>
          <t>Juan Parada:</t>
        </r>
        <r>
          <rPr>
            <sz val="9"/>
            <color indexed="81"/>
            <rFont val="Tahoma"/>
            <family val="2"/>
          </rPr>
          <t xml:space="preserve">
01 VALOR TOTAL DE IVA
02 VALOR TOTAL DE IMPUESTO AL CONSUMO
03 VALOR TOTAL DE  ICA</t>
        </r>
      </text>
    </comment>
    <comment ref="E52" authorId="2" shapeId="0" xr:uid="{ECD417D9-1596-4650-82D3-1CA623CAF342}">
      <text>
        <r>
          <rPr>
            <b/>
            <sz val="9"/>
            <color indexed="81"/>
            <rFont val="Tahoma"/>
            <family val="2"/>
          </rPr>
          <t>Romero, Lady:</t>
        </r>
        <r>
          <rPr>
            <sz val="9"/>
            <color indexed="81"/>
            <rFont val="Tahoma"/>
            <family val="2"/>
          </rPr>
          <t xml:space="preserve">
IMP = Impuesto
RET = Retencion</t>
        </r>
      </text>
    </comment>
    <comment ref="E54" authorId="1" shapeId="0" xr:uid="{684EF4AE-1F2C-4DCA-AA45-081A914E6A31}">
      <text>
        <r>
          <rPr>
            <b/>
            <sz val="9"/>
            <color indexed="81"/>
            <rFont val="Tahoma"/>
            <family val="2"/>
          </rPr>
          <t>Mónica Saumeth Acuña:</t>
        </r>
        <r>
          <rPr>
            <sz val="9"/>
            <color indexed="81"/>
            <rFont val="Tahoma"/>
            <family val="2"/>
          </rPr>
          <t xml:space="preserve">
En caso de tener varios contactos, se debe tomar la información del contacto Comercial, que será la información a referenciar.</t>
        </r>
      </text>
    </comment>
    <comment ref="E55" authorId="1" shapeId="0" xr:uid="{485E7639-FB4E-49CA-96EE-8193C4EF37A2}">
      <text>
        <r>
          <rPr>
            <b/>
            <sz val="9"/>
            <color indexed="81"/>
            <rFont val="Tahoma"/>
            <family val="2"/>
          </rPr>
          <t xml:space="preserve">Mónica Saumeth Acuña:
</t>
        </r>
        <r>
          <rPr>
            <sz val="9"/>
            <color indexed="81"/>
            <rFont val="Tahoma"/>
            <family val="2"/>
          </rPr>
          <t>En caso de tener varios contactos, se debe tomar la información del contacto Comercial, que será la información a referenciar.</t>
        </r>
      </text>
    </comment>
    <comment ref="E63" authorId="1" shapeId="0" xr:uid="{F6883592-0E0F-42FD-A2DB-6574FA567554}">
      <text>
        <r>
          <rPr>
            <b/>
            <sz val="9"/>
            <color indexed="81"/>
            <rFont val="Tahoma"/>
            <family val="2"/>
          </rPr>
          <t>Mónica Saumeth Acuña:</t>
        </r>
        <r>
          <rPr>
            <sz val="9"/>
            <color indexed="81"/>
            <rFont val="Tahoma"/>
            <family val="2"/>
          </rPr>
          <t xml:space="preserve">
Tenemos el tipo de documento, que deben ser homologados, según cada caso así:
M= 1.Factura
O= 4.Nota de Credito
N=4. Nota Crédito, por Anulación de factura.
P=5 Nota Débito
S= 5 Nota Débito, por anulación de la Nota Crédito.</t>
        </r>
      </text>
    </comment>
    <comment ref="E64" authorId="1" shapeId="0" xr:uid="{FF27EA92-DBD4-4D09-ADD1-93A6CAF7F78A}">
      <text>
        <r>
          <rPr>
            <b/>
            <sz val="9"/>
            <color indexed="81"/>
            <rFont val="Tahoma"/>
            <family val="2"/>
          </rPr>
          <t>Mónica Saumeth Acuña:</t>
        </r>
        <r>
          <rPr>
            <sz val="9"/>
            <color indexed="81"/>
            <rFont val="Tahoma"/>
            <family val="2"/>
          </rPr>
          <t xml:space="preserve"> 
Número de identificación fiscal del emisor.
</t>
        </r>
      </text>
    </comment>
    <comment ref="E66" authorId="0" shapeId="0" xr:uid="{293F12FD-BEC3-41C8-902F-AB818FCBC513}">
      <text>
        <r>
          <rPr>
            <b/>
            <sz val="9"/>
            <color indexed="81"/>
            <rFont val="Tahoma"/>
            <family val="2"/>
          </rPr>
          <t>Juan Parada:</t>
        </r>
        <r>
          <rPr>
            <sz val="9"/>
            <color indexed="81"/>
            <rFont val="Tahoma"/>
            <family val="2"/>
          </rPr>
          <t xml:space="preserve">
Revisar numeración de prueba y usar el consecutivo siguiente luego de revisar en COMFIAR
</t>
        </r>
      </text>
    </comment>
    <comment ref="E69" authorId="1" shapeId="0" xr:uid="{0AA7D978-2460-44CF-B06F-E3973A56FF90}">
      <text>
        <r>
          <rPr>
            <b/>
            <sz val="9"/>
            <color indexed="81"/>
            <rFont val="Tahoma"/>
            <family val="2"/>
          </rPr>
          <t>Mónica Saumeth Acuña:</t>
        </r>
        <r>
          <rPr>
            <sz val="9"/>
            <color indexed="81"/>
            <rFont val="Tahoma"/>
            <family val="2"/>
          </rPr>
          <t xml:space="preserve">
Número de material: Clave alfanumérica que identifica el material de forma unívoca.
</t>
        </r>
      </text>
    </comment>
    <comment ref="E71" authorId="0" shapeId="0" xr:uid="{2DCB5923-7AF0-4031-B94C-F42A3B74702E}">
      <text>
        <r>
          <rPr>
            <b/>
            <sz val="9"/>
            <color indexed="81"/>
            <rFont val="Tahoma"/>
            <family val="2"/>
          </rPr>
          <t>Juan Parada:</t>
        </r>
        <r>
          <rPr>
            <sz val="9"/>
            <color indexed="81"/>
            <rFont val="Tahoma"/>
            <family val="2"/>
          </rPr>
          <t xml:space="preserve">
Para servicios el codigo usado por la DIAN es NIU</t>
        </r>
      </text>
    </comment>
    <comment ref="E72" authorId="1" shapeId="0" xr:uid="{3335831B-6678-46F9-8AEB-8AFD111A4FD7}">
      <text>
        <r>
          <rPr>
            <b/>
            <sz val="9"/>
            <color indexed="81"/>
            <rFont val="Tahoma"/>
            <family val="2"/>
          </rPr>
          <t>Mónica Saumeth Acuña:</t>
        </r>
        <r>
          <rPr>
            <sz val="9"/>
            <color indexed="81"/>
            <rFont val="Tahoma"/>
            <family val="2"/>
          </rPr>
          <t xml:space="preserve">
El valor neto de la posición de facturación incluidos descuentos, recargos y otras condiciones de determinación de precio (como gastos de transporte), pero excluyendo los impuestos sobre el volumen de negocios.</t>
        </r>
      </text>
    </comment>
    <comment ref="E73" authorId="1" shapeId="0" xr:uid="{289542A8-30DD-4CA8-BBA8-243270D15235}">
      <text>
        <r>
          <rPr>
            <b/>
            <sz val="9"/>
            <color indexed="81"/>
            <rFont val="Tahoma"/>
            <family val="2"/>
          </rPr>
          <t>Mónica Saumeth Acuña:</t>
        </r>
        <r>
          <rPr>
            <sz val="9"/>
            <color indexed="81"/>
            <rFont val="Tahoma"/>
            <family val="2"/>
          </rPr>
          <t xml:space="preserve">
Texto breve de la posición. El texto breve se utiliza en la gestión de pedidos de cliente de expedición y en la facturación. Este texto aparece también en la confirmación del pedido.</t>
        </r>
      </text>
    </comment>
    <comment ref="E74" authorId="1" shapeId="0" xr:uid="{C288C4C4-AE57-4964-A63A-A45051D38CC8}">
      <text>
        <r>
          <rPr>
            <b/>
            <sz val="9"/>
            <color indexed="81"/>
            <rFont val="Tahoma"/>
            <family val="2"/>
          </rPr>
          <t>Mónica Saumeth Acuña:</t>
        </r>
        <r>
          <rPr>
            <sz val="9"/>
            <color indexed="81"/>
            <rFont val="Tahoma"/>
            <family val="2"/>
          </rPr>
          <t xml:space="preserve">
El valor neto de la posición de facturación incluidos descuentos, recargos y otras condiciones de determinación de precio (como gastos de transporte), pero excluyendo los impuestos sobre el volumen de negocios.</t>
        </r>
      </text>
    </comment>
    <comment ref="E76" authorId="0" shapeId="0" xr:uid="{1A318D1E-071B-4BF7-9134-BFEEA0B52012}">
      <text>
        <r>
          <rPr>
            <b/>
            <sz val="9"/>
            <color indexed="81"/>
            <rFont val="Tahoma"/>
            <family val="2"/>
          </rPr>
          <t>Juan Parada:</t>
        </r>
        <r>
          <rPr>
            <sz val="9"/>
            <color indexed="81"/>
            <rFont val="Tahoma"/>
            <family val="2"/>
          </rPr>
          <t xml:space="preserve">
01 VALOR TOTAL DE IVA
02 VALOR TOTAL DE IMPUESTO AL CONSUMO
03 VALOR TOTAL DE  ICA</t>
        </r>
      </text>
    </comment>
    <comment ref="E79" authorId="1" shapeId="0" xr:uid="{D92C9147-F3FA-4785-A6E4-642AC53189A2}">
      <text>
        <r>
          <rPr>
            <b/>
            <sz val="9"/>
            <color indexed="81"/>
            <rFont val="Tahoma"/>
            <family val="2"/>
          </rPr>
          <t>Mónica Saumeth Acuña:</t>
        </r>
        <r>
          <rPr>
            <sz val="9"/>
            <color indexed="81"/>
            <rFont val="Tahoma"/>
            <family val="2"/>
          </rPr>
          <t xml:space="preserve">
El indicador del IVA: Es el indicador  del impuestos representa una categoría impositiva que debe tenerse en cuenta en la declaración a Hacienda.</t>
        </r>
      </text>
    </comment>
    <comment ref="E80" authorId="1" shapeId="0" xr:uid="{45CB096A-A032-439F-8AB2-37CDA9F5579E}">
      <text>
        <r>
          <rPr>
            <b/>
            <sz val="9"/>
            <color indexed="81"/>
            <rFont val="Tahoma"/>
            <family val="2"/>
          </rPr>
          <t>Mónica Saumeth Acuña:</t>
        </r>
        <r>
          <rPr>
            <sz val="9"/>
            <color indexed="81"/>
            <rFont val="Tahoma"/>
            <family val="2"/>
          </rPr>
          <t xml:space="preserve">
Valor resultante de la condición para una determinada condición, suma o subtotal en un documento.</t>
        </r>
      </text>
    </comment>
  </commentList>
</comments>
</file>

<file path=xl/sharedStrings.xml><?xml version="1.0" encoding="utf-8"?>
<sst xmlns="http://schemas.openxmlformats.org/spreadsheetml/2006/main" count="360" uniqueCount="236">
  <si>
    <t>CLAVE DE COMPROBANTE</t>
  </si>
  <si>
    <t>OBLIGADO A FACTURAR</t>
  </si>
  <si>
    <t>ADQUIRENTE</t>
  </si>
  <si>
    <t>FECHA DE EMISIÓN</t>
  </si>
  <si>
    <t>REFERENCIA</t>
  </si>
  <si>
    <t>MONEDA</t>
  </si>
  <si>
    <t>TOTALES LEGALES</t>
  </si>
  <si>
    <t>IMPUESTO 1</t>
  </si>
  <si>
    <t>IMPUESTO 2</t>
  </si>
  <si>
    <t>IMPUESTO 3</t>
  </si>
  <si>
    <t>NOTAS</t>
  </si>
  <si>
    <t>Tipo de comprobante</t>
  </si>
  <si>
    <t>Numero de NIT</t>
  </si>
  <si>
    <t>Prefijo</t>
  </si>
  <si>
    <t>Numero de comprobante</t>
  </si>
  <si>
    <t>Tipo de persona emisor</t>
  </si>
  <si>
    <t>Tipo de documento emisor</t>
  </si>
  <si>
    <t>NIT emisor - Sin digito de verificación</t>
  </si>
  <si>
    <t>Nombre comercial emisor</t>
  </si>
  <si>
    <t>Departamento emisor</t>
  </si>
  <si>
    <t>Ciudad emisor</t>
  </si>
  <si>
    <t>Dirección emisor</t>
  </si>
  <si>
    <t>País emisor</t>
  </si>
  <si>
    <t>Régimen de IVA emisor</t>
  </si>
  <si>
    <t>Razon social emisor</t>
  </si>
  <si>
    <t xml:space="preserve"> Nombre emisor</t>
  </si>
  <si>
    <t>Apellido emisor</t>
  </si>
  <si>
    <t>Codigo de cliente receptor</t>
  </si>
  <si>
    <t>Tipo de persona receptor</t>
  </si>
  <si>
    <t>Tipo de documento receptor</t>
  </si>
  <si>
    <t>NIT receptor ( Registrar sin el dígito de verificación)</t>
  </si>
  <si>
    <t>Nombre comercial receptor</t>
  </si>
  <si>
    <t>Departamento receptor</t>
  </si>
  <si>
    <t>Ciudad receptor</t>
  </si>
  <si>
    <t>Dirección receptor</t>
  </si>
  <si>
    <t>País receptor</t>
  </si>
  <si>
    <t>Régimen de impuestos receptor</t>
  </si>
  <si>
    <t>Razon social receptor</t>
  </si>
  <si>
    <t xml:space="preserve"> Nombre receptor</t>
  </si>
  <si>
    <t>Apellido receptor</t>
  </si>
  <si>
    <t>Fecha de emisión</t>
  </si>
  <si>
    <t>Hora de emisión</t>
  </si>
  <si>
    <t>Número de Factura de Referencia</t>
  </si>
  <si>
    <t>Moneda</t>
  </si>
  <si>
    <t>Total sin impuestos</t>
  </si>
  <si>
    <t>Total impuestos</t>
  </si>
  <si>
    <t>Total a pagar</t>
  </si>
  <si>
    <t>Codigo de impuesto 1</t>
  </si>
  <si>
    <t>Valor base imponible 1</t>
  </si>
  <si>
    <t>Porcentaje del impuesto 1</t>
  </si>
  <si>
    <t>Indicador de impuesto 1</t>
  </si>
  <si>
    <t>Valor del impuesto generado 1</t>
  </si>
  <si>
    <t>Codigo de impuesto 2</t>
  </si>
  <si>
    <t>Valor base imponible 2</t>
  </si>
  <si>
    <t>Porcentaje del impuesto 2</t>
  </si>
  <si>
    <t xml:space="preserve"> Indicador de impuesto 2</t>
  </si>
  <si>
    <t xml:space="preserve">Valor del impuesto generado 2 </t>
  </si>
  <si>
    <t>Codigo de impuesto 3</t>
  </si>
  <si>
    <t>Valor base imponible 3</t>
  </si>
  <si>
    <t>Porcentaje del impuesto 3</t>
  </si>
  <si>
    <t>Indicador de impuesto 3</t>
  </si>
  <si>
    <t>Valor del impuesto generado 3</t>
  </si>
  <si>
    <t>Nota 1_ Contacto_ Cargo_ Teléfono</t>
  </si>
  <si>
    <t>Nota 2_ |Corresponde a los comentarios u anotaciones del concepto facturado|</t>
  </si>
  <si>
    <t>Nota 3_ |TRM|</t>
  </si>
  <si>
    <t>Nota 4_  |Observaciones|</t>
  </si>
  <si>
    <t>Nota 5_ Detalle o descripción del concepto facturado</t>
  </si>
  <si>
    <t>5- Clase de documento: ZNDB Nota Débito. ( Según cuadro de homologación)</t>
  </si>
  <si>
    <t>Tomar los dos primeros caracteres de la izquierda del número del documento, los cuales estan ubicados en la tabla: VBRK - Campo: VBELN</t>
  </si>
  <si>
    <t>Tomar los caracteres, siguientes a los dos primeros de la izquierda (Que son los pre-fijos), eliminando todos los ceros a la izquierda y registrando sólo los números que estan después de los ceros. Los cuales seran los utilizados como número de comprobante de la factura, los cuales estan ubicados en la tabla: VBRK - Campo: VBELN</t>
  </si>
  <si>
    <t>KNA1 - FITYP ( Nota: Puede ser un campo pre-determinado con el número 1)</t>
  </si>
  <si>
    <t>KNA1 - STCDT ( Nota: Puede ser un campo pre-determinado, con el número 31)</t>
  </si>
  <si>
    <t>T001 - BUTXT</t>
  </si>
  <si>
    <t>ADRC-REGION (Nota: Se debe usar para buscar la denominación del departamento, que está T005U-BEZEI)</t>
  </si>
  <si>
    <t xml:space="preserve">ADRC-CITY1 </t>
  </si>
  <si>
    <t>ADRC-STREET</t>
  </si>
  <si>
    <t>ADRC-COUNTRY (Nota: Se debe usar para buscar la denominación del país, que está T005-LANDX)</t>
  </si>
  <si>
    <t>2  ( Nota: código pre- determinado; validar según cuadro de homologación)</t>
  </si>
  <si>
    <t>ADRC-NAME1</t>
  </si>
  <si>
    <t>N/A</t>
  </si>
  <si>
    <t xml:space="preserve"> Tablas: KURGV - Campo: KUNNR</t>
  </si>
  <si>
    <t>KNA1 -  FITYP ( Nota: Se toma la información del BP- Datos maestro del solicitante)</t>
  </si>
  <si>
    <t>KNA1 - STCDT  (Nota: Se toma la información del BP- Datos maestro del solicitante)</t>
  </si>
  <si>
    <t>Tabla: DFKKBPTAXNUM - Campo: TAXNUMXL (Nota condicional: La información para este campo debe tomar la información, eliminando o descartando el último número registrado)</t>
  </si>
  <si>
    <t>SDPARTNERLIST - NAME1</t>
  </si>
  <si>
    <t>SDPARTNERLIST - CITY1</t>
  </si>
  <si>
    <t>ADDR1_DATA - CITY1</t>
  </si>
  <si>
    <t>SDPARTNERLIST - STREET</t>
  </si>
  <si>
    <t>ADDR1_DATA - COUNTRY</t>
  </si>
  <si>
    <t>Nota: Ver anexo de homologación de los datos. ( Hoja Anexo, de este archivo)</t>
  </si>
  <si>
    <t>BUT000 - NAME_ORG1</t>
  </si>
  <si>
    <t>BUT000 - NAME_FIRST</t>
  </si>
  <si>
    <t>BUT000 - NAME_LAST</t>
  </si>
  <si>
    <t>Fecha de creación de la factura: VBRK - ERDAT / Fecha de factura: VBRK - FKDAT</t>
  </si>
  <si>
    <t>Hora de creación de la factura: VBRK - ERZET</t>
  </si>
  <si>
    <t>VBRK-XBLNR</t>
  </si>
  <si>
    <t>VBRK - WAERK</t>
  </si>
  <si>
    <t>KOMP - NETWR</t>
  </si>
  <si>
    <t>KOMP - MWSBP</t>
  </si>
  <si>
    <t>KOMV - KWERT</t>
  </si>
  <si>
    <t>01  ( Condicional, en caso de que se genere el IVA</t>
  </si>
  <si>
    <t>La base imponible es la sumatoria de las posiciones que tengan IVA, en caso de que se genere el  IVA, se registraría el monto total de las posiciones que tienen valor imponible.</t>
  </si>
  <si>
    <t>KOMV - KBETR</t>
  </si>
  <si>
    <t>IMP - ( Condición pre-determinado con la Condición si hay impuesto generado.) Indicador de impuesto que será encontrado en SAP es PL; debe ser homologado por IMP; Esta información se tomará de la  Tabla: KOMV - Campo:MWSK1 ( Texto de cabecera; en la pestaña de Condiciones)</t>
  </si>
  <si>
    <t>Se toma el código de la función del contacto de BUT051-PAFKT, consultando en la tabla con el cliente .  Tomando la denominación del cargo de TB912-BEZ30, consultando en la tabla con el código de la función del contacto encontrado en el paso anterior.</t>
  </si>
  <si>
    <t xml:space="preserve">Se tomará la información registrada a nivel del detalle de textos de cabecera del documento en la pestaña de "Textos Cab" en el campo: "Nota de facturación p.cliente" . Tabla: VBRK- Campo: FKART. En la Cl.txt. TX06- Objetos Nr:020- KNVV /030- KNA1/040 KNVV /050 KNA1/ </t>
  </si>
  <si>
    <t>Tabla: ADRC- Campo: SORT2</t>
  </si>
  <si>
    <t>tabla: VBRK - Campo: VBELN</t>
  </si>
  <si>
    <t>KNA1 - FITYP</t>
  </si>
  <si>
    <t>KNA1 - STCDT</t>
  </si>
  <si>
    <t>ADRC-REGION</t>
  </si>
  <si>
    <t>ADRC-COUNTRY</t>
  </si>
  <si>
    <t xml:space="preserve"> Tablas: KURGV Campo: KUNNR</t>
  </si>
  <si>
    <t>KNA1 -  FITYP</t>
  </si>
  <si>
    <t>Tabla: DFKKBPTAXNUM - Campo: TAXNUMXL</t>
  </si>
  <si>
    <t>VBRK - FKDAT</t>
  </si>
  <si>
    <t>VBRK - ERZET</t>
  </si>
  <si>
    <t>Tabla: BURS_JOEL_OVR_TC -  Campo: PARTNER_TO_DESCRIPTION</t>
  </si>
  <si>
    <t>TB912-BEZ30</t>
  </si>
  <si>
    <t>Tabla: SZA11_0100- Campo: TEL_NUMBER</t>
  </si>
  <si>
    <t>Tabla: VBRK  - Campo: ZTERM</t>
  </si>
  <si>
    <t>TRM : Tabla: VBRK- Campo: FKART</t>
  </si>
  <si>
    <t xml:space="preserve"> Tabla: VBRK- Campo: FKART</t>
  </si>
  <si>
    <t>Se buscará la infromación en el campo de Concepto de Busqueda No.2. A esta tabla se llega con el número de dirección de la organización de ventas: Tabla: ADRC- Campo: SORT2 (Nota condicional: Para este campo debe tomar la información, eliminando o descartando el último número registrado</t>
  </si>
  <si>
    <t>Se buscará la infromación en el campo de Concepto de Busqueda No.2. A esta tabla se llega con el número de dirección de la organización de ventas: Tabla: ADRC- Campo: SORT2 (Nota condicional: La información para este campo debe tomar el dato, eliminando o descartando el último número registrado</t>
  </si>
  <si>
    <t xml:space="preserve">Dato del contacto: En caso de estar regitrado, ubicación Tabla: BURS_JOEL_OVR_TC -  Campo: PARTNER_TO_DESCRIPTION| </t>
  </si>
  <si>
    <t>Dato del Teléfono: ubicado en la Tabla: SZA11_0100- Campo: TEL_NUMBER|</t>
  </si>
  <si>
    <t xml:space="preserve"> Dato de la Fecha de vencimiento: Está condicionado y relacionado con la fecha en la que se efectúa la facturación y la condición de pago, registrandose entonces el dato del resultado de la adición de la fecha de factura ubicado en la Tabla:VBRK  - Campo: FKDAT  (+) el número de días de la condición registrada para el vencimiento, Clave de condiciones de pago ubicado en la Tabla: VBRK  - Campo: ZTERM.</t>
  </si>
  <si>
    <t>Se toman los datos del texto a nivel de posición del material. Se toman los comentarios registrados en la pestaña "Texto de Posición", en el campo  Texto de ventas de material, ubicado en la tabla: VBRP- Campo: POSNR. NOTA IMPORTANTE: Se debe tomar el texto de la primera posición ó de la posición que se vaya a facturar, idenpendientemente del número de la posición en el pedido.</t>
  </si>
  <si>
    <t>GRUPO</t>
  </si>
  <si>
    <t>NOMBRE DE CAMPO</t>
  </si>
  <si>
    <t>CAMPO EN SAP</t>
  </si>
  <si>
    <t>COMENTARIO</t>
  </si>
  <si>
    <t>Se toman los datos a nivel del detalla posición de textos de cabecera del documento.  
TRM : Tabla: VBRK- Campo: FKART. Cl.txt:  Z004 - Objeto:  VBBK
Se toman de la tabla: BKPF y en el  Campo: KURS3_  Denominación: T/C conversión 3 _ (DETERMINACION SPEC)</t>
  </si>
  <si>
    <t>Numero de NIT- Emisor ( Digitar sin número de verificación)</t>
  </si>
  <si>
    <t>Se buscará la infromación en el campo de Concepto de Busqueda No.2. A esta tabla se llega con el número de dirección de la organización de ventas. (Nota condicional: La información para este campo debe tomar el dato, eliminando o descartando el último número registrado</t>
  </si>
  <si>
    <t>Tomar los dos primeros caracteres de la izquierda del número del documento, los cuales estan ubicados en la</t>
  </si>
  <si>
    <t>Tomar los caracteres, siguientes a los dos primeros de la izquierda (Que son los pre-fijos), eliminando todos los ceros a la izquierda y registrando sólo los números que estan después de los ceros. Los cuales seran los utilizados como número de comprobante de la factura.</t>
  </si>
  <si>
    <t>DETALLE</t>
  </si>
  <si>
    <t>Numero linea</t>
  </si>
  <si>
    <t>VBRP - POSNR</t>
  </si>
  <si>
    <t>CUFE</t>
  </si>
  <si>
    <t>Código de producto</t>
  </si>
  <si>
    <t>VBRP - MATNR</t>
  </si>
  <si>
    <t>Cantidad</t>
  </si>
  <si>
    <t>VBRP - FKIMG</t>
  </si>
  <si>
    <t>Unidad de medida</t>
  </si>
  <si>
    <t>Precio unitario</t>
  </si>
  <si>
    <t>Nota: Efectuar operación división del Campo precio total sin impuesto el valor registrado en (VBRP-NETWR) /entre el campo: Cantidad del los campos (VBRP-FKIMG)</t>
  </si>
  <si>
    <t>Descripción</t>
  </si>
  <si>
    <t>Se toman todos los datos del concepto del material facturado, ubicado en la tabla: VBRP - Campo: ARKTX</t>
  </si>
  <si>
    <t>Precio total sin impuesto</t>
  </si>
  <si>
    <t>VBRP - NETWR</t>
  </si>
  <si>
    <t>Unidades por paquete</t>
  </si>
  <si>
    <t>Codigo de impuesto</t>
  </si>
  <si>
    <t>Condicional: Cuando la clase de condición MWST, sea &gt; que cero, entonces el Iva será generado en el porcentaje correspondiente y el código que debe aparecer será 01- IVA</t>
  </si>
  <si>
    <t>Valor base imponible</t>
  </si>
  <si>
    <t>VBRP-NETWR</t>
  </si>
  <si>
    <t>Si código del Impuesto es 01, tomarlo de la tabla:</t>
  </si>
  <si>
    <t>Porcentaje del impuesto</t>
  </si>
  <si>
    <t xml:space="preserve">Indicador de impuesto </t>
  </si>
  <si>
    <t>Tabla: KOMV - Campo:MWSK1</t>
  </si>
  <si>
    <t>Dato: Condicionado, en caso de que se genere el IVA. El indicador de impuesto que será encontrado en SAP es PL; debe ser homologado por IMP; Esta información se tomará de la  ( Texto de cabecera; en la pestaña de Condiciones).</t>
  </si>
  <si>
    <t>Valor del impuesto generado</t>
  </si>
  <si>
    <t>Código:  5 -Según condición del cuadro de homologación. Ver comentario</t>
  </si>
  <si>
    <t>Tenemos el tipo de documento, que deben ser homologados, según cada caso así:</t>
  </si>
  <si>
    <t>Clase Doc. SAP</t>
  </si>
  <si>
    <t>Clasificación Delcop</t>
  </si>
  <si>
    <t>Detalle</t>
  </si>
  <si>
    <t>Cod.</t>
  </si>
  <si>
    <t>M</t>
  </si>
  <si>
    <t>Factura</t>
  </si>
  <si>
    <t>Factura de ventas</t>
  </si>
  <si>
    <t>O</t>
  </si>
  <si>
    <t>Nota Crédito</t>
  </si>
  <si>
    <t>Factura de exportación</t>
  </si>
  <si>
    <t>N</t>
  </si>
  <si>
    <t>Nota Crédito por anulación de factura</t>
  </si>
  <si>
    <t>Factura de Contingencia</t>
  </si>
  <si>
    <t>P</t>
  </si>
  <si>
    <t>Nota Débito</t>
  </si>
  <si>
    <t>S</t>
  </si>
  <si>
    <t>Nota Débito, por anulación de la Nota Crédito.</t>
  </si>
  <si>
    <t>Número  NIT</t>
  </si>
  <si>
    <t xml:space="preserve">Se buscará la infromación en el campo de Concepto de Busqueda No.2. A esta tabla se llega con el número de dirección de la organización de ventas. </t>
  </si>
  <si>
    <t>Prefijo 1 - Persona Jurídica ( Para el Emisor de la factura)</t>
  </si>
  <si>
    <t>Grupo de Cliente</t>
  </si>
  <si>
    <t>GClt</t>
  </si>
  <si>
    <t>Denominación</t>
  </si>
  <si>
    <t>Conversión Régimen de IVA receptor</t>
  </si>
  <si>
    <t>01 </t>
  </si>
  <si>
    <t>Gran Contribuyente</t>
  </si>
  <si>
    <t>Comun</t>
  </si>
  <si>
    <t>02 </t>
  </si>
  <si>
    <t>PN Régimen Común </t>
  </si>
  <si>
    <t>Simplificado</t>
  </si>
  <si>
    <t>03 </t>
  </si>
  <si>
    <t>PJ Régimen común</t>
  </si>
  <si>
    <t>No Aplica</t>
  </si>
  <si>
    <t>04 </t>
  </si>
  <si>
    <t>PN Régimen simplific</t>
  </si>
  <si>
    <t>05 </t>
  </si>
  <si>
    <t>ExtranjeroExtranjero </t>
  </si>
  <si>
    <t>06 </t>
  </si>
  <si>
    <t>Zona FrancaZona Franca </t>
  </si>
  <si>
    <t>Zona Franca</t>
  </si>
  <si>
    <t>07 </t>
  </si>
  <si>
    <t>Entidades del Estado</t>
  </si>
  <si>
    <t>Org. Vta</t>
  </si>
  <si>
    <t>Régimen de impuestos emisor</t>
  </si>
  <si>
    <t>Conversión Régimen de IVA</t>
  </si>
  <si>
    <t>P000</t>
  </si>
  <si>
    <t>L000</t>
  </si>
  <si>
    <t>O000</t>
  </si>
  <si>
    <t>M000</t>
  </si>
  <si>
    <t>T000</t>
  </si>
  <si>
    <t>Regimen Común</t>
  </si>
  <si>
    <t>C000</t>
  </si>
  <si>
    <t>Regimen Común - Zona Franca</t>
  </si>
  <si>
    <t>E000</t>
  </si>
  <si>
    <t>Z000</t>
  </si>
  <si>
    <t>Org.Vtas</t>
  </si>
  <si>
    <t>Doc Facturación</t>
  </si>
  <si>
    <t>Sociedad</t>
  </si>
  <si>
    <t>Rango</t>
  </si>
  <si>
    <t>Desde</t>
  </si>
  <si>
    <t>Hasta</t>
  </si>
  <si>
    <t>Contador</t>
  </si>
  <si>
    <t>Spec</t>
  </si>
  <si>
    <t>Promigas</t>
  </si>
  <si>
    <t>Enlace</t>
  </si>
  <si>
    <t>Promioriente</t>
  </si>
  <si>
    <t>Transoccidente</t>
  </si>
  <si>
    <t>Transmetano</t>
  </si>
  <si>
    <t>Zonagen</t>
  </si>
  <si>
    <t>Promisol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</si>
</sst>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ss;@"/>
    <numFmt numFmtId="166" formatCode="0.0000"/>
    <numFmt numFmtId="167" formatCode="_-* #,##0_-;\-* #,##0_-;_-* &quot;-&quot;_-;_-@_-"/>
  </numFmts>
  <fonts count="8" x14ac:knownFonts="1">
    <font>
      <sz val="11"/>
      <color theme="1"/>
      <name val="Aptos Narrow"/>
      <family val="2"/>
      <scheme val="minor"/>
    </font>
    <font>
      <sz val="11"/>
      <color theme="1"/>
      <name val="Aptos Narrow"/>
      <family val="2"/>
      <scheme val="minor"/>
    </font>
    <font>
      <b/>
      <sz val="11"/>
      <color theme="1"/>
      <name val="Aptos Narrow"/>
      <family val="2"/>
      <scheme val="minor"/>
    </font>
    <font>
      <b/>
      <sz val="9"/>
      <color indexed="81"/>
      <name val="Tahoma"/>
      <family val="2"/>
    </font>
    <font>
      <sz val="9"/>
      <color indexed="81"/>
      <name val="Tahoma"/>
      <family val="2"/>
    </font>
    <font>
      <sz val="8"/>
      <color theme="1"/>
      <name val="Aptos Narrow"/>
      <family val="2"/>
      <scheme val="minor"/>
    </font>
    <font>
      <sz val="11"/>
      <color theme="1"/>
      <name val="Tahoma"/>
      <family val="2"/>
    </font>
    <font>
      <sz val="11"/>
      <name val="Aptos Narrow"/>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rgb="FFFFFFFF"/>
        <bgColor indexed="64"/>
      </patternFill>
    </fill>
    <fill>
      <patternFill patternType="solid">
        <fgColor theme="0" tint="-0.249977111117893"/>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167" fontId="1" fillId="0" borderId="0" applyFont="0" applyFill="0" applyBorder="0" applyAlignment="0" applyProtection="0"/>
  </cellStyleXfs>
  <cellXfs count="56">
    <xf numFmtId="0" fontId="0" fillId="0" borderId="0" xfId="0"/>
    <xf numFmtId="0" fontId="5" fillId="4" borderId="1" xfId="0" applyFont="1" applyFill="1" applyBorder="1"/>
    <xf numFmtId="0" fontId="5" fillId="0" borderId="1" xfId="0" applyFont="1" applyBorder="1" applyAlignment="1">
      <alignment horizontal="left" vertical="center" wrapText="1"/>
    </xf>
    <xf numFmtId="0" fontId="5" fillId="0" borderId="1" xfId="1" applyNumberFormat="1" applyFont="1" applyFill="1" applyBorder="1" applyAlignment="1">
      <alignment horizontal="left" vertical="center" wrapText="1"/>
    </xf>
    <xf numFmtId="0" fontId="5" fillId="0" borderId="0" xfId="0" applyFont="1" applyFill="1"/>
    <xf numFmtId="0" fontId="5" fillId="0" borderId="0" xfId="0" applyFont="1" applyFill="1" applyAlignment="1">
      <alignment horizontal="left"/>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top" wrapText="1"/>
    </xf>
    <xf numFmtId="0" fontId="5" fillId="0" borderId="1" xfId="0" applyFont="1" applyFill="1" applyBorder="1"/>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left" vertical="center" wrapText="1"/>
    </xf>
    <xf numFmtId="0" fontId="5" fillId="0" borderId="1" xfId="0" applyFont="1" applyFill="1" applyBorder="1" applyAlignment="1">
      <alignment wrapText="1"/>
    </xf>
    <xf numFmtId="14" fontId="5" fillId="0" borderId="1" xfId="0" applyNumberFormat="1" applyFont="1" applyFill="1" applyBorder="1" applyAlignment="1">
      <alignment horizontal="left" vertical="center" wrapText="1"/>
    </xf>
    <xf numFmtId="164" fontId="5" fillId="0" borderId="1" xfId="0" applyNumberFormat="1" applyFont="1" applyFill="1" applyBorder="1" applyAlignment="1">
      <alignment horizontal="left" vertical="top" wrapText="1"/>
    </xf>
    <xf numFmtId="21" fontId="5" fillId="0" borderId="1" xfId="0" applyNumberFormat="1"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5" borderId="1" xfId="0" applyFont="1" applyFill="1" applyBorder="1" applyAlignment="1">
      <alignment horizontal="center"/>
    </xf>
    <xf numFmtId="0" fontId="5" fillId="5" borderId="1" xfId="0" applyFont="1" applyFill="1" applyBorder="1" applyAlignment="1">
      <alignment horizont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top" wrapText="1"/>
    </xf>
    <xf numFmtId="0" fontId="5" fillId="4"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5" fillId="0" borderId="1" xfId="0" applyFont="1" applyBorder="1" applyAlignment="1">
      <alignment horizontal="left"/>
    </xf>
    <xf numFmtId="0" fontId="5" fillId="0" borderId="1" xfId="0" applyFont="1" applyBorder="1" applyAlignment="1">
      <alignment horizontal="left" vertical="center"/>
    </xf>
    <xf numFmtId="166" fontId="5" fillId="0" borderId="1" xfId="0" applyNumberFormat="1" applyFont="1" applyBorder="1" applyAlignment="1">
      <alignment horizontal="left" vertical="center" wrapText="1"/>
    </xf>
    <xf numFmtId="0" fontId="5" fillId="4" borderId="1" xfId="0" applyFont="1" applyFill="1" applyBorder="1" applyAlignment="1">
      <alignment horizontal="left"/>
    </xf>
    <xf numFmtId="49" fontId="5" fillId="0" borderId="1" xfId="0" applyNumberFormat="1" applyFont="1" applyBorder="1" applyAlignment="1">
      <alignment horizontal="left" vertical="center" wrapText="1"/>
    </xf>
    <xf numFmtId="166" fontId="5" fillId="0" borderId="1" xfId="1" applyNumberFormat="1" applyFont="1" applyFill="1" applyBorder="1" applyAlignment="1">
      <alignment horizontal="left" vertical="center" wrapText="1"/>
    </xf>
    <xf numFmtId="0" fontId="6" fillId="0" borderId="0" xfId="0" applyFont="1"/>
    <xf numFmtId="0" fontId="2" fillId="2" borderId="1" xfId="0" applyFont="1" applyFill="1" applyBorder="1" applyAlignment="1">
      <alignment horizont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vertical="center" wrapText="1"/>
    </xf>
    <xf numFmtId="0" fontId="2" fillId="3" borderId="2" xfId="0" applyFont="1" applyFill="1" applyBorder="1" applyAlignment="1">
      <alignment horizontal="center"/>
    </xf>
    <xf numFmtId="0" fontId="0" fillId="6" borderId="3" xfId="0" applyFill="1" applyBorder="1" applyAlignment="1">
      <alignment vertical="center"/>
    </xf>
    <xf numFmtId="0" fontId="0" fillId="6" borderId="3" xfId="0" applyFill="1" applyBorder="1" applyAlignment="1">
      <alignment horizontal="left" vertical="center"/>
    </xf>
    <xf numFmtId="0" fontId="0" fillId="6" borderId="1" xfId="0" applyFill="1" applyBorder="1" applyAlignment="1">
      <alignment vertical="center"/>
    </xf>
    <xf numFmtId="0" fontId="0" fillId="6" borderId="1" xfId="0" applyFill="1" applyBorder="1" applyAlignment="1">
      <alignment horizontal="left" vertical="center"/>
    </xf>
    <xf numFmtId="0" fontId="2" fillId="7" borderId="1" xfId="0" applyFont="1" applyFill="1" applyBorder="1" applyAlignment="1">
      <alignment horizontal="center"/>
    </xf>
    <xf numFmtId="0" fontId="2" fillId="7" borderId="1" xfId="0" applyFont="1" applyFill="1" applyBorder="1" applyAlignment="1">
      <alignment horizontal="center" wrapText="1"/>
    </xf>
    <xf numFmtId="0" fontId="0" fillId="3" borderId="1" xfId="0" applyFill="1" applyBorder="1"/>
    <xf numFmtId="0" fontId="0" fillId="3" borderId="1" xfId="0" quotePrefix="1" applyFill="1" applyBorder="1" applyAlignment="1">
      <alignment horizontal="left"/>
    </xf>
    <xf numFmtId="0" fontId="0" fillId="3" borderId="1" xfId="0" applyFill="1" applyBorder="1" applyAlignment="1">
      <alignment horizontal="left"/>
    </xf>
    <xf numFmtId="0" fontId="7" fillId="3" borderId="1" xfId="0" quotePrefix="1" applyFont="1" applyFill="1" applyBorder="1" applyAlignment="1">
      <alignment horizontal="left"/>
    </xf>
    <xf numFmtId="0" fontId="0" fillId="3" borderId="1" xfId="0" applyFill="1" applyBorder="1" applyAlignment="1">
      <alignment horizontal="center"/>
    </xf>
    <xf numFmtId="167" fontId="0" fillId="3" borderId="1" xfId="2" applyFont="1" applyFill="1" applyBorder="1"/>
    <xf numFmtId="0" fontId="0" fillId="8" borderId="1" xfId="0" applyFill="1" applyBorder="1"/>
    <xf numFmtId="0" fontId="0" fillId="8" borderId="1" xfId="0" applyFill="1" applyBorder="1" applyAlignment="1">
      <alignment horizontal="left"/>
    </xf>
    <xf numFmtId="0" fontId="7" fillId="8" borderId="1" xfId="0" applyFont="1" applyFill="1" applyBorder="1" applyAlignment="1">
      <alignment horizontal="left"/>
    </xf>
    <xf numFmtId="0" fontId="0" fillId="8" borderId="1" xfId="0" applyFill="1" applyBorder="1" applyAlignment="1">
      <alignment horizontal="center"/>
    </xf>
    <xf numFmtId="167" fontId="0" fillId="8" borderId="1" xfId="2" applyFont="1" applyFill="1" applyBorder="1"/>
    <xf numFmtId="0" fontId="0" fillId="8" borderId="1" xfId="0" quotePrefix="1" applyFill="1" applyBorder="1" applyAlignment="1">
      <alignment horizontal="left"/>
    </xf>
  </cellXfs>
  <cellStyles count="3">
    <cellStyle name="Comma [0] 2" xfId="2" xr:uid="{DAAF354C-04B0-446E-98B6-A4D6C6FAF26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12</xdr:row>
      <xdr:rowOff>0</xdr:rowOff>
    </xdr:from>
    <xdr:to>
      <xdr:col>2</xdr:col>
      <xdr:colOff>123825</xdr:colOff>
      <xdr:row>12</xdr:row>
      <xdr:rowOff>9525</xdr:rowOff>
    </xdr:to>
    <xdr:sp macro="" textlink="">
      <xdr:nvSpPr>
        <xdr:cNvPr id="2" name="AutoShape 1">
          <a:extLst>
            <a:ext uri="{FF2B5EF4-FFF2-40B4-BE49-F238E27FC236}">
              <a16:creationId xmlns:a16="http://schemas.microsoft.com/office/drawing/2014/main" id="{DA842C0C-1544-4020-BA13-0E8FEED258FA}"/>
            </a:ext>
          </a:extLst>
        </xdr:cNvPr>
        <xdr:cNvSpPr>
          <a:spLocks noChangeAspect="1" noChangeArrowheads="1"/>
        </xdr:cNvSpPr>
      </xdr:nvSpPr>
      <xdr:spPr bwMode="auto">
        <a:xfrm>
          <a:off x="1822450" y="2946400"/>
          <a:ext cx="1238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12</xdr:row>
      <xdr:rowOff>0</xdr:rowOff>
    </xdr:from>
    <xdr:to>
      <xdr:col>6</xdr:col>
      <xdr:colOff>123825</xdr:colOff>
      <xdr:row>12</xdr:row>
      <xdr:rowOff>9525</xdr:rowOff>
    </xdr:to>
    <xdr:sp macro="" textlink="">
      <xdr:nvSpPr>
        <xdr:cNvPr id="3" name="AutoShape 2">
          <a:extLst>
            <a:ext uri="{FF2B5EF4-FFF2-40B4-BE49-F238E27FC236}">
              <a16:creationId xmlns:a16="http://schemas.microsoft.com/office/drawing/2014/main" id="{9B093002-05A4-4465-B4FA-DC7650E87289}"/>
            </a:ext>
          </a:extLst>
        </xdr:cNvPr>
        <xdr:cNvSpPr>
          <a:spLocks noChangeAspect="1" noChangeArrowheads="1"/>
        </xdr:cNvSpPr>
      </xdr:nvSpPr>
      <xdr:spPr bwMode="auto">
        <a:xfrm>
          <a:off x="7778750" y="2946400"/>
          <a:ext cx="1238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A651-09BF-48B6-ACF8-3FBD220FA5D4}">
  <dimension ref="B2:E80"/>
  <sheetViews>
    <sheetView tabSelected="1" workbookViewId="0">
      <selection activeCell="D63" sqref="D63"/>
    </sheetView>
  </sheetViews>
  <sheetFormatPr defaultRowHeight="10.5" x14ac:dyDescent="0.25"/>
  <cols>
    <col min="1" max="1" width="1.36328125" style="4" customWidth="1"/>
    <col min="2" max="3" width="17.54296875" style="4" customWidth="1"/>
    <col min="4" max="4" width="20.6328125" style="4" bestFit="1" customWidth="1"/>
    <col min="5" max="5" width="84.1796875" style="5" customWidth="1"/>
    <col min="6" max="16384" width="8.7265625" style="4"/>
  </cols>
  <sheetData>
    <row r="2" spans="2:5" x14ac:dyDescent="0.25">
      <c r="B2" s="16" t="s">
        <v>129</v>
      </c>
      <c r="C2" s="16" t="s">
        <v>130</v>
      </c>
      <c r="D2" s="16" t="s">
        <v>131</v>
      </c>
      <c r="E2" s="17" t="s">
        <v>132</v>
      </c>
    </row>
    <row r="3" spans="2:5" x14ac:dyDescent="0.25">
      <c r="B3" s="6" t="s">
        <v>0</v>
      </c>
      <c r="C3" s="7" t="s">
        <v>11</v>
      </c>
      <c r="D3" s="8"/>
      <c r="E3" s="9" t="s">
        <v>67</v>
      </c>
    </row>
    <row r="4" spans="2:5" ht="31.5" x14ac:dyDescent="0.25">
      <c r="B4" s="6"/>
      <c r="C4" s="7" t="s">
        <v>12</v>
      </c>
      <c r="D4" s="8" t="s">
        <v>106</v>
      </c>
      <c r="E4" s="9" t="s">
        <v>123</v>
      </c>
    </row>
    <row r="5" spans="2:5" x14ac:dyDescent="0.25">
      <c r="B5" s="6"/>
      <c r="C5" s="7" t="s">
        <v>13</v>
      </c>
      <c r="D5" s="8" t="s">
        <v>107</v>
      </c>
      <c r="E5" s="9" t="s">
        <v>68</v>
      </c>
    </row>
    <row r="6" spans="2:5" ht="31.5" x14ac:dyDescent="0.25">
      <c r="B6" s="6"/>
      <c r="C6" s="7" t="s">
        <v>14</v>
      </c>
      <c r="D6" s="8" t="s">
        <v>107</v>
      </c>
      <c r="E6" s="9" t="s">
        <v>69</v>
      </c>
    </row>
    <row r="7" spans="2:5" x14ac:dyDescent="0.25">
      <c r="B7" s="6" t="s">
        <v>1</v>
      </c>
      <c r="C7" s="7" t="s">
        <v>15</v>
      </c>
      <c r="D7" s="8" t="s">
        <v>108</v>
      </c>
      <c r="E7" s="10" t="s">
        <v>70</v>
      </c>
    </row>
    <row r="8" spans="2:5" x14ac:dyDescent="0.25">
      <c r="B8" s="6"/>
      <c r="C8" s="7" t="s">
        <v>16</v>
      </c>
      <c r="D8" s="8" t="s">
        <v>109</v>
      </c>
      <c r="E8" s="9" t="s">
        <v>71</v>
      </c>
    </row>
    <row r="9" spans="2:5" ht="31.5" x14ac:dyDescent="0.25">
      <c r="B9" s="6"/>
      <c r="C9" s="7" t="s">
        <v>17</v>
      </c>
      <c r="D9" s="8" t="s">
        <v>106</v>
      </c>
      <c r="E9" s="9" t="s">
        <v>124</v>
      </c>
    </row>
    <row r="10" spans="2:5" x14ac:dyDescent="0.25">
      <c r="B10" s="6"/>
      <c r="C10" s="7" t="s">
        <v>18</v>
      </c>
      <c r="D10" s="8" t="s">
        <v>72</v>
      </c>
      <c r="E10" s="9" t="s">
        <v>72</v>
      </c>
    </row>
    <row r="11" spans="2:5" x14ac:dyDescent="0.25">
      <c r="B11" s="6"/>
      <c r="C11" s="7" t="s">
        <v>19</v>
      </c>
      <c r="D11" s="8" t="s">
        <v>110</v>
      </c>
      <c r="E11" s="9" t="s">
        <v>73</v>
      </c>
    </row>
    <row r="12" spans="2:5" x14ac:dyDescent="0.25">
      <c r="B12" s="6"/>
      <c r="C12" s="7" t="s">
        <v>20</v>
      </c>
      <c r="D12" s="8" t="s">
        <v>74</v>
      </c>
      <c r="E12" s="9" t="s">
        <v>74</v>
      </c>
    </row>
    <row r="13" spans="2:5" x14ac:dyDescent="0.25">
      <c r="B13" s="6"/>
      <c r="C13" s="7" t="s">
        <v>21</v>
      </c>
      <c r="D13" s="8" t="s">
        <v>75</v>
      </c>
      <c r="E13" s="9" t="s">
        <v>75</v>
      </c>
    </row>
    <row r="14" spans="2:5" x14ac:dyDescent="0.25">
      <c r="B14" s="6"/>
      <c r="C14" s="7" t="s">
        <v>22</v>
      </c>
      <c r="D14" s="8" t="s">
        <v>111</v>
      </c>
      <c r="E14" s="9" t="s">
        <v>76</v>
      </c>
    </row>
    <row r="15" spans="2:5" x14ac:dyDescent="0.25">
      <c r="B15" s="6"/>
      <c r="C15" s="7" t="s">
        <v>23</v>
      </c>
      <c r="D15" s="8"/>
      <c r="E15" s="9" t="s">
        <v>77</v>
      </c>
    </row>
    <row r="16" spans="2:5" x14ac:dyDescent="0.25">
      <c r="B16" s="6"/>
      <c r="C16" s="7" t="s">
        <v>24</v>
      </c>
      <c r="D16" s="8" t="s">
        <v>78</v>
      </c>
      <c r="E16" s="9" t="s">
        <v>78</v>
      </c>
    </row>
    <row r="17" spans="2:5" x14ac:dyDescent="0.25">
      <c r="B17" s="18"/>
      <c r="C17" s="19" t="s">
        <v>25</v>
      </c>
      <c r="D17" s="1"/>
      <c r="E17" s="20" t="s">
        <v>79</v>
      </c>
    </row>
    <row r="18" spans="2:5" x14ac:dyDescent="0.25">
      <c r="B18" s="18"/>
      <c r="C18" s="19" t="s">
        <v>26</v>
      </c>
      <c r="D18" s="1"/>
      <c r="E18" s="20" t="s">
        <v>79</v>
      </c>
    </row>
    <row r="19" spans="2:5" x14ac:dyDescent="0.25">
      <c r="B19" s="6" t="s">
        <v>2</v>
      </c>
      <c r="C19" s="7" t="s">
        <v>27</v>
      </c>
      <c r="D19" s="8" t="s">
        <v>112</v>
      </c>
      <c r="E19" s="9" t="s">
        <v>80</v>
      </c>
    </row>
    <row r="20" spans="2:5" x14ac:dyDescent="0.25">
      <c r="B20" s="6"/>
      <c r="C20" s="7" t="s">
        <v>28</v>
      </c>
      <c r="D20" s="8" t="s">
        <v>113</v>
      </c>
      <c r="E20" s="10" t="s">
        <v>81</v>
      </c>
    </row>
    <row r="21" spans="2:5" x14ac:dyDescent="0.25">
      <c r="B21" s="6"/>
      <c r="C21" s="7" t="s">
        <v>29</v>
      </c>
      <c r="D21" s="8" t="s">
        <v>109</v>
      </c>
      <c r="E21" s="9" t="s">
        <v>82</v>
      </c>
    </row>
    <row r="22" spans="2:5" ht="21" x14ac:dyDescent="0.25">
      <c r="B22" s="6"/>
      <c r="C22" s="7" t="s">
        <v>30</v>
      </c>
      <c r="D22" s="11" t="s">
        <v>114</v>
      </c>
      <c r="E22" s="9" t="s">
        <v>83</v>
      </c>
    </row>
    <row r="23" spans="2:5" x14ac:dyDescent="0.25">
      <c r="B23" s="6"/>
      <c r="C23" s="7" t="s">
        <v>31</v>
      </c>
      <c r="D23" s="8" t="s">
        <v>84</v>
      </c>
      <c r="E23" s="9" t="s">
        <v>84</v>
      </c>
    </row>
    <row r="24" spans="2:5" x14ac:dyDescent="0.25">
      <c r="B24" s="6"/>
      <c r="C24" s="7" t="s">
        <v>32</v>
      </c>
      <c r="D24" s="9" t="s">
        <v>85</v>
      </c>
      <c r="E24" s="9" t="s">
        <v>85</v>
      </c>
    </row>
    <row r="25" spans="2:5" x14ac:dyDescent="0.25">
      <c r="B25" s="6"/>
      <c r="C25" s="7" t="s">
        <v>33</v>
      </c>
      <c r="D25" s="9" t="s">
        <v>86</v>
      </c>
      <c r="E25" s="9" t="s">
        <v>86</v>
      </c>
    </row>
    <row r="26" spans="2:5" x14ac:dyDescent="0.25">
      <c r="B26" s="6"/>
      <c r="C26" s="7" t="s">
        <v>34</v>
      </c>
      <c r="D26" s="9" t="s">
        <v>87</v>
      </c>
      <c r="E26" s="9" t="s">
        <v>87</v>
      </c>
    </row>
    <row r="27" spans="2:5" x14ac:dyDescent="0.25">
      <c r="B27" s="6"/>
      <c r="C27" s="7" t="s">
        <v>35</v>
      </c>
      <c r="D27" s="9" t="s">
        <v>88</v>
      </c>
      <c r="E27" s="9" t="s">
        <v>88</v>
      </c>
    </row>
    <row r="28" spans="2:5" ht="21" x14ac:dyDescent="0.25">
      <c r="B28" s="6"/>
      <c r="C28" s="7" t="s">
        <v>36</v>
      </c>
      <c r="D28" s="8"/>
      <c r="E28" s="9" t="s">
        <v>89</v>
      </c>
    </row>
    <row r="29" spans="2:5" x14ac:dyDescent="0.25">
      <c r="B29" s="6"/>
      <c r="C29" s="7" t="s">
        <v>37</v>
      </c>
      <c r="D29" s="9" t="s">
        <v>90</v>
      </c>
      <c r="E29" s="9" t="s">
        <v>90</v>
      </c>
    </row>
    <row r="30" spans="2:5" x14ac:dyDescent="0.25">
      <c r="B30" s="6"/>
      <c r="C30" s="7" t="s">
        <v>38</v>
      </c>
      <c r="D30" s="8" t="s">
        <v>91</v>
      </c>
      <c r="E30" s="9" t="s">
        <v>91</v>
      </c>
    </row>
    <row r="31" spans="2:5" x14ac:dyDescent="0.25">
      <c r="B31" s="6"/>
      <c r="C31" s="7" t="s">
        <v>39</v>
      </c>
      <c r="D31" s="8" t="s">
        <v>92</v>
      </c>
      <c r="E31" s="9" t="s">
        <v>92</v>
      </c>
    </row>
    <row r="32" spans="2:5" x14ac:dyDescent="0.25">
      <c r="B32" s="6" t="s">
        <v>3</v>
      </c>
      <c r="C32" s="7" t="s">
        <v>40</v>
      </c>
      <c r="D32" s="8" t="s">
        <v>115</v>
      </c>
      <c r="E32" s="12" t="s">
        <v>93</v>
      </c>
    </row>
    <row r="33" spans="2:5" x14ac:dyDescent="0.25">
      <c r="B33" s="6"/>
      <c r="C33" s="13" t="s">
        <v>41</v>
      </c>
      <c r="D33" s="8" t="s">
        <v>116</v>
      </c>
      <c r="E33" s="14" t="s">
        <v>94</v>
      </c>
    </row>
    <row r="34" spans="2:5" ht="21" x14ac:dyDescent="0.25">
      <c r="B34" s="15" t="s">
        <v>4</v>
      </c>
      <c r="C34" s="7" t="s">
        <v>42</v>
      </c>
      <c r="D34" s="8" t="s">
        <v>95</v>
      </c>
      <c r="E34" s="9" t="s">
        <v>95</v>
      </c>
    </row>
    <row r="35" spans="2:5" x14ac:dyDescent="0.25">
      <c r="B35" s="15" t="s">
        <v>5</v>
      </c>
      <c r="C35" s="7" t="s">
        <v>43</v>
      </c>
      <c r="D35" s="9" t="s">
        <v>96</v>
      </c>
      <c r="E35" s="9" t="s">
        <v>96</v>
      </c>
    </row>
    <row r="36" spans="2:5" x14ac:dyDescent="0.25">
      <c r="B36" s="6" t="s">
        <v>6</v>
      </c>
      <c r="C36" s="7" t="s">
        <v>44</v>
      </c>
      <c r="D36" s="9" t="s">
        <v>97</v>
      </c>
      <c r="E36" s="9" t="s">
        <v>97</v>
      </c>
    </row>
    <row r="37" spans="2:5" x14ac:dyDescent="0.25">
      <c r="B37" s="6"/>
      <c r="C37" s="7" t="s">
        <v>45</v>
      </c>
      <c r="D37" s="9" t="s">
        <v>98</v>
      </c>
      <c r="E37" s="9" t="s">
        <v>98</v>
      </c>
    </row>
    <row r="38" spans="2:5" x14ac:dyDescent="0.25">
      <c r="B38" s="6"/>
      <c r="C38" s="7" t="s">
        <v>46</v>
      </c>
      <c r="D38" s="9" t="s">
        <v>99</v>
      </c>
      <c r="E38" s="9" t="s">
        <v>99</v>
      </c>
    </row>
    <row r="39" spans="2:5" x14ac:dyDescent="0.25">
      <c r="B39" s="6" t="s">
        <v>7</v>
      </c>
      <c r="C39" s="7" t="s">
        <v>47</v>
      </c>
      <c r="D39" s="8"/>
      <c r="E39" s="9" t="s">
        <v>100</v>
      </c>
    </row>
    <row r="40" spans="2:5" ht="21" x14ac:dyDescent="0.25">
      <c r="B40" s="6"/>
      <c r="C40" s="7" t="s">
        <v>48</v>
      </c>
      <c r="D40" s="8"/>
      <c r="E40" s="9" t="s">
        <v>101</v>
      </c>
    </row>
    <row r="41" spans="2:5" x14ac:dyDescent="0.25">
      <c r="B41" s="6"/>
      <c r="C41" s="7" t="s">
        <v>49</v>
      </c>
      <c r="D41" s="3" t="s">
        <v>102</v>
      </c>
      <c r="E41" s="3" t="s">
        <v>102</v>
      </c>
    </row>
    <row r="42" spans="2:5" ht="31.5" x14ac:dyDescent="0.25">
      <c r="B42" s="6"/>
      <c r="C42" s="7" t="s">
        <v>50</v>
      </c>
      <c r="D42" s="8"/>
      <c r="E42" s="9" t="s">
        <v>103</v>
      </c>
    </row>
    <row r="43" spans="2:5" ht="21" x14ac:dyDescent="0.25">
      <c r="B43" s="6"/>
      <c r="C43" s="7" t="s">
        <v>51</v>
      </c>
      <c r="D43" s="9" t="s">
        <v>98</v>
      </c>
      <c r="E43" s="9" t="s">
        <v>98</v>
      </c>
    </row>
    <row r="44" spans="2:5" x14ac:dyDescent="0.25">
      <c r="B44" s="6" t="s">
        <v>8</v>
      </c>
      <c r="C44" s="7" t="s">
        <v>52</v>
      </c>
      <c r="D44" s="8"/>
      <c r="E44" s="9" t="s">
        <v>100</v>
      </c>
    </row>
    <row r="45" spans="2:5" ht="21" x14ac:dyDescent="0.25">
      <c r="B45" s="6"/>
      <c r="C45" s="7" t="s">
        <v>53</v>
      </c>
      <c r="D45" s="8"/>
      <c r="E45" s="9" t="s">
        <v>101</v>
      </c>
    </row>
    <row r="46" spans="2:5" x14ac:dyDescent="0.25">
      <c r="B46" s="6"/>
      <c r="C46" s="7" t="s">
        <v>54</v>
      </c>
      <c r="D46" s="3" t="s">
        <v>102</v>
      </c>
      <c r="E46" s="3" t="s">
        <v>102</v>
      </c>
    </row>
    <row r="47" spans="2:5" ht="31.5" x14ac:dyDescent="0.25">
      <c r="B47" s="6"/>
      <c r="C47" s="7" t="s">
        <v>55</v>
      </c>
      <c r="D47" s="8"/>
      <c r="E47" s="9" t="s">
        <v>103</v>
      </c>
    </row>
    <row r="48" spans="2:5" ht="21" x14ac:dyDescent="0.25">
      <c r="B48" s="6"/>
      <c r="C48" s="7" t="s">
        <v>56</v>
      </c>
      <c r="D48" s="9" t="s">
        <v>98</v>
      </c>
      <c r="E48" s="9" t="s">
        <v>98</v>
      </c>
    </row>
    <row r="49" spans="2:5" x14ac:dyDescent="0.25">
      <c r="B49" s="6" t="s">
        <v>9</v>
      </c>
      <c r="C49" s="7" t="s">
        <v>57</v>
      </c>
      <c r="D49" s="8"/>
      <c r="E49" s="9" t="s">
        <v>100</v>
      </c>
    </row>
    <row r="50" spans="2:5" ht="21" x14ac:dyDescent="0.25">
      <c r="B50" s="6"/>
      <c r="C50" s="7" t="s">
        <v>58</v>
      </c>
      <c r="D50" s="8"/>
      <c r="E50" s="9" t="s">
        <v>101</v>
      </c>
    </row>
    <row r="51" spans="2:5" x14ac:dyDescent="0.25">
      <c r="B51" s="6"/>
      <c r="C51" s="7" t="s">
        <v>59</v>
      </c>
      <c r="D51" s="3" t="s">
        <v>102</v>
      </c>
      <c r="E51" s="3" t="s">
        <v>102</v>
      </c>
    </row>
    <row r="52" spans="2:5" ht="31.5" x14ac:dyDescent="0.25">
      <c r="B52" s="6"/>
      <c r="C52" s="7" t="s">
        <v>60</v>
      </c>
      <c r="D52" s="8"/>
      <c r="E52" s="9" t="s">
        <v>103</v>
      </c>
    </row>
    <row r="53" spans="2:5" ht="21" x14ac:dyDescent="0.25">
      <c r="B53" s="6"/>
      <c r="C53" s="7" t="s">
        <v>61</v>
      </c>
      <c r="D53" s="9" t="s">
        <v>98</v>
      </c>
      <c r="E53" s="9" t="s">
        <v>98</v>
      </c>
    </row>
    <row r="54" spans="2:5" ht="31.5" x14ac:dyDescent="0.25">
      <c r="B54" s="6" t="s">
        <v>10</v>
      </c>
      <c r="C54" s="6" t="s">
        <v>62</v>
      </c>
      <c r="D54" s="11" t="s">
        <v>117</v>
      </c>
      <c r="E54" s="9" t="s">
        <v>125</v>
      </c>
    </row>
    <row r="55" spans="2:5" ht="21" x14ac:dyDescent="0.25">
      <c r="B55" s="6"/>
      <c r="C55" s="6"/>
      <c r="D55" s="8" t="s">
        <v>118</v>
      </c>
      <c r="E55" s="9" t="s">
        <v>104</v>
      </c>
    </row>
    <row r="56" spans="2:5" ht="21" x14ac:dyDescent="0.25">
      <c r="B56" s="6"/>
      <c r="C56" s="6"/>
      <c r="D56" s="11" t="s">
        <v>119</v>
      </c>
      <c r="E56" s="9" t="s">
        <v>126</v>
      </c>
    </row>
    <row r="57" spans="2:5" ht="31.5" x14ac:dyDescent="0.25">
      <c r="B57" s="6"/>
      <c r="C57" s="9" t="s">
        <v>63</v>
      </c>
      <c r="D57" s="8" t="s">
        <v>120</v>
      </c>
      <c r="E57" s="10" t="s">
        <v>127</v>
      </c>
    </row>
    <row r="58" spans="2:5" ht="31.5" x14ac:dyDescent="0.25">
      <c r="B58" s="6"/>
      <c r="C58" s="20" t="s">
        <v>64</v>
      </c>
      <c r="D58" s="1" t="s">
        <v>121</v>
      </c>
      <c r="E58" s="20" t="s">
        <v>133</v>
      </c>
    </row>
    <row r="59" spans="2:5" ht="21" x14ac:dyDescent="0.25">
      <c r="B59" s="6"/>
      <c r="C59" s="9" t="s">
        <v>65</v>
      </c>
      <c r="D59" s="8" t="s">
        <v>122</v>
      </c>
      <c r="E59" s="9" t="s">
        <v>105</v>
      </c>
    </row>
    <row r="60" spans="2:5" ht="31.5" x14ac:dyDescent="0.25">
      <c r="B60" s="6"/>
      <c r="C60" s="9" t="s">
        <v>66</v>
      </c>
      <c r="D60" s="8"/>
      <c r="E60" s="12" t="s">
        <v>128</v>
      </c>
    </row>
    <row r="62" spans="2:5" x14ac:dyDescent="0.25">
      <c r="B62" s="16" t="s">
        <v>129</v>
      </c>
      <c r="C62" s="16" t="s">
        <v>130</v>
      </c>
      <c r="D62" s="16" t="s">
        <v>131</v>
      </c>
      <c r="E62" s="17" t="s">
        <v>132</v>
      </c>
    </row>
    <row r="63" spans="2:5" x14ac:dyDescent="0.25">
      <c r="B63" s="21" t="s">
        <v>0</v>
      </c>
      <c r="C63" s="22" t="s">
        <v>11</v>
      </c>
      <c r="D63" s="22">
        <v>5</v>
      </c>
      <c r="E63" s="2" t="s">
        <v>164</v>
      </c>
    </row>
    <row r="64" spans="2:5" ht="31.5" x14ac:dyDescent="0.25">
      <c r="B64" s="21"/>
      <c r="C64" s="22" t="s">
        <v>134</v>
      </c>
      <c r="D64" s="22" t="s">
        <v>106</v>
      </c>
      <c r="E64" s="2" t="s">
        <v>135</v>
      </c>
    </row>
    <row r="65" spans="2:5" x14ac:dyDescent="0.25">
      <c r="B65" s="21"/>
      <c r="C65" s="22" t="s">
        <v>13</v>
      </c>
      <c r="D65" s="22" t="s">
        <v>107</v>
      </c>
      <c r="E65" s="2" t="s">
        <v>136</v>
      </c>
    </row>
    <row r="66" spans="2:5" ht="21" x14ac:dyDescent="0.25">
      <c r="B66" s="21"/>
      <c r="C66" s="22" t="s">
        <v>14</v>
      </c>
      <c r="D66" s="22" t="s">
        <v>107</v>
      </c>
      <c r="E66" s="2" t="s">
        <v>137</v>
      </c>
    </row>
    <row r="67" spans="2:5" x14ac:dyDescent="0.25">
      <c r="B67" s="21" t="s">
        <v>138</v>
      </c>
      <c r="C67" s="22" t="s">
        <v>139</v>
      </c>
      <c r="D67" s="2" t="s">
        <v>140</v>
      </c>
      <c r="E67" s="23"/>
    </row>
    <row r="68" spans="2:5" x14ac:dyDescent="0.25">
      <c r="B68" s="21"/>
      <c r="C68" s="22" t="s">
        <v>141</v>
      </c>
      <c r="D68" s="22"/>
      <c r="E68" s="24" t="s">
        <v>79</v>
      </c>
    </row>
    <row r="69" spans="2:5" x14ac:dyDescent="0.25">
      <c r="B69" s="21"/>
      <c r="C69" s="22" t="s">
        <v>142</v>
      </c>
      <c r="D69" s="22" t="s">
        <v>143</v>
      </c>
      <c r="E69" s="2"/>
    </row>
    <row r="70" spans="2:5" x14ac:dyDescent="0.25">
      <c r="B70" s="21"/>
      <c r="C70" s="22" t="s">
        <v>144</v>
      </c>
      <c r="D70" s="2" t="s">
        <v>145</v>
      </c>
      <c r="E70" s="23"/>
    </row>
    <row r="71" spans="2:5" x14ac:dyDescent="0.25">
      <c r="B71" s="21"/>
      <c r="C71" s="19" t="s">
        <v>146</v>
      </c>
      <c r="D71" s="19"/>
      <c r="E71" s="20"/>
    </row>
    <row r="72" spans="2:5" ht="21" x14ac:dyDescent="0.25">
      <c r="B72" s="21"/>
      <c r="C72" s="22" t="s">
        <v>147</v>
      </c>
      <c r="D72" s="22"/>
      <c r="E72" s="25" t="s">
        <v>148</v>
      </c>
    </row>
    <row r="73" spans="2:5" x14ac:dyDescent="0.25">
      <c r="B73" s="21"/>
      <c r="C73" s="22" t="s">
        <v>149</v>
      </c>
      <c r="D73" s="22"/>
      <c r="E73" s="2" t="s">
        <v>150</v>
      </c>
    </row>
    <row r="74" spans="2:5" x14ac:dyDescent="0.25">
      <c r="B74" s="21"/>
      <c r="C74" s="22" t="s">
        <v>151</v>
      </c>
      <c r="D74" s="22" t="s">
        <v>152</v>
      </c>
      <c r="E74" s="25"/>
    </row>
    <row r="75" spans="2:5" x14ac:dyDescent="0.25">
      <c r="B75" s="21"/>
      <c r="C75" s="19" t="s">
        <v>153</v>
      </c>
      <c r="D75" s="19"/>
      <c r="E75" s="26"/>
    </row>
    <row r="76" spans="2:5" ht="21" x14ac:dyDescent="0.25">
      <c r="B76" s="21"/>
      <c r="C76" s="22" t="s">
        <v>154</v>
      </c>
      <c r="D76" s="22"/>
      <c r="E76" s="27" t="s">
        <v>155</v>
      </c>
    </row>
    <row r="77" spans="2:5" x14ac:dyDescent="0.25">
      <c r="B77" s="21"/>
      <c r="C77" s="22" t="s">
        <v>156</v>
      </c>
      <c r="D77" s="22" t="s">
        <v>157</v>
      </c>
      <c r="E77" s="28" t="s">
        <v>158</v>
      </c>
    </row>
    <row r="78" spans="2:5" x14ac:dyDescent="0.25">
      <c r="B78" s="21"/>
      <c r="C78" s="22" t="s">
        <v>159</v>
      </c>
      <c r="D78" s="28" t="s">
        <v>102</v>
      </c>
      <c r="E78" s="23"/>
    </row>
    <row r="79" spans="2:5" ht="21" x14ac:dyDescent="0.25">
      <c r="B79" s="21"/>
      <c r="C79" s="22" t="s">
        <v>160</v>
      </c>
      <c r="D79" s="22" t="s">
        <v>161</v>
      </c>
      <c r="E79" s="28" t="s">
        <v>162</v>
      </c>
    </row>
    <row r="80" spans="2:5" x14ac:dyDescent="0.25">
      <c r="B80" s="21"/>
      <c r="C80" s="22" t="s">
        <v>163</v>
      </c>
      <c r="D80" s="22" t="s">
        <v>99</v>
      </c>
      <c r="E80" s="28"/>
    </row>
  </sheetData>
  <mergeCells count="12">
    <mergeCell ref="B54:B60"/>
    <mergeCell ref="C54:C56"/>
    <mergeCell ref="B63:B66"/>
    <mergeCell ref="B67:B80"/>
    <mergeCell ref="B19:B31"/>
    <mergeCell ref="B32:B33"/>
    <mergeCell ref="B36:B38"/>
    <mergeCell ref="B39:B43"/>
    <mergeCell ref="B44:B48"/>
    <mergeCell ref="B49:B53"/>
    <mergeCell ref="B3:B6"/>
    <mergeCell ref="B7:B1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63F7-67FC-4C77-8579-A288E436CAF3}">
  <dimension ref="A2:I49"/>
  <sheetViews>
    <sheetView topLeftCell="A28" workbookViewId="0">
      <selection sqref="A1:XFD1048576"/>
    </sheetView>
  </sheetViews>
  <sheetFormatPr defaultColWidth="10.90625" defaultRowHeight="14.5" x14ac:dyDescent="0.35"/>
  <cols>
    <col min="2" max="2" width="15.1796875" customWidth="1"/>
    <col min="3" max="3" width="45.1796875" customWidth="1"/>
    <col min="4" max="4" width="6.7265625" customWidth="1"/>
    <col min="6" max="6" width="22.453125" bestFit="1" customWidth="1"/>
    <col min="9" max="9" width="20" bestFit="1" customWidth="1"/>
  </cols>
  <sheetData>
    <row r="2" spans="1:9" x14ac:dyDescent="0.35">
      <c r="A2" s="29" t="s">
        <v>165</v>
      </c>
    </row>
    <row r="3" spans="1:9" x14ac:dyDescent="0.35">
      <c r="A3" s="29"/>
    </row>
    <row r="4" spans="1:9" ht="29" x14ac:dyDescent="0.35">
      <c r="A4" s="30" t="s">
        <v>166</v>
      </c>
      <c r="B4" s="30" t="s">
        <v>167</v>
      </c>
      <c r="C4" s="31" t="s">
        <v>168</v>
      </c>
      <c r="E4" s="32" t="s">
        <v>169</v>
      </c>
      <c r="F4" s="32" t="s">
        <v>11</v>
      </c>
    </row>
    <row r="5" spans="1:9" x14ac:dyDescent="0.35">
      <c r="A5" s="33" t="s">
        <v>170</v>
      </c>
      <c r="B5" s="33">
        <v>1</v>
      </c>
      <c r="C5" s="34" t="s">
        <v>171</v>
      </c>
      <c r="E5" s="34">
        <v>1</v>
      </c>
      <c r="F5" s="34" t="s">
        <v>172</v>
      </c>
    </row>
    <row r="6" spans="1:9" x14ac:dyDescent="0.35">
      <c r="A6" s="33" t="s">
        <v>173</v>
      </c>
      <c r="B6" s="33">
        <v>4</v>
      </c>
      <c r="C6" s="34" t="s">
        <v>174</v>
      </c>
      <c r="E6" s="34">
        <v>2</v>
      </c>
      <c r="F6" s="34" t="s">
        <v>175</v>
      </c>
    </row>
    <row r="7" spans="1:9" x14ac:dyDescent="0.35">
      <c r="A7" s="33" t="s">
        <v>176</v>
      </c>
      <c r="B7" s="33">
        <v>4</v>
      </c>
      <c r="C7" s="34" t="s">
        <v>177</v>
      </c>
      <c r="E7" s="34">
        <v>3</v>
      </c>
      <c r="F7" s="34" t="s">
        <v>178</v>
      </c>
    </row>
    <row r="8" spans="1:9" x14ac:dyDescent="0.35">
      <c r="A8" s="33" t="s">
        <v>179</v>
      </c>
      <c r="B8" s="33">
        <v>5</v>
      </c>
      <c r="C8" s="34" t="s">
        <v>180</v>
      </c>
      <c r="E8" s="34">
        <v>4</v>
      </c>
      <c r="F8" s="34" t="s">
        <v>174</v>
      </c>
    </row>
    <row r="9" spans="1:9" x14ac:dyDescent="0.35">
      <c r="A9" s="33" t="s">
        <v>181</v>
      </c>
      <c r="B9" s="33">
        <v>5</v>
      </c>
      <c r="C9" s="34" t="s">
        <v>182</v>
      </c>
      <c r="E9" s="34">
        <v>5</v>
      </c>
      <c r="F9" s="34" t="s">
        <v>180</v>
      </c>
    </row>
    <row r="10" spans="1:9" ht="43.5" x14ac:dyDescent="0.35">
      <c r="B10" s="30" t="s">
        <v>183</v>
      </c>
      <c r="C10" s="35" t="s">
        <v>184</v>
      </c>
    </row>
    <row r="11" spans="1:9" ht="29" x14ac:dyDescent="0.35">
      <c r="B11" s="30" t="s">
        <v>15</v>
      </c>
      <c r="C11" s="36" t="s">
        <v>185</v>
      </c>
    </row>
    <row r="12" spans="1:9" x14ac:dyDescent="0.35">
      <c r="B12" s="37" t="s">
        <v>186</v>
      </c>
      <c r="C12" s="37"/>
    </row>
    <row r="13" spans="1:9" ht="29" x14ac:dyDescent="0.35">
      <c r="B13" s="32" t="s">
        <v>187</v>
      </c>
      <c r="C13" s="31" t="s">
        <v>188</v>
      </c>
      <c r="E13" s="32" t="s">
        <v>169</v>
      </c>
      <c r="F13" s="32" t="s">
        <v>36</v>
      </c>
      <c r="H13" s="32" t="s">
        <v>169</v>
      </c>
      <c r="I13" s="32" t="s">
        <v>189</v>
      </c>
    </row>
    <row r="14" spans="1:9" x14ac:dyDescent="0.35">
      <c r="B14" s="38" t="s">
        <v>190</v>
      </c>
      <c r="C14" s="39" t="s">
        <v>191</v>
      </c>
      <c r="E14" s="34">
        <v>0</v>
      </c>
      <c r="F14" s="34" t="s">
        <v>192</v>
      </c>
      <c r="H14" s="33">
        <v>0</v>
      </c>
      <c r="I14" s="39" t="s">
        <v>191</v>
      </c>
    </row>
    <row r="15" spans="1:9" x14ac:dyDescent="0.35">
      <c r="B15" s="40" t="s">
        <v>193</v>
      </c>
      <c r="C15" s="41" t="s">
        <v>194</v>
      </c>
      <c r="E15" s="34">
        <v>1</v>
      </c>
      <c r="F15" s="34" t="s">
        <v>195</v>
      </c>
      <c r="H15" s="33">
        <v>0</v>
      </c>
      <c r="I15" s="41" t="s">
        <v>194</v>
      </c>
    </row>
    <row r="16" spans="1:9" x14ac:dyDescent="0.35">
      <c r="B16" s="40" t="s">
        <v>196</v>
      </c>
      <c r="C16" s="41" t="s">
        <v>197</v>
      </c>
      <c r="E16" s="34">
        <v>2</v>
      </c>
      <c r="F16" s="34" t="s">
        <v>198</v>
      </c>
      <c r="H16" s="33">
        <v>0</v>
      </c>
      <c r="I16" s="41" t="s">
        <v>197</v>
      </c>
    </row>
    <row r="17" spans="2:9" x14ac:dyDescent="0.35">
      <c r="B17" s="40" t="s">
        <v>199</v>
      </c>
      <c r="C17" s="41" t="s">
        <v>200</v>
      </c>
      <c r="H17" s="33">
        <v>1</v>
      </c>
      <c r="I17" s="41" t="s">
        <v>200</v>
      </c>
    </row>
    <row r="18" spans="2:9" x14ac:dyDescent="0.35">
      <c r="B18" s="40" t="s">
        <v>201</v>
      </c>
      <c r="C18" s="41" t="s">
        <v>202</v>
      </c>
      <c r="H18" s="33">
        <v>2</v>
      </c>
      <c r="I18" s="41" t="s">
        <v>202</v>
      </c>
    </row>
    <row r="19" spans="2:9" x14ac:dyDescent="0.35">
      <c r="B19" s="40" t="s">
        <v>203</v>
      </c>
      <c r="C19" s="41" t="s">
        <v>204</v>
      </c>
      <c r="H19" s="33">
        <v>2</v>
      </c>
      <c r="I19" s="41" t="s">
        <v>205</v>
      </c>
    </row>
    <row r="20" spans="2:9" x14ac:dyDescent="0.35">
      <c r="B20" s="40" t="s">
        <v>206</v>
      </c>
      <c r="C20" s="41" t="s">
        <v>207</v>
      </c>
      <c r="H20" s="33">
        <v>2</v>
      </c>
      <c r="I20" s="41" t="s">
        <v>207</v>
      </c>
    </row>
    <row r="22" spans="2:9" ht="29" x14ac:dyDescent="0.35">
      <c r="B22" s="32" t="s">
        <v>208</v>
      </c>
      <c r="C22" s="31" t="s">
        <v>209</v>
      </c>
      <c r="E22" s="32" t="s">
        <v>169</v>
      </c>
      <c r="F22" s="32" t="s">
        <v>23</v>
      </c>
      <c r="H22" s="32" t="s">
        <v>169</v>
      </c>
      <c r="I22" s="32" t="s">
        <v>210</v>
      </c>
    </row>
    <row r="23" spans="2:9" x14ac:dyDescent="0.35">
      <c r="B23" s="34" t="s">
        <v>211</v>
      </c>
      <c r="C23" s="34" t="s">
        <v>191</v>
      </c>
      <c r="E23" s="33">
        <v>0</v>
      </c>
      <c r="F23" s="34" t="s">
        <v>195</v>
      </c>
      <c r="H23" s="33">
        <v>2</v>
      </c>
      <c r="I23" s="34" t="s">
        <v>211</v>
      </c>
    </row>
    <row r="24" spans="2:9" x14ac:dyDescent="0.35">
      <c r="B24" s="34" t="s">
        <v>212</v>
      </c>
      <c r="C24" s="34" t="s">
        <v>191</v>
      </c>
      <c r="E24" s="33">
        <v>2</v>
      </c>
      <c r="F24" s="34" t="s">
        <v>192</v>
      </c>
      <c r="H24" s="33">
        <v>2</v>
      </c>
      <c r="I24" s="34" t="s">
        <v>212</v>
      </c>
    </row>
    <row r="25" spans="2:9" x14ac:dyDescent="0.35">
      <c r="B25" s="34" t="s">
        <v>213</v>
      </c>
      <c r="C25" s="34" t="s">
        <v>191</v>
      </c>
      <c r="H25" s="33">
        <v>2</v>
      </c>
      <c r="I25" s="34" t="s">
        <v>213</v>
      </c>
    </row>
    <row r="26" spans="2:9" x14ac:dyDescent="0.35">
      <c r="B26" s="34" t="s">
        <v>214</v>
      </c>
      <c r="C26" s="34" t="s">
        <v>191</v>
      </c>
      <c r="H26" s="33">
        <v>2</v>
      </c>
      <c r="I26" s="34" t="s">
        <v>214</v>
      </c>
    </row>
    <row r="27" spans="2:9" x14ac:dyDescent="0.35">
      <c r="B27" s="34" t="s">
        <v>215</v>
      </c>
      <c r="C27" s="34" t="s">
        <v>216</v>
      </c>
      <c r="H27" s="33">
        <v>2</v>
      </c>
      <c r="I27" s="34" t="s">
        <v>215</v>
      </c>
    </row>
    <row r="28" spans="2:9" x14ac:dyDescent="0.35">
      <c r="B28" s="34" t="s">
        <v>217</v>
      </c>
      <c r="C28" s="34" t="s">
        <v>218</v>
      </c>
      <c r="H28" s="33">
        <v>2</v>
      </c>
      <c r="I28" s="34" t="s">
        <v>217</v>
      </c>
    </row>
    <row r="29" spans="2:9" x14ac:dyDescent="0.35">
      <c r="B29" s="34" t="s">
        <v>219</v>
      </c>
      <c r="C29" s="34" t="s">
        <v>216</v>
      </c>
      <c r="H29" s="33">
        <v>2</v>
      </c>
      <c r="I29" s="34" t="s">
        <v>219</v>
      </c>
    </row>
    <row r="30" spans="2:9" x14ac:dyDescent="0.35">
      <c r="B30" s="34" t="s">
        <v>220</v>
      </c>
      <c r="C30" s="34" t="s">
        <v>218</v>
      </c>
      <c r="H30" s="33">
        <v>2</v>
      </c>
      <c r="I30" s="34" t="s">
        <v>220</v>
      </c>
    </row>
    <row r="33" spans="1:7" x14ac:dyDescent="0.35">
      <c r="A33" s="42" t="s">
        <v>221</v>
      </c>
      <c r="B33" s="43" t="s">
        <v>222</v>
      </c>
      <c r="C33" s="42" t="s">
        <v>223</v>
      </c>
      <c r="D33" s="42" t="s">
        <v>224</v>
      </c>
      <c r="E33" s="42" t="s">
        <v>225</v>
      </c>
      <c r="F33" s="42" t="s">
        <v>226</v>
      </c>
      <c r="G33" s="42" t="s">
        <v>227</v>
      </c>
    </row>
    <row r="34" spans="1:7" x14ac:dyDescent="0.35">
      <c r="A34" s="44" t="s">
        <v>211</v>
      </c>
      <c r="B34" s="45" t="s">
        <v>174</v>
      </c>
      <c r="C34" s="46" t="s">
        <v>228</v>
      </c>
      <c r="D34" s="47">
        <v>60</v>
      </c>
      <c r="E34" s="48">
        <v>600001</v>
      </c>
      <c r="F34" s="48">
        <v>610000</v>
      </c>
      <c r="G34" s="49">
        <f t="shared" ref="G34:G49" si="0">+F34-E34+1</f>
        <v>10000</v>
      </c>
    </row>
    <row r="35" spans="1:7" x14ac:dyDescent="0.35">
      <c r="A35" s="45" t="s">
        <v>213</v>
      </c>
      <c r="B35" s="45" t="s">
        <v>174</v>
      </c>
      <c r="C35" s="46" t="s">
        <v>229</v>
      </c>
      <c r="D35" s="47">
        <v>61</v>
      </c>
      <c r="E35" s="48">
        <v>610001</v>
      </c>
      <c r="F35" s="48">
        <v>620000</v>
      </c>
      <c r="G35" s="49">
        <f t="shared" si="0"/>
        <v>10000</v>
      </c>
    </row>
    <row r="36" spans="1:7" x14ac:dyDescent="0.35">
      <c r="A36" s="44" t="s">
        <v>212</v>
      </c>
      <c r="B36" s="45" t="s">
        <v>174</v>
      </c>
      <c r="C36" s="46" t="s">
        <v>230</v>
      </c>
      <c r="D36" s="47">
        <v>62</v>
      </c>
      <c r="E36" s="48">
        <v>620001</v>
      </c>
      <c r="F36" s="48">
        <v>630000</v>
      </c>
      <c r="G36" s="49">
        <f t="shared" si="0"/>
        <v>10000</v>
      </c>
    </row>
    <row r="37" spans="1:7" x14ac:dyDescent="0.35">
      <c r="A37" s="44" t="s">
        <v>217</v>
      </c>
      <c r="B37" s="45" t="s">
        <v>174</v>
      </c>
      <c r="C37" s="46" t="s">
        <v>231</v>
      </c>
      <c r="D37" s="47">
        <v>63</v>
      </c>
      <c r="E37" s="48">
        <v>630001</v>
      </c>
      <c r="F37" s="48">
        <v>640000</v>
      </c>
      <c r="G37" s="49">
        <f t="shared" si="0"/>
        <v>10000</v>
      </c>
    </row>
    <row r="38" spans="1:7" x14ac:dyDescent="0.35">
      <c r="A38" s="44" t="s">
        <v>215</v>
      </c>
      <c r="B38" s="45" t="s">
        <v>174</v>
      </c>
      <c r="C38" s="46" t="s">
        <v>232</v>
      </c>
      <c r="D38" s="47">
        <v>64</v>
      </c>
      <c r="E38" s="48">
        <v>640001</v>
      </c>
      <c r="F38" s="48">
        <v>650000</v>
      </c>
      <c r="G38" s="49">
        <f t="shared" si="0"/>
        <v>10000</v>
      </c>
    </row>
    <row r="39" spans="1:7" x14ac:dyDescent="0.35">
      <c r="A39" s="44" t="s">
        <v>214</v>
      </c>
      <c r="B39" s="45" t="s">
        <v>174</v>
      </c>
      <c r="C39" s="46" t="s">
        <v>233</v>
      </c>
      <c r="D39" s="47">
        <v>65</v>
      </c>
      <c r="E39" s="48">
        <v>650001</v>
      </c>
      <c r="F39" s="48">
        <v>660000</v>
      </c>
      <c r="G39" s="49">
        <f t="shared" si="0"/>
        <v>10000</v>
      </c>
    </row>
    <row r="40" spans="1:7" x14ac:dyDescent="0.35">
      <c r="A40" s="44" t="s">
        <v>219</v>
      </c>
      <c r="B40" s="45" t="s">
        <v>174</v>
      </c>
      <c r="C40" s="46" t="s">
        <v>234</v>
      </c>
      <c r="D40" s="47">
        <v>66</v>
      </c>
      <c r="E40" s="48">
        <v>660001</v>
      </c>
      <c r="F40" s="48">
        <v>670000</v>
      </c>
      <c r="G40" s="49">
        <f t="shared" si="0"/>
        <v>10000</v>
      </c>
    </row>
    <row r="41" spans="1:7" x14ac:dyDescent="0.35">
      <c r="A41" s="44" t="s">
        <v>220</v>
      </c>
      <c r="B41" s="45" t="s">
        <v>174</v>
      </c>
      <c r="C41" s="46" t="s">
        <v>235</v>
      </c>
      <c r="D41" s="47">
        <v>68</v>
      </c>
      <c r="E41" s="48">
        <v>670001</v>
      </c>
      <c r="F41" s="48">
        <v>680000</v>
      </c>
      <c r="G41" s="49">
        <f t="shared" si="0"/>
        <v>10000</v>
      </c>
    </row>
    <row r="42" spans="1:7" x14ac:dyDescent="0.35">
      <c r="A42" s="50" t="s">
        <v>211</v>
      </c>
      <c r="B42" s="51" t="s">
        <v>180</v>
      </c>
      <c r="C42" s="51" t="s">
        <v>228</v>
      </c>
      <c r="D42" s="52">
        <v>70</v>
      </c>
      <c r="E42" s="53">
        <v>700001</v>
      </c>
      <c r="F42" s="53">
        <v>710000</v>
      </c>
      <c r="G42" s="54">
        <f t="shared" si="0"/>
        <v>10000</v>
      </c>
    </row>
    <row r="43" spans="1:7" x14ac:dyDescent="0.35">
      <c r="A43" s="55" t="s">
        <v>213</v>
      </c>
      <c r="B43" s="51" t="s">
        <v>180</v>
      </c>
      <c r="C43" s="51" t="s">
        <v>229</v>
      </c>
      <c r="D43" s="52">
        <v>71</v>
      </c>
      <c r="E43" s="53">
        <v>710001</v>
      </c>
      <c r="F43" s="53">
        <v>720000</v>
      </c>
      <c r="G43" s="54">
        <f t="shared" si="0"/>
        <v>10000</v>
      </c>
    </row>
    <row r="44" spans="1:7" x14ac:dyDescent="0.35">
      <c r="A44" s="50" t="s">
        <v>212</v>
      </c>
      <c r="B44" s="51" t="s">
        <v>180</v>
      </c>
      <c r="C44" s="51" t="s">
        <v>230</v>
      </c>
      <c r="D44" s="52">
        <v>72</v>
      </c>
      <c r="E44" s="53">
        <v>720001</v>
      </c>
      <c r="F44" s="53">
        <v>730000</v>
      </c>
      <c r="G44" s="54">
        <f t="shared" si="0"/>
        <v>10000</v>
      </c>
    </row>
    <row r="45" spans="1:7" x14ac:dyDescent="0.35">
      <c r="A45" s="50" t="s">
        <v>217</v>
      </c>
      <c r="B45" s="51" t="s">
        <v>180</v>
      </c>
      <c r="C45" s="51" t="s">
        <v>231</v>
      </c>
      <c r="D45" s="52">
        <v>73</v>
      </c>
      <c r="E45" s="53">
        <v>730001</v>
      </c>
      <c r="F45" s="53">
        <v>740000</v>
      </c>
      <c r="G45" s="54">
        <f t="shared" si="0"/>
        <v>10000</v>
      </c>
    </row>
    <row r="46" spans="1:7" x14ac:dyDescent="0.35">
      <c r="A46" s="50" t="s">
        <v>215</v>
      </c>
      <c r="B46" s="51" t="s">
        <v>180</v>
      </c>
      <c r="C46" s="51" t="s">
        <v>232</v>
      </c>
      <c r="D46" s="52">
        <v>74</v>
      </c>
      <c r="E46" s="53">
        <v>740001</v>
      </c>
      <c r="F46" s="53">
        <v>750000</v>
      </c>
      <c r="G46" s="54">
        <f t="shared" si="0"/>
        <v>10000</v>
      </c>
    </row>
    <row r="47" spans="1:7" x14ac:dyDescent="0.35">
      <c r="A47" s="50" t="s">
        <v>214</v>
      </c>
      <c r="B47" s="51" t="s">
        <v>180</v>
      </c>
      <c r="C47" s="51" t="s">
        <v>233</v>
      </c>
      <c r="D47" s="52">
        <v>75</v>
      </c>
      <c r="E47" s="53">
        <v>750001</v>
      </c>
      <c r="F47" s="53">
        <v>760000</v>
      </c>
      <c r="G47" s="54">
        <f t="shared" si="0"/>
        <v>10000</v>
      </c>
    </row>
    <row r="48" spans="1:7" x14ac:dyDescent="0.35">
      <c r="A48" s="50" t="s">
        <v>219</v>
      </c>
      <c r="B48" s="51" t="s">
        <v>180</v>
      </c>
      <c r="C48" s="51" t="s">
        <v>234</v>
      </c>
      <c r="D48" s="52">
        <v>76</v>
      </c>
      <c r="E48" s="53">
        <v>760001</v>
      </c>
      <c r="F48" s="53">
        <v>770000</v>
      </c>
      <c r="G48" s="54">
        <f t="shared" si="0"/>
        <v>10000</v>
      </c>
    </row>
    <row r="49" spans="1:7" x14ac:dyDescent="0.35">
      <c r="A49" s="50" t="s">
        <v>220</v>
      </c>
      <c r="B49" s="51" t="s">
        <v>180</v>
      </c>
      <c r="C49" s="51" t="s">
        <v>235</v>
      </c>
      <c r="D49" s="52">
        <v>78</v>
      </c>
      <c r="E49" s="53">
        <v>780001</v>
      </c>
      <c r="F49" s="53">
        <v>790000</v>
      </c>
      <c r="G49" s="54">
        <f t="shared" si="0"/>
        <v>10000</v>
      </c>
    </row>
  </sheetData>
  <mergeCells count="1">
    <mergeCell ref="B12:C1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2FBE49531D69E4586DFFEB0395E400A" ma:contentTypeVersion="4" ma:contentTypeDescription="Crear nuevo documento." ma:contentTypeScope="" ma:versionID="2ce5c24e0c60ccd4b5e3c2f6e3f381d9">
  <xsd:schema xmlns:xsd="http://www.w3.org/2001/XMLSchema" xmlns:xs="http://www.w3.org/2001/XMLSchema" xmlns:p="http://schemas.microsoft.com/office/2006/metadata/properties" xmlns:ns2="71bf3841-11dd-4ccf-b61b-a073e6d4621e" targetNamespace="http://schemas.microsoft.com/office/2006/metadata/properties" ma:root="true" ma:fieldsID="fb8e004d74d9a9e1055d0da1f756070b" ns2:_="">
    <xsd:import namespace="71bf3841-11dd-4ccf-b61b-a073e6d462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bf3841-11dd-4ccf-b61b-a073e6d462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750C92-D9B8-4EB8-A71C-C6FB5F6A76DE}"/>
</file>

<file path=customXml/itemProps2.xml><?xml version="1.0" encoding="utf-8"?>
<ds:datastoreItem xmlns:ds="http://schemas.openxmlformats.org/officeDocument/2006/customXml" ds:itemID="{56FB8298-103F-4836-BABA-EE1FF47AD93F}"/>
</file>

<file path=customXml/itemProps3.xml><?xml version="1.0" encoding="utf-8"?>
<ds:datastoreItem xmlns:ds="http://schemas.openxmlformats.org/officeDocument/2006/customXml" ds:itemID="{FAFFC7A0-E1E5-4165-96AB-2A5EC6954EF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vt:lpstr>
      <vt:lpstr>Anexo Homologación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Cortes, Francisco</dc:creator>
  <cp:lastModifiedBy>Cortes, Francisco</cp:lastModifiedBy>
  <dcterms:created xsi:type="dcterms:W3CDTF">2024-11-25T16:22:40Z</dcterms:created>
  <dcterms:modified xsi:type="dcterms:W3CDTF">2024-11-25T16:32:27Z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0x01010012FBE49531D69E4586DFFEB0395E400A</vt:lpwstr>
  </property>
</Properties>
</file>