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francisco_cortes_accenture_com/Documents/Documents/Promigas/Facturacion Electronica_003/"/>
    </mc:Choice>
  </mc:AlternateContent>
  <xr:revisionPtr revIDLastSave="13" documentId="8_{43E2031D-E15D-4F1A-9213-5580A13DB769}" xr6:coauthVersionLast="47" xr6:coauthVersionMax="47" xr10:uidLastSave="{B3107574-1D00-49DA-B5D1-7300AC6A291D}"/>
  <bookViews>
    <workbookView xWindow="-110" yWindow="-110" windowWidth="19420" windowHeight="10300" xr2:uid="{1681C7DF-8EC5-430E-B6D6-A322DA9C1842}"/>
  </bookViews>
  <sheets>
    <sheet name="NOT" sheetId="1" r:id="rId1"/>
    <sheet name="Campos Lib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3" i="1"/>
</calcChain>
</file>

<file path=xl/sharedStrings.xml><?xml version="1.0" encoding="utf-8"?>
<sst xmlns="http://schemas.openxmlformats.org/spreadsheetml/2006/main" count="377" uniqueCount="181">
  <si>
    <t>Persona Jurídica Responsable IVA</t>
  </si>
  <si>
    <t>TXT_AGENTE_RET_ND_NC</t>
  </si>
  <si>
    <t xml:space="preserve">TXT_AGENTE_RET </t>
  </si>
  <si>
    <t>Texto Fijo Tres</t>
  </si>
  <si>
    <t>Texto Fijo Uno</t>
  </si>
  <si>
    <t>TXT_FIJO_UNO</t>
  </si>
  <si>
    <t>Texto de la cuenta bancaria</t>
  </si>
  <si>
    <t>TXT_CTA_BANCARIA</t>
  </si>
  <si>
    <t>texto de encabezado de la SO10</t>
  </si>
  <si>
    <t>ENCABEZADO</t>
  </si>
  <si>
    <t>Gran Contribuyente mediante la Resolución No. 000200 del 27/12/24</t>
  </si>
  <si>
    <t>ZSD_T000_AGENTE_RET_ND_NC</t>
  </si>
  <si>
    <t>Texto Agente Ret_T000_Notas Crédito y Débito</t>
  </si>
  <si>
    <t>T000</t>
  </si>
  <si>
    <t>Gran Contribuyente mediante la Resolución No.000200 del 27/12/24. Habilitación de Número para facturación electrónica, según resolución No.18764082694772 del 01/11/2024 hasta el 01/05/2026, con prefijo 1500 del 1040 al 2000</t>
  </si>
  <si>
    <r>
      <t>ZSD_</t>
    </r>
    <r>
      <rPr>
        <b/>
        <sz val="11"/>
        <color theme="1"/>
        <rFont val="Aptos Narrow"/>
        <family val="2"/>
        <scheme val="minor"/>
      </rPr>
      <t>T000_</t>
    </r>
    <r>
      <rPr>
        <sz val="11"/>
        <color theme="1"/>
        <rFont val="Aptos Narrow"/>
        <family val="2"/>
        <scheme val="minor"/>
      </rPr>
      <t>AGENTE_RET_G</t>
    </r>
  </si>
  <si>
    <r>
      <t xml:space="preserve">Texto Agente Ret_ </t>
    </r>
    <r>
      <rPr>
        <b/>
        <sz val="11"/>
        <color theme="1"/>
        <rFont val="Aptos Narrow"/>
        <family val="2"/>
        <scheme val="minor"/>
      </rPr>
      <t>Factura General</t>
    </r>
  </si>
  <si>
    <t>TXT_AGENTE_RET_G</t>
  </si>
  <si>
    <t>Factura emitida por TRANSOCCIDENTE con Nit.805.010.599-2</t>
  </si>
  <si>
    <r>
      <t>ZSD_</t>
    </r>
    <r>
      <rPr>
        <b/>
        <sz val="11"/>
        <color theme="1"/>
        <rFont val="Aptos Narrow"/>
        <family val="2"/>
        <scheme val="minor"/>
      </rPr>
      <t>T000</t>
    </r>
    <r>
      <rPr>
        <sz val="11"/>
        <color theme="1"/>
        <rFont val="Aptos Narrow"/>
        <family val="2"/>
        <scheme val="minor"/>
      </rPr>
      <t>_FIJOTRES_GP2C016</t>
    </r>
  </si>
  <si>
    <t>TXT_FIJO_TRES</t>
  </si>
  <si>
    <t>Agradecemos comunicar sus inquietudes a los Teléfonos: 654 2555 - 654 1636</t>
  </si>
  <si>
    <t>ZSD_T000_FIJOUNO_GP2C016</t>
  </si>
  <si>
    <t>Pueden realizar su pago en una de las siguientes cuentas a nombre de TRANSOCCIDENTE S.A. E.S.P.: BANCOLOMBIA Cta. Corriente No. 060-0120611-7 / Banco de Bogotá Cta. Corriente No. 173639113.</t>
  </si>
  <si>
    <t>ZSD_T000_CTABCRIA_GP2C016</t>
  </si>
  <si>
    <t>TRANSOCCIDENTE
Nit.  805.010.599-2
Vigilada por la S.S.P.N.U.I.R. No.2-76001000-12
Avenida 4N No 64N-44, local 4, Centro de Negocios la 70N
No. Formulario 18762000533320
CENTRO EMPRESA
Telefax:4862129  Cali - Valle Del Cauca
www.transoccidente.com.co</t>
  </si>
  <si>
    <t>ZSD_T000_HEADER_GP2C016</t>
  </si>
  <si>
    <t>Gran contribuyente, según Resolución No. 000200 del 27/12/24.</t>
  </si>
  <si>
    <t>ZSD_O000_AGENTE_RET_ND_NC</t>
  </si>
  <si>
    <t>Texto Agente Ret_O000_Notas Crédito y Débito</t>
  </si>
  <si>
    <t>O000</t>
  </si>
  <si>
    <r>
      <t xml:space="preserve">Gran Contribuyente mediante la Resolución No. 000200 del 27/12/24. Habilitación de Número para facturación electrónica, según resolución DIAN No. </t>
    </r>
    <r>
      <rPr>
        <b/>
        <sz val="11"/>
        <color theme="1"/>
        <rFont val="Aptos Narrow"/>
        <family val="2"/>
        <scheme val="minor"/>
      </rPr>
      <t>18764087091293</t>
    </r>
    <r>
      <rPr>
        <sz val="11"/>
        <color theme="1"/>
        <rFont val="Aptos Narrow"/>
        <family val="2"/>
        <scheme val="minor"/>
      </rPr>
      <t xml:space="preserve"> fecha: 13/07/2023 al  13/07/2026. Numeración autorizada con el </t>
    </r>
    <r>
      <rPr>
        <b/>
        <sz val="11"/>
        <color theme="1"/>
        <rFont val="Aptos Narrow"/>
        <family val="2"/>
        <scheme val="minor"/>
      </rPr>
      <t>prefijo 20</t>
    </r>
    <r>
      <rPr>
        <sz val="11"/>
        <color theme="1"/>
        <rFont val="Aptos Narrow"/>
        <family val="2"/>
        <scheme val="minor"/>
      </rPr>
      <t xml:space="preserve"> del 401 al 1000.
Esta factura se asimila en todos sus efectos legales a una letra de cambio, según articulo 773 y 774 del código de comercio.</t>
    </r>
  </si>
  <si>
    <t>ZSD_O000_AGENTE_RET_G</t>
  </si>
  <si>
    <r>
      <t>Texto Agente Ret_O000_</t>
    </r>
    <r>
      <rPr>
        <b/>
        <sz val="11"/>
        <color theme="1"/>
        <rFont val="Aptos Narrow"/>
        <family val="2"/>
        <scheme val="minor"/>
      </rPr>
      <t>Fact. Gral.</t>
    </r>
  </si>
  <si>
    <t>Factura emitida por Promioriente S.A. E.S.P. con Nit: 800.226.766-6</t>
  </si>
  <si>
    <r>
      <t>ZSD_O</t>
    </r>
    <r>
      <rPr>
        <b/>
        <sz val="11"/>
        <color theme="1"/>
        <rFont val="Aptos Narrow"/>
        <family val="2"/>
        <scheme val="minor"/>
      </rPr>
      <t>000</t>
    </r>
    <r>
      <rPr>
        <sz val="11"/>
        <color theme="1"/>
        <rFont val="Aptos Narrow"/>
        <family val="2"/>
        <scheme val="minor"/>
      </rPr>
      <t>_FIJOTRES_GP2C016</t>
    </r>
  </si>
  <si>
    <t>Texto Fijo Tres_O000</t>
  </si>
  <si>
    <t>Agradecemos comunicar sus inquietudes al teléfono: 645 0002</t>
  </si>
  <si>
    <t>ZSD_O000_FIJOUNO_GP2C016</t>
  </si>
  <si>
    <t>Pueden realizar su pago en una de las siguientes cuentas a nombre de PROMIORIENTE S.A. E.S.P.:  Bancolombia Cta. Corriente No.2014596973/ Banco de Bogotá Cta. Corriente No. 184-177962 / BBVA Cta. Ahorro No. 303002661</t>
  </si>
  <si>
    <t>ZSD_O000_CTABCRIA_GP2C016</t>
  </si>
  <si>
    <t>PROMIORIENTE S.A. E.S.P.
Vigilada por la S.S.P Reg. N.U.I.R N. 2-68001000-4
Carrera 27 N. 36 - 14 Piso 8 Centro Empresarial Suramericana
Bucaramanga - Colombia
CONMUTADOR TEL.: 645 0002 FAX 6321708
www.promioriente.com
NIT. 800.226.766-6</t>
  </si>
  <si>
    <t>ZSD_O000_HEADER_GP2C016</t>
  </si>
  <si>
    <t>Agente retenedor del I.V.A.
Gran Contribuyente mediante la Resolución No.000200 del 27/12/24.
Autorretenedores según resolución 1384 de Sep. 19 de 1990.
Impoventas régimen común registro No.25004-15 Mar.30 de 1994.</t>
  </si>
  <si>
    <t>ZSD_P000_AGENTE_RET_ND_NC</t>
  </si>
  <si>
    <t>Texto Agente Ret_P000_Notas Crédito y Débito</t>
  </si>
  <si>
    <t>P000</t>
  </si>
  <si>
    <t>Agente retenedor del I.V.A.
Gran Contribuyente mediante la Resolución No.000200 del 27/12/24
Autorretenedores según resolución 1384 de Sep. 19 de 1990.
Impoventas régimen común registro No.25004-15 Mar.30 de 1994.
Habilitación de Número para facturación electrónica, según resolución
N° 18764089166317 de fecha: 19/02/2025 al 19/02/2027. Prefijo: GE del 60001001 al 60002000</t>
  </si>
  <si>
    <t>ZSD_P000_AGENTE_RET_E</t>
  </si>
  <si>
    <t>Texto Agente Ret_P000_Factura Generación Energia</t>
  </si>
  <si>
    <t>TXT_AGENTE_RET_E</t>
  </si>
  <si>
    <t>Agente retenedor del I.V.A.
Gran Contribuyente mediante la Resolución No.000200 del 27/12/24.
Autorretenedores según resolución 1384 de Sep. 19 de 1990.
Impoventas régimen común registro No.25004-15 Mar.30 de 1994.
Habilitación de Número para facturación electrónica, según resolución N°18764061403607 de fecha: 06/12/2023 al 06/06/2025 Prefijo: 13 del 2854 al 4000</t>
  </si>
  <si>
    <t>ZSD_P000_AGENTE_RET_G</t>
  </si>
  <si>
    <r>
      <t>Texto Agente Ret_P000_</t>
    </r>
    <r>
      <rPr>
        <b/>
        <sz val="11"/>
        <color theme="1"/>
        <rFont val="Aptos Narrow"/>
        <family val="2"/>
        <scheme val="minor"/>
      </rPr>
      <t>Factura General</t>
    </r>
  </si>
  <si>
    <t>Esta factura presenta merito ejecutivo de acuerdo con las normas del derecho civil y comercial (Ley 142/94 Art. 130)</t>
  </si>
  <si>
    <t>ZSD_P000_FIJOCINCO_ZSGE</t>
  </si>
  <si>
    <t>Texto Fijo Cinco</t>
  </si>
  <si>
    <t>TXT_FIJO_CINCO</t>
  </si>
  <si>
    <t>Agradecemos comunicar sus inquietudes a los Telfs. 3713218 - 3713227-37133220</t>
  </si>
  <si>
    <t>ZSD_P000_FIJOCUATRO_ZSGE</t>
  </si>
  <si>
    <t>Texto Fijo Cuatro</t>
  </si>
  <si>
    <t>TXT_FIJO_CUATRO</t>
  </si>
  <si>
    <t>Factura emitida por Promigas S.A. E.S.P. con  Nit.890.105.526-3</t>
  </si>
  <si>
    <t>ZSD_P000_FIJOTRES_GP2C016</t>
  </si>
  <si>
    <t>ZSD_P000_FIJOUNO_GP2C016</t>
  </si>
  <si>
    <t>Pueden efectuar su pago en alguna de las siguientes cuentas a nombre de PROMIGAS S.A. E.S.P: Davivienda Cta. Ahorros No. 026100281760 / Banco de Bogotá cta. Corriente:292-05348-5/ BBVA Cta. Corriente No.303-006639.</t>
  </si>
  <si>
    <t>ZSD_P000_CTABCRIA_ZSGE</t>
  </si>
  <si>
    <t>Texto de la cuenta bancaria_ZSGE</t>
  </si>
  <si>
    <t>ZSD_P000_CTABCRIA_GP2C016</t>
  </si>
  <si>
    <t>PROMIGAS S.A. E.S.P.
NIT: 890.105.526 - 3
Vigilada por la S.S.P. Reg. N.U.I.R. No. 2-44001000-3
Calle 66 # 67 - 123 Barranquilla - Colombia
PBX 371.34.44 - 371.35.55 
FAX 371.33.33
www.promigas.com</t>
  </si>
  <si>
    <t>ZSD_P000_HEADER_GP2C016</t>
  </si>
  <si>
    <r>
      <t xml:space="preserve">Agente retenedor de IVA
</t>
    </r>
    <r>
      <rPr>
        <b/>
        <sz val="11"/>
        <color theme="1"/>
        <rFont val="Aptos Narrow"/>
        <family val="2"/>
        <scheme val="minor"/>
      </rPr>
      <t>Gran Contribuyente mediante la Resolución No. 000200 del 27/12/24</t>
    </r>
    <r>
      <rPr>
        <sz val="11"/>
        <color theme="1"/>
        <rFont val="Aptos Narrow"/>
        <family val="2"/>
        <scheme val="minor"/>
      </rPr>
      <t>. Responsable de IVA</t>
    </r>
  </si>
  <si>
    <t>ZSD_M000_AGENTE_RET_ND_NC</t>
  </si>
  <si>
    <t>Texto Agente Ret_M000_Notas Crédito y Débito</t>
  </si>
  <si>
    <t>M000</t>
  </si>
  <si>
    <r>
      <t xml:space="preserve">Agente retenedor de IVA
</t>
    </r>
    <r>
      <rPr>
        <b/>
        <sz val="11"/>
        <color theme="1"/>
        <rFont val="Aptos Narrow"/>
        <family val="2"/>
        <scheme val="minor"/>
      </rPr>
      <t>Gran Contribuyente mediante la Resolución No. 000200 del 27/12/24.</t>
    </r>
    <r>
      <rPr>
        <sz val="11"/>
        <color theme="1"/>
        <rFont val="Aptos Narrow"/>
        <family val="2"/>
        <scheme val="minor"/>
      </rPr>
      <t xml:space="preserve"> Responsable de IVA
Habilitación de número para facturación electrónica, según resolución No.18764087090011 de 13/01/2024 A 13/07/2026. Prefijo: 17 del 197 al 1000</t>
    </r>
  </si>
  <si>
    <t>ZSD_M000_AGENTE_RET_G</t>
  </si>
  <si>
    <r>
      <t>Texto Agente Ret_M000_</t>
    </r>
    <r>
      <rPr>
        <b/>
        <sz val="11"/>
        <color theme="1"/>
        <rFont val="Aptos Narrow"/>
        <family val="2"/>
        <scheme val="minor"/>
      </rPr>
      <t>Fact. Gral.</t>
    </r>
  </si>
  <si>
    <t>Factura emitida por TRANSMETANO E.S.P. S.A. con NIT. 800.215.347-6</t>
  </si>
  <si>
    <r>
      <t>ZSD_M</t>
    </r>
    <r>
      <rPr>
        <b/>
        <sz val="11"/>
        <color theme="1"/>
        <rFont val="Aptos Narrow"/>
        <family val="2"/>
        <scheme val="minor"/>
      </rPr>
      <t>000</t>
    </r>
    <r>
      <rPr>
        <sz val="11"/>
        <color theme="1"/>
        <rFont val="Aptos Narrow"/>
        <family val="2"/>
        <scheme val="minor"/>
      </rPr>
      <t>_FIJOTRES_GP2C016</t>
    </r>
  </si>
  <si>
    <t>Texto Fijo Tres_M000</t>
  </si>
  <si>
    <t>ZSD_M000_FIJOUNO_GP2C016</t>
  </si>
  <si>
    <t xml:space="preserve">Pueden realizar su pago en una de las siguientes cuentas a nombre de TRANSMETANO E.S.P. S.A: Bancolombia Cta de Ahorros No. 001-215-347-03 / Banco de Bogotá Cta. Corriente No.173-639121 </t>
  </si>
  <si>
    <t>ZSD_M000_CTABCRIA_GP2C016</t>
  </si>
  <si>
    <t>TRANSPORTADORA DE METANO E.S.P S.A NIT. 800.215.347 - 6
Medellín, Colombia
CR 42 3 SUR 81 TO 2 IN 1512 POBLADO DISTRITO MILLA DE ORO
Teléfono (604) 4447072
Fax (604) 3317473</t>
  </si>
  <si>
    <t>ZSD_M000_HEADER_GP2C016</t>
  </si>
  <si>
    <t>ZSD_L000_AGENTE_RET_ND_NC</t>
  </si>
  <si>
    <t>Texto Agente Ret_L000_Notas Crédito y Débito</t>
  </si>
  <si>
    <t>L000</t>
  </si>
  <si>
    <t>Persona Jurídica Responsable IVA
Habilitación de Número para facturación electrónica,  según resolución N°18764089005247 del 17/02/2025 hasta 17/02/2026 con el Prefijo EV del 50000013 al 50001000</t>
  </si>
  <si>
    <t>ZSD_L000_AGENTE_RET_ZGEV</t>
  </si>
  <si>
    <t>Texto Agente Ret_L000_Generación Energía y Vapor</t>
  </si>
  <si>
    <t>TXT_AGENTE_RET_EV</t>
  </si>
  <si>
    <t xml:space="preserve"> 14/08/2026 </t>
  </si>
  <si>
    <t>Persona Jurídica Responsable IVA
Habilitación de Número para facturación electrónica,  según resolución N°18764077148638 del 14/08/2024 hasta 14/08/2026 con el Prefijo 18 del 4001 al 6000</t>
  </si>
  <si>
    <t>ZSD_L000_AGENTE_RET_G</t>
  </si>
  <si>
    <r>
      <t>Texto Agente Ret_L000_</t>
    </r>
    <r>
      <rPr>
        <b/>
        <sz val="11"/>
        <color theme="1"/>
        <rFont val="Aptos Narrow"/>
        <family val="2"/>
        <scheme val="minor"/>
      </rPr>
      <t>Factura Gral.</t>
    </r>
  </si>
  <si>
    <r>
      <t>ZSD_L</t>
    </r>
    <r>
      <rPr>
        <b/>
        <sz val="11"/>
        <color theme="1"/>
        <rFont val="Aptos Narrow"/>
        <family val="2"/>
        <scheme val="minor"/>
      </rPr>
      <t>000</t>
    </r>
    <r>
      <rPr>
        <sz val="11"/>
        <color theme="1"/>
        <rFont val="Aptos Narrow"/>
        <family val="2"/>
        <scheme val="minor"/>
      </rPr>
      <t>_FIJO</t>
    </r>
    <r>
      <rPr>
        <b/>
        <sz val="11"/>
        <color theme="1"/>
        <rFont val="Aptos Narrow"/>
        <family val="2"/>
        <scheme val="minor"/>
      </rPr>
      <t>CUATRO</t>
    </r>
    <r>
      <rPr>
        <sz val="11"/>
        <color theme="1"/>
        <rFont val="Aptos Narrow"/>
        <family val="2"/>
        <scheme val="minor"/>
      </rPr>
      <t>_GP2C016</t>
    </r>
  </si>
  <si>
    <t>Texto Fijo Cuatro_L000</t>
  </si>
  <si>
    <t>Factura emitida por Promisol S.A.S. con Nit: 802.021.888-2</t>
  </si>
  <si>
    <r>
      <t>ZSD_L</t>
    </r>
    <r>
      <rPr>
        <b/>
        <sz val="11"/>
        <color theme="1"/>
        <rFont val="Aptos Narrow"/>
        <family val="2"/>
        <scheme val="minor"/>
      </rPr>
      <t>000</t>
    </r>
    <r>
      <rPr>
        <sz val="11"/>
        <color theme="1"/>
        <rFont val="Aptos Narrow"/>
        <family val="2"/>
        <scheme val="minor"/>
      </rPr>
      <t>_FIJOTRES_GP2C016</t>
    </r>
  </si>
  <si>
    <t>Texto Fijo Tres_L000</t>
  </si>
  <si>
    <t>Texto Fijo TRES</t>
  </si>
  <si>
    <t>Agradecemos comunicar sus inquietudes en los siguientes Teléfonos: 6053713444 _ 6053713569</t>
  </si>
  <si>
    <t>ZSD_L000_FIJOUNO_GP2C016</t>
  </si>
  <si>
    <t>Pueden realizar su pago en una de las siguientes cuentas a nombre de PROMISOL SAS:  Davivienda Cta. De ahorro No. 026100437990 / Banco de Bogotá Cta. Corriente	No. 173636333.</t>
  </si>
  <si>
    <t>ZSD_L000_CTABCRIA_GP2C016</t>
  </si>
  <si>
    <t>PROMISOL
CALLE 66 No. 67 - 123 Barranquilla - Colombia
Teléfono PBX 371.34.44 - 371.35.55 FAX 371.33.33
Nit: 802.021.888-2
E mail: serviciosintegrados@promigas.com</t>
  </si>
  <si>
    <t>ZSD_L000_HEADER_GP2C016</t>
  </si>
  <si>
    <r>
      <t xml:space="preserve">Zona Franca Permanente Especial y Usuario Especial de servicios. Resolución No. 2106 del 31 de Oct 2016.
</t>
    </r>
    <r>
      <rPr>
        <b/>
        <sz val="11"/>
        <color theme="1"/>
        <rFont val="Aptos Narrow"/>
        <family val="2"/>
        <scheme val="minor"/>
      </rPr>
      <t>Gran Contribuyente mediante la Resolución No.000200 del 27/12/24.</t>
    </r>
  </si>
  <si>
    <t>ZSD_C000_AGENTE_RET_ND_NC</t>
  </si>
  <si>
    <t>Texto Agente Ret_C000_Notas Crédito y Débito</t>
  </si>
  <si>
    <t>C000</t>
  </si>
  <si>
    <t>ZSD_C000_AGENTE_RET_G</t>
  </si>
  <si>
    <r>
      <t>Texto Agente Ret_C000_</t>
    </r>
    <r>
      <rPr>
        <b/>
        <sz val="11"/>
        <color theme="1"/>
        <rFont val="Aptos Narrow"/>
        <family val="2"/>
        <scheme val="minor"/>
      </rPr>
      <t>Factura Gral.</t>
    </r>
  </si>
  <si>
    <t xml:space="preserve">Factura emitida por computador por Sociedad Portuaria el Cayao S.A. ESP </t>
  </si>
  <si>
    <r>
      <t>ZSD_C</t>
    </r>
    <r>
      <rPr>
        <b/>
        <sz val="11"/>
        <color theme="1"/>
        <rFont val="Aptos Narrow"/>
        <family val="2"/>
        <scheme val="minor"/>
      </rPr>
      <t>000</t>
    </r>
    <r>
      <rPr>
        <sz val="11"/>
        <color theme="1"/>
        <rFont val="Aptos Narrow"/>
        <family val="2"/>
        <scheme val="minor"/>
      </rPr>
      <t>_FIJOTRES_GP2C016</t>
    </r>
  </si>
  <si>
    <t>Texto Fijo Tres_C000_Factura Gral.</t>
  </si>
  <si>
    <t>Agradecemos comunicar sus inquietudes al teléfono 6930697 Ext. 5101 - 5117</t>
  </si>
  <si>
    <t>ZSD_C000_FIJOUNO_GP2C016</t>
  </si>
  <si>
    <t>Se actualiza según correo del 24.09.24 de Santiago Fadul</t>
  </si>
  <si>
    <t>Favor consignar en la siguiente cuenta:
Beneficiario Patrimonio Autónomo Spec
Dirección Calle 74, Este, San Francisco, Edificio Midtown
NIT  830053963-6
Banco: Banco Itau Panama
Account No 102053238
ABA: N/A
Swift code BCTOPAPA
No de cuenta registrada ante el BR: 2194879.007</t>
  </si>
  <si>
    <t>ZSD_C000_CTABCRIA_GP2C016</t>
  </si>
  <si>
    <t>SOCIEDAD PORTUARIA EL CAYAO S.A. E.S.P. Vigilada por la S.S.P. Reg. N.U.I.R. No. 2-44001000-3
CR 2 11  41 ED TORRE EMPRESARIAL GRUPO AREA P11 OF 1106
BOCAGRANDE - CARTAGENA - Teléfono: 57 (5) 6930697
Nit.800.033.858-6
www.speclng.com</t>
  </si>
  <si>
    <t>ZSD_C000_HEADER_GP2C016</t>
  </si>
  <si>
    <t>Observaciones vencimiento</t>
  </si>
  <si>
    <t>Texto Estándar / Transacción:  SO10</t>
  </si>
  <si>
    <t>ID del texto SO10</t>
  </si>
  <si>
    <t>Descripción Parámetro</t>
  </si>
  <si>
    <t>ID de Parámetro</t>
  </si>
  <si>
    <t>Soc</t>
  </si>
  <si>
    <t>Transacción: SO10</t>
  </si>
  <si>
    <t>SD_GP2C016_Formulario Cuenta de Cobro</t>
  </si>
  <si>
    <t>Transacción: ZBC_PARAMETROS.</t>
  </si>
  <si>
    <t>Denominación de factura</t>
  </si>
  <si>
    <t>Todas las denominaciones</t>
  </si>
  <si>
    <r>
      <t xml:space="preserve">Zona Franca Permanente Especial y Usuario Especial de servicios. Resolución No. 2106 del 31 de Oct 2016.
</t>
    </r>
    <r>
      <rPr>
        <b/>
        <sz val="11"/>
        <color theme="1"/>
        <rFont val="Aptos Narrow"/>
        <family val="2"/>
        <scheme val="minor"/>
      </rPr>
      <t>Gran Contribuyente mediante la Resolución No.000200 del 27/12/24</t>
    </r>
    <r>
      <rPr>
        <sz val="11"/>
        <color theme="1"/>
        <rFont val="Aptos Narrow"/>
        <family val="2"/>
        <scheme val="minor"/>
      </rPr>
      <t>. Habilitación de Número para facturación electrónica,</t>
    </r>
    <r>
      <rPr>
        <b/>
        <sz val="11"/>
        <color theme="5" tint="-0.249977111117893"/>
        <rFont val="Aptos Narrow"/>
        <family val="2"/>
        <scheme val="minor"/>
      </rPr>
      <t xml:space="preserve"> según resolución No.18764082641087 de 2024/10/31 hasta 2026/04/30 con el prefijo 21 del 314 al 1000</t>
    </r>
  </si>
  <si>
    <t>Crear nuevo clase de tx para R.E</t>
  </si>
  <si>
    <t>Crear nuevo clase de tx para R.E / Gen. Ene. Fotovoltaica</t>
  </si>
  <si>
    <t>Crear nuevo clase de tx para R.E / Gen. Ene. Solar</t>
  </si>
  <si>
    <t>C-Code</t>
  </si>
  <si>
    <t>tipo contrato</t>
  </si>
  <si>
    <t>campo</t>
  </si>
  <si>
    <t>Nombre</t>
  </si>
  <si>
    <t>Sede</t>
  </si>
  <si>
    <t>Fecha inicio</t>
  </si>
  <si>
    <t>Fecha Final</t>
  </si>
  <si>
    <t>Fecha Lectura Actual</t>
  </si>
  <si>
    <t>Generacion Promedio KVA/h</t>
  </si>
  <si>
    <t>Tarifa</t>
  </si>
  <si>
    <t>Mes(es)</t>
  </si>
  <si>
    <t>Generacion Consumos</t>
  </si>
  <si>
    <t>LO10</t>
  </si>
  <si>
    <t>LO10 Y LO20</t>
  </si>
  <si>
    <t>Instruccion de Facturacion</t>
  </si>
  <si>
    <t>Nota de Facturacion p.cliente</t>
  </si>
  <si>
    <t>Periodo fac. Desde</t>
  </si>
  <si>
    <t>Periodo fac. Hasta</t>
  </si>
  <si>
    <t>Fecha Lectura Anterior</t>
  </si>
  <si>
    <t>Saldo vencido a la fecha</t>
  </si>
  <si>
    <t>Tasa % por mora</t>
  </si>
  <si>
    <t>Numero de dias Vencidos</t>
  </si>
  <si>
    <t>Mora mes</t>
  </si>
  <si>
    <t>Valor ultimo pago</t>
  </si>
  <si>
    <t>Fecha ultimo Pago</t>
  </si>
  <si>
    <t>Real Energia (KWh/mes)</t>
  </si>
  <si>
    <t>Real Vapor (Lb/mes)</t>
  </si>
  <si>
    <t>Energia reactiva (kVArh/mes)</t>
  </si>
  <si>
    <t>Total Energia (kWH/mes)</t>
  </si>
  <si>
    <t>Total Vapor (Lb/mes)</t>
  </si>
  <si>
    <t>Tarifa Vig. Energia ($/kWh):</t>
  </si>
  <si>
    <t>Tarifa Vig. Vapor (Lb/kWh):</t>
  </si>
  <si>
    <t>mes(es) Gen. Energia</t>
  </si>
  <si>
    <t>Consumos Generacion Energia</t>
  </si>
  <si>
    <t>mes(es) Gen. Vapor</t>
  </si>
  <si>
    <t>Consumos Generacion Vapor</t>
  </si>
  <si>
    <t>LO20</t>
  </si>
  <si>
    <r>
      <t xml:space="preserve">Crear nuevo clase de tx para R.E / </t>
    </r>
    <r>
      <rPr>
        <b/>
        <sz val="11"/>
        <color rgb="FFFF0000"/>
        <rFont val="Aptos Narrow"/>
        <family val="2"/>
        <scheme val="minor"/>
      </rPr>
      <t>Arrendamientos Financieros</t>
    </r>
  </si>
  <si>
    <t>ID del texto SO10 PROPUESTO</t>
  </si>
  <si>
    <t>OTROS CONTRATOS</t>
  </si>
  <si>
    <t>TODOS LOS CONTRATOS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</si>
</sst>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5" tint="-0.249977111117893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theme="4" tint="-0.499984740745262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0000"/>
      <name val="Calibri"/>
      <family val="2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  <xf numFmtId="1" fontId="0" fillId="0" borderId="0" xfId="0" applyNumberFormat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1" xfId="0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/>
    <xf numFmtId="1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8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0" fillId="7" borderId="1" xfId="0" applyFill="1" applyBorder="1"/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14" fontId="1" fillId="7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/>
    <xf numFmtId="0" fontId="7" fillId="0" borderId="1" xfId="0" applyFont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2" xfId="0" applyFill="1" applyBorder="1"/>
    <xf numFmtId="0" fontId="0" fillId="8" borderId="1" xfId="0" applyFill="1" applyBorder="1" applyAlignment="1">
      <alignment horizontal="left" vertical="center" wrapText="1"/>
    </xf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DEE9-9A90-45BB-97F4-C31449DE8797}">
  <dimension ref="A1:J65"/>
  <sheetViews>
    <sheetView tabSelected="1" topLeftCell="A2" workbookViewId="0">
      <selection activeCell="B3" sqref="B3"/>
    </sheetView>
  </sheetViews>
  <sheetFormatPr defaultColWidth="10.90625" defaultRowHeight="14.5" x14ac:dyDescent="0.35"/>
  <cols>
    <col min="2" max="2" width="17.36328125" bestFit="1" customWidth="1"/>
    <col min="3" max="3" width="26.26953125" customWidth="1"/>
    <col min="4" max="4" width="38.453125" customWidth="1"/>
    <col min="5" max="5" width="38.453125" style="38" customWidth="1"/>
    <col min="6" max="7" width="32.7265625" customWidth="1"/>
    <col min="8" max="8" width="94.1796875" bestFit="1" customWidth="1"/>
    <col min="9" max="9" width="19" customWidth="1"/>
    <col min="10" max="10" width="28.54296875" bestFit="1" customWidth="1"/>
  </cols>
  <sheetData>
    <row r="1" spans="1:10" hidden="1" x14ac:dyDescent="0.35">
      <c r="A1" s="35" t="s">
        <v>133</v>
      </c>
      <c r="B1" s="35"/>
      <c r="C1" s="34"/>
      <c r="F1" s="33" t="s">
        <v>132</v>
      </c>
      <c r="G1" s="33"/>
      <c r="H1" s="32" t="s">
        <v>131</v>
      </c>
    </row>
    <row r="2" spans="1:10" ht="29" x14ac:dyDescent="0.35">
      <c r="A2" s="29" t="s">
        <v>130</v>
      </c>
      <c r="B2" s="29" t="s">
        <v>141</v>
      </c>
      <c r="C2" s="31" t="s">
        <v>129</v>
      </c>
      <c r="D2" s="31" t="s">
        <v>128</v>
      </c>
      <c r="E2" s="39" t="s">
        <v>134</v>
      </c>
      <c r="F2" s="30" t="s">
        <v>127</v>
      </c>
      <c r="G2" s="30" t="s">
        <v>178</v>
      </c>
      <c r="H2" s="29" t="s">
        <v>126</v>
      </c>
      <c r="I2" s="28" t="s">
        <v>125</v>
      </c>
    </row>
    <row r="3" spans="1:10" ht="72.5" x14ac:dyDescent="0.35">
      <c r="A3" s="27" t="s">
        <v>112</v>
      </c>
      <c r="B3" s="27"/>
      <c r="C3" s="27" t="s">
        <v>9</v>
      </c>
      <c r="D3" s="26" t="s">
        <v>8</v>
      </c>
      <c r="E3" s="36" t="s">
        <v>135</v>
      </c>
      <c r="F3" s="26" t="s">
        <v>124</v>
      </c>
      <c r="G3" s="26" t="str">
        <f>"RE:"&amp;F3</f>
        <v>RE:ZSD_C000_HEADER_GP2C016</v>
      </c>
      <c r="H3" s="25" t="s">
        <v>123</v>
      </c>
      <c r="I3" s="6"/>
    </row>
    <row r="4" spans="1:10" ht="130.5" x14ac:dyDescent="0.35">
      <c r="A4" s="11" t="s">
        <v>112</v>
      </c>
      <c r="B4" s="11"/>
      <c r="C4" s="11" t="s">
        <v>7</v>
      </c>
      <c r="D4" s="6" t="s">
        <v>6</v>
      </c>
      <c r="E4" s="37" t="s">
        <v>135</v>
      </c>
      <c r="F4" s="7" t="s">
        <v>122</v>
      </c>
      <c r="G4" s="26" t="str">
        <f t="shared" ref="G4:G44" si="0">"RE:"&amp;F4</f>
        <v>RE:ZSD_C000_CTABCRIA_GP2C016</v>
      </c>
      <c r="H4" s="8" t="s">
        <v>121</v>
      </c>
      <c r="I4" s="24" t="s">
        <v>120</v>
      </c>
    </row>
    <row r="5" spans="1:10" x14ac:dyDescent="0.35">
      <c r="A5" s="11" t="s">
        <v>112</v>
      </c>
      <c r="B5" s="11"/>
      <c r="C5" s="11" t="s">
        <v>5</v>
      </c>
      <c r="D5" s="6" t="s">
        <v>4</v>
      </c>
      <c r="E5" s="37" t="s">
        <v>135</v>
      </c>
      <c r="F5" s="6" t="s">
        <v>119</v>
      </c>
      <c r="G5" s="26" t="str">
        <f t="shared" si="0"/>
        <v>RE:ZSD_C000_FIJOUNO_GP2C016</v>
      </c>
      <c r="H5" s="6" t="s">
        <v>118</v>
      </c>
      <c r="I5" s="6"/>
    </row>
    <row r="6" spans="1:10" x14ac:dyDescent="0.35">
      <c r="A6" s="6" t="s">
        <v>112</v>
      </c>
      <c r="B6" s="6"/>
      <c r="C6" s="13" t="s">
        <v>3</v>
      </c>
      <c r="D6" s="6" t="s">
        <v>117</v>
      </c>
      <c r="E6" s="37" t="s">
        <v>135</v>
      </c>
      <c r="F6" s="10" t="s">
        <v>116</v>
      </c>
      <c r="G6" s="26" t="str">
        <f t="shared" si="0"/>
        <v>RE:ZSD_C000_FIJOTRES_GP2C016</v>
      </c>
      <c r="H6" s="6" t="s">
        <v>115</v>
      </c>
      <c r="I6" s="6"/>
    </row>
    <row r="7" spans="1:10" ht="58" x14ac:dyDescent="0.35">
      <c r="A7" s="6" t="s">
        <v>112</v>
      </c>
      <c r="B7" s="6"/>
      <c r="C7" s="23" t="s">
        <v>2</v>
      </c>
      <c r="D7" s="6" t="s">
        <v>114</v>
      </c>
      <c r="E7" s="40" t="s">
        <v>137</v>
      </c>
      <c r="F7" s="7" t="s">
        <v>113</v>
      </c>
      <c r="G7" s="26" t="str">
        <f t="shared" si="0"/>
        <v>RE:ZSD_C000_AGENTE_RET_G</v>
      </c>
      <c r="H7" s="8" t="s">
        <v>136</v>
      </c>
      <c r="I7" s="12">
        <v>46142</v>
      </c>
      <c r="J7" s="2"/>
    </row>
    <row r="8" spans="1:10" ht="29" x14ac:dyDescent="0.35">
      <c r="A8" s="45" t="s">
        <v>112</v>
      </c>
      <c r="B8" s="45"/>
      <c r="C8" s="46" t="s">
        <v>1</v>
      </c>
      <c r="D8" s="47" t="s">
        <v>111</v>
      </c>
      <c r="E8" s="48" t="s">
        <v>137</v>
      </c>
      <c r="F8" s="47" t="s">
        <v>110</v>
      </c>
      <c r="G8" s="60" t="str">
        <f t="shared" si="0"/>
        <v>RE:ZSD_C000_AGENTE_RET_ND_NC</v>
      </c>
      <c r="H8" s="51" t="s">
        <v>109</v>
      </c>
      <c r="I8" s="52"/>
      <c r="J8" s="2"/>
    </row>
    <row r="9" spans="1:10" ht="72.5" x14ac:dyDescent="0.35">
      <c r="A9" s="13" t="s">
        <v>88</v>
      </c>
      <c r="B9" s="13"/>
      <c r="C9" s="13" t="s">
        <v>9</v>
      </c>
      <c r="D9" s="6" t="s">
        <v>8</v>
      </c>
      <c r="E9" s="37" t="s">
        <v>135</v>
      </c>
      <c r="F9" s="6" t="s">
        <v>108</v>
      </c>
      <c r="G9" s="26" t="str">
        <f t="shared" si="0"/>
        <v>RE:ZSD_L000_HEADER_GP2C016</v>
      </c>
      <c r="H9" s="8" t="s">
        <v>107</v>
      </c>
      <c r="I9" s="6"/>
    </row>
    <row r="10" spans="1:10" ht="29" x14ac:dyDescent="0.35">
      <c r="A10" s="13" t="s">
        <v>88</v>
      </c>
      <c r="B10" s="13"/>
      <c r="C10" s="11" t="s">
        <v>7</v>
      </c>
      <c r="D10" s="6" t="s">
        <v>6</v>
      </c>
      <c r="E10" s="37" t="s">
        <v>135</v>
      </c>
      <c r="F10" s="7" t="s">
        <v>106</v>
      </c>
      <c r="G10" s="26" t="str">
        <f t="shared" si="0"/>
        <v>RE:ZSD_L000_CTABCRIA_GP2C016</v>
      </c>
      <c r="H10" s="8" t="s">
        <v>105</v>
      </c>
      <c r="I10" s="6"/>
    </row>
    <row r="11" spans="1:10" x14ac:dyDescent="0.35">
      <c r="A11" s="13" t="s">
        <v>88</v>
      </c>
      <c r="B11" s="13"/>
      <c r="C11" s="11" t="s">
        <v>5</v>
      </c>
      <c r="D11" s="6" t="s">
        <v>4</v>
      </c>
      <c r="E11" s="37" t="s">
        <v>135</v>
      </c>
      <c r="F11" s="6" t="s">
        <v>104</v>
      </c>
      <c r="G11" s="26" t="str">
        <f t="shared" si="0"/>
        <v>RE:ZSD_L000_FIJOUNO_GP2C016</v>
      </c>
      <c r="H11" s="8" t="s">
        <v>103</v>
      </c>
      <c r="I11" s="6"/>
    </row>
    <row r="12" spans="1:10" x14ac:dyDescent="0.35">
      <c r="A12" s="6" t="s">
        <v>88</v>
      </c>
      <c r="B12" s="6"/>
      <c r="C12" s="7" t="s">
        <v>102</v>
      </c>
      <c r="D12" s="6" t="s">
        <v>101</v>
      </c>
      <c r="E12" s="37" t="s">
        <v>135</v>
      </c>
      <c r="F12" s="10" t="s">
        <v>100</v>
      </c>
      <c r="G12" s="26" t="str">
        <f t="shared" si="0"/>
        <v>RE:ZSD_L000_FIJOTRES_GP2C016</v>
      </c>
      <c r="H12" s="8" t="s">
        <v>99</v>
      </c>
      <c r="I12" s="6"/>
    </row>
    <row r="13" spans="1:10" ht="29" x14ac:dyDescent="0.35">
      <c r="A13" s="6" t="s">
        <v>88</v>
      </c>
      <c r="B13" s="6"/>
      <c r="C13" s="7" t="s">
        <v>61</v>
      </c>
      <c r="D13" s="6" t="s">
        <v>98</v>
      </c>
      <c r="E13" s="37" t="s">
        <v>135</v>
      </c>
      <c r="F13" s="10" t="s">
        <v>97</v>
      </c>
      <c r="G13" s="26" t="str">
        <f t="shared" si="0"/>
        <v>RE:ZSD_L000_FIJOCUATRO_GP2C016</v>
      </c>
      <c r="H13" s="8" t="s">
        <v>54</v>
      </c>
      <c r="I13" s="6"/>
    </row>
    <row r="14" spans="1:10" ht="43.5" x14ac:dyDescent="0.35">
      <c r="A14" s="6" t="s">
        <v>88</v>
      </c>
      <c r="B14" s="6"/>
      <c r="C14" s="23" t="s">
        <v>2</v>
      </c>
      <c r="D14" s="6" t="s">
        <v>96</v>
      </c>
      <c r="E14" s="40" t="s">
        <v>137</v>
      </c>
      <c r="F14" s="7" t="s">
        <v>95</v>
      </c>
      <c r="G14" s="26" t="str">
        <f t="shared" si="0"/>
        <v>RE:ZSD_L000_AGENTE_RET_G</v>
      </c>
      <c r="H14" s="8" t="s">
        <v>94</v>
      </c>
      <c r="I14" s="14" t="s">
        <v>93</v>
      </c>
    </row>
    <row r="15" spans="1:10" ht="43.5" x14ac:dyDescent="0.35">
      <c r="A15" s="22" t="s">
        <v>88</v>
      </c>
      <c r="B15" s="22" t="s">
        <v>176</v>
      </c>
      <c r="C15" s="41" t="s">
        <v>92</v>
      </c>
      <c r="D15" s="42" t="s">
        <v>91</v>
      </c>
      <c r="E15" s="43" t="s">
        <v>137</v>
      </c>
      <c r="F15" s="44" t="s">
        <v>90</v>
      </c>
      <c r="G15" s="26" t="str">
        <f t="shared" si="0"/>
        <v>RE:ZSD_L000_AGENTE_RET_ZGEV</v>
      </c>
      <c r="H15" s="8" t="s">
        <v>89</v>
      </c>
      <c r="I15" s="21">
        <v>46070</v>
      </c>
    </row>
    <row r="16" spans="1:10" x14ac:dyDescent="0.35">
      <c r="A16" s="45" t="s">
        <v>88</v>
      </c>
      <c r="B16" s="45"/>
      <c r="C16" s="46" t="s">
        <v>1</v>
      </c>
      <c r="D16" s="47" t="s">
        <v>87</v>
      </c>
      <c r="E16" s="48" t="s">
        <v>137</v>
      </c>
      <c r="F16" s="47" t="s">
        <v>86</v>
      </c>
      <c r="G16" s="60" t="str">
        <f t="shared" si="0"/>
        <v>RE:ZSD_L000_AGENTE_RET_ND_NC</v>
      </c>
      <c r="H16" s="49" t="s">
        <v>0</v>
      </c>
      <c r="I16" s="50"/>
    </row>
    <row r="17" spans="1:10" ht="72.5" x14ac:dyDescent="0.35">
      <c r="A17" s="13" t="s">
        <v>74</v>
      </c>
      <c r="B17" s="13"/>
      <c r="C17" s="13" t="s">
        <v>9</v>
      </c>
      <c r="D17" s="6" t="s">
        <v>8</v>
      </c>
      <c r="E17" s="37" t="s">
        <v>135</v>
      </c>
      <c r="F17" s="7" t="s">
        <v>85</v>
      </c>
      <c r="G17" s="26" t="str">
        <f t="shared" si="0"/>
        <v>RE:ZSD_M000_HEADER_GP2C016</v>
      </c>
      <c r="H17" s="8" t="s">
        <v>84</v>
      </c>
      <c r="I17" s="6"/>
    </row>
    <row r="18" spans="1:10" ht="29" x14ac:dyDescent="0.35">
      <c r="A18" s="11" t="s">
        <v>74</v>
      </c>
      <c r="B18" s="11"/>
      <c r="C18" s="11" t="s">
        <v>7</v>
      </c>
      <c r="D18" s="6" t="s">
        <v>6</v>
      </c>
      <c r="E18" s="37" t="s">
        <v>135</v>
      </c>
      <c r="F18" s="7" t="s">
        <v>83</v>
      </c>
      <c r="G18" s="26" t="str">
        <f t="shared" si="0"/>
        <v>RE:ZSD_M000_CTABCRIA_GP2C016</v>
      </c>
      <c r="H18" s="18" t="s">
        <v>82</v>
      </c>
      <c r="I18" s="6"/>
    </row>
    <row r="19" spans="1:10" x14ac:dyDescent="0.35">
      <c r="A19" s="11" t="s">
        <v>74</v>
      </c>
      <c r="B19" s="11"/>
      <c r="C19" s="11" t="s">
        <v>5</v>
      </c>
      <c r="D19" s="6" t="s">
        <v>4</v>
      </c>
      <c r="E19" s="37" t="s">
        <v>135</v>
      </c>
      <c r="F19" s="6" t="s">
        <v>81</v>
      </c>
      <c r="G19" s="26" t="str">
        <f t="shared" si="0"/>
        <v>RE:ZSD_M000_FIJOUNO_GP2C016</v>
      </c>
      <c r="H19" s="8" t="s">
        <v>58</v>
      </c>
      <c r="I19" s="6"/>
    </row>
    <row r="20" spans="1:10" x14ac:dyDescent="0.35">
      <c r="A20" s="6" t="s">
        <v>74</v>
      </c>
      <c r="B20" s="6"/>
      <c r="C20" s="20" t="s">
        <v>3</v>
      </c>
      <c r="D20" s="9" t="s">
        <v>80</v>
      </c>
      <c r="E20" s="37" t="s">
        <v>135</v>
      </c>
      <c r="F20" s="10" t="s">
        <v>79</v>
      </c>
      <c r="G20" s="26" t="str">
        <f t="shared" si="0"/>
        <v>RE:ZSD_M000_FIJOTRES_GP2C016</v>
      </c>
      <c r="H20" s="8" t="s">
        <v>78</v>
      </c>
      <c r="I20" s="6"/>
    </row>
    <row r="21" spans="1:10" ht="58" x14ac:dyDescent="0.35">
      <c r="A21" s="6" t="s">
        <v>74</v>
      </c>
      <c r="B21" s="6"/>
      <c r="C21" s="23" t="s">
        <v>17</v>
      </c>
      <c r="D21" s="6" t="s">
        <v>77</v>
      </c>
      <c r="E21" s="40" t="s">
        <v>137</v>
      </c>
      <c r="F21" s="7" t="s">
        <v>76</v>
      </c>
      <c r="G21" s="26" t="str">
        <f t="shared" si="0"/>
        <v>RE:ZSD_M000_AGENTE_RET_G</v>
      </c>
      <c r="H21" s="18" t="s">
        <v>75</v>
      </c>
      <c r="I21" s="19">
        <v>46216</v>
      </c>
      <c r="J21" s="2"/>
    </row>
    <row r="22" spans="1:10" ht="29" x14ac:dyDescent="0.35">
      <c r="A22" s="45" t="s">
        <v>74</v>
      </c>
      <c r="B22" s="45"/>
      <c r="C22" s="46" t="s">
        <v>1</v>
      </c>
      <c r="D22" s="47" t="s">
        <v>73</v>
      </c>
      <c r="E22" s="48" t="s">
        <v>137</v>
      </c>
      <c r="F22" s="47" t="s">
        <v>72</v>
      </c>
      <c r="G22" s="60" t="str">
        <f t="shared" si="0"/>
        <v>RE:ZSD_M000_AGENTE_RET_ND_NC</v>
      </c>
      <c r="H22" s="53" t="s">
        <v>71</v>
      </c>
      <c r="I22" s="54"/>
      <c r="J22" s="2"/>
    </row>
    <row r="23" spans="1:10" ht="101.5" x14ac:dyDescent="0.35">
      <c r="A23" s="13" t="s">
        <v>46</v>
      </c>
      <c r="B23" s="13"/>
      <c r="C23" s="13" t="s">
        <v>9</v>
      </c>
      <c r="D23" s="6" t="s">
        <v>8</v>
      </c>
      <c r="E23" s="37" t="s">
        <v>135</v>
      </c>
      <c r="F23" s="6" t="s">
        <v>70</v>
      </c>
      <c r="G23" s="26" t="str">
        <f t="shared" si="0"/>
        <v>RE:ZSD_P000_HEADER_GP2C016</v>
      </c>
      <c r="H23" s="8" t="s">
        <v>69</v>
      </c>
      <c r="I23" s="6"/>
    </row>
    <row r="24" spans="1:10" ht="29" x14ac:dyDescent="0.35">
      <c r="A24" s="62" t="s">
        <v>46</v>
      </c>
      <c r="B24" s="62" t="s">
        <v>179</v>
      </c>
      <c r="C24" s="63" t="s">
        <v>7</v>
      </c>
      <c r="D24" s="64" t="s">
        <v>6</v>
      </c>
      <c r="E24" s="65" t="s">
        <v>135</v>
      </c>
      <c r="F24" s="64" t="s">
        <v>68</v>
      </c>
      <c r="G24" s="66" t="str">
        <f t="shared" si="0"/>
        <v>RE:ZSD_P000_CTABCRIA_GP2C016</v>
      </c>
      <c r="H24" s="67" t="s">
        <v>65</v>
      </c>
      <c r="I24" s="64"/>
    </row>
    <row r="25" spans="1:10" ht="29" x14ac:dyDescent="0.35">
      <c r="A25" s="13" t="s">
        <v>46</v>
      </c>
      <c r="B25" s="61" t="s">
        <v>152</v>
      </c>
      <c r="C25" s="11" t="s">
        <v>7</v>
      </c>
      <c r="D25" s="15" t="s">
        <v>67</v>
      </c>
      <c r="E25" s="37" t="s">
        <v>135</v>
      </c>
      <c r="F25" s="15" t="s">
        <v>66</v>
      </c>
      <c r="G25" s="26" t="str">
        <f t="shared" si="0"/>
        <v>RE:ZSD_P000_CTABCRIA_ZSGE</v>
      </c>
      <c r="H25" s="18" t="s">
        <v>65</v>
      </c>
      <c r="I25" s="6"/>
    </row>
    <row r="26" spans="1:10" x14ac:dyDescent="0.35">
      <c r="A26" s="13" t="s">
        <v>46</v>
      </c>
      <c r="B26" s="13"/>
      <c r="C26" s="11" t="s">
        <v>5</v>
      </c>
      <c r="D26" s="6" t="s">
        <v>4</v>
      </c>
      <c r="E26" s="37" t="s">
        <v>135</v>
      </c>
      <c r="F26" s="17" t="s">
        <v>64</v>
      </c>
      <c r="G26" s="26" t="str">
        <f t="shared" si="0"/>
        <v>RE:ZSD_P000_FIJOUNO_GP2C016</v>
      </c>
      <c r="H26" s="8" t="s">
        <v>58</v>
      </c>
      <c r="I26" s="6"/>
    </row>
    <row r="27" spans="1:10" x14ac:dyDescent="0.35">
      <c r="A27" s="7" t="s">
        <v>46</v>
      </c>
      <c r="B27" s="7"/>
      <c r="C27" s="13" t="s">
        <v>20</v>
      </c>
      <c r="D27" s="6" t="s">
        <v>3</v>
      </c>
      <c r="E27" s="37" t="s">
        <v>135</v>
      </c>
      <c r="F27" s="16" t="s">
        <v>63</v>
      </c>
      <c r="G27" s="26" t="str">
        <f t="shared" si="0"/>
        <v>RE:ZSD_P000_FIJOTRES_GP2C016</v>
      </c>
      <c r="H27" s="8" t="s">
        <v>62</v>
      </c>
      <c r="I27" s="6"/>
    </row>
    <row r="28" spans="1:10" x14ac:dyDescent="0.35">
      <c r="A28" s="13" t="s">
        <v>46</v>
      </c>
      <c r="B28" s="13"/>
      <c r="C28" s="55" t="s">
        <v>61</v>
      </c>
      <c r="D28" s="44" t="s">
        <v>60</v>
      </c>
      <c r="E28" s="56" t="s">
        <v>135</v>
      </c>
      <c r="F28" s="44" t="s">
        <v>59</v>
      </c>
      <c r="G28" s="26" t="str">
        <f t="shared" si="0"/>
        <v>RE:ZSD_P000_FIJOCUATRO_ZSGE</v>
      </c>
      <c r="H28" s="8" t="s">
        <v>58</v>
      </c>
      <c r="I28" s="6"/>
    </row>
    <row r="29" spans="1:10" ht="29" x14ac:dyDescent="0.35">
      <c r="A29" s="7" t="s">
        <v>46</v>
      </c>
      <c r="B29" s="22" t="s">
        <v>152</v>
      </c>
      <c r="C29" s="55" t="s">
        <v>57</v>
      </c>
      <c r="D29" s="44" t="s">
        <v>56</v>
      </c>
      <c r="E29" s="57" t="s">
        <v>138</v>
      </c>
      <c r="F29" s="44" t="s">
        <v>55</v>
      </c>
      <c r="G29" s="26" t="str">
        <f t="shared" si="0"/>
        <v>RE:ZSD_P000_FIJOCINCO_ZSGE</v>
      </c>
      <c r="H29" s="8" t="s">
        <v>54</v>
      </c>
      <c r="I29" s="6"/>
    </row>
    <row r="30" spans="1:10" ht="87" x14ac:dyDescent="0.35">
      <c r="A30" s="6" t="s">
        <v>46</v>
      </c>
      <c r="B30" s="7" t="s">
        <v>180</v>
      </c>
      <c r="C30" s="23" t="s">
        <v>17</v>
      </c>
      <c r="D30" s="6" t="s">
        <v>53</v>
      </c>
      <c r="E30" s="58" t="s">
        <v>177</v>
      </c>
      <c r="F30" s="7" t="s">
        <v>52</v>
      </c>
      <c r="G30" s="26" t="str">
        <f t="shared" si="0"/>
        <v>RE:ZSD_P000_AGENTE_RET_G</v>
      </c>
      <c r="H30" s="8" t="s">
        <v>51</v>
      </c>
      <c r="I30" s="12">
        <v>45666</v>
      </c>
    </row>
    <row r="31" spans="1:10" ht="87" x14ac:dyDescent="0.35">
      <c r="A31" s="6" t="s">
        <v>46</v>
      </c>
      <c r="B31" s="22" t="s">
        <v>152</v>
      </c>
      <c r="C31" s="23" t="s">
        <v>50</v>
      </c>
      <c r="D31" s="15" t="s">
        <v>49</v>
      </c>
      <c r="E31" s="58" t="s">
        <v>139</v>
      </c>
      <c r="F31" s="15" t="s">
        <v>48</v>
      </c>
      <c r="G31" s="26" t="str">
        <f t="shared" si="0"/>
        <v>RE:ZSD_P000_AGENTE_RET_E</v>
      </c>
      <c r="H31" s="8" t="s">
        <v>47</v>
      </c>
      <c r="I31" s="12">
        <v>46437</v>
      </c>
    </row>
    <row r="32" spans="1:10" ht="58" x14ac:dyDescent="0.35">
      <c r="A32" s="45" t="s">
        <v>46</v>
      </c>
      <c r="B32" s="45"/>
      <c r="C32" s="46" t="s">
        <v>1</v>
      </c>
      <c r="D32" s="47" t="s">
        <v>45</v>
      </c>
      <c r="E32" s="48" t="s">
        <v>137</v>
      </c>
      <c r="F32" s="47" t="s">
        <v>44</v>
      </c>
      <c r="G32" s="60" t="str">
        <f t="shared" si="0"/>
        <v>RE:ZSD_P000_AGENTE_RET_ND_NC</v>
      </c>
      <c r="H32" s="51" t="s">
        <v>43</v>
      </c>
      <c r="I32" s="59"/>
    </row>
    <row r="33" spans="1:9" ht="101.5" x14ac:dyDescent="0.35">
      <c r="A33" s="7" t="s">
        <v>30</v>
      </c>
      <c r="B33" s="7"/>
      <c r="C33" s="13" t="s">
        <v>9</v>
      </c>
      <c r="D33" s="6" t="s">
        <v>8</v>
      </c>
      <c r="E33" s="37" t="s">
        <v>135</v>
      </c>
      <c r="F33" s="6" t="s">
        <v>42</v>
      </c>
      <c r="G33" s="26" t="str">
        <f t="shared" si="0"/>
        <v>RE:ZSD_O000_HEADER_GP2C016</v>
      </c>
      <c r="H33" s="8" t="s">
        <v>41</v>
      </c>
      <c r="I33" s="6"/>
    </row>
    <row r="34" spans="1:9" ht="43.5" x14ac:dyDescent="0.35">
      <c r="A34" s="7" t="s">
        <v>30</v>
      </c>
      <c r="B34" s="7"/>
      <c r="C34" s="11" t="s">
        <v>7</v>
      </c>
      <c r="D34" s="6" t="s">
        <v>6</v>
      </c>
      <c r="E34" s="37" t="s">
        <v>135</v>
      </c>
      <c r="F34" s="7" t="s">
        <v>40</v>
      </c>
      <c r="G34" s="26" t="str">
        <f t="shared" si="0"/>
        <v>RE:ZSD_O000_CTABCRIA_GP2C016</v>
      </c>
      <c r="H34" s="8" t="s">
        <v>39</v>
      </c>
      <c r="I34" s="6"/>
    </row>
    <row r="35" spans="1:9" x14ac:dyDescent="0.35">
      <c r="A35" s="7" t="s">
        <v>30</v>
      </c>
      <c r="B35" s="7"/>
      <c r="C35" s="11" t="s">
        <v>5</v>
      </c>
      <c r="D35" s="6" t="s">
        <v>4</v>
      </c>
      <c r="E35" s="37" t="s">
        <v>135</v>
      </c>
      <c r="F35" s="6" t="s">
        <v>38</v>
      </c>
      <c r="G35" s="26" t="str">
        <f t="shared" si="0"/>
        <v>RE:ZSD_O000_FIJOUNO_GP2C016</v>
      </c>
      <c r="H35" s="8" t="s">
        <v>37</v>
      </c>
      <c r="I35" s="6"/>
    </row>
    <row r="36" spans="1:9" x14ac:dyDescent="0.35">
      <c r="A36" s="7" t="s">
        <v>30</v>
      </c>
      <c r="B36" s="7"/>
      <c r="C36" s="7" t="s">
        <v>3</v>
      </c>
      <c r="D36" s="6" t="s">
        <v>36</v>
      </c>
      <c r="E36" s="37" t="s">
        <v>135</v>
      </c>
      <c r="F36" s="10" t="s">
        <v>35</v>
      </c>
      <c r="G36" s="26" t="str">
        <f t="shared" si="0"/>
        <v>RE:ZSD_O000_FIJOTRES_GP2C016</v>
      </c>
      <c r="H36" s="8" t="s">
        <v>34</v>
      </c>
      <c r="I36" s="6"/>
    </row>
    <row r="37" spans="1:9" ht="72.5" x14ac:dyDescent="0.35">
      <c r="A37" s="6" t="s">
        <v>30</v>
      </c>
      <c r="B37" s="6"/>
      <c r="C37" s="23" t="s">
        <v>17</v>
      </c>
      <c r="D37" s="6" t="s">
        <v>33</v>
      </c>
      <c r="E37" s="40" t="s">
        <v>137</v>
      </c>
      <c r="F37" s="7" t="s">
        <v>32</v>
      </c>
      <c r="G37" s="26" t="str">
        <f t="shared" si="0"/>
        <v>RE:ZSD_O000_AGENTE_RET_G</v>
      </c>
      <c r="H37" s="8" t="s">
        <v>31</v>
      </c>
      <c r="I37" s="14">
        <v>46216</v>
      </c>
    </row>
    <row r="38" spans="1:9" x14ac:dyDescent="0.35">
      <c r="A38" s="45" t="s">
        <v>30</v>
      </c>
      <c r="B38" s="45"/>
      <c r="C38" s="46" t="s">
        <v>1</v>
      </c>
      <c r="D38" s="47" t="s">
        <v>29</v>
      </c>
      <c r="E38" s="48" t="s">
        <v>137</v>
      </c>
      <c r="F38" s="47" t="s">
        <v>28</v>
      </c>
      <c r="G38" s="60" t="str">
        <f t="shared" si="0"/>
        <v>RE:ZSD_O000_AGENTE_RET_ND_NC</v>
      </c>
      <c r="H38" s="51" t="s">
        <v>27</v>
      </c>
      <c r="I38" s="59"/>
    </row>
    <row r="39" spans="1:9" ht="116" x14ac:dyDescent="0.35">
      <c r="A39" s="6" t="s">
        <v>13</v>
      </c>
      <c r="B39" s="6"/>
      <c r="C39" s="11" t="s">
        <v>9</v>
      </c>
      <c r="D39" s="6" t="s">
        <v>8</v>
      </c>
      <c r="E39" s="37" t="s">
        <v>135</v>
      </c>
      <c r="F39" s="6" t="s">
        <v>26</v>
      </c>
      <c r="G39" s="26" t="str">
        <f t="shared" si="0"/>
        <v>RE:ZSD_T000_HEADER_GP2C016</v>
      </c>
      <c r="H39" s="8" t="s">
        <v>25</v>
      </c>
      <c r="I39" s="6"/>
    </row>
    <row r="40" spans="1:9" ht="29" x14ac:dyDescent="0.35">
      <c r="A40" s="6" t="s">
        <v>13</v>
      </c>
      <c r="B40" s="6"/>
      <c r="C40" s="11" t="s">
        <v>7</v>
      </c>
      <c r="D40" s="6" t="s">
        <v>6</v>
      </c>
      <c r="E40" s="37" t="s">
        <v>135</v>
      </c>
      <c r="F40" s="7" t="s">
        <v>24</v>
      </c>
      <c r="G40" s="26" t="str">
        <f t="shared" si="0"/>
        <v>RE:ZSD_T000_CTABCRIA_GP2C016</v>
      </c>
      <c r="H40" s="8" t="s">
        <v>23</v>
      </c>
      <c r="I40" s="6"/>
    </row>
    <row r="41" spans="1:9" x14ac:dyDescent="0.35">
      <c r="A41" s="6" t="s">
        <v>13</v>
      </c>
      <c r="B41" s="6"/>
      <c r="C41" s="11" t="s">
        <v>5</v>
      </c>
      <c r="D41" s="6" t="s">
        <v>4</v>
      </c>
      <c r="E41" s="37" t="s">
        <v>135</v>
      </c>
      <c r="F41" s="6" t="s">
        <v>22</v>
      </c>
      <c r="G41" s="26" t="str">
        <f t="shared" si="0"/>
        <v>RE:ZSD_T000_FIJOUNO_GP2C016</v>
      </c>
      <c r="H41" s="8" t="s">
        <v>21</v>
      </c>
      <c r="I41" s="6"/>
    </row>
    <row r="42" spans="1:9" x14ac:dyDescent="0.35">
      <c r="A42" s="6" t="s">
        <v>13</v>
      </c>
      <c r="B42" s="6"/>
      <c r="C42" s="13" t="s">
        <v>20</v>
      </c>
      <c r="D42" s="6" t="s">
        <v>3</v>
      </c>
      <c r="E42" s="37" t="s">
        <v>135</v>
      </c>
      <c r="F42" s="10" t="s">
        <v>19</v>
      </c>
      <c r="G42" s="26" t="str">
        <f t="shared" si="0"/>
        <v>RE:ZSD_T000_FIJOTRES_GP2C016</v>
      </c>
      <c r="H42" s="8" t="s">
        <v>18</v>
      </c>
      <c r="I42" s="6"/>
    </row>
    <row r="43" spans="1:9" ht="43.5" x14ac:dyDescent="0.35">
      <c r="A43" s="6" t="s">
        <v>13</v>
      </c>
      <c r="B43" s="6"/>
      <c r="C43" s="13" t="s">
        <v>17</v>
      </c>
      <c r="D43" s="6" t="s">
        <v>16</v>
      </c>
      <c r="E43" s="40" t="s">
        <v>137</v>
      </c>
      <c r="F43" s="6" t="s">
        <v>15</v>
      </c>
      <c r="G43" s="26" t="str">
        <f t="shared" si="0"/>
        <v>RE:ZSD_T000_AGENTE_RET_G</v>
      </c>
      <c r="H43" s="8" t="s">
        <v>14</v>
      </c>
      <c r="I43" s="12">
        <v>46143</v>
      </c>
    </row>
    <row r="44" spans="1:9" x14ac:dyDescent="0.35">
      <c r="A44" s="45" t="s">
        <v>13</v>
      </c>
      <c r="B44" s="45"/>
      <c r="C44" s="46" t="s">
        <v>1</v>
      </c>
      <c r="D44" s="47" t="s">
        <v>12</v>
      </c>
      <c r="E44" s="48" t="s">
        <v>137</v>
      </c>
      <c r="F44" s="47" t="s">
        <v>11</v>
      </c>
      <c r="G44" s="60" t="str">
        <f t="shared" si="0"/>
        <v>RE:ZSD_T000_AGENTE_RET_ND_NC</v>
      </c>
      <c r="H44" s="51" t="s">
        <v>10</v>
      </c>
      <c r="I44" s="45"/>
    </row>
    <row r="45" spans="1:9" x14ac:dyDescent="0.35">
      <c r="F45" s="3"/>
      <c r="G45" s="3"/>
      <c r="I45" s="5"/>
    </row>
    <row r="46" spans="1:9" x14ac:dyDescent="0.35">
      <c r="I46" s="1"/>
    </row>
    <row r="48" spans="1:9" x14ac:dyDescent="0.35">
      <c r="I48" s="2"/>
    </row>
    <row r="49" spans="6:9" x14ac:dyDescent="0.35">
      <c r="H49" s="4"/>
    </row>
    <row r="52" spans="6:9" x14ac:dyDescent="0.35">
      <c r="F52" s="3"/>
      <c r="G52" s="3"/>
      <c r="H52" s="2"/>
    </row>
    <row r="62" spans="6:9" x14ac:dyDescent="0.35">
      <c r="I62" s="1"/>
    </row>
    <row r="65" spans="9:9" x14ac:dyDescent="0.35">
      <c r="I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E9EF-5019-48D6-968E-84A517D5EFCD}">
  <dimension ref="B2:E36"/>
  <sheetViews>
    <sheetView workbookViewId="0">
      <selection activeCell="D10" sqref="D10"/>
    </sheetView>
  </sheetViews>
  <sheetFormatPr defaultRowHeight="14.5" x14ac:dyDescent="0.35"/>
  <cols>
    <col min="3" max="3" width="11.1796875" bestFit="1" customWidth="1"/>
    <col min="4" max="4" width="25.90625" bestFit="1" customWidth="1"/>
  </cols>
  <sheetData>
    <row r="2" spans="2:5" x14ac:dyDescent="0.35">
      <c r="B2" s="6" t="s">
        <v>140</v>
      </c>
      <c r="C2" s="6" t="s">
        <v>141</v>
      </c>
      <c r="D2" s="6" t="s">
        <v>142</v>
      </c>
      <c r="E2" s="68"/>
    </row>
    <row r="3" spans="2:5" x14ac:dyDescent="0.35">
      <c r="B3" s="6" t="s">
        <v>46</v>
      </c>
      <c r="C3" s="6" t="s">
        <v>152</v>
      </c>
      <c r="D3" s="6" t="s">
        <v>143</v>
      </c>
      <c r="E3" s="68"/>
    </row>
    <row r="4" spans="2:5" x14ac:dyDescent="0.35">
      <c r="B4" s="6" t="s">
        <v>46</v>
      </c>
      <c r="C4" s="6" t="s">
        <v>152</v>
      </c>
      <c r="D4" s="6" t="s">
        <v>144</v>
      </c>
      <c r="E4" s="68"/>
    </row>
    <row r="5" spans="2:5" x14ac:dyDescent="0.35">
      <c r="B5" s="6" t="s">
        <v>46</v>
      </c>
      <c r="C5" s="6" t="s">
        <v>152</v>
      </c>
      <c r="D5" s="6" t="s">
        <v>145</v>
      </c>
      <c r="E5" s="69"/>
    </row>
    <row r="6" spans="2:5" x14ac:dyDescent="0.35">
      <c r="B6" s="6" t="s">
        <v>46</v>
      </c>
      <c r="C6" s="6" t="s">
        <v>152</v>
      </c>
      <c r="D6" s="6" t="s">
        <v>146</v>
      </c>
    </row>
    <row r="7" spans="2:5" x14ac:dyDescent="0.35">
      <c r="B7" s="6" t="s">
        <v>46</v>
      </c>
      <c r="C7" s="6" t="s">
        <v>152</v>
      </c>
      <c r="D7" s="6" t="s">
        <v>147</v>
      </c>
    </row>
    <row r="8" spans="2:5" x14ac:dyDescent="0.35">
      <c r="B8" s="6" t="s">
        <v>46</v>
      </c>
      <c r="C8" s="6" t="s">
        <v>152</v>
      </c>
      <c r="D8" s="6" t="s">
        <v>148</v>
      </c>
    </row>
    <row r="9" spans="2:5" x14ac:dyDescent="0.35">
      <c r="B9" s="6" t="s">
        <v>46</v>
      </c>
      <c r="C9" s="6" t="s">
        <v>152</v>
      </c>
      <c r="D9" s="6" t="s">
        <v>149</v>
      </c>
    </row>
    <row r="10" spans="2:5" x14ac:dyDescent="0.35">
      <c r="B10" s="6" t="s">
        <v>46</v>
      </c>
      <c r="C10" s="6" t="s">
        <v>152</v>
      </c>
      <c r="D10" s="6" t="s">
        <v>150</v>
      </c>
    </row>
    <row r="11" spans="2:5" x14ac:dyDescent="0.35">
      <c r="B11" s="6" t="s">
        <v>46</v>
      </c>
      <c r="C11" s="6" t="s">
        <v>152</v>
      </c>
      <c r="D11" s="6" t="s">
        <v>151</v>
      </c>
    </row>
    <row r="12" spans="2:5" x14ac:dyDescent="0.35">
      <c r="B12" s="6" t="s">
        <v>88</v>
      </c>
      <c r="C12" s="6" t="s">
        <v>153</v>
      </c>
      <c r="D12" s="6" t="s">
        <v>154</v>
      </c>
    </row>
    <row r="13" spans="2:5" x14ac:dyDescent="0.35">
      <c r="B13" s="6" t="s">
        <v>88</v>
      </c>
      <c r="C13" s="6" t="s">
        <v>153</v>
      </c>
      <c r="D13" s="6" t="s">
        <v>155</v>
      </c>
    </row>
    <row r="14" spans="2:5" x14ac:dyDescent="0.35">
      <c r="B14" s="6" t="s">
        <v>88</v>
      </c>
      <c r="C14" s="6" t="s">
        <v>153</v>
      </c>
      <c r="D14" s="6" t="s">
        <v>156</v>
      </c>
    </row>
    <row r="15" spans="2:5" x14ac:dyDescent="0.35">
      <c r="B15" s="6" t="s">
        <v>88</v>
      </c>
      <c r="C15" s="6" t="s">
        <v>153</v>
      </c>
      <c r="D15" s="6" t="s">
        <v>157</v>
      </c>
    </row>
    <row r="16" spans="2:5" x14ac:dyDescent="0.35">
      <c r="B16" s="6" t="s">
        <v>88</v>
      </c>
      <c r="C16" s="6" t="s">
        <v>153</v>
      </c>
      <c r="D16" s="6" t="s">
        <v>158</v>
      </c>
    </row>
    <row r="17" spans="2:4" x14ac:dyDescent="0.35">
      <c r="B17" s="6" t="s">
        <v>88</v>
      </c>
      <c r="C17" s="6" t="s">
        <v>153</v>
      </c>
      <c r="D17" s="6" t="s">
        <v>147</v>
      </c>
    </row>
    <row r="18" spans="2:4" x14ac:dyDescent="0.35">
      <c r="B18" s="6" t="s">
        <v>88</v>
      </c>
      <c r="C18" s="6" t="s">
        <v>153</v>
      </c>
      <c r="D18" s="6" t="s">
        <v>159</v>
      </c>
    </row>
    <row r="19" spans="2:4" x14ac:dyDescent="0.35">
      <c r="B19" s="6" t="s">
        <v>88</v>
      </c>
      <c r="C19" s="6" t="s">
        <v>153</v>
      </c>
      <c r="D19" s="6" t="s">
        <v>160</v>
      </c>
    </row>
    <row r="20" spans="2:4" x14ac:dyDescent="0.35">
      <c r="B20" s="6" t="s">
        <v>88</v>
      </c>
      <c r="C20" s="6" t="s">
        <v>153</v>
      </c>
      <c r="D20" s="6" t="s">
        <v>161</v>
      </c>
    </row>
    <row r="21" spans="2:4" x14ac:dyDescent="0.35">
      <c r="B21" s="6" t="s">
        <v>88</v>
      </c>
      <c r="C21" s="6" t="s">
        <v>153</v>
      </c>
      <c r="D21" s="6" t="s">
        <v>162</v>
      </c>
    </row>
    <row r="22" spans="2:4" x14ac:dyDescent="0.35">
      <c r="B22" s="6" t="s">
        <v>88</v>
      </c>
      <c r="C22" s="6" t="s">
        <v>153</v>
      </c>
      <c r="D22" s="6" t="s">
        <v>163</v>
      </c>
    </row>
    <row r="23" spans="2:4" x14ac:dyDescent="0.35">
      <c r="B23" s="6" t="s">
        <v>88</v>
      </c>
      <c r="C23" s="6" t="s">
        <v>153</v>
      </c>
      <c r="D23" s="6" t="s">
        <v>164</v>
      </c>
    </row>
    <row r="24" spans="2:4" x14ac:dyDescent="0.35">
      <c r="B24" s="6" t="s">
        <v>88</v>
      </c>
      <c r="C24" s="6" t="s">
        <v>152</v>
      </c>
      <c r="D24" s="6" t="s">
        <v>165</v>
      </c>
    </row>
    <row r="25" spans="2:4" x14ac:dyDescent="0.35">
      <c r="B25" s="6" t="s">
        <v>88</v>
      </c>
      <c r="C25" s="6" t="s">
        <v>176</v>
      </c>
      <c r="D25" s="6" t="s">
        <v>166</v>
      </c>
    </row>
    <row r="26" spans="2:4" x14ac:dyDescent="0.35">
      <c r="B26" s="6" t="s">
        <v>88</v>
      </c>
      <c r="C26" s="6" t="s">
        <v>152</v>
      </c>
      <c r="D26" s="6" t="s">
        <v>167</v>
      </c>
    </row>
    <row r="27" spans="2:4" x14ac:dyDescent="0.35">
      <c r="B27" s="6" t="s">
        <v>88</v>
      </c>
      <c r="C27" s="6" t="s">
        <v>152</v>
      </c>
      <c r="D27" s="6" t="s">
        <v>168</v>
      </c>
    </row>
    <row r="28" spans="2:4" x14ac:dyDescent="0.35">
      <c r="B28" s="6" t="s">
        <v>88</v>
      </c>
      <c r="C28" s="6" t="s">
        <v>176</v>
      </c>
      <c r="D28" s="6" t="s">
        <v>169</v>
      </c>
    </row>
    <row r="29" spans="2:4" x14ac:dyDescent="0.35">
      <c r="B29" s="6" t="s">
        <v>88</v>
      </c>
      <c r="C29" s="6" t="s">
        <v>152</v>
      </c>
      <c r="D29" s="6" t="s">
        <v>170</v>
      </c>
    </row>
    <row r="30" spans="2:4" x14ac:dyDescent="0.35">
      <c r="B30" s="6" t="s">
        <v>88</v>
      </c>
      <c r="C30" s="6" t="s">
        <v>176</v>
      </c>
      <c r="D30" s="6" t="s">
        <v>171</v>
      </c>
    </row>
    <row r="31" spans="2:4" x14ac:dyDescent="0.35">
      <c r="B31" s="6" t="s">
        <v>88</v>
      </c>
      <c r="C31" s="6" t="s">
        <v>152</v>
      </c>
      <c r="D31" s="6" t="s">
        <v>170</v>
      </c>
    </row>
    <row r="32" spans="2:4" x14ac:dyDescent="0.35">
      <c r="B32" s="6" t="s">
        <v>88</v>
      </c>
      <c r="C32" s="6" t="s">
        <v>176</v>
      </c>
      <c r="D32" s="6" t="s">
        <v>171</v>
      </c>
    </row>
    <row r="33" spans="2:4" x14ac:dyDescent="0.35">
      <c r="B33" s="6" t="s">
        <v>88</v>
      </c>
      <c r="C33" s="6" t="s">
        <v>152</v>
      </c>
      <c r="D33" s="6" t="s">
        <v>172</v>
      </c>
    </row>
    <row r="34" spans="2:4" x14ac:dyDescent="0.35">
      <c r="B34" s="6" t="s">
        <v>88</v>
      </c>
      <c r="C34" s="6" t="s">
        <v>152</v>
      </c>
      <c r="D34" s="6" t="s">
        <v>173</v>
      </c>
    </row>
    <row r="35" spans="2:4" x14ac:dyDescent="0.35">
      <c r="B35" s="6" t="s">
        <v>88</v>
      </c>
      <c r="C35" s="6" t="s">
        <v>176</v>
      </c>
      <c r="D35" s="6" t="s">
        <v>174</v>
      </c>
    </row>
    <row r="36" spans="2:4" x14ac:dyDescent="0.35">
      <c r="B36" s="6" t="s">
        <v>88</v>
      </c>
      <c r="C36" s="6" t="s">
        <v>176</v>
      </c>
      <c r="D36" s="6" t="s">
        <v>175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</vt:lpstr>
      <vt:lpstr>Campos Libres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Saumeth Acuña</dc:creator>
  <cp:lastModifiedBy>Cortes, Francisco</cp:lastModifiedBy>
  <dcterms:created xsi:type="dcterms:W3CDTF">2025-05-23T19:51:45Z</dcterms:created>
  <dcterms:modified xsi:type="dcterms:W3CDTF">2025-06-12T13:38:02Z</dcterms:modified>
</cp:coreProperties>
</file>