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jacobipar-concurrent-programming\"/>
    </mc:Choice>
  </mc:AlternateContent>
  <xr:revisionPtr revIDLastSave="0" documentId="13_ncr:1_{ADC0479F-C49D-4344-B129-266602944A1C}" xr6:coauthVersionLast="45" xr6:coauthVersionMax="45" xr10:uidLastSave="{00000000-0000-0000-0000-000000000000}"/>
  <bookViews>
    <workbookView xWindow="-120" yWindow="-120" windowWidth="29040" windowHeight="15990" xr2:uid="{5F68885C-97C5-46B4-BB9B-B07ABA363B16}"/>
  </bookViews>
  <sheets>
    <sheet name="Planilha1" sheetId="1" r:id="rId1"/>
  </sheets>
  <definedNames>
    <definedName name="_xlchart.v1.0" hidden="1">Planilha1!$M$6:$M$8</definedName>
    <definedName name="_xlchart.v1.1" hidden="1">Planilha1!$N$6:$N$8</definedName>
    <definedName name="_xlchart.v1.2" hidden="1">Planilha1!$P$6:$P$8</definedName>
    <definedName name="_xlchart.v1.3" hidden="1">Planilha1!$R$6:$R$8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1" l="1"/>
  <c r="P14" i="1"/>
  <c r="P15" i="1"/>
  <c r="P16" i="1"/>
  <c r="P17" i="1"/>
  <c r="P18" i="1"/>
  <c r="P19" i="1"/>
  <c r="P20" i="1"/>
  <c r="P12" i="1"/>
  <c r="O15" i="1"/>
  <c r="O17" i="1"/>
  <c r="O16" i="1"/>
  <c r="O14" i="1"/>
  <c r="O13" i="1"/>
  <c r="O12" i="1"/>
  <c r="O20" i="1"/>
  <c r="O19" i="1"/>
  <c r="O18" i="1"/>
  <c r="O41" i="1"/>
  <c r="O40" i="1"/>
  <c r="O39" i="1"/>
  <c r="N41" i="1"/>
  <c r="N40" i="1"/>
  <c r="N39" i="1"/>
  <c r="S8" i="1" l="1" a="1"/>
  <c r="S8" i="1" s="1"/>
  <c r="Q8" i="1" a="1"/>
  <c r="Q8" i="1" s="1"/>
  <c r="O8" i="1" a="1"/>
  <c r="O8" i="1" s="1"/>
  <c r="S7" i="1" a="1"/>
  <c r="S7" i="1" s="1"/>
  <c r="Q7" i="1" a="1"/>
  <c r="Q7" i="1" s="1"/>
  <c r="O7" i="1" a="1"/>
  <c r="O7" i="1" s="1"/>
  <c r="S6" i="1" a="1"/>
  <c r="S6" i="1" s="1"/>
  <c r="Q6" i="1" a="1"/>
  <c r="Q6" i="1" s="1"/>
  <c r="R7" i="1"/>
  <c r="P7" i="1"/>
  <c r="N7" i="1"/>
  <c r="P8" i="1"/>
  <c r="R8" i="1"/>
  <c r="R6" i="1"/>
  <c r="N8" i="1"/>
  <c r="P6" i="1"/>
  <c r="O6" i="1" a="1"/>
  <c r="O6" i="1" s="1"/>
  <c r="N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<sst xmlns="http://schemas.openxmlformats.org/spreadsheetml/2006/main" count="1365" uniqueCount="23">
  <si>
    <t>N</t>
  </si>
  <si>
    <t>T</t>
  </si>
  <si>
    <t>Time</t>
  </si>
  <si>
    <t>B max error</t>
  </si>
  <si>
    <t>ordem</t>
  </si>
  <si>
    <t>med</t>
  </si>
  <si>
    <t>stdev</t>
  </si>
  <si>
    <t>threads</t>
  </si>
  <si>
    <t>Speedup</t>
  </si>
  <si>
    <t>B max error:    0.00088</t>
  </si>
  <si>
    <t>B max error:    0.00099</t>
  </si>
  <si>
    <t>B max error:    0.00090</t>
  </si>
  <si>
    <t>B max error:    0.00116</t>
  </si>
  <si>
    <t>B max error:    0.00087</t>
  </si>
  <si>
    <t>B max error:    0.00085</t>
  </si>
  <si>
    <t>B max error:    0.00083</t>
  </si>
  <si>
    <t>B max error:    0.00086</t>
  </si>
  <si>
    <t>B max error:    0.00084</t>
  </si>
  <si>
    <t>B max error:    0.00089</t>
  </si>
  <si>
    <t>B max error:    0.00091</t>
  </si>
  <si>
    <t>B max error:    0.00082</t>
  </si>
  <si>
    <t>B max error:    0.00081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</si>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</sst>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12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Planilha1!$O$6:$O$8</c:f>
                <c:numCache>
                  <c:formatCode>General</c:formatCode>
                  <c:ptCount val="3"/>
                  <c:pt idx="0">
                    <c:v>6.3391656090751713E-3</c:v>
                  </c:pt>
                  <c:pt idx="1">
                    <c:v>7.5131583248602947E-3</c:v>
                  </c:pt>
                  <c:pt idx="2">
                    <c:v>7.1096512154603907E-3</c:v>
                  </c:pt>
                </c:numCache>
              </c:numRef>
            </c:plus>
            <c:minus>
              <c:numRef>
                <c:f>Planilha1!$O$6:$O$8</c:f>
                <c:numCache>
                  <c:formatCode>General</c:formatCode>
                  <c:ptCount val="3"/>
                  <c:pt idx="0">
                    <c:v>6.3391656090751713E-3</c:v>
                  </c:pt>
                  <c:pt idx="1">
                    <c:v>7.5131583248602947E-3</c:v>
                  </c:pt>
                  <c:pt idx="2">
                    <c:v>7.1096512154603907E-3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Planilha1!$N$6:$N$8</c:f>
              <c:numCache>
                <c:formatCode>General</c:formatCode>
                <c:ptCount val="3"/>
                <c:pt idx="0">
                  <c:v>1.2433330209999999E-2</c:v>
                </c:pt>
                <c:pt idx="1">
                  <c:v>3.636666932333333E-2</c:v>
                </c:pt>
                <c:pt idx="2">
                  <c:v>0.18626665272999998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2-41F2-BE28-F05BB45219FE}"/>
            </c:ext>
          </c:extLst>
        </c:ser>
        <c:ser>
          <c:idx val="1"/>
          <c:order val="1"/>
          <c:tx>
            <c:v>50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Planilha1!$Q$6:$Q$8</c:f>
                <c:numCache>
                  <c:formatCode>General</c:formatCode>
                  <c:ptCount val="3"/>
                  <c:pt idx="0">
                    <c:v>7.8901561331726332E-3</c:v>
                  </c:pt>
                  <c:pt idx="1">
                    <c:v>5.0398616965780885E-4</c:v>
                  </c:pt>
                  <c:pt idx="2">
                    <c:v>4.9826980767722227E-4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Planilha1!$P$6:$P$8</c:f>
              <c:numCache>
                <c:formatCode>General</c:formatCode>
                <c:ptCount val="3"/>
                <c:pt idx="0">
                  <c:v>2.1766646689999992E-2</c:v>
                </c:pt>
                <c:pt idx="1">
                  <c:v>1.5566674856666664E-2</c:v>
                </c:pt>
                <c:pt idx="2">
                  <c:v>6.2400007240000013E-2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2-41F2-BE28-F05BB45219FE}"/>
            </c:ext>
          </c:extLst>
        </c:ser>
        <c:ser>
          <c:idx val="2"/>
          <c:order val="2"/>
          <c:tx>
            <c:v>100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Planilha1!$S$6:$S$8</c:f>
                <c:numCache>
                  <c:formatCode>General</c:formatCode>
                  <c:ptCount val="3"/>
                  <c:pt idx="0">
                    <c:v>6.9947858318567133E-2</c:v>
                  </c:pt>
                  <c:pt idx="1">
                    <c:v>2.795718900439597E-3</c:v>
                  </c:pt>
                  <c:pt idx="2">
                    <c:v>4.0683287497980707E-4</c:v>
                  </c:pt>
                </c:numCache>
              </c:numRef>
            </c:plus>
            <c:minus>
              <c:numRef>
                <c:f>Planilha1!$S$6:$S$8</c:f>
                <c:numCache>
                  <c:formatCode>General</c:formatCode>
                  <c:ptCount val="3"/>
                  <c:pt idx="0">
                    <c:v>6.9947858318567133E-2</c:v>
                  </c:pt>
                  <c:pt idx="1">
                    <c:v>2.795718900439597E-3</c:v>
                  </c:pt>
                  <c:pt idx="2">
                    <c:v>4.0683287497980707E-4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Planilha1!$R$6:$R$8</c:f>
              <c:numCache>
                <c:formatCode>General</c:formatCode>
                <c:ptCount val="3"/>
                <c:pt idx="0">
                  <c:v>1.9217000166566665</c:v>
                </c:pt>
                <c:pt idx="1">
                  <c:v>3.066666124E-2</c:v>
                </c:pt>
                <c:pt idx="2">
                  <c:v>4.6799993500000005E-2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2-41F2-BE28-F05BB45219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0963952"/>
        <c:axId val="410961328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12 stdev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Planilha1!$O$6:$O$8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6.3391656090751713E-3</c:v>
                      </c:pt>
                      <c:pt idx="1">
                        <c:v>7.5131583248602947E-3</c:v>
                      </c:pt>
                      <c:pt idx="2">
                        <c:v>7.1096512154603907E-3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C32-41F2-BE28-F05BB45219F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50 stdev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Planilha1!$Q$6:$Q$8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7.8901561331726332E-3</c:v>
                      </c:pt>
                      <c:pt idx="1">
                        <c:v>5.0398616965780885E-4</c:v>
                      </c:pt>
                      <c:pt idx="2">
                        <c:v>4.9826980767722227E-4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C32-41F2-BE28-F05BB45219F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100 stdev</c:v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Planilha1!$S$6:$S$8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6.9947858318567133E-2</c:v>
                      </c:pt>
                      <c:pt idx="1">
                        <c:v>2.795718900439597E-3</c:v>
                      </c:pt>
                      <c:pt idx="2">
                        <c:v>4.0683287497980707E-4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C32-41F2-BE28-F05BB45219FE}"/>
                  </c:ext>
                </c:extLst>
              </c15:ser>
            </c15:filteredBarSeries>
          </c:ext>
        </c:extLst>
      </c:barChart>
      <c:catAx>
        <c:axId val="41096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961328"/>
        <c:crossesAt val="1.0000000000000003E-4"/>
        <c:auto val="1"/>
        <c:lblAlgn val="ctr"/>
        <c:lblOffset val="100"/>
        <c:tickMarkSkip val="1"/>
        <c:noMultiLvlLbl val="0"/>
      </c:catAx>
      <c:valAx>
        <c:axId val="410961328"/>
        <c:scaling>
          <c:logBase val="10"/>
          <c:orientation val="minMax"/>
          <c:max val="10"/>
          <c:min val="1.0000000000000003E-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963952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271462</xdr:colOff>
      <xdr:row>20</xdr:row>
      <xdr:rowOff>109537</xdr:rowOff>
    </xdr:from>
    <xdr:to>
      <xdr:col>18</xdr:col>
      <xdr:colOff>576262</xdr:colOff>
      <xdr:row>34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A2CF4B9-9FCA-4B5A-BB83-E469D05DF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F0EE-48DD-4DBB-B1D3-7B040A1D4743}">
  <dimension ref="C3:Z274"/>
  <sheetViews>
    <sheetView tabSelected="1" workbookViewId="0">
      <selection activeCell="P16" sqref="P16"/>
    </sheetView>
  </sheetViews>
  <sheetFormatPr defaultRowHeight="15" x14ac:dyDescent="0.25"/>
  <cols>
    <col min="8" max="8" width="19.85546875" bestFit="1" customWidth="1"/>
  </cols>
  <sheetData>
    <row r="3" spans="3:26" x14ac:dyDescent="0.25">
      <c r="N3" s="2" t="s">
        <v>7</v>
      </c>
      <c r="O3" s="2"/>
      <c r="P3" s="2"/>
      <c r="Q3" s="2"/>
      <c r="R3" s="2"/>
      <c r="S3" s="2"/>
    </row>
    <row r="4" spans="3:26" x14ac:dyDescent="0.25">
      <c r="N4" s="2">
        <v>12</v>
      </c>
      <c r="O4" s="2"/>
      <c r="P4" s="2">
        <v>50</v>
      </c>
      <c r="Q4" s="2"/>
      <c r="R4" s="2">
        <v>100</v>
      </c>
      <c r="S4" s="2"/>
    </row>
    <row r="5" spans="3:26" x14ac:dyDescent="0.25">
      <c r="C5" t="s">
        <v>0</v>
      </c>
      <c r="D5">
        <v>100</v>
      </c>
      <c r="E5" t="s">
        <v>1</v>
      </c>
      <c r="F5">
        <v>12</v>
      </c>
      <c r="G5" t="s">
        <v>2</v>
      </c>
      <c r="H5" s="1">
        <v>1500.0104899999999</v>
      </c>
      <c r="I5" t="s">
        <v>3</v>
      </c>
      <c r="J5">
        <v>1.4999999999999999E-4</v>
      </c>
      <c r="N5" t="s">
        <v>5</v>
      </c>
      <c r="O5" t="s">
        <v>6</v>
      </c>
      <c r="P5" t="s">
        <v>5</v>
      </c>
      <c r="Q5" t="s">
        <v>6</v>
      </c>
      <c r="R5" t="s">
        <v>5</v>
      </c>
      <c r="S5" t="s">
        <v>6</v>
      </c>
      <c r="V5" t="s">
        <v>0</v>
      </c>
      <c r="W5">
        <v>100</v>
      </c>
      <c r="X5" t="s">
        <v>2</v>
      </c>
      <c r="Y5">
        <v>8.0000000000000002E-3</v>
      </c>
      <c r="Z5" t="s">
        <v>9</v>
      </c>
    </row>
    <row r="6" spans="3:26" x14ac:dyDescent="0.25">
      <c r="C6" t="s">
        <v>0</v>
      </c>
      <c r="D6">
        <v>100</v>
      </c>
      <c r="E6" t="s">
        <v>1</v>
      </c>
      <c r="F6">
        <v>12</v>
      </c>
      <c r="G6" t="s">
        <v>2</v>
      </c>
      <c r="H6" s="1">
        <v>0</v>
      </c>
      <c r="I6" t="s">
        <v>3</v>
      </c>
      <c r="J6">
        <v>1.4999999999999999E-4</v>
      </c>
      <c r="L6" s="3" t="s">
        <v>4</v>
      </c>
      <c r="M6">
        <v>100</v>
      </c>
      <c r="N6">
        <f>SUMIFS($H:$H,$D:$D,$M6,$F:$F,N$4)*0.00001/30</f>
        <v>1.2433330209999999E-2</v>
      </c>
      <c r="O6" cm="1">
        <f t="array" ref="O6">_xlfn.STDEV.S((H5:H34)*0.00001)</f>
        <v>6.3391656090751713E-3</v>
      </c>
      <c r="P6">
        <f>SUMIFS($H:$H,$D:$D,$M6,$F:$F,P$4)*0.00001/30</f>
        <v>2.1766646689999992E-2</v>
      </c>
      <c r="Q6" cm="1">
        <f t="array" ref="Q6">_xlfn.STDEV.S((H35:H64)*0.00001)</f>
        <v>7.8901561331726332E-3</v>
      </c>
      <c r="R6">
        <f>SUMIFS($H:$H,$D:$D,$M6,$F:$F,R$4)*0.00001/30</f>
        <v>1.9217000166566665</v>
      </c>
      <c r="S6" cm="1">
        <f t="array" ref="S6">_xlfn.STDEV.S((H65:H94)*0.00001)</f>
        <v>6.9947858318567133E-2</v>
      </c>
      <c r="V6" t="s">
        <v>0</v>
      </c>
      <c r="W6">
        <v>100</v>
      </c>
      <c r="X6" t="s">
        <v>2</v>
      </c>
      <c r="Y6">
        <v>8.0000000000000002E-3</v>
      </c>
      <c r="Z6" t="s">
        <v>9</v>
      </c>
    </row>
    <row r="7" spans="3:26" x14ac:dyDescent="0.25">
      <c r="C7" t="s">
        <v>0</v>
      </c>
      <c r="D7">
        <v>100</v>
      </c>
      <c r="E7" t="s">
        <v>1</v>
      </c>
      <c r="F7">
        <v>12</v>
      </c>
      <c r="G7" t="s">
        <v>2</v>
      </c>
      <c r="H7" s="1">
        <v>1600.00324</v>
      </c>
      <c r="I7" t="s">
        <v>3</v>
      </c>
      <c r="J7">
        <v>1.4999999999999999E-4</v>
      </c>
      <c r="L7" s="3"/>
      <c r="M7">
        <v>500</v>
      </c>
      <c r="N7">
        <f>SUMIFS($H:$H,$D:$D,$M7,$F:$F,N$4)*0.00001/30</f>
        <v>3.636666932333333E-2</v>
      </c>
      <c r="O7" cm="1">
        <f t="array" ref="O7">_xlfn.STDEV.S((H95:H124)*0.00001)</f>
        <v>7.5131583248602947E-3</v>
      </c>
      <c r="P7">
        <f>SUMIFS($H:$H,$D:$D,$M7,$F:$F,P$4)*0.00001/30</f>
        <v>1.5566674856666664E-2</v>
      </c>
      <c r="Q7" cm="1">
        <f t="array" ref="Q7">_xlfn.STDEV.S((H125:H154)*0.00001)</f>
        <v>5.0398616965780885E-4</v>
      </c>
      <c r="R7">
        <f>SUMIFS($H:$H,$D:$D,$M7,$F:$F,R$4)*0.00001/30</f>
        <v>3.066666124E-2</v>
      </c>
      <c r="S7" cm="1">
        <f t="array" ref="S7">_xlfn.STDEV.S((H155:H184)*0.00001)</f>
        <v>2.795718900439597E-3</v>
      </c>
      <c r="V7" t="s">
        <v>0</v>
      </c>
      <c r="W7">
        <v>100</v>
      </c>
      <c r="X7" t="s">
        <v>2</v>
      </c>
      <c r="Y7">
        <v>8.0000000000000002E-3</v>
      </c>
      <c r="Z7" t="s">
        <v>9</v>
      </c>
    </row>
    <row r="8" spans="3:26" x14ac:dyDescent="0.25">
      <c r="C8" t="s">
        <v>0</v>
      </c>
      <c r="D8">
        <v>100</v>
      </c>
      <c r="E8" t="s">
        <v>1</v>
      </c>
      <c r="F8">
        <v>12</v>
      </c>
      <c r="G8" t="s">
        <v>2</v>
      </c>
      <c r="H8" s="1">
        <v>1500.0104899999999</v>
      </c>
      <c r="I8" t="s">
        <v>3</v>
      </c>
      <c r="J8">
        <v>1.4999999999999999E-4</v>
      </c>
      <c r="L8" s="3"/>
      <c r="M8">
        <v>1000</v>
      </c>
      <c r="N8">
        <f>SUMIFS($H:$H,$D:$D,$M8,$F:$F,N$4)*0.00001/30</f>
        <v>0.18626665272999998</v>
      </c>
      <c r="O8" cm="1">
        <f t="array" ref="O8">_xlfn.STDEV.S((H185:H214)*0.00001)</f>
        <v>7.1096512154603907E-3</v>
      </c>
      <c r="P8">
        <f>SUMIFS($H:$H,$D:$D,$M8,$F:$F,P$4)*0.00001/30</f>
        <v>6.2400007240000013E-2</v>
      </c>
      <c r="Q8" cm="1">
        <f t="array" ref="Q8">_xlfn.STDEV.S((H215:H244)*0.00001)</f>
        <v>4.9826980767722227E-4</v>
      </c>
      <c r="R8">
        <f>SUMIFS($H:$H,$D:$D,$M8,$F:$F,R$4)*0.00001/30</f>
        <v>4.6799993500000005E-2</v>
      </c>
      <c r="S8" cm="1">
        <f t="array" ref="S8">_xlfn.STDEV.S((H245:H274)*0.00001)</f>
        <v>4.0683287497980707E-4</v>
      </c>
      <c r="V8" t="s">
        <v>0</v>
      </c>
      <c r="W8">
        <v>100</v>
      </c>
      <c r="X8" t="s">
        <v>2</v>
      </c>
      <c r="Y8">
        <v>8.0000000000000002E-3</v>
      </c>
      <c r="Z8" t="s">
        <v>9</v>
      </c>
    </row>
    <row r="9" spans="3:26" x14ac:dyDescent="0.25">
      <c r="C9" t="s">
        <v>0</v>
      </c>
      <c r="D9">
        <v>100</v>
      </c>
      <c r="E9" t="s">
        <v>1</v>
      </c>
      <c r="F9">
        <v>12</v>
      </c>
      <c r="G9" t="s">
        <v>2</v>
      </c>
      <c r="H9" s="1">
        <v>1500.0104899999999</v>
      </c>
      <c r="I9" t="s">
        <v>3</v>
      </c>
      <c r="J9">
        <v>1.4999999999999999E-4</v>
      </c>
      <c r="V9" t="s">
        <v>0</v>
      </c>
      <c r="W9">
        <v>100</v>
      </c>
      <c r="X9" t="s">
        <v>2</v>
      </c>
      <c r="Y9">
        <v>7.0000000000000001E-3</v>
      </c>
      <c r="Z9" t="s">
        <v>10</v>
      </c>
    </row>
    <row r="10" spans="3:26" x14ac:dyDescent="0.25">
      <c r="C10" t="s">
        <v>0</v>
      </c>
      <c r="D10">
        <v>100</v>
      </c>
      <c r="E10" t="s">
        <v>1</v>
      </c>
      <c r="F10">
        <v>12</v>
      </c>
      <c r="G10" t="s">
        <v>2</v>
      </c>
      <c r="H10" s="1">
        <v>1600.00324</v>
      </c>
      <c r="I10" t="s">
        <v>3</v>
      </c>
      <c r="J10">
        <v>1.4999999999999999E-4</v>
      </c>
      <c r="V10" t="s">
        <v>0</v>
      </c>
      <c r="W10">
        <v>100</v>
      </c>
      <c r="X10" t="s">
        <v>2</v>
      </c>
      <c r="Y10">
        <v>7.0000000000000001E-3</v>
      </c>
      <c r="Z10" t="s">
        <v>10</v>
      </c>
    </row>
    <row r="11" spans="3:26" x14ac:dyDescent="0.25">
      <c r="C11" t="s">
        <v>0</v>
      </c>
      <c r="D11">
        <v>100</v>
      </c>
      <c r="E11" t="s">
        <v>1</v>
      </c>
      <c r="F11">
        <v>12</v>
      </c>
      <c r="G11" t="s">
        <v>2</v>
      </c>
      <c r="H11" s="1">
        <v>1600.00324</v>
      </c>
      <c r="I11" t="s">
        <v>3</v>
      </c>
      <c r="J11">
        <v>1.4999999999999999E-4</v>
      </c>
      <c r="M11" t="s">
        <v>4</v>
      </c>
      <c r="N11" t="s">
        <v>7</v>
      </c>
      <c r="O11" t="s">
        <v>8</v>
      </c>
      <c r="P11" t="s">
        <v>22</v>
      </c>
      <c r="V11" t="s">
        <v>0</v>
      </c>
      <c r="W11">
        <v>100</v>
      </c>
      <c r="X11" t="s">
        <v>2</v>
      </c>
      <c r="Y11">
        <v>7.0000000000000001E-3</v>
      </c>
      <c r="Z11" t="s">
        <v>10</v>
      </c>
    </row>
    <row r="12" spans="3:26" x14ac:dyDescent="0.25">
      <c r="C12" t="s">
        <v>0</v>
      </c>
      <c r="D12">
        <v>100</v>
      </c>
      <c r="E12" t="s">
        <v>1</v>
      </c>
      <c r="F12">
        <v>12</v>
      </c>
      <c r="G12" t="s">
        <v>2</v>
      </c>
      <c r="H12" s="1">
        <v>1500.0104899999999</v>
      </c>
      <c r="I12" t="s">
        <v>3</v>
      </c>
      <c r="J12">
        <v>1.4999999999999999E-4</v>
      </c>
      <c r="M12">
        <v>100</v>
      </c>
      <c r="N12">
        <v>12</v>
      </c>
      <c r="O12">
        <f>N39/N6</f>
        <v>0.63806986538109001</v>
      </c>
      <c r="P12">
        <f>O12/N12</f>
        <v>5.3172488781757503E-2</v>
      </c>
      <c r="V12" t="s">
        <v>0</v>
      </c>
      <c r="W12">
        <v>100</v>
      </c>
      <c r="X12" t="s">
        <v>2</v>
      </c>
      <c r="Y12">
        <v>7.0000000000000001E-3</v>
      </c>
      <c r="Z12" t="s">
        <v>10</v>
      </c>
    </row>
    <row r="13" spans="3:26" x14ac:dyDescent="0.25">
      <c r="C13" t="s">
        <v>0</v>
      </c>
      <c r="D13">
        <v>100</v>
      </c>
      <c r="E13" t="s">
        <v>1</v>
      </c>
      <c r="F13">
        <v>12</v>
      </c>
      <c r="G13" t="s">
        <v>2</v>
      </c>
      <c r="H13" s="1">
        <v>0</v>
      </c>
      <c r="I13" t="s">
        <v>3</v>
      </c>
      <c r="J13">
        <v>1.4999999999999999E-4</v>
      </c>
      <c r="M13">
        <v>0</v>
      </c>
      <c r="N13">
        <v>50</v>
      </c>
      <c r="O13">
        <f>N39/P6</f>
        <v>0.36447200371833399</v>
      </c>
      <c r="P13">
        <f t="shared" ref="P13:P20" si="0">O13/N13</f>
        <v>7.2894400743666798E-3</v>
      </c>
      <c r="V13" t="s">
        <v>0</v>
      </c>
      <c r="W13">
        <v>100</v>
      </c>
      <c r="X13" t="s">
        <v>2</v>
      </c>
      <c r="Y13">
        <v>7.0000000000000001E-3</v>
      </c>
      <c r="Z13" t="s">
        <v>10</v>
      </c>
    </row>
    <row r="14" spans="3:26" x14ac:dyDescent="0.25">
      <c r="C14" t="s">
        <v>0</v>
      </c>
      <c r="D14">
        <v>100</v>
      </c>
      <c r="E14" t="s">
        <v>1</v>
      </c>
      <c r="F14">
        <v>12</v>
      </c>
      <c r="G14" t="s">
        <v>2</v>
      </c>
      <c r="H14" s="1">
        <v>0</v>
      </c>
      <c r="I14" t="s">
        <v>3</v>
      </c>
      <c r="J14">
        <v>1.4999999999999999E-4</v>
      </c>
      <c r="M14">
        <v>0</v>
      </c>
      <c r="N14">
        <v>100</v>
      </c>
      <c r="O14">
        <f>N39/R6</f>
        <v>4.1282891526095667E-3</v>
      </c>
      <c r="P14">
        <f t="shared" si="0"/>
        <v>4.1282891526095666E-5</v>
      </c>
      <c r="V14" t="s">
        <v>0</v>
      </c>
      <c r="W14">
        <v>100</v>
      </c>
      <c r="X14" t="s">
        <v>2</v>
      </c>
      <c r="Y14">
        <v>8.0000000000000002E-3</v>
      </c>
      <c r="Z14" t="s">
        <v>11</v>
      </c>
    </row>
    <row r="15" spans="3:26" x14ac:dyDescent="0.25">
      <c r="C15" t="s">
        <v>0</v>
      </c>
      <c r="D15">
        <v>100</v>
      </c>
      <c r="E15" t="s">
        <v>1</v>
      </c>
      <c r="F15">
        <v>12</v>
      </c>
      <c r="G15" t="s">
        <v>2</v>
      </c>
      <c r="H15" s="1">
        <v>1499.9866500000001</v>
      </c>
      <c r="I15" t="s">
        <v>3</v>
      </c>
      <c r="J15">
        <v>1.4999999999999999E-4</v>
      </c>
      <c r="M15">
        <v>500</v>
      </c>
      <c r="N15">
        <v>12</v>
      </c>
      <c r="O15">
        <f>N40/N7</f>
        <v>38.545368403239365</v>
      </c>
      <c r="P15">
        <f t="shared" si="0"/>
        <v>3.2121140336032803</v>
      </c>
      <c r="V15" t="s">
        <v>0</v>
      </c>
      <c r="W15">
        <v>100</v>
      </c>
      <c r="X15" t="s">
        <v>2</v>
      </c>
      <c r="Y15">
        <v>8.0000000000000002E-3</v>
      </c>
      <c r="Z15" t="s">
        <v>11</v>
      </c>
    </row>
    <row r="16" spans="3:26" x14ac:dyDescent="0.25">
      <c r="C16" t="s">
        <v>0</v>
      </c>
      <c r="D16">
        <v>100</v>
      </c>
      <c r="E16" t="s">
        <v>1</v>
      </c>
      <c r="F16">
        <v>12</v>
      </c>
      <c r="G16" t="s">
        <v>2</v>
      </c>
      <c r="H16" s="1">
        <v>1500.0104899999999</v>
      </c>
      <c r="I16" t="s">
        <v>3</v>
      </c>
      <c r="J16">
        <v>1.6000000000000001E-4</v>
      </c>
      <c r="M16">
        <v>0</v>
      </c>
      <c r="N16">
        <v>50</v>
      </c>
      <c r="O16">
        <f>N40/P7</f>
        <v>90.049203158267233</v>
      </c>
      <c r="P16">
        <f t="shared" si="0"/>
        <v>1.8009840631653447</v>
      </c>
      <c r="V16" t="s">
        <v>0</v>
      </c>
      <c r="W16">
        <v>100</v>
      </c>
      <c r="X16" t="s">
        <v>2</v>
      </c>
      <c r="Y16">
        <v>8.0000000000000002E-3</v>
      </c>
      <c r="Z16" t="s">
        <v>11</v>
      </c>
    </row>
    <row r="17" spans="3:26" x14ac:dyDescent="0.25">
      <c r="C17" t="s">
        <v>0</v>
      </c>
      <c r="D17">
        <v>100</v>
      </c>
      <c r="E17" t="s">
        <v>1</v>
      </c>
      <c r="F17">
        <v>12</v>
      </c>
      <c r="G17" t="s">
        <v>2</v>
      </c>
      <c r="H17" s="1">
        <v>1600.00324</v>
      </c>
      <c r="I17" t="s">
        <v>3</v>
      </c>
      <c r="J17">
        <v>1.6000000000000001E-4</v>
      </c>
      <c r="M17">
        <v>0</v>
      </c>
      <c r="N17">
        <v>100</v>
      </c>
      <c r="O17">
        <f>N40/R7</f>
        <v>45.709790697341226</v>
      </c>
      <c r="P17">
        <f t="shared" si="0"/>
        <v>0.45709790697341224</v>
      </c>
      <c r="V17" t="s">
        <v>0</v>
      </c>
      <c r="W17">
        <v>100</v>
      </c>
      <c r="X17" t="s">
        <v>2</v>
      </c>
      <c r="Y17">
        <v>7.0000000000000001E-3</v>
      </c>
      <c r="Z17" t="s">
        <v>11</v>
      </c>
    </row>
    <row r="18" spans="3:26" x14ac:dyDescent="0.25">
      <c r="C18" t="s">
        <v>0</v>
      </c>
      <c r="D18">
        <v>100</v>
      </c>
      <c r="E18" t="s">
        <v>1</v>
      </c>
      <c r="F18">
        <v>12</v>
      </c>
      <c r="G18" t="s">
        <v>2</v>
      </c>
      <c r="H18" s="1">
        <v>1600.00324</v>
      </c>
      <c r="I18" t="s">
        <v>3</v>
      </c>
      <c r="J18">
        <v>1.6000000000000001E-4</v>
      </c>
      <c r="M18">
        <v>1000</v>
      </c>
      <c r="N18">
        <v>12</v>
      </c>
      <c r="O18">
        <f>N41/N8</f>
        <v>59.482466870010633</v>
      </c>
      <c r="P18">
        <f t="shared" si="0"/>
        <v>4.956872239167553</v>
      </c>
      <c r="V18" t="s">
        <v>0</v>
      </c>
      <c r="W18">
        <v>100</v>
      </c>
      <c r="X18" t="s">
        <v>2</v>
      </c>
      <c r="Y18">
        <v>7.0000000000000001E-3</v>
      </c>
      <c r="Z18" t="s">
        <v>11</v>
      </c>
    </row>
    <row r="19" spans="3:26" x14ac:dyDescent="0.25">
      <c r="C19" t="s">
        <v>0</v>
      </c>
      <c r="D19">
        <v>100</v>
      </c>
      <c r="E19" t="s">
        <v>1</v>
      </c>
      <c r="F19">
        <v>12</v>
      </c>
      <c r="G19" t="s">
        <v>2</v>
      </c>
      <c r="H19" s="1">
        <v>1499.9866500000001</v>
      </c>
      <c r="I19" t="s">
        <v>3</v>
      </c>
      <c r="J19">
        <v>1.6000000000000001E-4</v>
      </c>
      <c r="M19">
        <v>0</v>
      </c>
      <c r="N19">
        <v>50</v>
      </c>
      <c r="O19">
        <f>N41/P8</f>
        <v>177.55767170644958</v>
      </c>
      <c r="P19">
        <f t="shared" si="0"/>
        <v>3.5511534341289916</v>
      </c>
      <c r="V19" t="s">
        <v>0</v>
      </c>
      <c r="W19">
        <v>100</v>
      </c>
      <c r="X19" t="s">
        <v>2</v>
      </c>
      <c r="Y19">
        <v>8.0000000000000002E-3</v>
      </c>
      <c r="Z19" t="s">
        <v>12</v>
      </c>
    </row>
    <row r="20" spans="3:26" x14ac:dyDescent="0.25">
      <c r="C20" t="s">
        <v>0</v>
      </c>
      <c r="D20">
        <v>100</v>
      </c>
      <c r="E20" t="s">
        <v>1</v>
      </c>
      <c r="F20">
        <v>12</v>
      </c>
      <c r="G20" t="s">
        <v>2</v>
      </c>
      <c r="H20" s="1">
        <v>1600.00324</v>
      </c>
      <c r="I20" t="s">
        <v>3</v>
      </c>
      <c r="J20">
        <v>1.6000000000000001E-4</v>
      </c>
      <c r="M20">
        <v>0</v>
      </c>
      <c r="N20">
        <v>100</v>
      </c>
      <c r="O20">
        <f>N41/R8</f>
        <v>236.7436226246484</v>
      </c>
      <c r="P20">
        <f t="shared" si="0"/>
        <v>2.3674362262464839</v>
      </c>
      <c r="V20" t="s">
        <v>0</v>
      </c>
      <c r="W20">
        <v>100</v>
      </c>
      <c r="X20" t="s">
        <v>2</v>
      </c>
      <c r="Y20">
        <v>8.0000000000000002E-3</v>
      </c>
      <c r="Z20" t="s">
        <v>12</v>
      </c>
    </row>
    <row r="21" spans="3:26" x14ac:dyDescent="0.25">
      <c r="C21" t="s">
        <v>0</v>
      </c>
      <c r="D21">
        <v>100</v>
      </c>
      <c r="E21" t="s">
        <v>1</v>
      </c>
      <c r="F21">
        <v>12</v>
      </c>
      <c r="G21" t="s">
        <v>2</v>
      </c>
      <c r="H21" s="1">
        <v>0</v>
      </c>
      <c r="I21" t="s">
        <v>3</v>
      </c>
      <c r="J21">
        <v>1.6000000000000001E-4</v>
      </c>
      <c r="V21" t="s">
        <v>0</v>
      </c>
      <c r="W21">
        <v>100</v>
      </c>
      <c r="X21" t="s">
        <v>2</v>
      </c>
      <c r="Y21">
        <v>8.0000000000000002E-3</v>
      </c>
      <c r="Z21" t="s">
        <v>12</v>
      </c>
    </row>
    <row r="22" spans="3:26" x14ac:dyDescent="0.25">
      <c r="C22" t="s">
        <v>0</v>
      </c>
      <c r="D22">
        <v>100</v>
      </c>
      <c r="E22" t="s">
        <v>1</v>
      </c>
      <c r="F22">
        <v>12</v>
      </c>
      <c r="G22" t="s">
        <v>2</v>
      </c>
      <c r="H22" s="1">
        <v>0</v>
      </c>
      <c r="I22" t="s">
        <v>3</v>
      </c>
      <c r="J22">
        <v>1.6000000000000001E-4</v>
      </c>
      <c r="V22" t="s">
        <v>0</v>
      </c>
      <c r="W22">
        <v>100</v>
      </c>
      <c r="X22" t="s">
        <v>2</v>
      </c>
      <c r="Y22">
        <v>8.0000000000000002E-3</v>
      </c>
      <c r="Z22" t="s">
        <v>12</v>
      </c>
    </row>
    <row r="23" spans="3:26" x14ac:dyDescent="0.25">
      <c r="C23" t="s">
        <v>0</v>
      </c>
      <c r="D23">
        <v>100</v>
      </c>
      <c r="E23" t="s">
        <v>1</v>
      </c>
      <c r="F23">
        <v>12</v>
      </c>
      <c r="G23" t="s">
        <v>2</v>
      </c>
      <c r="H23" s="1">
        <v>1599.9793999999999</v>
      </c>
      <c r="I23" t="s">
        <v>3</v>
      </c>
      <c r="J23">
        <v>1.6000000000000001E-4</v>
      </c>
      <c r="V23" t="s">
        <v>0</v>
      </c>
      <c r="W23">
        <v>100</v>
      </c>
      <c r="X23" t="s">
        <v>2</v>
      </c>
      <c r="Y23">
        <v>8.0000000000000002E-3</v>
      </c>
      <c r="Z23" t="s">
        <v>12</v>
      </c>
    </row>
    <row r="24" spans="3:26" x14ac:dyDescent="0.25">
      <c r="C24" t="s">
        <v>0</v>
      </c>
      <c r="D24">
        <v>100</v>
      </c>
      <c r="E24" t="s">
        <v>1</v>
      </c>
      <c r="F24">
        <v>12</v>
      </c>
      <c r="G24" t="s">
        <v>2</v>
      </c>
      <c r="H24" s="1">
        <v>1600.00324</v>
      </c>
      <c r="I24" t="s">
        <v>3</v>
      </c>
      <c r="J24">
        <v>1.6000000000000001E-4</v>
      </c>
      <c r="V24" t="s">
        <v>0</v>
      </c>
      <c r="W24">
        <v>100</v>
      </c>
      <c r="X24" t="s">
        <v>2</v>
      </c>
      <c r="Y24">
        <v>8.0000000000000002E-3</v>
      </c>
      <c r="Z24" t="s">
        <v>11</v>
      </c>
    </row>
    <row r="25" spans="3:26" x14ac:dyDescent="0.25">
      <c r="C25" t="s">
        <v>0</v>
      </c>
      <c r="D25">
        <v>100</v>
      </c>
      <c r="E25" t="s">
        <v>1</v>
      </c>
      <c r="F25">
        <v>12</v>
      </c>
      <c r="G25" t="s">
        <v>2</v>
      </c>
      <c r="H25" s="1">
        <v>1499.9866500000001</v>
      </c>
      <c r="I25" t="s">
        <v>3</v>
      </c>
      <c r="J25">
        <v>1.4999999999999999E-4</v>
      </c>
      <c r="V25" t="s">
        <v>0</v>
      </c>
      <c r="W25">
        <v>100</v>
      </c>
      <c r="X25" t="s">
        <v>2</v>
      </c>
      <c r="Y25">
        <v>8.0000000000000002E-3</v>
      </c>
      <c r="Z25" t="s">
        <v>11</v>
      </c>
    </row>
    <row r="26" spans="3:26" x14ac:dyDescent="0.25">
      <c r="C26" t="s">
        <v>0</v>
      </c>
      <c r="D26">
        <v>100</v>
      </c>
      <c r="E26" t="s">
        <v>1</v>
      </c>
      <c r="F26">
        <v>12</v>
      </c>
      <c r="G26" t="s">
        <v>2</v>
      </c>
      <c r="H26" s="1">
        <v>1500.0104899999999</v>
      </c>
      <c r="I26" t="s">
        <v>3</v>
      </c>
      <c r="J26">
        <v>1.4999999999999999E-4</v>
      </c>
      <c r="V26" t="s">
        <v>0</v>
      </c>
      <c r="W26">
        <v>100</v>
      </c>
      <c r="X26" t="s">
        <v>2</v>
      </c>
      <c r="Y26">
        <v>8.0000000000000002E-3</v>
      </c>
      <c r="Z26" t="s">
        <v>11</v>
      </c>
    </row>
    <row r="27" spans="3:26" x14ac:dyDescent="0.25">
      <c r="C27" t="s">
        <v>0</v>
      </c>
      <c r="D27">
        <v>100</v>
      </c>
      <c r="E27" t="s">
        <v>1</v>
      </c>
      <c r="F27">
        <v>12</v>
      </c>
      <c r="G27" t="s">
        <v>2</v>
      </c>
      <c r="H27" s="1">
        <v>1599.9793999999999</v>
      </c>
      <c r="I27" t="s">
        <v>3</v>
      </c>
      <c r="J27">
        <v>1.4999999999999999E-4</v>
      </c>
      <c r="V27" t="s">
        <v>0</v>
      </c>
      <c r="W27">
        <v>100</v>
      </c>
      <c r="X27" t="s">
        <v>2</v>
      </c>
      <c r="Y27">
        <v>8.9999999999999993E-3</v>
      </c>
      <c r="Z27" t="s">
        <v>11</v>
      </c>
    </row>
    <row r="28" spans="3:26" x14ac:dyDescent="0.25">
      <c r="C28" t="s">
        <v>0</v>
      </c>
      <c r="D28">
        <v>100</v>
      </c>
      <c r="E28" t="s">
        <v>1</v>
      </c>
      <c r="F28">
        <v>12</v>
      </c>
      <c r="G28" t="s">
        <v>2</v>
      </c>
      <c r="H28" s="1">
        <v>0</v>
      </c>
      <c r="I28" t="s">
        <v>3</v>
      </c>
      <c r="J28">
        <v>1.4999999999999999E-4</v>
      </c>
      <c r="V28" t="s">
        <v>0</v>
      </c>
      <c r="W28">
        <v>100</v>
      </c>
      <c r="X28" t="s">
        <v>2</v>
      </c>
      <c r="Y28">
        <v>8.9999999999999993E-3</v>
      </c>
      <c r="Z28" t="s">
        <v>11</v>
      </c>
    </row>
    <row r="29" spans="3:26" x14ac:dyDescent="0.25">
      <c r="C29" t="s">
        <v>0</v>
      </c>
      <c r="D29">
        <v>100</v>
      </c>
      <c r="E29" t="s">
        <v>1</v>
      </c>
      <c r="F29">
        <v>12</v>
      </c>
      <c r="G29" t="s">
        <v>2</v>
      </c>
      <c r="H29" s="1">
        <v>1499.9866500000001</v>
      </c>
      <c r="I29" t="s">
        <v>3</v>
      </c>
      <c r="J29">
        <v>1.4999999999999999E-4</v>
      </c>
      <c r="V29" t="s">
        <v>0</v>
      </c>
      <c r="W29">
        <v>100</v>
      </c>
      <c r="X29" t="s">
        <v>2</v>
      </c>
      <c r="Y29">
        <v>8.9999999999999993E-3</v>
      </c>
      <c r="Z29" t="s">
        <v>9</v>
      </c>
    </row>
    <row r="30" spans="3:26" x14ac:dyDescent="0.25">
      <c r="C30" t="s">
        <v>0</v>
      </c>
      <c r="D30">
        <v>100</v>
      </c>
      <c r="E30" t="s">
        <v>1</v>
      </c>
      <c r="F30">
        <v>12</v>
      </c>
      <c r="G30" t="s">
        <v>2</v>
      </c>
      <c r="H30" s="1">
        <v>1600.00324</v>
      </c>
      <c r="I30" t="s">
        <v>3</v>
      </c>
      <c r="J30">
        <v>1.4999999999999999E-4</v>
      </c>
      <c r="V30" t="s">
        <v>0</v>
      </c>
      <c r="W30">
        <v>100</v>
      </c>
      <c r="X30" t="s">
        <v>2</v>
      </c>
      <c r="Y30">
        <v>8.9999999999999993E-3</v>
      </c>
      <c r="Z30" t="s">
        <v>9</v>
      </c>
    </row>
    <row r="31" spans="3:26" x14ac:dyDescent="0.25">
      <c r="C31" t="s">
        <v>0</v>
      </c>
      <c r="D31">
        <v>100</v>
      </c>
      <c r="E31" t="s">
        <v>1</v>
      </c>
      <c r="F31">
        <v>12</v>
      </c>
      <c r="G31" t="s">
        <v>2</v>
      </c>
      <c r="H31" s="1">
        <v>1599.9793999999999</v>
      </c>
      <c r="I31" t="s">
        <v>3</v>
      </c>
      <c r="J31">
        <v>1.4999999999999999E-4</v>
      </c>
      <c r="V31" t="s">
        <v>0</v>
      </c>
      <c r="W31">
        <v>100</v>
      </c>
      <c r="X31" t="s">
        <v>2</v>
      </c>
      <c r="Y31">
        <v>8.9999999999999993E-3</v>
      </c>
      <c r="Z31" t="s">
        <v>9</v>
      </c>
    </row>
    <row r="32" spans="3:26" x14ac:dyDescent="0.25">
      <c r="C32" t="s">
        <v>0</v>
      </c>
      <c r="D32">
        <v>100</v>
      </c>
      <c r="E32" t="s">
        <v>1</v>
      </c>
      <c r="F32">
        <v>12</v>
      </c>
      <c r="G32" t="s">
        <v>2</v>
      </c>
      <c r="H32" s="1">
        <v>1500.0104899999999</v>
      </c>
      <c r="I32" t="s">
        <v>3</v>
      </c>
      <c r="J32">
        <v>1.4999999999999999E-4</v>
      </c>
      <c r="V32" t="s">
        <v>0</v>
      </c>
      <c r="W32">
        <v>100</v>
      </c>
      <c r="X32" t="s">
        <v>2</v>
      </c>
      <c r="Y32">
        <v>8.0000000000000002E-3</v>
      </c>
      <c r="Z32" t="s">
        <v>9</v>
      </c>
    </row>
    <row r="33" spans="3:26" x14ac:dyDescent="0.25">
      <c r="C33" t="s">
        <v>0</v>
      </c>
      <c r="D33">
        <v>100</v>
      </c>
      <c r="E33" t="s">
        <v>1</v>
      </c>
      <c r="F33">
        <v>12</v>
      </c>
      <c r="G33" t="s">
        <v>2</v>
      </c>
      <c r="H33" s="1">
        <v>1600.00324</v>
      </c>
      <c r="I33" t="s">
        <v>3</v>
      </c>
      <c r="J33">
        <v>1.4999999999999999E-4</v>
      </c>
      <c r="V33" t="s">
        <v>0</v>
      </c>
      <c r="W33">
        <v>100</v>
      </c>
      <c r="X33" t="s">
        <v>2</v>
      </c>
      <c r="Y33">
        <v>8.0000000000000002E-3</v>
      </c>
      <c r="Z33" t="s">
        <v>9</v>
      </c>
    </row>
    <row r="34" spans="3:26" x14ac:dyDescent="0.25">
      <c r="C34" t="s">
        <v>0</v>
      </c>
      <c r="D34">
        <v>100</v>
      </c>
      <c r="E34" t="s">
        <v>1</v>
      </c>
      <c r="F34">
        <v>12</v>
      </c>
      <c r="G34" t="s">
        <v>2</v>
      </c>
      <c r="H34" s="1">
        <v>1600.00324</v>
      </c>
      <c r="I34" t="s">
        <v>3</v>
      </c>
      <c r="J34">
        <v>1.4999999999999999E-4</v>
      </c>
      <c r="V34" t="s">
        <v>0</v>
      </c>
      <c r="W34">
        <v>100</v>
      </c>
      <c r="X34" t="s">
        <v>2</v>
      </c>
      <c r="Y34">
        <v>8.0000000000000002E-3</v>
      </c>
      <c r="Z34" t="s">
        <v>13</v>
      </c>
    </row>
    <row r="35" spans="3:26" x14ac:dyDescent="0.25">
      <c r="C35" t="s">
        <v>0</v>
      </c>
      <c r="D35">
        <v>100</v>
      </c>
      <c r="E35" t="s">
        <v>1</v>
      </c>
      <c r="F35">
        <v>50</v>
      </c>
      <c r="G35" t="s">
        <v>2</v>
      </c>
      <c r="H35" s="1">
        <v>1499.9866500000001</v>
      </c>
      <c r="I35" t="s">
        <v>3</v>
      </c>
      <c r="J35">
        <v>3.8999999999999999E-4</v>
      </c>
      <c r="V35" t="s">
        <v>0</v>
      </c>
      <c r="W35">
        <v>500</v>
      </c>
      <c r="X35" t="s">
        <v>2</v>
      </c>
      <c r="Y35">
        <v>1.2849999999999999</v>
      </c>
      <c r="Z35" t="s">
        <v>11</v>
      </c>
    </row>
    <row r="36" spans="3:26" x14ac:dyDescent="0.25">
      <c r="C36" t="s">
        <v>0</v>
      </c>
      <c r="D36">
        <v>100</v>
      </c>
      <c r="E36" t="s">
        <v>1</v>
      </c>
      <c r="F36">
        <v>50</v>
      </c>
      <c r="G36" t="s">
        <v>2</v>
      </c>
      <c r="H36" s="1">
        <v>3100.0137300000001</v>
      </c>
      <c r="I36" t="s">
        <v>3</v>
      </c>
      <c r="J36">
        <v>3.8999999999999999E-4</v>
      </c>
      <c r="V36" t="s">
        <v>0</v>
      </c>
      <c r="W36">
        <v>500</v>
      </c>
      <c r="X36" t="s">
        <v>2</v>
      </c>
      <c r="Y36">
        <v>1.2609999999999999</v>
      </c>
      <c r="Z36" t="s">
        <v>14</v>
      </c>
    </row>
    <row r="37" spans="3:26" x14ac:dyDescent="0.25">
      <c r="C37" t="s">
        <v>0</v>
      </c>
      <c r="D37">
        <v>100</v>
      </c>
      <c r="E37" t="s">
        <v>1</v>
      </c>
      <c r="F37">
        <v>50</v>
      </c>
      <c r="G37" t="s">
        <v>2</v>
      </c>
      <c r="H37" s="1">
        <v>3100.0137300000001</v>
      </c>
      <c r="I37" t="s">
        <v>3</v>
      </c>
      <c r="J37">
        <v>3.8999999999999999E-4</v>
      </c>
      <c r="V37" t="s">
        <v>0</v>
      </c>
      <c r="W37">
        <v>500</v>
      </c>
      <c r="X37" t="s">
        <v>2</v>
      </c>
      <c r="Y37">
        <v>1.3029999999999999</v>
      </c>
      <c r="Z37" t="s">
        <v>14</v>
      </c>
    </row>
    <row r="38" spans="3:26" x14ac:dyDescent="0.25">
      <c r="C38" t="s">
        <v>0</v>
      </c>
      <c r="D38">
        <v>100</v>
      </c>
      <c r="E38" t="s">
        <v>1</v>
      </c>
      <c r="F38">
        <v>50</v>
      </c>
      <c r="G38" t="s">
        <v>2</v>
      </c>
      <c r="H38" s="1">
        <v>3099.9898899999998</v>
      </c>
      <c r="I38" t="s">
        <v>3</v>
      </c>
      <c r="J38">
        <v>3.8999999999999999E-4</v>
      </c>
      <c r="M38" t="s">
        <v>4</v>
      </c>
      <c r="N38" t="s">
        <v>5</v>
      </c>
      <c r="O38" t="s">
        <v>6</v>
      </c>
      <c r="V38" t="s">
        <v>0</v>
      </c>
      <c r="W38">
        <v>500</v>
      </c>
      <c r="X38" t="s">
        <v>2</v>
      </c>
      <c r="Y38">
        <v>1.3089999999999999</v>
      </c>
      <c r="Z38" t="s">
        <v>15</v>
      </c>
    </row>
    <row r="39" spans="3:26" x14ac:dyDescent="0.25">
      <c r="C39" t="s">
        <v>0</v>
      </c>
      <c r="D39">
        <v>100</v>
      </c>
      <c r="E39" t="s">
        <v>1</v>
      </c>
      <c r="F39">
        <v>50</v>
      </c>
      <c r="G39" t="s">
        <v>2</v>
      </c>
      <c r="H39" s="1">
        <v>1499.9866500000001</v>
      </c>
      <c r="I39" t="s">
        <v>3</v>
      </c>
      <c r="J39">
        <v>3.8999999999999999E-4</v>
      </c>
      <c r="M39">
        <v>100</v>
      </c>
      <c r="N39">
        <f>SUMIFS($Y:$Y,$W:$W,$M39)/30</f>
        <v>7.9333333333333391E-3</v>
      </c>
      <c r="O39">
        <f>_xlfn.STDEV.S(Y5:Y34)</f>
        <v>6.3968382994949156E-4</v>
      </c>
      <c r="V39" t="s">
        <v>0</v>
      </c>
      <c r="W39">
        <v>500</v>
      </c>
      <c r="X39" t="s">
        <v>2</v>
      </c>
      <c r="Y39">
        <v>1.262</v>
      </c>
      <c r="Z39" t="s">
        <v>9</v>
      </c>
    </row>
    <row r="40" spans="3:26" x14ac:dyDescent="0.25">
      <c r="C40" t="s">
        <v>0</v>
      </c>
      <c r="D40">
        <v>100</v>
      </c>
      <c r="E40" t="s">
        <v>1</v>
      </c>
      <c r="F40">
        <v>50</v>
      </c>
      <c r="G40" t="s">
        <v>2</v>
      </c>
      <c r="H40" s="1">
        <v>3200.00648</v>
      </c>
      <c r="I40" t="s">
        <v>3</v>
      </c>
      <c r="J40">
        <v>3.8999999999999999E-4</v>
      </c>
      <c r="M40">
        <v>500</v>
      </c>
      <c r="N40">
        <f>SUMIFS($Y:$Y,$W:$W,$M40)/30</f>
        <v>1.4017666666666668</v>
      </c>
      <c r="O40">
        <f>_xlfn.STDEV.S(Y35:Y64)</f>
        <v>0.16944914471214478</v>
      </c>
      <c r="V40" t="s">
        <v>0</v>
      </c>
      <c r="W40">
        <v>500</v>
      </c>
      <c r="X40" t="s">
        <v>2</v>
      </c>
      <c r="Y40">
        <v>1.3779999999999999</v>
      </c>
      <c r="Z40" t="s">
        <v>16</v>
      </c>
    </row>
    <row r="41" spans="3:26" x14ac:dyDescent="0.25">
      <c r="C41" t="s">
        <v>0</v>
      </c>
      <c r="D41">
        <v>100</v>
      </c>
      <c r="E41" t="s">
        <v>1</v>
      </c>
      <c r="F41">
        <v>50</v>
      </c>
      <c r="G41" t="s">
        <v>2</v>
      </c>
      <c r="H41" s="1">
        <v>1600.00324</v>
      </c>
      <c r="I41" t="s">
        <v>3</v>
      </c>
      <c r="J41">
        <v>3.8999999999999999E-4</v>
      </c>
      <c r="M41">
        <v>1000</v>
      </c>
      <c r="N41">
        <f>SUMIFS($Y:$Y,$W:$W,$M41)/30</f>
        <v>11.079599999999999</v>
      </c>
      <c r="O41">
        <f>_xlfn.STDEV.S(Y65:Y94)</f>
        <v>0.42670530895414838</v>
      </c>
      <c r="V41" t="s">
        <v>0</v>
      </c>
      <c r="W41">
        <v>500</v>
      </c>
      <c r="X41" t="s">
        <v>2</v>
      </c>
      <c r="Y41">
        <v>1.337</v>
      </c>
      <c r="Z41" t="s">
        <v>9</v>
      </c>
    </row>
    <row r="42" spans="3:26" x14ac:dyDescent="0.25">
      <c r="C42" t="s">
        <v>0</v>
      </c>
      <c r="D42">
        <v>100</v>
      </c>
      <c r="E42" t="s">
        <v>1</v>
      </c>
      <c r="F42">
        <v>50</v>
      </c>
      <c r="G42" t="s">
        <v>2</v>
      </c>
      <c r="H42" s="1">
        <v>1499.9866500000001</v>
      </c>
      <c r="I42" t="s">
        <v>3</v>
      </c>
      <c r="J42">
        <v>3.8999999999999999E-4</v>
      </c>
      <c r="V42" t="s">
        <v>0</v>
      </c>
      <c r="W42">
        <v>500</v>
      </c>
      <c r="X42" t="s">
        <v>2</v>
      </c>
      <c r="Y42">
        <v>1.2869999999999999</v>
      </c>
      <c r="Z42" t="s">
        <v>16</v>
      </c>
    </row>
    <row r="43" spans="3:26" x14ac:dyDescent="0.25">
      <c r="C43" t="s">
        <v>0</v>
      </c>
      <c r="D43">
        <v>100</v>
      </c>
      <c r="E43" t="s">
        <v>1</v>
      </c>
      <c r="F43">
        <v>50</v>
      </c>
      <c r="G43" t="s">
        <v>2</v>
      </c>
      <c r="H43" s="1">
        <v>1600.00324</v>
      </c>
      <c r="I43" t="s">
        <v>3</v>
      </c>
      <c r="J43">
        <v>3.8999999999999999E-4</v>
      </c>
      <c r="V43" t="s">
        <v>0</v>
      </c>
      <c r="W43">
        <v>500</v>
      </c>
      <c r="X43" t="s">
        <v>2</v>
      </c>
      <c r="Y43">
        <v>1.3149999999999999</v>
      </c>
      <c r="Z43" t="s">
        <v>17</v>
      </c>
    </row>
    <row r="44" spans="3:26" x14ac:dyDescent="0.25">
      <c r="C44" t="s">
        <v>0</v>
      </c>
      <c r="D44">
        <v>100</v>
      </c>
      <c r="E44" t="s">
        <v>1</v>
      </c>
      <c r="F44">
        <v>50</v>
      </c>
      <c r="G44" t="s">
        <v>2</v>
      </c>
      <c r="H44" s="1">
        <v>1600.00324</v>
      </c>
      <c r="I44" t="s">
        <v>3</v>
      </c>
      <c r="J44">
        <v>3.8999999999999999E-4</v>
      </c>
      <c r="V44" t="s">
        <v>0</v>
      </c>
      <c r="W44">
        <v>500</v>
      </c>
      <c r="X44" t="s">
        <v>2</v>
      </c>
      <c r="Y44">
        <v>1.4330000000000001</v>
      </c>
      <c r="Z44" t="s">
        <v>13</v>
      </c>
    </row>
    <row r="45" spans="3:26" x14ac:dyDescent="0.25">
      <c r="C45" t="s">
        <v>0</v>
      </c>
      <c r="D45">
        <v>100</v>
      </c>
      <c r="E45" t="s">
        <v>1</v>
      </c>
      <c r="F45">
        <v>50</v>
      </c>
      <c r="G45" t="s">
        <v>2</v>
      </c>
      <c r="H45" s="1">
        <v>1500.0104899999999</v>
      </c>
      <c r="I45" t="s">
        <v>3</v>
      </c>
      <c r="J45">
        <v>3.8999999999999999E-4</v>
      </c>
      <c r="V45" t="s">
        <v>0</v>
      </c>
      <c r="W45">
        <v>500</v>
      </c>
      <c r="X45" t="s">
        <v>2</v>
      </c>
      <c r="Y45">
        <v>1.5820000000000001</v>
      </c>
      <c r="Z45" t="s">
        <v>16</v>
      </c>
    </row>
    <row r="46" spans="3:26" x14ac:dyDescent="0.25">
      <c r="C46" t="s">
        <v>0</v>
      </c>
      <c r="D46">
        <v>100</v>
      </c>
      <c r="E46" t="s">
        <v>1</v>
      </c>
      <c r="F46">
        <v>50</v>
      </c>
      <c r="G46" t="s">
        <v>2</v>
      </c>
      <c r="H46" s="1">
        <v>1499.9866500000001</v>
      </c>
      <c r="I46" t="s">
        <v>3</v>
      </c>
      <c r="J46">
        <v>3.8999999999999999E-4</v>
      </c>
      <c r="V46" t="s">
        <v>0</v>
      </c>
      <c r="W46">
        <v>500</v>
      </c>
      <c r="X46" t="s">
        <v>2</v>
      </c>
      <c r="Y46">
        <v>1.7230000000000001</v>
      </c>
      <c r="Z46" t="s">
        <v>9</v>
      </c>
    </row>
    <row r="47" spans="3:26" x14ac:dyDescent="0.25">
      <c r="C47" t="s">
        <v>0</v>
      </c>
      <c r="D47">
        <v>100</v>
      </c>
      <c r="E47" t="s">
        <v>1</v>
      </c>
      <c r="F47">
        <v>50</v>
      </c>
      <c r="G47" t="s">
        <v>2</v>
      </c>
      <c r="H47" s="1">
        <v>3100.0137300000001</v>
      </c>
      <c r="I47" t="s">
        <v>3</v>
      </c>
      <c r="J47">
        <v>3.8999999999999999E-4</v>
      </c>
      <c r="V47" t="s">
        <v>0</v>
      </c>
      <c r="W47">
        <v>500</v>
      </c>
      <c r="X47" t="s">
        <v>2</v>
      </c>
      <c r="Y47">
        <v>1.355</v>
      </c>
      <c r="Z47" t="s">
        <v>18</v>
      </c>
    </row>
    <row r="48" spans="3:26" x14ac:dyDescent="0.25">
      <c r="C48" t="s">
        <v>0</v>
      </c>
      <c r="D48">
        <v>100</v>
      </c>
      <c r="E48" t="s">
        <v>1</v>
      </c>
      <c r="F48">
        <v>50</v>
      </c>
      <c r="G48" t="s">
        <v>2</v>
      </c>
      <c r="H48" s="1">
        <v>1499.9866500000001</v>
      </c>
      <c r="I48" t="s">
        <v>3</v>
      </c>
      <c r="J48">
        <v>4.0000000000000002E-4</v>
      </c>
      <c r="V48" t="s">
        <v>0</v>
      </c>
      <c r="W48">
        <v>500</v>
      </c>
      <c r="X48" t="s">
        <v>2</v>
      </c>
      <c r="Y48">
        <v>1.4059999999999999</v>
      </c>
      <c r="Z48" t="s">
        <v>14</v>
      </c>
    </row>
    <row r="49" spans="3:26" x14ac:dyDescent="0.25">
      <c r="C49" t="s">
        <v>0</v>
      </c>
      <c r="D49">
        <v>100</v>
      </c>
      <c r="E49" t="s">
        <v>1</v>
      </c>
      <c r="F49">
        <v>50</v>
      </c>
      <c r="G49" t="s">
        <v>2</v>
      </c>
      <c r="H49" s="1">
        <v>1500.0104899999999</v>
      </c>
      <c r="I49" t="s">
        <v>3</v>
      </c>
      <c r="J49">
        <v>4.0000000000000002E-4</v>
      </c>
      <c r="V49" t="s">
        <v>0</v>
      </c>
      <c r="W49">
        <v>500</v>
      </c>
      <c r="X49" t="s">
        <v>2</v>
      </c>
      <c r="Y49">
        <v>1.341</v>
      </c>
      <c r="Z49" t="s">
        <v>14</v>
      </c>
    </row>
    <row r="50" spans="3:26" x14ac:dyDescent="0.25">
      <c r="C50" t="s">
        <v>0</v>
      </c>
      <c r="D50">
        <v>100</v>
      </c>
      <c r="E50" t="s">
        <v>1</v>
      </c>
      <c r="F50">
        <v>50</v>
      </c>
      <c r="G50" t="s">
        <v>2</v>
      </c>
      <c r="H50" s="1">
        <v>3099.9898899999998</v>
      </c>
      <c r="I50" t="s">
        <v>3</v>
      </c>
      <c r="J50">
        <v>4.0000000000000002E-4</v>
      </c>
      <c r="V50" t="s">
        <v>0</v>
      </c>
      <c r="W50">
        <v>500</v>
      </c>
      <c r="X50" t="s">
        <v>2</v>
      </c>
      <c r="Y50">
        <v>1.256</v>
      </c>
      <c r="Z50" t="s">
        <v>13</v>
      </c>
    </row>
    <row r="51" spans="3:26" x14ac:dyDescent="0.25">
      <c r="C51" t="s">
        <v>0</v>
      </c>
      <c r="D51">
        <v>100</v>
      </c>
      <c r="E51" t="s">
        <v>1</v>
      </c>
      <c r="F51">
        <v>50</v>
      </c>
      <c r="G51" t="s">
        <v>2</v>
      </c>
      <c r="H51" s="1">
        <v>1600.00324</v>
      </c>
      <c r="I51" t="s">
        <v>3</v>
      </c>
      <c r="J51">
        <v>4.0000000000000002E-4</v>
      </c>
      <c r="V51" t="s">
        <v>0</v>
      </c>
      <c r="W51">
        <v>500</v>
      </c>
      <c r="X51" t="s">
        <v>2</v>
      </c>
      <c r="Y51">
        <v>1.331</v>
      </c>
      <c r="Z51" t="s">
        <v>16</v>
      </c>
    </row>
    <row r="52" spans="3:26" x14ac:dyDescent="0.25">
      <c r="C52" t="s">
        <v>0</v>
      </c>
      <c r="D52">
        <v>100</v>
      </c>
      <c r="E52" t="s">
        <v>1</v>
      </c>
      <c r="F52">
        <v>50</v>
      </c>
      <c r="G52" t="s">
        <v>2</v>
      </c>
      <c r="H52" s="1">
        <v>1499.9866500000001</v>
      </c>
      <c r="I52" t="s">
        <v>3</v>
      </c>
      <c r="J52">
        <v>4.0000000000000002E-4</v>
      </c>
      <c r="V52" t="s">
        <v>0</v>
      </c>
      <c r="W52">
        <v>500</v>
      </c>
      <c r="X52" t="s">
        <v>2</v>
      </c>
      <c r="Y52">
        <v>1.2969999999999999</v>
      </c>
      <c r="Z52" t="s">
        <v>19</v>
      </c>
    </row>
    <row r="53" spans="3:26" x14ac:dyDescent="0.25">
      <c r="C53" t="s">
        <v>0</v>
      </c>
      <c r="D53">
        <v>100</v>
      </c>
      <c r="E53" t="s">
        <v>1</v>
      </c>
      <c r="F53">
        <v>50</v>
      </c>
      <c r="G53" t="s">
        <v>2</v>
      </c>
      <c r="H53" s="1">
        <v>1600.00324</v>
      </c>
      <c r="I53" t="s">
        <v>3</v>
      </c>
      <c r="J53">
        <v>4.0000000000000002E-4</v>
      </c>
      <c r="V53" t="s">
        <v>0</v>
      </c>
      <c r="W53">
        <v>500</v>
      </c>
      <c r="X53" t="s">
        <v>2</v>
      </c>
      <c r="Y53">
        <v>1.742</v>
      </c>
      <c r="Z53" t="s">
        <v>16</v>
      </c>
    </row>
    <row r="54" spans="3:26" x14ac:dyDescent="0.25">
      <c r="C54" t="s">
        <v>0</v>
      </c>
      <c r="D54">
        <v>100</v>
      </c>
      <c r="E54" t="s">
        <v>1</v>
      </c>
      <c r="F54">
        <v>50</v>
      </c>
      <c r="G54" t="s">
        <v>2</v>
      </c>
      <c r="H54" s="1">
        <v>1599.9793999999999</v>
      </c>
      <c r="I54" t="s">
        <v>3</v>
      </c>
      <c r="J54">
        <v>4.0000000000000002E-4</v>
      </c>
      <c r="V54" t="s">
        <v>0</v>
      </c>
      <c r="W54">
        <v>500</v>
      </c>
      <c r="X54" t="s">
        <v>2</v>
      </c>
      <c r="Y54">
        <v>1.4079999999999999</v>
      </c>
      <c r="Z54" t="s">
        <v>15</v>
      </c>
    </row>
    <row r="55" spans="3:26" x14ac:dyDescent="0.25">
      <c r="C55" t="s">
        <v>0</v>
      </c>
      <c r="D55">
        <v>100</v>
      </c>
      <c r="E55" t="s">
        <v>1</v>
      </c>
      <c r="F55">
        <v>50</v>
      </c>
      <c r="G55" t="s">
        <v>2</v>
      </c>
      <c r="H55" s="1">
        <v>1600.00324</v>
      </c>
      <c r="I55" t="s">
        <v>3</v>
      </c>
      <c r="J55">
        <v>4.0000000000000002E-4</v>
      </c>
      <c r="V55" t="s">
        <v>0</v>
      </c>
      <c r="W55">
        <v>500</v>
      </c>
      <c r="X55" t="s">
        <v>2</v>
      </c>
      <c r="Y55">
        <v>1.6539999999999999</v>
      </c>
      <c r="Z55" t="s">
        <v>15</v>
      </c>
    </row>
    <row r="56" spans="3:26" x14ac:dyDescent="0.25">
      <c r="C56" t="s">
        <v>0</v>
      </c>
      <c r="D56">
        <v>100</v>
      </c>
      <c r="E56" t="s">
        <v>1</v>
      </c>
      <c r="F56">
        <v>50</v>
      </c>
      <c r="G56" t="s">
        <v>2</v>
      </c>
      <c r="H56" s="1">
        <v>3099.9898899999998</v>
      </c>
      <c r="I56" t="s">
        <v>3</v>
      </c>
      <c r="J56">
        <v>4.0000000000000002E-4</v>
      </c>
      <c r="V56" t="s">
        <v>0</v>
      </c>
      <c r="W56">
        <v>500</v>
      </c>
      <c r="X56" t="s">
        <v>2</v>
      </c>
      <c r="Y56">
        <v>1.972</v>
      </c>
      <c r="Z56" t="s">
        <v>13</v>
      </c>
    </row>
    <row r="57" spans="3:26" x14ac:dyDescent="0.25">
      <c r="C57" t="s">
        <v>0</v>
      </c>
      <c r="D57">
        <v>100</v>
      </c>
      <c r="E57" t="s">
        <v>1</v>
      </c>
      <c r="F57">
        <v>50</v>
      </c>
      <c r="G57" t="s">
        <v>2</v>
      </c>
      <c r="H57" s="1">
        <v>3200.00648</v>
      </c>
      <c r="I57" t="s">
        <v>3</v>
      </c>
      <c r="J57">
        <v>3.6999999999999999E-4</v>
      </c>
      <c r="V57" t="s">
        <v>0</v>
      </c>
      <c r="W57">
        <v>500</v>
      </c>
      <c r="X57" t="s">
        <v>2</v>
      </c>
      <c r="Y57">
        <v>1.429</v>
      </c>
      <c r="Z57" t="s">
        <v>9</v>
      </c>
    </row>
    <row r="58" spans="3:26" x14ac:dyDescent="0.25">
      <c r="C58" t="s">
        <v>0</v>
      </c>
      <c r="D58">
        <v>100</v>
      </c>
      <c r="E58" t="s">
        <v>1</v>
      </c>
      <c r="F58">
        <v>50</v>
      </c>
      <c r="G58" t="s">
        <v>2</v>
      </c>
      <c r="H58" s="1">
        <v>1599.9793999999999</v>
      </c>
      <c r="I58" t="s">
        <v>3</v>
      </c>
      <c r="J58">
        <v>3.6999999999999999E-4</v>
      </c>
      <c r="V58" t="s">
        <v>0</v>
      </c>
      <c r="W58">
        <v>500</v>
      </c>
      <c r="X58" t="s">
        <v>2</v>
      </c>
      <c r="Y58">
        <v>1.321</v>
      </c>
      <c r="Z58" t="s">
        <v>15</v>
      </c>
    </row>
    <row r="59" spans="3:26" x14ac:dyDescent="0.25">
      <c r="C59" t="s">
        <v>0</v>
      </c>
      <c r="D59">
        <v>100</v>
      </c>
      <c r="E59" t="s">
        <v>1</v>
      </c>
      <c r="F59">
        <v>50</v>
      </c>
      <c r="G59" t="s">
        <v>2</v>
      </c>
      <c r="H59" s="1">
        <v>1500.0104899999999</v>
      </c>
      <c r="I59" t="s">
        <v>3</v>
      </c>
      <c r="J59">
        <v>3.6999999999999999E-4</v>
      </c>
      <c r="V59" t="s">
        <v>0</v>
      </c>
      <c r="W59">
        <v>500</v>
      </c>
      <c r="X59" t="s">
        <v>2</v>
      </c>
      <c r="Y59">
        <v>1.335</v>
      </c>
      <c r="Z59" t="s">
        <v>17</v>
      </c>
    </row>
    <row r="60" spans="3:26" x14ac:dyDescent="0.25">
      <c r="C60" t="s">
        <v>0</v>
      </c>
      <c r="D60">
        <v>100</v>
      </c>
      <c r="E60" t="s">
        <v>1</v>
      </c>
      <c r="F60">
        <v>50</v>
      </c>
      <c r="G60" t="s">
        <v>2</v>
      </c>
      <c r="H60" s="1">
        <v>3099.9898899999998</v>
      </c>
      <c r="I60" t="s">
        <v>3</v>
      </c>
      <c r="J60">
        <v>3.6999999999999999E-4</v>
      </c>
      <c r="V60" t="s">
        <v>0</v>
      </c>
      <c r="W60">
        <v>500</v>
      </c>
      <c r="X60" t="s">
        <v>2</v>
      </c>
      <c r="Y60">
        <v>1.4019999999999999</v>
      </c>
      <c r="Z60" t="s">
        <v>14</v>
      </c>
    </row>
    <row r="61" spans="3:26" x14ac:dyDescent="0.25">
      <c r="C61" t="s">
        <v>0</v>
      </c>
      <c r="D61">
        <v>100</v>
      </c>
      <c r="E61" t="s">
        <v>1</v>
      </c>
      <c r="F61">
        <v>50</v>
      </c>
      <c r="G61" t="s">
        <v>2</v>
      </c>
      <c r="H61" s="1">
        <v>3099.9898899999998</v>
      </c>
      <c r="I61" t="s">
        <v>3</v>
      </c>
      <c r="J61">
        <v>3.6999999999999999E-4</v>
      </c>
      <c r="V61" t="s">
        <v>0</v>
      </c>
      <c r="W61">
        <v>500</v>
      </c>
      <c r="X61" t="s">
        <v>2</v>
      </c>
      <c r="Y61">
        <v>1.2709999999999999</v>
      </c>
      <c r="Z61" t="s">
        <v>14</v>
      </c>
    </row>
    <row r="62" spans="3:26" x14ac:dyDescent="0.25">
      <c r="C62" t="s">
        <v>0</v>
      </c>
      <c r="D62">
        <v>100</v>
      </c>
      <c r="E62" t="s">
        <v>1</v>
      </c>
      <c r="F62">
        <v>50</v>
      </c>
      <c r="G62" t="s">
        <v>2</v>
      </c>
      <c r="H62" s="1">
        <v>1499.9866500000001</v>
      </c>
      <c r="I62" t="s">
        <v>3</v>
      </c>
      <c r="J62">
        <v>3.6999999999999999E-4</v>
      </c>
      <c r="V62" t="s">
        <v>0</v>
      </c>
      <c r="W62">
        <v>500</v>
      </c>
      <c r="X62" t="s">
        <v>2</v>
      </c>
      <c r="Y62">
        <v>1.454</v>
      </c>
      <c r="Z62" t="s">
        <v>14</v>
      </c>
    </row>
    <row r="63" spans="3:26" x14ac:dyDescent="0.25">
      <c r="C63" t="s">
        <v>0</v>
      </c>
      <c r="D63">
        <v>100</v>
      </c>
      <c r="E63" t="s">
        <v>1</v>
      </c>
      <c r="F63">
        <v>50</v>
      </c>
      <c r="G63" t="s">
        <v>2</v>
      </c>
      <c r="H63" s="1">
        <v>3100.0137300000001</v>
      </c>
      <c r="I63" t="s">
        <v>3</v>
      </c>
      <c r="J63">
        <v>3.6999999999999999E-4</v>
      </c>
      <c r="V63" t="s">
        <v>0</v>
      </c>
      <c r="W63">
        <v>500</v>
      </c>
      <c r="X63" t="s">
        <v>2</v>
      </c>
      <c r="Y63">
        <v>1.3069999999999999</v>
      </c>
      <c r="Z63" t="s">
        <v>9</v>
      </c>
    </row>
    <row r="64" spans="3:26" x14ac:dyDescent="0.25">
      <c r="C64" t="s">
        <v>0</v>
      </c>
      <c r="D64">
        <v>100</v>
      </c>
      <c r="E64" t="s">
        <v>1</v>
      </c>
      <c r="F64">
        <v>50</v>
      </c>
      <c r="G64" t="s">
        <v>2</v>
      </c>
      <c r="H64" s="1">
        <v>3200.00648</v>
      </c>
      <c r="I64" t="s">
        <v>3</v>
      </c>
      <c r="J64">
        <v>3.6999999999999999E-4</v>
      </c>
      <c r="V64" t="s">
        <v>0</v>
      </c>
      <c r="W64">
        <v>500</v>
      </c>
      <c r="X64" t="s">
        <v>2</v>
      </c>
      <c r="Y64">
        <v>1.2969999999999999</v>
      </c>
      <c r="Z64" t="s">
        <v>16</v>
      </c>
    </row>
    <row r="65" spans="3:26" x14ac:dyDescent="0.25">
      <c r="C65" t="s">
        <v>0</v>
      </c>
      <c r="D65">
        <v>100</v>
      </c>
      <c r="E65" t="s">
        <v>1</v>
      </c>
      <c r="F65">
        <v>100</v>
      </c>
      <c r="G65" t="s">
        <v>2</v>
      </c>
      <c r="H65" s="1">
        <v>190599.98989</v>
      </c>
      <c r="I65" t="s">
        <v>3</v>
      </c>
      <c r="J65">
        <v>5.5000000000000003E-4</v>
      </c>
      <c r="V65" t="s">
        <v>0</v>
      </c>
      <c r="W65">
        <v>1000</v>
      </c>
      <c r="X65" t="s">
        <v>2</v>
      </c>
      <c r="Y65">
        <v>11.679</v>
      </c>
      <c r="Z65" t="s">
        <v>15</v>
      </c>
    </row>
    <row r="66" spans="3:26" x14ac:dyDescent="0.25">
      <c r="C66" t="s">
        <v>0</v>
      </c>
      <c r="D66">
        <v>100</v>
      </c>
      <c r="E66" t="s">
        <v>1</v>
      </c>
      <c r="F66">
        <v>100</v>
      </c>
      <c r="G66" t="s">
        <v>2</v>
      </c>
      <c r="H66" s="1">
        <v>190499.99713999999</v>
      </c>
      <c r="I66" t="s">
        <v>3</v>
      </c>
      <c r="J66">
        <v>7.2000000000000005E-4</v>
      </c>
      <c r="V66" t="s">
        <v>0</v>
      </c>
      <c r="W66">
        <v>1000</v>
      </c>
      <c r="X66" t="s">
        <v>2</v>
      </c>
      <c r="Y66">
        <v>10.891</v>
      </c>
      <c r="Z66" t="s">
        <v>17</v>
      </c>
    </row>
    <row r="67" spans="3:26" x14ac:dyDescent="0.25">
      <c r="C67" t="s">
        <v>0</v>
      </c>
      <c r="D67">
        <v>100</v>
      </c>
      <c r="E67" t="s">
        <v>1</v>
      </c>
      <c r="F67">
        <v>100</v>
      </c>
      <c r="G67" t="s">
        <v>2</v>
      </c>
      <c r="H67" s="1">
        <v>190600.01373000001</v>
      </c>
      <c r="I67" t="s">
        <v>3</v>
      </c>
      <c r="J67">
        <v>5.5000000000000003E-4</v>
      </c>
      <c r="V67" t="s">
        <v>0</v>
      </c>
      <c r="W67">
        <v>1000</v>
      </c>
      <c r="X67" t="s">
        <v>2</v>
      </c>
      <c r="Y67">
        <v>10.797000000000001</v>
      </c>
      <c r="Z67" t="s">
        <v>14</v>
      </c>
    </row>
    <row r="68" spans="3:26" x14ac:dyDescent="0.25">
      <c r="C68" t="s">
        <v>0</v>
      </c>
      <c r="D68">
        <v>100</v>
      </c>
      <c r="E68" t="s">
        <v>1</v>
      </c>
      <c r="F68">
        <v>100</v>
      </c>
      <c r="G68" t="s">
        <v>2</v>
      </c>
      <c r="H68" s="1">
        <v>190599.98989</v>
      </c>
      <c r="I68" t="s">
        <v>3</v>
      </c>
      <c r="J68">
        <v>5.5000000000000003E-4</v>
      </c>
      <c r="V68" t="s">
        <v>0</v>
      </c>
      <c r="W68">
        <v>1000</v>
      </c>
      <c r="X68" t="s">
        <v>2</v>
      </c>
      <c r="Y68">
        <v>11.36</v>
      </c>
      <c r="Z68" t="s">
        <v>15</v>
      </c>
    </row>
    <row r="69" spans="3:26" x14ac:dyDescent="0.25">
      <c r="C69" t="s">
        <v>0</v>
      </c>
      <c r="D69">
        <v>100</v>
      </c>
      <c r="E69" t="s">
        <v>1</v>
      </c>
      <c r="F69">
        <v>100</v>
      </c>
      <c r="G69" t="s">
        <v>2</v>
      </c>
      <c r="H69" s="1">
        <v>188999.98665000001</v>
      </c>
      <c r="I69" t="s">
        <v>3</v>
      </c>
      <c r="J69">
        <v>5.5000000000000003E-4</v>
      </c>
      <c r="V69" t="s">
        <v>0</v>
      </c>
      <c r="W69">
        <v>1000</v>
      </c>
      <c r="X69" t="s">
        <v>2</v>
      </c>
      <c r="Y69">
        <v>10.759</v>
      </c>
      <c r="Z69" t="s">
        <v>14</v>
      </c>
    </row>
    <row r="70" spans="3:26" x14ac:dyDescent="0.25">
      <c r="C70" t="s">
        <v>0</v>
      </c>
      <c r="D70">
        <v>100</v>
      </c>
      <c r="E70" t="s">
        <v>1</v>
      </c>
      <c r="F70">
        <v>100</v>
      </c>
      <c r="G70" t="s">
        <v>2</v>
      </c>
      <c r="H70" s="1">
        <v>185899.99676000001</v>
      </c>
      <c r="I70" t="s">
        <v>3</v>
      </c>
      <c r="J70">
        <v>5.5000000000000003E-4</v>
      </c>
      <c r="V70" t="s">
        <v>0</v>
      </c>
      <c r="W70">
        <v>1000</v>
      </c>
      <c r="X70" t="s">
        <v>2</v>
      </c>
      <c r="Y70">
        <v>11.179</v>
      </c>
      <c r="Z70" t="s">
        <v>20</v>
      </c>
    </row>
    <row r="71" spans="3:26" x14ac:dyDescent="0.25">
      <c r="C71" t="s">
        <v>0</v>
      </c>
      <c r="D71">
        <v>100</v>
      </c>
      <c r="E71" t="s">
        <v>1</v>
      </c>
      <c r="F71">
        <v>100</v>
      </c>
      <c r="G71" t="s">
        <v>2</v>
      </c>
      <c r="H71" s="1">
        <v>190599.98989</v>
      </c>
      <c r="I71" t="s">
        <v>3</v>
      </c>
      <c r="J71">
        <v>5.5000000000000003E-4</v>
      </c>
      <c r="V71" t="s">
        <v>0</v>
      </c>
      <c r="W71">
        <v>1000</v>
      </c>
      <c r="X71" t="s">
        <v>2</v>
      </c>
      <c r="Y71">
        <v>10.51</v>
      </c>
      <c r="Z71" t="s">
        <v>15</v>
      </c>
    </row>
    <row r="72" spans="3:26" x14ac:dyDescent="0.25">
      <c r="C72" t="s">
        <v>0</v>
      </c>
      <c r="D72">
        <v>100</v>
      </c>
      <c r="E72" t="s">
        <v>1</v>
      </c>
      <c r="F72">
        <v>100</v>
      </c>
      <c r="G72" t="s">
        <v>2</v>
      </c>
      <c r="H72" s="1">
        <v>189000.01048999999</v>
      </c>
      <c r="I72" t="s">
        <v>3</v>
      </c>
      <c r="J72">
        <v>5.5000000000000003E-4</v>
      </c>
      <c r="V72" t="s">
        <v>0</v>
      </c>
      <c r="W72">
        <v>1000</v>
      </c>
      <c r="X72" t="s">
        <v>2</v>
      </c>
      <c r="Y72">
        <v>11.11</v>
      </c>
      <c r="Z72" t="s">
        <v>17</v>
      </c>
    </row>
    <row r="73" spans="3:26" x14ac:dyDescent="0.25">
      <c r="C73" t="s">
        <v>0</v>
      </c>
      <c r="D73">
        <v>100</v>
      </c>
      <c r="E73" t="s">
        <v>1</v>
      </c>
      <c r="F73">
        <v>100</v>
      </c>
      <c r="G73" t="s">
        <v>2</v>
      </c>
      <c r="H73" s="1">
        <v>195300.00687000001</v>
      </c>
      <c r="I73" t="s">
        <v>3</v>
      </c>
      <c r="J73">
        <v>5.5000000000000003E-4</v>
      </c>
      <c r="V73" t="s">
        <v>0</v>
      </c>
      <c r="W73">
        <v>1000</v>
      </c>
      <c r="X73" t="s">
        <v>2</v>
      </c>
      <c r="Y73">
        <v>10.925000000000001</v>
      </c>
      <c r="Z73" t="s">
        <v>20</v>
      </c>
    </row>
    <row r="74" spans="3:26" x14ac:dyDescent="0.25">
      <c r="C74" t="s">
        <v>0</v>
      </c>
      <c r="D74">
        <v>100</v>
      </c>
      <c r="E74" t="s">
        <v>1</v>
      </c>
      <c r="F74">
        <v>100</v>
      </c>
      <c r="G74" t="s">
        <v>2</v>
      </c>
      <c r="H74" s="1">
        <v>190599.98989</v>
      </c>
      <c r="I74" t="s">
        <v>3</v>
      </c>
      <c r="J74">
        <v>5.5000000000000003E-4</v>
      </c>
      <c r="V74" t="s">
        <v>0</v>
      </c>
      <c r="W74">
        <v>1000</v>
      </c>
      <c r="X74" t="s">
        <v>2</v>
      </c>
      <c r="Y74">
        <v>11.462</v>
      </c>
      <c r="Z74" t="s">
        <v>14</v>
      </c>
    </row>
    <row r="75" spans="3:26" x14ac:dyDescent="0.25">
      <c r="C75" t="s">
        <v>0</v>
      </c>
      <c r="D75">
        <v>100</v>
      </c>
      <c r="E75" t="s">
        <v>1</v>
      </c>
      <c r="F75">
        <v>100</v>
      </c>
      <c r="G75" t="s">
        <v>2</v>
      </c>
      <c r="H75" s="1">
        <v>189000.01048999999</v>
      </c>
      <c r="I75" t="s">
        <v>3</v>
      </c>
      <c r="J75">
        <v>5.5000000000000003E-4</v>
      </c>
      <c r="V75" t="s">
        <v>0</v>
      </c>
      <c r="W75">
        <v>1000</v>
      </c>
      <c r="X75" t="s">
        <v>2</v>
      </c>
      <c r="Y75">
        <v>11.013</v>
      </c>
      <c r="Z75" t="s">
        <v>21</v>
      </c>
    </row>
    <row r="76" spans="3:26" x14ac:dyDescent="0.25">
      <c r="C76" t="s">
        <v>0</v>
      </c>
      <c r="D76">
        <v>100</v>
      </c>
      <c r="E76" t="s">
        <v>1</v>
      </c>
      <c r="F76">
        <v>100</v>
      </c>
      <c r="G76" t="s">
        <v>2</v>
      </c>
      <c r="H76" s="1">
        <v>189100.00323999999</v>
      </c>
      <c r="I76" t="s">
        <v>3</v>
      </c>
      <c r="J76">
        <v>5.5000000000000003E-4</v>
      </c>
      <c r="V76" t="s">
        <v>0</v>
      </c>
      <c r="W76">
        <v>1000</v>
      </c>
      <c r="X76" t="s">
        <v>2</v>
      </c>
      <c r="Y76">
        <v>10.694000000000001</v>
      </c>
      <c r="Z76" t="s">
        <v>15</v>
      </c>
    </row>
    <row r="77" spans="3:26" x14ac:dyDescent="0.25">
      <c r="C77" t="s">
        <v>0</v>
      </c>
      <c r="D77">
        <v>100</v>
      </c>
      <c r="E77" t="s">
        <v>1</v>
      </c>
      <c r="F77">
        <v>100</v>
      </c>
      <c r="G77" t="s">
        <v>2</v>
      </c>
      <c r="H77" s="1">
        <v>185899.99676000001</v>
      </c>
      <c r="I77" t="s">
        <v>3</v>
      </c>
      <c r="J77">
        <v>6.4999999999999997E-4</v>
      </c>
      <c r="V77" t="s">
        <v>0</v>
      </c>
      <c r="W77">
        <v>1000</v>
      </c>
      <c r="X77" t="s">
        <v>2</v>
      </c>
      <c r="Y77">
        <v>11.246</v>
      </c>
      <c r="Z77" t="s">
        <v>16</v>
      </c>
    </row>
    <row r="78" spans="3:26" x14ac:dyDescent="0.25">
      <c r="C78" t="s">
        <v>0</v>
      </c>
      <c r="D78">
        <v>100</v>
      </c>
      <c r="E78" t="s">
        <v>1</v>
      </c>
      <c r="F78">
        <v>100</v>
      </c>
      <c r="G78" t="s">
        <v>2</v>
      </c>
      <c r="H78" s="1">
        <v>190499.99713999999</v>
      </c>
      <c r="I78" t="s">
        <v>3</v>
      </c>
      <c r="J78">
        <v>7.5000000000000002E-4</v>
      </c>
      <c r="V78" t="s">
        <v>0</v>
      </c>
      <c r="W78">
        <v>1000</v>
      </c>
      <c r="X78" t="s">
        <v>2</v>
      </c>
      <c r="Y78">
        <v>10.785</v>
      </c>
      <c r="Z78" t="s">
        <v>15</v>
      </c>
    </row>
    <row r="79" spans="3:26" x14ac:dyDescent="0.25">
      <c r="C79" t="s">
        <v>0</v>
      </c>
      <c r="D79">
        <v>100</v>
      </c>
      <c r="E79" t="s">
        <v>1</v>
      </c>
      <c r="F79">
        <v>100</v>
      </c>
      <c r="G79" t="s">
        <v>2</v>
      </c>
      <c r="H79" s="1">
        <v>188999.98665000001</v>
      </c>
      <c r="I79" t="s">
        <v>3</v>
      </c>
      <c r="J79">
        <v>5.5000000000000003E-4</v>
      </c>
      <c r="V79" t="s">
        <v>0</v>
      </c>
      <c r="W79">
        <v>1000</v>
      </c>
      <c r="X79" t="s">
        <v>2</v>
      </c>
      <c r="Y79">
        <v>11.224</v>
      </c>
      <c r="Z79" t="s">
        <v>15</v>
      </c>
    </row>
    <row r="80" spans="3:26" x14ac:dyDescent="0.25">
      <c r="C80" t="s">
        <v>0</v>
      </c>
      <c r="D80">
        <v>100</v>
      </c>
      <c r="E80" t="s">
        <v>1</v>
      </c>
      <c r="F80">
        <v>100</v>
      </c>
      <c r="G80" t="s">
        <v>2</v>
      </c>
      <c r="H80" s="1">
        <v>187400.00725</v>
      </c>
      <c r="I80" t="s">
        <v>3</v>
      </c>
      <c r="J80">
        <v>5.5000000000000003E-4</v>
      </c>
      <c r="V80" t="s">
        <v>0</v>
      </c>
      <c r="W80">
        <v>1000</v>
      </c>
      <c r="X80" t="s">
        <v>2</v>
      </c>
      <c r="Y80">
        <v>11.025</v>
      </c>
      <c r="Z80" t="s">
        <v>17</v>
      </c>
    </row>
    <row r="81" spans="3:26" x14ac:dyDescent="0.25">
      <c r="C81" t="s">
        <v>0</v>
      </c>
      <c r="D81">
        <v>100</v>
      </c>
      <c r="E81" t="s">
        <v>1</v>
      </c>
      <c r="F81">
        <v>100</v>
      </c>
      <c r="G81" t="s">
        <v>2</v>
      </c>
      <c r="H81" s="1">
        <v>190499.99713999999</v>
      </c>
      <c r="I81" t="s">
        <v>3</v>
      </c>
      <c r="J81">
        <v>5.5000000000000003E-4</v>
      </c>
      <c r="V81" t="s">
        <v>0</v>
      </c>
      <c r="W81">
        <v>1000</v>
      </c>
      <c r="X81" t="s">
        <v>2</v>
      </c>
      <c r="Y81">
        <v>10.48</v>
      </c>
      <c r="Z81" t="s">
        <v>15</v>
      </c>
    </row>
    <row r="82" spans="3:26" x14ac:dyDescent="0.25">
      <c r="C82" t="s">
        <v>0</v>
      </c>
      <c r="D82">
        <v>100</v>
      </c>
      <c r="E82" t="s">
        <v>1</v>
      </c>
      <c r="F82">
        <v>100</v>
      </c>
      <c r="G82" t="s">
        <v>2</v>
      </c>
      <c r="H82" s="1">
        <v>195500.01621</v>
      </c>
      <c r="I82" t="s">
        <v>3</v>
      </c>
      <c r="J82">
        <v>5.5000000000000003E-4</v>
      </c>
      <c r="V82" t="s">
        <v>0</v>
      </c>
      <c r="W82">
        <v>1000</v>
      </c>
      <c r="X82" t="s">
        <v>2</v>
      </c>
      <c r="Y82">
        <v>11.207000000000001</v>
      </c>
      <c r="Z82" t="s">
        <v>15</v>
      </c>
    </row>
    <row r="83" spans="3:26" x14ac:dyDescent="0.25">
      <c r="C83" t="s">
        <v>0</v>
      </c>
      <c r="D83">
        <v>100</v>
      </c>
      <c r="E83" t="s">
        <v>1</v>
      </c>
      <c r="F83">
        <v>100</v>
      </c>
      <c r="G83" t="s">
        <v>2</v>
      </c>
      <c r="H83" s="1">
        <v>193600.01087</v>
      </c>
      <c r="I83" t="s">
        <v>3</v>
      </c>
      <c r="J83">
        <v>5.5000000000000003E-4</v>
      </c>
      <c r="V83" t="s">
        <v>0</v>
      </c>
      <c r="W83">
        <v>1000</v>
      </c>
      <c r="X83" t="s">
        <v>2</v>
      </c>
      <c r="Y83">
        <v>11.086</v>
      </c>
      <c r="Z83" t="s">
        <v>20</v>
      </c>
    </row>
    <row r="84" spans="3:26" x14ac:dyDescent="0.25">
      <c r="C84" t="s">
        <v>0</v>
      </c>
      <c r="D84">
        <v>100</v>
      </c>
      <c r="E84" t="s">
        <v>1</v>
      </c>
      <c r="F84">
        <v>100</v>
      </c>
      <c r="G84" t="s">
        <v>2</v>
      </c>
      <c r="H84" s="1">
        <v>190400.00438999999</v>
      </c>
      <c r="I84" t="s">
        <v>3</v>
      </c>
      <c r="J84">
        <v>5.5000000000000003E-4</v>
      </c>
      <c r="V84" t="s">
        <v>0</v>
      </c>
      <c r="W84">
        <v>1000</v>
      </c>
      <c r="X84" t="s">
        <v>2</v>
      </c>
      <c r="Y84">
        <v>10.736000000000001</v>
      </c>
      <c r="Z84" t="s">
        <v>20</v>
      </c>
    </row>
    <row r="85" spans="3:26" x14ac:dyDescent="0.25">
      <c r="C85" t="s">
        <v>0</v>
      </c>
      <c r="D85">
        <v>100</v>
      </c>
      <c r="E85" t="s">
        <v>1</v>
      </c>
      <c r="F85">
        <v>100</v>
      </c>
      <c r="G85" t="s">
        <v>2</v>
      </c>
      <c r="H85" s="1">
        <v>190400.00438999999</v>
      </c>
      <c r="I85" t="s">
        <v>3</v>
      </c>
      <c r="J85">
        <v>5.5000000000000003E-4</v>
      </c>
      <c r="V85" t="s">
        <v>0</v>
      </c>
      <c r="W85">
        <v>1000</v>
      </c>
      <c r="X85" t="s">
        <v>2</v>
      </c>
      <c r="Y85">
        <v>11.016</v>
      </c>
      <c r="Z85" t="s">
        <v>15</v>
      </c>
    </row>
    <row r="86" spans="3:26" x14ac:dyDescent="0.25">
      <c r="C86" t="s">
        <v>0</v>
      </c>
      <c r="D86">
        <v>100</v>
      </c>
      <c r="E86" t="s">
        <v>1</v>
      </c>
      <c r="F86">
        <v>100</v>
      </c>
      <c r="G86" t="s">
        <v>2</v>
      </c>
      <c r="H86" s="1">
        <v>181999.99332000001</v>
      </c>
      <c r="I86" t="s">
        <v>3</v>
      </c>
      <c r="J86">
        <v>8.3000000000000001E-4</v>
      </c>
      <c r="V86" t="s">
        <v>0</v>
      </c>
      <c r="W86">
        <v>1000</v>
      </c>
      <c r="X86" t="s">
        <v>2</v>
      </c>
      <c r="Y86">
        <v>11.057</v>
      </c>
      <c r="Z86" t="s">
        <v>15</v>
      </c>
    </row>
    <row r="87" spans="3:26" x14ac:dyDescent="0.25">
      <c r="C87" t="s">
        <v>0</v>
      </c>
      <c r="D87">
        <v>100</v>
      </c>
      <c r="E87" t="s">
        <v>1</v>
      </c>
      <c r="F87">
        <v>100</v>
      </c>
      <c r="G87" t="s">
        <v>2</v>
      </c>
      <c r="H87" s="1">
        <v>197400.02155</v>
      </c>
      <c r="I87" t="s">
        <v>3</v>
      </c>
      <c r="J87">
        <v>1.0200000000000001E-3</v>
      </c>
      <c r="V87" t="s">
        <v>0</v>
      </c>
      <c r="W87">
        <v>1000</v>
      </c>
      <c r="X87" t="s">
        <v>2</v>
      </c>
      <c r="Y87">
        <v>10.672000000000001</v>
      </c>
      <c r="Z87" t="s">
        <v>16</v>
      </c>
    </row>
    <row r="88" spans="3:26" x14ac:dyDescent="0.25">
      <c r="C88" t="s">
        <v>0</v>
      </c>
      <c r="D88">
        <v>100</v>
      </c>
      <c r="E88" t="s">
        <v>1</v>
      </c>
      <c r="F88">
        <v>100</v>
      </c>
      <c r="G88" t="s">
        <v>2</v>
      </c>
      <c r="H88" s="1">
        <v>198399.99676000001</v>
      </c>
      <c r="I88" t="s">
        <v>3</v>
      </c>
      <c r="J88">
        <v>5.5000000000000003E-4</v>
      </c>
      <c r="V88" t="s">
        <v>0</v>
      </c>
      <c r="W88">
        <v>1000</v>
      </c>
      <c r="X88" t="s">
        <v>2</v>
      </c>
      <c r="Y88">
        <v>10.542999999999999</v>
      </c>
      <c r="Z88" t="s">
        <v>16</v>
      </c>
    </row>
    <row r="89" spans="3:26" x14ac:dyDescent="0.25">
      <c r="C89" t="s">
        <v>0</v>
      </c>
      <c r="D89">
        <v>100</v>
      </c>
      <c r="E89" t="s">
        <v>1</v>
      </c>
      <c r="F89">
        <v>100</v>
      </c>
      <c r="G89" t="s">
        <v>2</v>
      </c>
      <c r="H89" s="1">
        <v>190600.01373000001</v>
      </c>
      <c r="I89" t="s">
        <v>3</v>
      </c>
      <c r="J89">
        <v>5.5000000000000003E-4</v>
      </c>
      <c r="V89" t="s">
        <v>0</v>
      </c>
      <c r="W89">
        <v>1000</v>
      </c>
      <c r="X89" t="s">
        <v>2</v>
      </c>
      <c r="Y89">
        <v>10.826000000000001</v>
      </c>
      <c r="Z89" t="s">
        <v>21</v>
      </c>
    </row>
    <row r="90" spans="3:26" x14ac:dyDescent="0.25">
      <c r="C90" t="s">
        <v>0</v>
      </c>
      <c r="D90">
        <v>100</v>
      </c>
      <c r="E90" t="s">
        <v>1</v>
      </c>
      <c r="F90">
        <v>100</v>
      </c>
      <c r="G90" t="s">
        <v>2</v>
      </c>
      <c r="H90" s="1">
        <v>190499.99713999999</v>
      </c>
      <c r="I90" t="s">
        <v>3</v>
      </c>
      <c r="J90">
        <v>5.5000000000000003E-4</v>
      </c>
      <c r="V90" t="s">
        <v>0</v>
      </c>
      <c r="W90">
        <v>1000</v>
      </c>
      <c r="X90" t="s">
        <v>2</v>
      </c>
      <c r="Y90">
        <v>11.109</v>
      </c>
      <c r="Z90" t="s">
        <v>17</v>
      </c>
    </row>
    <row r="91" spans="3:26" x14ac:dyDescent="0.25">
      <c r="C91" t="s">
        <v>0</v>
      </c>
      <c r="D91">
        <v>100</v>
      </c>
      <c r="E91" t="s">
        <v>1</v>
      </c>
      <c r="F91">
        <v>100</v>
      </c>
      <c r="G91" t="s">
        <v>2</v>
      </c>
      <c r="H91" s="1">
        <v>189000.01048999999</v>
      </c>
      <c r="I91" t="s">
        <v>3</v>
      </c>
      <c r="J91">
        <v>5.5000000000000003E-4</v>
      </c>
      <c r="V91" t="s">
        <v>0</v>
      </c>
      <c r="W91">
        <v>1000</v>
      </c>
      <c r="X91" t="s">
        <v>2</v>
      </c>
      <c r="Y91">
        <v>10.984999999999999</v>
      </c>
      <c r="Z91" t="s">
        <v>20</v>
      </c>
    </row>
    <row r="92" spans="3:26" x14ac:dyDescent="0.25">
      <c r="C92" t="s">
        <v>0</v>
      </c>
      <c r="D92">
        <v>100</v>
      </c>
      <c r="E92" t="s">
        <v>1</v>
      </c>
      <c r="F92">
        <v>100</v>
      </c>
      <c r="G92" t="s">
        <v>2</v>
      </c>
      <c r="H92" s="1">
        <v>193700.00362</v>
      </c>
      <c r="I92" t="s">
        <v>3</v>
      </c>
      <c r="J92">
        <v>5.5000000000000003E-4</v>
      </c>
      <c r="V92" t="s">
        <v>0</v>
      </c>
      <c r="W92">
        <v>1000</v>
      </c>
      <c r="X92" t="s">
        <v>2</v>
      </c>
      <c r="Y92">
        <v>11.704000000000001</v>
      </c>
      <c r="Z92" t="s">
        <v>15</v>
      </c>
    </row>
    <row r="93" spans="3:26" x14ac:dyDescent="0.25">
      <c r="C93" t="s">
        <v>0</v>
      </c>
      <c r="D93">
        <v>100</v>
      </c>
      <c r="E93" t="s">
        <v>1</v>
      </c>
      <c r="F93">
        <v>100</v>
      </c>
      <c r="G93" t="s">
        <v>2</v>
      </c>
      <c r="H93" s="1">
        <v>212400.00725</v>
      </c>
      <c r="I93" t="s">
        <v>3</v>
      </c>
      <c r="J93">
        <v>5.5000000000000003E-4</v>
      </c>
      <c r="V93" t="s">
        <v>0</v>
      </c>
      <c r="W93">
        <v>1000</v>
      </c>
      <c r="X93" t="s">
        <v>2</v>
      </c>
      <c r="Y93">
        <v>12.38</v>
      </c>
      <c r="Z93" t="s">
        <v>15</v>
      </c>
    </row>
    <row r="94" spans="3:26" x14ac:dyDescent="0.25">
      <c r="C94" t="s">
        <v>0</v>
      </c>
      <c r="D94">
        <v>100</v>
      </c>
      <c r="E94" t="s">
        <v>1</v>
      </c>
      <c r="F94">
        <v>100</v>
      </c>
      <c r="G94" t="s">
        <v>2</v>
      </c>
      <c r="H94" s="1">
        <v>217100.00038000001</v>
      </c>
      <c r="I94" t="s">
        <v>3</v>
      </c>
      <c r="J94">
        <v>5.5000000000000003E-4</v>
      </c>
      <c r="V94" t="s">
        <v>0</v>
      </c>
      <c r="W94">
        <v>1000</v>
      </c>
      <c r="X94" t="s">
        <v>2</v>
      </c>
      <c r="Y94">
        <v>11.928000000000001</v>
      </c>
      <c r="Z94" t="s">
        <v>20</v>
      </c>
    </row>
    <row r="95" spans="3:26" x14ac:dyDescent="0.25">
      <c r="C95" t="s">
        <v>0</v>
      </c>
      <c r="D95">
        <v>500</v>
      </c>
      <c r="E95" t="s">
        <v>1</v>
      </c>
      <c r="F95">
        <v>12</v>
      </c>
      <c r="G95" t="s">
        <v>2</v>
      </c>
      <c r="H95" s="1">
        <v>3100.0137300000001</v>
      </c>
      <c r="I95" t="s">
        <v>3</v>
      </c>
      <c r="J95">
        <v>6.0000000000000002E-5</v>
      </c>
    </row>
    <row r="96" spans="3:26" x14ac:dyDescent="0.25">
      <c r="C96" t="s">
        <v>0</v>
      </c>
      <c r="D96">
        <v>500</v>
      </c>
      <c r="E96" t="s">
        <v>1</v>
      </c>
      <c r="F96">
        <v>12</v>
      </c>
      <c r="G96" t="s">
        <v>2</v>
      </c>
      <c r="H96" s="1">
        <v>4600.0003800000004</v>
      </c>
      <c r="I96" t="s">
        <v>3</v>
      </c>
      <c r="J96">
        <v>6.0000000000000002E-5</v>
      </c>
    </row>
    <row r="97" spans="3:10" x14ac:dyDescent="0.25">
      <c r="C97" t="s">
        <v>0</v>
      </c>
      <c r="D97">
        <v>500</v>
      </c>
      <c r="E97" t="s">
        <v>1</v>
      </c>
      <c r="F97">
        <v>12</v>
      </c>
      <c r="G97" t="s">
        <v>2</v>
      </c>
      <c r="H97" s="1">
        <v>3100.0137300000001</v>
      </c>
      <c r="I97" t="s">
        <v>3</v>
      </c>
      <c r="J97">
        <v>6.0000000000000002E-5</v>
      </c>
    </row>
    <row r="98" spans="3:10" x14ac:dyDescent="0.25">
      <c r="C98" t="s">
        <v>0</v>
      </c>
      <c r="D98">
        <v>500</v>
      </c>
      <c r="E98" t="s">
        <v>1</v>
      </c>
      <c r="F98">
        <v>12</v>
      </c>
      <c r="G98" t="s">
        <v>2</v>
      </c>
      <c r="H98" s="1">
        <v>3099.9898899999998</v>
      </c>
      <c r="I98" t="s">
        <v>3</v>
      </c>
      <c r="J98">
        <v>6.0000000000000002E-5</v>
      </c>
    </row>
    <row r="99" spans="3:10" x14ac:dyDescent="0.25">
      <c r="C99" t="s">
        <v>0</v>
      </c>
      <c r="D99">
        <v>500</v>
      </c>
      <c r="E99" t="s">
        <v>1</v>
      </c>
      <c r="F99">
        <v>12</v>
      </c>
      <c r="G99" t="s">
        <v>2</v>
      </c>
      <c r="H99" s="1">
        <v>4600.0003800000004</v>
      </c>
      <c r="I99" t="s">
        <v>3</v>
      </c>
      <c r="J99">
        <v>6.0000000000000002E-5</v>
      </c>
    </row>
    <row r="100" spans="3:10" x14ac:dyDescent="0.25">
      <c r="C100" t="s">
        <v>0</v>
      </c>
      <c r="D100">
        <v>500</v>
      </c>
      <c r="E100" t="s">
        <v>1</v>
      </c>
      <c r="F100">
        <v>12</v>
      </c>
      <c r="G100" t="s">
        <v>2</v>
      </c>
      <c r="H100" s="1">
        <v>3199.9826400000002</v>
      </c>
      <c r="I100" t="s">
        <v>3</v>
      </c>
      <c r="J100">
        <v>6.0000000000000002E-5</v>
      </c>
    </row>
    <row r="101" spans="3:10" x14ac:dyDescent="0.25">
      <c r="C101" t="s">
        <v>0</v>
      </c>
      <c r="D101">
        <v>500</v>
      </c>
      <c r="E101" t="s">
        <v>1</v>
      </c>
      <c r="F101">
        <v>12</v>
      </c>
      <c r="G101" t="s">
        <v>2</v>
      </c>
      <c r="H101" s="1">
        <v>4700.0169800000003</v>
      </c>
      <c r="I101" t="s">
        <v>3</v>
      </c>
      <c r="J101">
        <v>6.0000000000000002E-5</v>
      </c>
    </row>
    <row r="102" spans="3:10" x14ac:dyDescent="0.25">
      <c r="C102" t="s">
        <v>0</v>
      </c>
      <c r="D102">
        <v>500</v>
      </c>
      <c r="E102" t="s">
        <v>1</v>
      </c>
      <c r="F102">
        <v>12</v>
      </c>
      <c r="G102" t="s">
        <v>2</v>
      </c>
      <c r="H102" s="1">
        <v>3099.9898899999998</v>
      </c>
      <c r="I102" t="s">
        <v>3</v>
      </c>
      <c r="J102">
        <v>6.0000000000000002E-5</v>
      </c>
    </row>
    <row r="103" spans="3:10" x14ac:dyDescent="0.25">
      <c r="C103" t="s">
        <v>0</v>
      </c>
      <c r="D103">
        <v>500</v>
      </c>
      <c r="E103" t="s">
        <v>1</v>
      </c>
      <c r="F103">
        <v>12</v>
      </c>
      <c r="G103" t="s">
        <v>2</v>
      </c>
      <c r="H103" s="1">
        <v>3200.00648</v>
      </c>
      <c r="I103" t="s">
        <v>3</v>
      </c>
      <c r="J103">
        <v>6.0000000000000002E-5</v>
      </c>
    </row>
    <row r="104" spans="3:10" x14ac:dyDescent="0.25">
      <c r="C104" t="s">
        <v>0</v>
      </c>
      <c r="D104">
        <v>500</v>
      </c>
      <c r="E104" t="s">
        <v>1</v>
      </c>
      <c r="F104">
        <v>12</v>
      </c>
      <c r="G104" t="s">
        <v>2</v>
      </c>
      <c r="H104" s="1">
        <v>3099.9898899999998</v>
      </c>
      <c r="I104" t="s">
        <v>3</v>
      </c>
      <c r="J104">
        <v>6.0000000000000002E-5</v>
      </c>
    </row>
    <row r="105" spans="3:10" x14ac:dyDescent="0.25">
      <c r="C105" t="s">
        <v>0</v>
      </c>
      <c r="D105">
        <v>500</v>
      </c>
      <c r="E105" t="s">
        <v>1</v>
      </c>
      <c r="F105">
        <v>12</v>
      </c>
      <c r="G105" t="s">
        <v>2</v>
      </c>
      <c r="H105" s="1">
        <v>4700.0169800000003</v>
      </c>
      <c r="I105" t="s">
        <v>3</v>
      </c>
      <c r="J105">
        <v>6.0000000000000002E-5</v>
      </c>
    </row>
    <row r="106" spans="3:10" x14ac:dyDescent="0.25">
      <c r="C106" t="s">
        <v>0</v>
      </c>
      <c r="D106">
        <v>500</v>
      </c>
      <c r="E106" t="s">
        <v>1</v>
      </c>
      <c r="F106">
        <v>12</v>
      </c>
      <c r="G106" t="s">
        <v>2</v>
      </c>
      <c r="H106" s="1">
        <v>3099.9898899999998</v>
      </c>
      <c r="I106" t="s">
        <v>3</v>
      </c>
      <c r="J106">
        <v>6.0000000000000002E-5</v>
      </c>
    </row>
    <row r="107" spans="3:10" x14ac:dyDescent="0.25">
      <c r="C107" t="s">
        <v>0</v>
      </c>
      <c r="D107">
        <v>500</v>
      </c>
      <c r="E107" t="s">
        <v>1</v>
      </c>
      <c r="F107">
        <v>12</v>
      </c>
      <c r="G107" t="s">
        <v>2</v>
      </c>
      <c r="H107" s="1">
        <v>3100.0137300000001</v>
      </c>
      <c r="I107" t="s">
        <v>3</v>
      </c>
      <c r="J107">
        <v>6.0000000000000002E-5</v>
      </c>
    </row>
    <row r="108" spans="3:10" x14ac:dyDescent="0.25">
      <c r="C108" t="s">
        <v>0</v>
      </c>
      <c r="D108">
        <v>500</v>
      </c>
      <c r="E108" t="s">
        <v>1</v>
      </c>
      <c r="F108">
        <v>12</v>
      </c>
      <c r="G108" t="s">
        <v>2</v>
      </c>
      <c r="H108" s="1">
        <v>3099.9898899999998</v>
      </c>
      <c r="I108" t="s">
        <v>3</v>
      </c>
      <c r="J108">
        <v>6.0000000000000002E-5</v>
      </c>
    </row>
    <row r="109" spans="3:10" x14ac:dyDescent="0.25">
      <c r="C109" t="s">
        <v>0</v>
      </c>
      <c r="D109">
        <v>500</v>
      </c>
      <c r="E109" t="s">
        <v>1</v>
      </c>
      <c r="F109">
        <v>12</v>
      </c>
      <c r="G109" t="s">
        <v>2</v>
      </c>
      <c r="H109" s="1">
        <v>3100.0137300000001</v>
      </c>
      <c r="I109" t="s">
        <v>3</v>
      </c>
      <c r="J109">
        <v>6.0000000000000002E-5</v>
      </c>
    </row>
    <row r="110" spans="3:10" x14ac:dyDescent="0.25">
      <c r="C110" t="s">
        <v>0</v>
      </c>
      <c r="D110">
        <v>500</v>
      </c>
      <c r="E110" t="s">
        <v>1</v>
      </c>
      <c r="F110">
        <v>12</v>
      </c>
      <c r="G110" t="s">
        <v>2</v>
      </c>
      <c r="H110" s="1">
        <v>3099.9898899999998</v>
      </c>
      <c r="I110" t="s">
        <v>3</v>
      </c>
      <c r="J110">
        <v>6.0000000000000002E-5</v>
      </c>
    </row>
    <row r="111" spans="3:10" x14ac:dyDescent="0.25">
      <c r="C111" t="s">
        <v>0</v>
      </c>
      <c r="D111">
        <v>500</v>
      </c>
      <c r="E111" t="s">
        <v>1</v>
      </c>
      <c r="F111">
        <v>12</v>
      </c>
      <c r="G111" t="s">
        <v>2</v>
      </c>
      <c r="H111" s="1">
        <v>4699.9931299999998</v>
      </c>
      <c r="I111" t="s">
        <v>3</v>
      </c>
      <c r="J111">
        <v>6.0000000000000002E-5</v>
      </c>
    </row>
    <row r="112" spans="3:10" x14ac:dyDescent="0.25">
      <c r="C112" t="s">
        <v>0</v>
      </c>
      <c r="D112">
        <v>500</v>
      </c>
      <c r="E112" t="s">
        <v>1</v>
      </c>
      <c r="F112">
        <v>12</v>
      </c>
      <c r="G112" t="s">
        <v>2</v>
      </c>
      <c r="H112" s="1">
        <v>3099.9898899999998</v>
      </c>
      <c r="I112" t="s">
        <v>3</v>
      </c>
      <c r="J112">
        <v>6.0000000000000002E-5</v>
      </c>
    </row>
    <row r="113" spans="3:10" x14ac:dyDescent="0.25">
      <c r="C113" t="s">
        <v>0</v>
      </c>
      <c r="D113">
        <v>500</v>
      </c>
      <c r="E113" t="s">
        <v>1</v>
      </c>
      <c r="F113">
        <v>12</v>
      </c>
      <c r="G113" t="s">
        <v>2</v>
      </c>
      <c r="H113" s="1">
        <v>3200.00648</v>
      </c>
      <c r="I113" t="s">
        <v>3</v>
      </c>
      <c r="J113">
        <v>6.0000000000000002E-5</v>
      </c>
    </row>
    <row r="114" spans="3:10" x14ac:dyDescent="0.25">
      <c r="C114" t="s">
        <v>0</v>
      </c>
      <c r="D114">
        <v>500</v>
      </c>
      <c r="E114" t="s">
        <v>1</v>
      </c>
      <c r="F114">
        <v>12</v>
      </c>
      <c r="G114" t="s">
        <v>2</v>
      </c>
      <c r="H114" s="1">
        <v>4699.9931299999998</v>
      </c>
      <c r="I114" t="s">
        <v>3</v>
      </c>
      <c r="J114">
        <v>6.0000000000000002E-5</v>
      </c>
    </row>
    <row r="115" spans="3:10" x14ac:dyDescent="0.25">
      <c r="C115" t="s">
        <v>0</v>
      </c>
      <c r="D115">
        <v>500</v>
      </c>
      <c r="E115" t="s">
        <v>1</v>
      </c>
      <c r="F115">
        <v>12</v>
      </c>
      <c r="G115" t="s">
        <v>2</v>
      </c>
      <c r="H115" s="1">
        <v>3100.0137300000001</v>
      </c>
      <c r="I115" t="s">
        <v>3</v>
      </c>
      <c r="J115">
        <v>6.0000000000000002E-5</v>
      </c>
    </row>
    <row r="116" spans="3:10" x14ac:dyDescent="0.25">
      <c r="C116" t="s">
        <v>0</v>
      </c>
      <c r="D116">
        <v>500</v>
      </c>
      <c r="E116" t="s">
        <v>1</v>
      </c>
      <c r="F116">
        <v>12</v>
      </c>
      <c r="G116" t="s">
        <v>2</v>
      </c>
      <c r="H116" s="1">
        <v>3099.9898899999998</v>
      </c>
      <c r="I116" t="s">
        <v>3</v>
      </c>
      <c r="J116">
        <v>6.0000000000000002E-5</v>
      </c>
    </row>
    <row r="117" spans="3:10" x14ac:dyDescent="0.25">
      <c r="C117" t="s">
        <v>0</v>
      </c>
      <c r="D117">
        <v>500</v>
      </c>
      <c r="E117" t="s">
        <v>1</v>
      </c>
      <c r="F117">
        <v>12</v>
      </c>
      <c r="G117" t="s">
        <v>2</v>
      </c>
      <c r="H117" s="1">
        <v>4699.9931299999998</v>
      </c>
      <c r="I117" t="s">
        <v>3</v>
      </c>
      <c r="J117">
        <v>6.0000000000000002E-5</v>
      </c>
    </row>
    <row r="118" spans="3:10" x14ac:dyDescent="0.25">
      <c r="C118" t="s">
        <v>0</v>
      </c>
      <c r="D118">
        <v>500</v>
      </c>
      <c r="E118" t="s">
        <v>1</v>
      </c>
      <c r="F118">
        <v>12</v>
      </c>
      <c r="G118" t="s">
        <v>2</v>
      </c>
      <c r="H118" s="1">
        <v>3099.9898899999998</v>
      </c>
      <c r="I118" t="s">
        <v>3</v>
      </c>
      <c r="J118">
        <v>6.0000000000000002E-5</v>
      </c>
    </row>
    <row r="119" spans="3:10" x14ac:dyDescent="0.25">
      <c r="C119" t="s">
        <v>0</v>
      </c>
      <c r="D119">
        <v>500</v>
      </c>
      <c r="E119" t="s">
        <v>1</v>
      </c>
      <c r="F119">
        <v>12</v>
      </c>
      <c r="G119" t="s">
        <v>2</v>
      </c>
      <c r="H119" s="1">
        <v>3100.0137300000001</v>
      </c>
      <c r="I119" t="s">
        <v>3</v>
      </c>
      <c r="J119">
        <v>6.0000000000000002E-5</v>
      </c>
    </row>
    <row r="120" spans="3:10" x14ac:dyDescent="0.25">
      <c r="C120" t="s">
        <v>0</v>
      </c>
      <c r="D120">
        <v>500</v>
      </c>
      <c r="E120" t="s">
        <v>1</v>
      </c>
      <c r="F120">
        <v>12</v>
      </c>
      <c r="G120" t="s">
        <v>2</v>
      </c>
      <c r="H120" s="1">
        <v>4700.0169800000003</v>
      </c>
      <c r="I120" t="s">
        <v>3</v>
      </c>
      <c r="J120">
        <v>6.0000000000000002E-5</v>
      </c>
    </row>
    <row r="121" spans="3:10" x14ac:dyDescent="0.25">
      <c r="C121" t="s">
        <v>0</v>
      </c>
      <c r="D121">
        <v>500</v>
      </c>
      <c r="E121" t="s">
        <v>1</v>
      </c>
      <c r="F121">
        <v>12</v>
      </c>
      <c r="G121" t="s">
        <v>2</v>
      </c>
      <c r="H121" s="1">
        <v>3099.9898899999998</v>
      </c>
      <c r="I121" t="s">
        <v>3</v>
      </c>
      <c r="J121">
        <v>6.0000000000000002E-5</v>
      </c>
    </row>
    <row r="122" spans="3:10" x14ac:dyDescent="0.25">
      <c r="C122" t="s">
        <v>0</v>
      </c>
      <c r="D122">
        <v>500</v>
      </c>
      <c r="E122" t="s">
        <v>1</v>
      </c>
      <c r="F122">
        <v>12</v>
      </c>
      <c r="G122" t="s">
        <v>2</v>
      </c>
      <c r="H122" s="1">
        <v>3099.9898899999998</v>
      </c>
      <c r="I122" t="s">
        <v>3</v>
      </c>
      <c r="J122">
        <v>6.0000000000000002E-5</v>
      </c>
    </row>
    <row r="123" spans="3:10" x14ac:dyDescent="0.25">
      <c r="C123" t="s">
        <v>0</v>
      </c>
      <c r="D123">
        <v>500</v>
      </c>
      <c r="E123" t="s">
        <v>1</v>
      </c>
      <c r="F123">
        <v>12</v>
      </c>
      <c r="G123" t="s">
        <v>2</v>
      </c>
      <c r="H123" s="1">
        <v>4699.9931299999998</v>
      </c>
      <c r="I123" t="s">
        <v>3</v>
      </c>
      <c r="J123">
        <v>6.0000000000000002E-5</v>
      </c>
    </row>
    <row r="124" spans="3:10" x14ac:dyDescent="0.25">
      <c r="C124" t="s">
        <v>0</v>
      </c>
      <c r="D124">
        <v>500</v>
      </c>
      <c r="E124" t="s">
        <v>1</v>
      </c>
      <c r="F124">
        <v>12</v>
      </c>
      <c r="G124" t="s">
        <v>2</v>
      </c>
      <c r="H124" s="1">
        <v>4700.0169800000003</v>
      </c>
      <c r="I124" t="s">
        <v>3</v>
      </c>
      <c r="J124">
        <v>6.0000000000000002E-5</v>
      </c>
    </row>
    <row r="125" spans="3:10" x14ac:dyDescent="0.25">
      <c r="C125" t="s">
        <v>0</v>
      </c>
      <c r="D125">
        <v>500</v>
      </c>
      <c r="E125" t="s">
        <v>1</v>
      </c>
      <c r="F125">
        <v>50</v>
      </c>
      <c r="G125" t="s">
        <v>2</v>
      </c>
      <c r="H125" s="1">
        <v>1500.0104899999999</v>
      </c>
      <c r="I125" t="s">
        <v>3</v>
      </c>
      <c r="J125">
        <v>8.0000000000000007E-5</v>
      </c>
    </row>
    <row r="126" spans="3:10" x14ac:dyDescent="0.25">
      <c r="C126" t="s">
        <v>0</v>
      </c>
      <c r="D126">
        <v>500</v>
      </c>
      <c r="E126" t="s">
        <v>1</v>
      </c>
      <c r="F126">
        <v>50</v>
      </c>
      <c r="G126" t="s">
        <v>2</v>
      </c>
      <c r="H126" s="1">
        <v>1600.00324</v>
      </c>
      <c r="I126" t="s">
        <v>3</v>
      </c>
      <c r="J126">
        <v>8.0000000000000007E-5</v>
      </c>
    </row>
    <row r="127" spans="3:10" x14ac:dyDescent="0.25">
      <c r="C127" t="s">
        <v>0</v>
      </c>
      <c r="D127">
        <v>500</v>
      </c>
      <c r="E127" t="s">
        <v>1</v>
      </c>
      <c r="F127">
        <v>50</v>
      </c>
      <c r="G127" t="s">
        <v>2</v>
      </c>
      <c r="H127" s="1">
        <v>1600.00324</v>
      </c>
      <c r="I127" t="s">
        <v>3</v>
      </c>
      <c r="J127">
        <v>8.0000000000000007E-5</v>
      </c>
    </row>
    <row r="128" spans="3:10" x14ac:dyDescent="0.25">
      <c r="C128" t="s">
        <v>0</v>
      </c>
      <c r="D128">
        <v>500</v>
      </c>
      <c r="E128" t="s">
        <v>1</v>
      </c>
      <c r="F128">
        <v>50</v>
      </c>
      <c r="G128" t="s">
        <v>2</v>
      </c>
      <c r="H128" s="1">
        <v>1500.0104899999999</v>
      </c>
      <c r="I128" t="s">
        <v>3</v>
      </c>
      <c r="J128">
        <v>8.0000000000000007E-5</v>
      </c>
    </row>
    <row r="129" spans="3:10" x14ac:dyDescent="0.25">
      <c r="C129" t="s">
        <v>0</v>
      </c>
      <c r="D129">
        <v>500</v>
      </c>
      <c r="E129" t="s">
        <v>1</v>
      </c>
      <c r="F129">
        <v>50</v>
      </c>
      <c r="G129" t="s">
        <v>2</v>
      </c>
      <c r="H129" s="1">
        <v>1500.0104899999999</v>
      </c>
      <c r="I129" t="s">
        <v>3</v>
      </c>
      <c r="J129">
        <v>8.0000000000000007E-5</v>
      </c>
    </row>
    <row r="130" spans="3:10" x14ac:dyDescent="0.25">
      <c r="C130" t="s">
        <v>0</v>
      </c>
      <c r="D130">
        <v>500</v>
      </c>
      <c r="E130" t="s">
        <v>1</v>
      </c>
      <c r="F130">
        <v>50</v>
      </c>
      <c r="G130" t="s">
        <v>2</v>
      </c>
      <c r="H130" s="1">
        <v>1600.00324</v>
      </c>
      <c r="I130" t="s">
        <v>3</v>
      </c>
      <c r="J130">
        <v>8.0000000000000007E-5</v>
      </c>
    </row>
    <row r="131" spans="3:10" x14ac:dyDescent="0.25">
      <c r="C131" t="s">
        <v>0</v>
      </c>
      <c r="D131">
        <v>500</v>
      </c>
      <c r="E131" t="s">
        <v>1</v>
      </c>
      <c r="F131">
        <v>50</v>
      </c>
      <c r="G131" t="s">
        <v>2</v>
      </c>
      <c r="H131" s="1">
        <v>1600.00324</v>
      </c>
      <c r="I131" t="s">
        <v>3</v>
      </c>
      <c r="J131">
        <v>8.0000000000000007E-5</v>
      </c>
    </row>
    <row r="132" spans="3:10" x14ac:dyDescent="0.25">
      <c r="C132" t="s">
        <v>0</v>
      </c>
      <c r="D132">
        <v>500</v>
      </c>
      <c r="E132" t="s">
        <v>1</v>
      </c>
      <c r="F132">
        <v>50</v>
      </c>
      <c r="G132" t="s">
        <v>2</v>
      </c>
      <c r="H132" s="1">
        <v>1500.0104899999999</v>
      </c>
      <c r="I132" t="s">
        <v>3</v>
      </c>
      <c r="J132">
        <v>8.0000000000000007E-5</v>
      </c>
    </row>
    <row r="133" spans="3:10" x14ac:dyDescent="0.25">
      <c r="C133" t="s">
        <v>0</v>
      </c>
      <c r="D133">
        <v>500</v>
      </c>
      <c r="E133" t="s">
        <v>1</v>
      </c>
      <c r="F133">
        <v>50</v>
      </c>
      <c r="G133" t="s">
        <v>2</v>
      </c>
      <c r="H133" s="1">
        <v>1600.00324</v>
      </c>
      <c r="I133" t="s">
        <v>3</v>
      </c>
      <c r="J133">
        <v>8.0000000000000007E-5</v>
      </c>
    </row>
    <row r="134" spans="3:10" x14ac:dyDescent="0.25">
      <c r="C134" t="s">
        <v>0</v>
      </c>
      <c r="D134">
        <v>500</v>
      </c>
      <c r="E134" t="s">
        <v>1</v>
      </c>
      <c r="F134">
        <v>50</v>
      </c>
      <c r="G134" t="s">
        <v>2</v>
      </c>
      <c r="H134" s="1">
        <v>1600.00324</v>
      </c>
      <c r="I134" t="s">
        <v>3</v>
      </c>
      <c r="J134">
        <v>8.0000000000000007E-5</v>
      </c>
    </row>
    <row r="135" spans="3:10" x14ac:dyDescent="0.25">
      <c r="C135" t="s">
        <v>0</v>
      </c>
      <c r="D135">
        <v>500</v>
      </c>
      <c r="E135" t="s">
        <v>1</v>
      </c>
      <c r="F135">
        <v>50</v>
      </c>
      <c r="G135" t="s">
        <v>2</v>
      </c>
      <c r="H135" s="1">
        <v>1499.9866500000001</v>
      </c>
      <c r="I135" t="s">
        <v>3</v>
      </c>
      <c r="J135">
        <v>8.0000000000000007E-5</v>
      </c>
    </row>
    <row r="136" spans="3:10" x14ac:dyDescent="0.25">
      <c r="C136" t="s">
        <v>0</v>
      </c>
      <c r="D136">
        <v>500</v>
      </c>
      <c r="E136" t="s">
        <v>1</v>
      </c>
      <c r="F136">
        <v>50</v>
      </c>
      <c r="G136" t="s">
        <v>2</v>
      </c>
      <c r="H136" s="1">
        <v>1500.0104899999999</v>
      </c>
      <c r="I136" t="s">
        <v>3</v>
      </c>
      <c r="J136">
        <v>8.0000000000000007E-5</v>
      </c>
    </row>
    <row r="137" spans="3:10" x14ac:dyDescent="0.25">
      <c r="C137" t="s">
        <v>0</v>
      </c>
      <c r="D137">
        <v>500</v>
      </c>
      <c r="E137" t="s">
        <v>1</v>
      </c>
      <c r="F137">
        <v>50</v>
      </c>
      <c r="G137" t="s">
        <v>2</v>
      </c>
      <c r="H137" s="1">
        <v>1600.00324</v>
      </c>
      <c r="I137" t="s">
        <v>3</v>
      </c>
      <c r="J137">
        <v>8.0000000000000007E-5</v>
      </c>
    </row>
    <row r="138" spans="3:10" x14ac:dyDescent="0.25">
      <c r="C138" t="s">
        <v>0</v>
      </c>
      <c r="D138">
        <v>500</v>
      </c>
      <c r="E138" t="s">
        <v>1</v>
      </c>
      <c r="F138">
        <v>50</v>
      </c>
      <c r="G138" t="s">
        <v>2</v>
      </c>
      <c r="H138" s="1">
        <v>1500.0104899999999</v>
      </c>
      <c r="I138" t="s">
        <v>3</v>
      </c>
      <c r="J138">
        <v>8.0000000000000007E-5</v>
      </c>
    </row>
    <row r="139" spans="3:10" x14ac:dyDescent="0.25">
      <c r="C139" t="s">
        <v>0</v>
      </c>
      <c r="D139">
        <v>500</v>
      </c>
      <c r="E139" t="s">
        <v>1</v>
      </c>
      <c r="F139">
        <v>50</v>
      </c>
      <c r="G139" t="s">
        <v>2</v>
      </c>
      <c r="H139" s="1">
        <v>1499.9866500000001</v>
      </c>
      <c r="I139" t="s">
        <v>3</v>
      </c>
      <c r="J139">
        <v>8.0000000000000007E-5</v>
      </c>
    </row>
    <row r="140" spans="3:10" x14ac:dyDescent="0.25">
      <c r="C140" t="s">
        <v>0</v>
      </c>
      <c r="D140">
        <v>500</v>
      </c>
      <c r="E140" t="s">
        <v>1</v>
      </c>
      <c r="F140">
        <v>50</v>
      </c>
      <c r="G140" t="s">
        <v>2</v>
      </c>
      <c r="H140" s="1">
        <v>1600.00324</v>
      </c>
      <c r="I140" t="s">
        <v>3</v>
      </c>
      <c r="J140">
        <v>8.0000000000000007E-5</v>
      </c>
    </row>
    <row r="141" spans="3:10" x14ac:dyDescent="0.25">
      <c r="C141" t="s">
        <v>0</v>
      </c>
      <c r="D141">
        <v>500</v>
      </c>
      <c r="E141" t="s">
        <v>1</v>
      </c>
      <c r="F141">
        <v>50</v>
      </c>
      <c r="G141" t="s">
        <v>2</v>
      </c>
      <c r="H141" s="1">
        <v>1600.00324</v>
      </c>
      <c r="I141" t="s">
        <v>3</v>
      </c>
      <c r="J141">
        <v>8.0000000000000007E-5</v>
      </c>
    </row>
    <row r="142" spans="3:10" x14ac:dyDescent="0.25">
      <c r="C142" t="s">
        <v>0</v>
      </c>
      <c r="D142">
        <v>500</v>
      </c>
      <c r="E142" t="s">
        <v>1</v>
      </c>
      <c r="F142">
        <v>50</v>
      </c>
      <c r="G142" t="s">
        <v>2</v>
      </c>
      <c r="H142" s="1">
        <v>1500.0104899999999</v>
      </c>
      <c r="I142" t="s">
        <v>3</v>
      </c>
      <c r="J142">
        <v>8.0000000000000007E-5</v>
      </c>
    </row>
    <row r="143" spans="3:10" x14ac:dyDescent="0.25">
      <c r="C143" t="s">
        <v>0</v>
      </c>
      <c r="D143">
        <v>500</v>
      </c>
      <c r="E143" t="s">
        <v>1</v>
      </c>
      <c r="F143">
        <v>50</v>
      </c>
      <c r="G143" t="s">
        <v>2</v>
      </c>
      <c r="H143" s="1">
        <v>1599.9793999999999</v>
      </c>
      <c r="I143" t="s">
        <v>3</v>
      </c>
      <c r="J143">
        <v>8.0000000000000007E-5</v>
      </c>
    </row>
    <row r="144" spans="3:10" x14ac:dyDescent="0.25">
      <c r="C144" t="s">
        <v>0</v>
      </c>
      <c r="D144">
        <v>500</v>
      </c>
      <c r="E144" t="s">
        <v>1</v>
      </c>
      <c r="F144">
        <v>50</v>
      </c>
      <c r="G144" t="s">
        <v>2</v>
      </c>
      <c r="H144" s="1">
        <v>1600.00324</v>
      </c>
      <c r="I144" t="s">
        <v>3</v>
      </c>
      <c r="J144">
        <v>8.0000000000000007E-5</v>
      </c>
    </row>
    <row r="145" spans="3:10" x14ac:dyDescent="0.25">
      <c r="C145" t="s">
        <v>0</v>
      </c>
      <c r="D145">
        <v>500</v>
      </c>
      <c r="E145" t="s">
        <v>1</v>
      </c>
      <c r="F145">
        <v>50</v>
      </c>
      <c r="G145" t="s">
        <v>2</v>
      </c>
      <c r="H145" s="1">
        <v>1499.9866500000001</v>
      </c>
      <c r="I145" t="s">
        <v>3</v>
      </c>
      <c r="J145">
        <v>8.0000000000000007E-5</v>
      </c>
    </row>
    <row r="146" spans="3:10" x14ac:dyDescent="0.25">
      <c r="C146" t="s">
        <v>0</v>
      </c>
      <c r="D146">
        <v>500</v>
      </c>
      <c r="E146" t="s">
        <v>1</v>
      </c>
      <c r="F146">
        <v>50</v>
      </c>
      <c r="G146" t="s">
        <v>2</v>
      </c>
      <c r="H146" s="1">
        <v>1600.00324</v>
      </c>
      <c r="I146" t="s">
        <v>3</v>
      </c>
      <c r="J146">
        <v>8.0000000000000007E-5</v>
      </c>
    </row>
    <row r="147" spans="3:10" x14ac:dyDescent="0.25">
      <c r="C147" t="s">
        <v>0</v>
      </c>
      <c r="D147">
        <v>500</v>
      </c>
      <c r="E147" t="s">
        <v>1</v>
      </c>
      <c r="F147">
        <v>50</v>
      </c>
      <c r="G147" t="s">
        <v>2</v>
      </c>
      <c r="H147" s="1">
        <v>1599.9793999999999</v>
      </c>
      <c r="I147" t="s">
        <v>3</v>
      </c>
      <c r="J147">
        <v>8.0000000000000007E-5</v>
      </c>
    </row>
    <row r="148" spans="3:10" x14ac:dyDescent="0.25">
      <c r="C148" t="s">
        <v>0</v>
      </c>
      <c r="D148">
        <v>500</v>
      </c>
      <c r="E148" t="s">
        <v>1</v>
      </c>
      <c r="F148">
        <v>50</v>
      </c>
      <c r="G148" t="s">
        <v>2</v>
      </c>
      <c r="H148" s="1">
        <v>1500.0104899999999</v>
      </c>
      <c r="I148" t="s">
        <v>3</v>
      </c>
      <c r="J148">
        <v>8.0000000000000007E-5</v>
      </c>
    </row>
    <row r="149" spans="3:10" x14ac:dyDescent="0.25">
      <c r="C149" t="s">
        <v>0</v>
      </c>
      <c r="D149">
        <v>500</v>
      </c>
      <c r="E149" t="s">
        <v>1</v>
      </c>
      <c r="F149">
        <v>50</v>
      </c>
      <c r="G149" t="s">
        <v>2</v>
      </c>
      <c r="H149" s="1">
        <v>1499.9866500000001</v>
      </c>
      <c r="I149" t="s">
        <v>3</v>
      </c>
      <c r="J149">
        <v>8.0000000000000007E-5</v>
      </c>
    </row>
    <row r="150" spans="3:10" x14ac:dyDescent="0.25">
      <c r="C150" t="s">
        <v>0</v>
      </c>
      <c r="D150">
        <v>500</v>
      </c>
      <c r="E150" t="s">
        <v>1</v>
      </c>
      <c r="F150">
        <v>50</v>
      </c>
      <c r="G150" t="s">
        <v>2</v>
      </c>
      <c r="H150" s="1">
        <v>1600.00324</v>
      </c>
      <c r="I150" t="s">
        <v>3</v>
      </c>
      <c r="J150">
        <v>8.0000000000000007E-5</v>
      </c>
    </row>
    <row r="151" spans="3:10" x14ac:dyDescent="0.25">
      <c r="C151" t="s">
        <v>0</v>
      </c>
      <c r="D151">
        <v>500</v>
      </c>
      <c r="E151" t="s">
        <v>1</v>
      </c>
      <c r="F151">
        <v>50</v>
      </c>
      <c r="G151" t="s">
        <v>2</v>
      </c>
      <c r="H151" s="1">
        <v>1599.9793999999999</v>
      </c>
      <c r="I151" t="s">
        <v>3</v>
      </c>
      <c r="J151">
        <v>8.0000000000000007E-5</v>
      </c>
    </row>
    <row r="152" spans="3:10" x14ac:dyDescent="0.25">
      <c r="C152" t="s">
        <v>0</v>
      </c>
      <c r="D152">
        <v>500</v>
      </c>
      <c r="E152" t="s">
        <v>1</v>
      </c>
      <c r="F152">
        <v>50</v>
      </c>
      <c r="G152" t="s">
        <v>2</v>
      </c>
      <c r="H152" s="1">
        <v>1500.0104899999999</v>
      </c>
      <c r="I152" t="s">
        <v>3</v>
      </c>
      <c r="J152">
        <v>8.0000000000000007E-5</v>
      </c>
    </row>
    <row r="153" spans="3:10" x14ac:dyDescent="0.25">
      <c r="C153" t="s">
        <v>0</v>
      </c>
      <c r="D153">
        <v>500</v>
      </c>
      <c r="E153" t="s">
        <v>1</v>
      </c>
      <c r="F153">
        <v>50</v>
      </c>
      <c r="G153" t="s">
        <v>2</v>
      </c>
      <c r="H153" s="1">
        <v>1600.00324</v>
      </c>
      <c r="I153" t="s">
        <v>3</v>
      </c>
      <c r="J153">
        <v>8.0000000000000007E-5</v>
      </c>
    </row>
    <row r="154" spans="3:10" x14ac:dyDescent="0.25">
      <c r="C154" t="s">
        <v>0</v>
      </c>
      <c r="D154">
        <v>500</v>
      </c>
      <c r="E154" t="s">
        <v>1</v>
      </c>
      <c r="F154">
        <v>50</v>
      </c>
      <c r="G154" t="s">
        <v>2</v>
      </c>
      <c r="H154" s="1">
        <v>1600.00324</v>
      </c>
      <c r="I154" t="s">
        <v>3</v>
      </c>
      <c r="J154">
        <v>8.0000000000000007E-5</v>
      </c>
    </row>
    <row r="155" spans="3:10" x14ac:dyDescent="0.25">
      <c r="C155" t="s">
        <v>0</v>
      </c>
      <c r="D155">
        <v>500</v>
      </c>
      <c r="E155" t="s">
        <v>1</v>
      </c>
      <c r="F155">
        <v>100</v>
      </c>
      <c r="G155" t="s">
        <v>2</v>
      </c>
      <c r="H155" s="1">
        <v>3099.9898899999998</v>
      </c>
      <c r="I155" t="s">
        <v>3</v>
      </c>
      <c r="J155">
        <v>2.0000000000000001E-4</v>
      </c>
    </row>
    <row r="156" spans="3:10" x14ac:dyDescent="0.25">
      <c r="C156" t="s">
        <v>0</v>
      </c>
      <c r="D156">
        <v>500</v>
      </c>
      <c r="E156" t="s">
        <v>1</v>
      </c>
      <c r="F156">
        <v>100</v>
      </c>
      <c r="G156" t="s">
        <v>2</v>
      </c>
      <c r="H156" s="1">
        <v>3200.00648</v>
      </c>
      <c r="I156" t="s">
        <v>3</v>
      </c>
      <c r="J156">
        <v>2.0000000000000001E-4</v>
      </c>
    </row>
    <row r="157" spans="3:10" x14ac:dyDescent="0.25">
      <c r="C157" t="s">
        <v>0</v>
      </c>
      <c r="D157">
        <v>500</v>
      </c>
      <c r="E157" t="s">
        <v>1</v>
      </c>
      <c r="F157">
        <v>100</v>
      </c>
      <c r="G157" t="s">
        <v>2</v>
      </c>
      <c r="H157" s="1">
        <v>3100.0137300000001</v>
      </c>
      <c r="I157" t="s">
        <v>3</v>
      </c>
      <c r="J157">
        <v>2.0000000000000001E-4</v>
      </c>
    </row>
    <row r="158" spans="3:10" x14ac:dyDescent="0.25">
      <c r="C158" t="s">
        <v>0</v>
      </c>
      <c r="D158">
        <v>500</v>
      </c>
      <c r="E158" t="s">
        <v>1</v>
      </c>
      <c r="F158">
        <v>100</v>
      </c>
      <c r="G158" t="s">
        <v>2</v>
      </c>
      <c r="H158" s="1">
        <v>3099.9898899999998</v>
      </c>
      <c r="I158" t="s">
        <v>3</v>
      </c>
      <c r="J158">
        <v>2.1000000000000001E-4</v>
      </c>
    </row>
    <row r="159" spans="3:10" x14ac:dyDescent="0.25">
      <c r="C159" t="s">
        <v>0</v>
      </c>
      <c r="D159">
        <v>500</v>
      </c>
      <c r="E159" t="s">
        <v>1</v>
      </c>
      <c r="F159">
        <v>100</v>
      </c>
      <c r="G159" t="s">
        <v>2</v>
      </c>
      <c r="H159" s="1">
        <v>3099.9898899999998</v>
      </c>
      <c r="I159" t="s">
        <v>3</v>
      </c>
      <c r="J159">
        <v>2.1000000000000001E-4</v>
      </c>
    </row>
    <row r="160" spans="3:10" x14ac:dyDescent="0.25">
      <c r="C160" t="s">
        <v>0</v>
      </c>
      <c r="D160">
        <v>500</v>
      </c>
      <c r="E160" t="s">
        <v>1</v>
      </c>
      <c r="F160">
        <v>100</v>
      </c>
      <c r="G160" t="s">
        <v>2</v>
      </c>
      <c r="H160" s="1">
        <v>3099.9898899999998</v>
      </c>
      <c r="I160" t="s">
        <v>3</v>
      </c>
      <c r="J160">
        <v>2.1000000000000001E-4</v>
      </c>
    </row>
    <row r="161" spans="3:10" x14ac:dyDescent="0.25">
      <c r="C161" t="s">
        <v>0</v>
      </c>
      <c r="D161">
        <v>500</v>
      </c>
      <c r="E161" t="s">
        <v>1</v>
      </c>
      <c r="F161">
        <v>100</v>
      </c>
      <c r="G161" t="s">
        <v>2</v>
      </c>
      <c r="H161" s="1">
        <v>3100.0137300000001</v>
      </c>
      <c r="I161" t="s">
        <v>3</v>
      </c>
      <c r="J161">
        <v>2.1000000000000001E-4</v>
      </c>
    </row>
    <row r="162" spans="3:10" x14ac:dyDescent="0.25">
      <c r="C162" t="s">
        <v>0</v>
      </c>
      <c r="D162">
        <v>500</v>
      </c>
      <c r="E162" t="s">
        <v>1</v>
      </c>
      <c r="F162">
        <v>100</v>
      </c>
      <c r="G162" t="s">
        <v>2</v>
      </c>
      <c r="H162" s="1">
        <v>3099.9898899999998</v>
      </c>
      <c r="I162" t="s">
        <v>3</v>
      </c>
      <c r="J162">
        <v>2.1000000000000001E-4</v>
      </c>
    </row>
    <row r="163" spans="3:10" x14ac:dyDescent="0.25">
      <c r="C163" t="s">
        <v>0</v>
      </c>
      <c r="D163">
        <v>500</v>
      </c>
      <c r="E163" t="s">
        <v>1</v>
      </c>
      <c r="F163">
        <v>100</v>
      </c>
      <c r="G163" t="s">
        <v>2</v>
      </c>
      <c r="H163" s="1">
        <v>3200.00648</v>
      </c>
      <c r="I163" t="s">
        <v>3</v>
      </c>
      <c r="J163">
        <v>2.0000000000000001E-4</v>
      </c>
    </row>
    <row r="164" spans="3:10" x14ac:dyDescent="0.25">
      <c r="C164" t="s">
        <v>0</v>
      </c>
      <c r="D164">
        <v>500</v>
      </c>
      <c r="E164" t="s">
        <v>1</v>
      </c>
      <c r="F164">
        <v>100</v>
      </c>
      <c r="G164" t="s">
        <v>2</v>
      </c>
      <c r="H164" s="1">
        <v>3099.9898899999998</v>
      </c>
      <c r="I164" t="s">
        <v>3</v>
      </c>
      <c r="J164">
        <v>2.0000000000000001E-4</v>
      </c>
    </row>
    <row r="165" spans="3:10" x14ac:dyDescent="0.25">
      <c r="C165" t="s">
        <v>0</v>
      </c>
      <c r="D165">
        <v>500</v>
      </c>
      <c r="E165" t="s">
        <v>1</v>
      </c>
      <c r="F165">
        <v>100</v>
      </c>
      <c r="G165" t="s">
        <v>2</v>
      </c>
      <c r="H165" s="1">
        <v>3100.0137300000001</v>
      </c>
      <c r="I165" t="s">
        <v>3</v>
      </c>
      <c r="J165">
        <v>2.0000000000000001E-4</v>
      </c>
    </row>
    <row r="166" spans="3:10" x14ac:dyDescent="0.25">
      <c r="C166" t="s">
        <v>0</v>
      </c>
      <c r="D166">
        <v>500</v>
      </c>
      <c r="E166" t="s">
        <v>1</v>
      </c>
      <c r="F166">
        <v>100</v>
      </c>
      <c r="G166" t="s">
        <v>2</v>
      </c>
      <c r="H166" s="1">
        <v>3199.9826400000002</v>
      </c>
      <c r="I166" t="s">
        <v>3</v>
      </c>
      <c r="J166">
        <v>2.0000000000000001E-4</v>
      </c>
    </row>
    <row r="167" spans="3:10" x14ac:dyDescent="0.25">
      <c r="C167" t="s">
        <v>0</v>
      </c>
      <c r="D167">
        <v>500</v>
      </c>
      <c r="E167" t="s">
        <v>1</v>
      </c>
      <c r="F167">
        <v>100</v>
      </c>
      <c r="G167" t="s">
        <v>2</v>
      </c>
      <c r="H167" s="1">
        <v>3100.0137300000001</v>
      </c>
      <c r="I167" t="s">
        <v>3</v>
      </c>
      <c r="J167">
        <v>2.0000000000000001E-4</v>
      </c>
    </row>
    <row r="168" spans="3:10" x14ac:dyDescent="0.25">
      <c r="C168" t="s">
        <v>0</v>
      </c>
      <c r="D168">
        <v>500</v>
      </c>
      <c r="E168" t="s">
        <v>1</v>
      </c>
      <c r="F168">
        <v>100</v>
      </c>
      <c r="G168" t="s">
        <v>2</v>
      </c>
      <c r="H168" s="1">
        <v>3099.9898899999998</v>
      </c>
      <c r="I168" t="s">
        <v>3</v>
      </c>
      <c r="J168">
        <v>2.0000000000000001E-4</v>
      </c>
    </row>
    <row r="169" spans="3:10" x14ac:dyDescent="0.25">
      <c r="C169" t="s">
        <v>0</v>
      </c>
      <c r="D169">
        <v>500</v>
      </c>
      <c r="E169" t="s">
        <v>1</v>
      </c>
      <c r="F169">
        <v>100</v>
      </c>
      <c r="G169" t="s">
        <v>2</v>
      </c>
      <c r="H169" s="1">
        <v>3100.0137300000001</v>
      </c>
      <c r="I169" t="s">
        <v>3</v>
      </c>
      <c r="J169">
        <v>2.0000000000000001E-4</v>
      </c>
    </row>
    <row r="170" spans="3:10" x14ac:dyDescent="0.25">
      <c r="C170" t="s">
        <v>0</v>
      </c>
      <c r="D170">
        <v>500</v>
      </c>
      <c r="E170" t="s">
        <v>1</v>
      </c>
      <c r="F170">
        <v>100</v>
      </c>
      <c r="G170" t="s">
        <v>2</v>
      </c>
      <c r="H170" s="1">
        <v>3099.9898899999998</v>
      </c>
      <c r="I170" t="s">
        <v>3</v>
      </c>
      <c r="J170">
        <v>2.0000000000000001E-4</v>
      </c>
    </row>
    <row r="171" spans="3:10" x14ac:dyDescent="0.25">
      <c r="C171" t="s">
        <v>0</v>
      </c>
      <c r="D171">
        <v>500</v>
      </c>
      <c r="E171" t="s">
        <v>1</v>
      </c>
      <c r="F171">
        <v>100</v>
      </c>
      <c r="G171" t="s">
        <v>2</v>
      </c>
      <c r="H171" s="1">
        <v>3100.0137300000001</v>
      </c>
      <c r="I171" t="s">
        <v>3</v>
      </c>
      <c r="J171">
        <v>2.0000000000000001E-4</v>
      </c>
    </row>
    <row r="172" spans="3:10" x14ac:dyDescent="0.25">
      <c r="C172" t="s">
        <v>0</v>
      </c>
      <c r="D172">
        <v>500</v>
      </c>
      <c r="E172" t="s">
        <v>1</v>
      </c>
      <c r="F172">
        <v>100</v>
      </c>
      <c r="G172" t="s">
        <v>2</v>
      </c>
      <c r="H172" s="1">
        <v>3099.9898899999998</v>
      </c>
      <c r="I172" t="s">
        <v>3</v>
      </c>
      <c r="J172">
        <v>2.0000000000000001E-4</v>
      </c>
    </row>
    <row r="173" spans="3:10" x14ac:dyDescent="0.25">
      <c r="C173" t="s">
        <v>0</v>
      </c>
      <c r="D173">
        <v>500</v>
      </c>
      <c r="E173" t="s">
        <v>1</v>
      </c>
      <c r="F173">
        <v>100</v>
      </c>
      <c r="G173" t="s">
        <v>2</v>
      </c>
      <c r="H173" s="1">
        <v>1600.00324</v>
      </c>
      <c r="I173" t="s">
        <v>3</v>
      </c>
      <c r="J173">
        <v>2.0000000000000001E-4</v>
      </c>
    </row>
    <row r="174" spans="3:10" x14ac:dyDescent="0.25">
      <c r="C174" t="s">
        <v>0</v>
      </c>
      <c r="D174">
        <v>500</v>
      </c>
      <c r="E174" t="s">
        <v>1</v>
      </c>
      <c r="F174">
        <v>100</v>
      </c>
      <c r="G174" t="s">
        <v>2</v>
      </c>
      <c r="H174" s="1">
        <v>3099.9898899999998</v>
      </c>
      <c r="I174" t="s">
        <v>3</v>
      </c>
      <c r="J174">
        <v>2.0000000000000001E-4</v>
      </c>
    </row>
    <row r="175" spans="3:10" x14ac:dyDescent="0.25">
      <c r="C175" t="s">
        <v>0</v>
      </c>
      <c r="D175">
        <v>500</v>
      </c>
      <c r="E175" t="s">
        <v>1</v>
      </c>
      <c r="F175">
        <v>100</v>
      </c>
      <c r="G175" t="s">
        <v>2</v>
      </c>
      <c r="H175" s="1">
        <v>3100.0137300000001</v>
      </c>
      <c r="I175" t="s">
        <v>3</v>
      </c>
      <c r="J175">
        <v>2.0000000000000001E-4</v>
      </c>
    </row>
    <row r="176" spans="3:10" x14ac:dyDescent="0.25">
      <c r="C176" t="s">
        <v>0</v>
      </c>
      <c r="D176">
        <v>500</v>
      </c>
      <c r="E176" t="s">
        <v>1</v>
      </c>
      <c r="F176">
        <v>100</v>
      </c>
      <c r="G176" t="s">
        <v>2</v>
      </c>
      <c r="H176" s="1">
        <v>3199.9826400000002</v>
      </c>
      <c r="I176" t="s">
        <v>3</v>
      </c>
      <c r="J176">
        <v>2.0000000000000001E-4</v>
      </c>
    </row>
    <row r="177" spans="3:10" x14ac:dyDescent="0.25">
      <c r="C177" t="s">
        <v>0</v>
      </c>
      <c r="D177">
        <v>500</v>
      </c>
      <c r="E177" t="s">
        <v>1</v>
      </c>
      <c r="F177">
        <v>100</v>
      </c>
      <c r="G177" t="s">
        <v>2</v>
      </c>
      <c r="H177" s="1">
        <v>3100.0137300000001</v>
      </c>
      <c r="I177" t="s">
        <v>3</v>
      </c>
      <c r="J177">
        <v>2.0000000000000001E-4</v>
      </c>
    </row>
    <row r="178" spans="3:10" x14ac:dyDescent="0.25">
      <c r="C178" t="s">
        <v>0</v>
      </c>
      <c r="D178">
        <v>500</v>
      </c>
      <c r="E178" t="s">
        <v>1</v>
      </c>
      <c r="F178">
        <v>100</v>
      </c>
      <c r="G178" t="s">
        <v>2</v>
      </c>
      <c r="H178" s="1">
        <v>3099.9898899999998</v>
      </c>
      <c r="I178" t="s">
        <v>3</v>
      </c>
      <c r="J178">
        <v>2.0000000000000001E-4</v>
      </c>
    </row>
    <row r="179" spans="3:10" x14ac:dyDescent="0.25">
      <c r="C179" t="s">
        <v>0</v>
      </c>
      <c r="D179">
        <v>500</v>
      </c>
      <c r="E179" t="s">
        <v>1</v>
      </c>
      <c r="F179">
        <v>100</v>
      </c>
      <c r="G179" t="s">
        <v>2</v>
      </c>
      <c r="H179" s="1">
        <v>3100.0137300000001</v>
      </c>
      <c r="I179" t="s">
        <v>3</v>
      </c>
      <c r="J179">
        <v>2.0000000000000001E-4</v>
      </c>
    </row>
    <row r="180" spans="3:10" x14ac:dyDescent="0.25">
      <c r="C180" t="s">
        <v>0</v>
      </c>
      <c r="D180">
        <v>500</v>
      </c>
      <c r="E180" t="s">
        <v>1</v>
      </c>
      <c r="F180">
        <v>100</v>
      </c>
      <c r="G180" t="s">
        <v>2</v>
      </c>
      <c r="H180" s="1">
        <v>3099.9898899999998</v>
      </c>
      <c r="I180" t="s">
        <v>3</v>
      </c>
      <c r="J180">
        <v>2.0000000000000001E-4</v>
      </c>
    </row>
    <row r="181" spans="3:10" x14ac:dyDescent="0.25">
      <c r="C181" t="s">
        <v>0</v>
      </c>
      <c r="D181">
        <v>500</v>
      </c>
      <c r="E181" t="s">
        <v>1</v>
      </c>
      <c r="F181">
        <v>100</v>
      </c>
      <c r="G181" t="s">
        <v>2</v>
      </c>
      <c r="H181" s="1">
        <v>3100.0137300000001</v>
      </c>
      <c r="I181" t="s">
        <v>3</v>
      </c>
      <c r="J181">
        <v>2.0000000000000001E-4</v>
      </c>
    </row>
    <row r="182" spans="3:10" x14ac:dyDescent="0.25">
      <c r="C182" t="s">
        <v>0</v>
      </c>
      <c r="D182">
        <v>500</v>
      </c>
      <c r="E182" t="s">
        <v>1</v>
      </c>
      <c r="F182">
        <v>100</v>
      </c>
      <c r="G182" t="s">
        <v>2</v>
      </c>
      <c r="H182" s="1">
        <v>3099.9898899999998</v>
      </c>
      <c r="I182" t="s">
        <v>3</v>
      </c>
      <c r="J182">
        <v>2.0000000000000001E-4</v>
      </c>
    </row>
    <row r="183" spans="3:10" x14ac:dyDescent="0.25">
      <c r="C183" t="s">
        <v>0</v>
      </c>
      <c r="D183">
        <v>500</v>
      </c>
      <c r="E183" t="s">
        <v>1</v>
      </c>
      <c r="F183">
        <v>100</v>
      </c>
      <c r="G183" t="s">
        <v>2</v>
      </c>
      <c r="H183" s="1">
        <v>3200.00648</v>
      </c>
      <c r="I183" t="s">
        <v>3</v>
      </c>
      <c r="J183">
        <v>2.0000000000000001E-4</v>
      </c>
    </row>
    <row r="184" spans="3:10" x14ac:dyDescent="0.25">
      <c r="C184" t="s">
        <v>0</v>
      </c>
      <c r="D184">
        <v>500</v>
      </c>
      <c r="E184" t="s">
        <v>1</v>
      </c>
      <c r="F184">
        <v>100</v>
      </c>
      <c r="G184" t="s">
        <v>2</v>
      </c>
      <c r="H184" s="1">
        <v>3099.9898899999998</v>
      </c>
      <c r="I184" t="s">
        <v>3</v>
      </c>
      <c r="J184">
        <v>2.0000000000000001E-4</v>
      </c>
    </row>
    <row r="185" spans="3:10" x14ac:dyDescent="0.25">
      <c r="C185" t="s">
        <v>0</v>
      </c>
      <c r="D185">
        <v>1000</v>
      </c>
      <c r="E185" t="s">
        <v>1</v>
      </c>
      <c r="F185">
        <v>12</v>
      </c>
      <c r="G185" t="s">
        <v>2</v>
      </c>
      <c r="H185" s="1">
        <v>18700.00362</v>
      </c>
      <c r="I185" t="s">
        <v>3</v>
      </c>
      <c r="J185">
        <v>0</v>
      </c>
    </row>
    <row r="186" spans="3:10" x14ac:dyDescent="0.25">
      <c r="C186" t="s">
        <v>0</v>
      </c>
      <c r="D186">
        <v>1000</v>
      </c>
      <c r="E186" t="s">
        <v>1</v>
      </c>
      <c r="F186">
        <v>12</v>
      </c>
      <c r="G186" t="s">
        <v>2</v>
      </c>
      <c r="H186" s="1">
        <v>18799.99638</v>
      </c>
      <c r="I186" t="s">
        <v>3</v>
      </c>
      <c r="J186">
        <v>0</v>
      </c>
    </row>
    <row r="187" spans="3:10" x14ac:dyDescent="0.25">
      <c r="C187" t="s">
        <v>0</v>
      </c>
      <c r="D187">
        <v>1000</v>
      </c>
      <c r="E187" t="s">
        <v>1</v>
      </c>
      <c r="F187">
        <v>12</v>
      </c>
      <c r="G187" t="s">
        <v>2</v>
      </c>
      <c r="H187" s="1">
        <v>18700.00362</v>
      </c>
      <c r="I187" t="s">
        <v>3</v>
      </c>
      <c r="J187">
        <v>0</v>
      </c>
    </row>
    <row r="188" spans="3:10" x14ac:dyDescent="0.25">
      <c r="C188" t="s">
        <v>0</v>
      </c>
      <c r="D188">
        <v>1000</v>
      </c>
      <c r="E188" t="s">
        <v>1</v>
      </c>
      <c r="F188">
        <v>12</v>
      </c>
      <c r="G188" t="s">
        <v>2</v>
      </c>
      <c r="H188" s="1">
        <v>17199.993129999999</v>
      </c>
      <c r="I188" t="s">
        <v>3</v>
      </c>
      <c r="J188">
        <v>0</v>
      </c>
    </row>
    <row r="189" spans="3:10" x14ac:dyDescent="0.25">
      <c r="C189" t="s">
        <v>0</v>
      </c>
      <c r="D189">
        <v>1000</v>
      </c>
      <c r="E189" t="s">
        <v>1</v>
      </c>
      <c r="F189">
        <v>12</v>
      </c>
      <c r="G189" t="s">
        <v>2</v>
      </c>
      <c r="H189" s="1">
        <v>20299.98302</v>
      </c>
      <c r="I189" t="s">
        <v>3</v>
      </c>
      <c r="J189">
        <v>0</v>
      </c>
    </row>
    <row r="190" spans="3:10" x14ac:dyDescent="0.25">
      <c r="C190" t="s">
        <v>0</v>
      </c>
      <c r="D190">
        <v>1000</v>
      </c>
      <c r="E190" t="s">
        <v>1</v>
      </c>
      <c r="F190">
        <v>12</v>
      </c>
      <c r="G190" t="s">
        <v>2</v>
      </c>
      <c r="H190" s="1">
        <v>18800.020219999999</v>
      </c>
      <c r="I190" t="s">
        <v>3</v>
      </c>
      <c r="J190">
        <v>0</v>
      </c>
    </row>
    <row r="191" spans="3:10" x14ac:dyDescent="0.25">
      <c r="C191" t="s">
        <v>0</v>
      </c>
      <c r="D191">
        <v>1000</v>
      </c>
      <c r="E191" t="s">
        <v>1</v>
      </c>
      <c r="F191">
        <v>12</v>
      </c>
      <c r="G191" t="s">
        <v>2</v>
      </c>
      <c r="H191" s="1">
        <v>18699.979780000001</v>
      </c>
      <c r="I191" t="s">
        <v>3</v>
      </c>
      <c r="J191">
        <v>0</v>
      </c>
    </row>
    <row r="192" spans="3:10" x14ac:dyDescent="0.25">
      <c r="C192" t="s">
        <v>0</v>
      </c>
      <c r="D192">
        <v>1000</v>
      </c>
      <c r="E192" t="s">
        <v>1</v>
      </c>
      <c r="F192">
        <v>12</v>
      </c>
      <c r="G192" t="s">
        <v>2</v>
      </c>
      <c r="H192" s="1">
        <v>18800.020219999999</v>
      </c>
      <c r="I192" t="s">
        <v>3</v>
      </c>
      <c r="J192">
        <v>0</v>
      </c>
    </row>
    <row r="193" spans="3:10" x14ac:dyDescent="0.25">
      <c r="C193" t="s">
        <v>0</v>
      </c>
      <c r="D193">
        <v>1000</v>
      </c>
      <c r="E193" t="s">
        <v>1</v>
      </c>
      <c r="F193">
        <v>12</v>
      </c>
      <c r="G193" t="s">
        <v>2</v>
      </c>
      <c r="H193" s="1">
        <v>18699.979780000001</v>
      </c>
      <c r="I193" t="s">
        <v>3</v>
      </c>
      <c r="J193">
        <v>0</v>
      </c>
    </row>
    <row r="194" spans="3:10" x14ac:dyDescent="0.25">
      <c r="C194" t="s">
        <v>0</v>
      </c>
      <c r="D194">
        <v>1000</v>
      </c>
      <c r="E194" t="s">
        <v>1</v>
      </c>
      <c r="F194">
        <v>12</v>
      </c>
      <c r="G194" t="s">
        <v>2</v>
      </c>
      <c r="H194" s="1">
        <v>17100.000380000001</v>
      </c>
      <c r="I194" t="s">
        <v>3</v>
      </c>
      <c r="J194">
        <v>0</v>
      </c>
    </row>
    <row r="195" spans="3:10" x14ac:dyDescent="0.25">
      <c r="C195" t="s">
        <v>0</v>
      </c>
      <c r="D195">
        <v>1000</v>
      </c>
      <c r="E195" t="s">
        <v>1</v>
      </c>
      <c r="F195">
        <v>12</v>
      </c>
      <c r="G195" t="s">
        <v>2</v>
      </c>
      <c r="H195" s="1">
        <v>18700.00362</v>
      </c>
      <c r="I195" t="s">
        <v>3</v>
      </c>
      <c r="J195">
        <v>0</v>
      </c>
    </row>
    <row r="196" spans="3:10" x14ac:dyDescent="0.25">
      <c r="C196" t="s">
        <v>0</v>
      </c>
      <c r="D196">
        <v>1000</v>
      </c>
      <c r="E196" t="s">
        <v>1</v>
      </c>
      <c r="F196">
        <v>12</v>
      </c>
      <c r="G196" t="s">
        <v>2</v>
      </c>
      <c r="H196" s="1">
        <v>17100.000380000001</v>
      </c>
      <c r="I196" t="s">
        <v>3</v>
      </c>
      <c r="J196">
        <v>0</v>
      </c>
    </row>
    <row r="197" spans="3:10" x14ac:dyDescent="0.25">
      <c r="C197" t="s">
        <v>0</v>
      </c>
      <c r="D197">
        <v>1000</v>
      </c>
      <c r="E197" t="s">
        <v>1</v>
      </c>
      <c r="F197">
        <v>12</v>
      </c>
      <c r="G197" t="s">
        <v>2</v>
      </c>
      <c r="H197" s="1">
        <v>18700.00362</v>
      </c>
      <c r="I197" t="s">
        <v>3</v>
      </c>
      <c r="J197">
        <v>0</v>
      </c>
    </row>
    <row r="198" spans="3:10" x14ac:dyDescent="0.25">
      <c r="C198" t="s">
        <v>0</v>
      </c>
      <c r="D198">
        <v>1000</v>
      </c>
      <c r="E198" t="s">
        <v>1</v>
      </c>
      <c r="F198">
        <v>12</v>
      </c>
      <c r="G198" t="s">
        <v>2</v>
      </c>
      <c r="H198" s="1">
        <v>18799.99638</v>
      </c>
      <c r="I198" t="s">
        <v>3</v>
      </c>
      <c r="J198">
        <v>0</v>
      </c>
    </row>
    <row r="199" spans="3:10" x14ac:dyDescent="0.25">
      <c r="C199" t="s">
        <v>0</v>
      </c>
      <c r="D199">
        <v>1000</v>
      </c>
      <c r="E199" t="s">
        <v>1</v>
      </c>
      <c r="F199">
        <v>12</v>
      </c>
      <c r="G199" t="s">
        <v>2</v>
      </c>
      <c r="H199" s="1">
        <v>18700.00362</v>
      </c>
      <c r="I199" t="s">
        <v>3</v>
      </c>
      <c r="J199">
        <v>0</v>
      </c>
    </row>
    <row r="200" spans="3:10" x14ac:dyDescent="0.25">
      <c r="C200" t="s">
        <v>0</v>
      </c>
      <c r="D200">
        <v>1000</v>
      </c>
      <c r="E200" t="s">
        <v>1</v>
      </c>
      <c r="F200">
        <v>12</v>
      </c>
      <c r="G200" t="s">
        <v>2</v>
      </c>
      <c r="H200" s="1">
        <v>18700.00362</v>
      </c>
      <c r="I200" t="s">
        <v>3</v>
      </c>
      <c r="J200">
        <v>0</v>
      </c>
    </row>
    <row r="201" spans="3:10" x14ac:dyDescent="0.25">
      <c r="C201" t="s">
        <v>0</v>
      </c>
      <c r="D201">
        <v>1000</v>
      </c>
      <c r="E201" t="s">
        <v>1</v>
      </c>
      <c r="F201">
        <v>12</v>
      </c>
      <c r="G201" t="s">
        <v>2</v>
      </c>
      <c r="H201" s="1">
        <v>18700.00362</v>
      </c>
      <c r="I201" t="s">
        <v>3</v>
      </c>
      <c r="J201">
        <v>0</v>
      </c>
    </row>
    <row r="202" spans="3:10" x14ac:dyDescent="0.25">
      <c r="C202" t="s">
        <v>0</v>
      </c>
      <c r="D202">
        <v>1000</v>
      </c>
      <c r="E202" t="s">
        <v>1</v>
      </c>
      <c r="F202">
        <v>12</v>
      </c>
      <c r="G202" t="s">
        <v>2</v>
      </c>
      <c r="H202" s="1">
        <v>18799.99638</v>
      </c>
      <c r="I202" t="s">
        <v>3</v>
      </c>
      <c r="J202">
        <v>0</v>
      </c>
    </row>
    <row r="203" spans="3:10" x14ac:dyDescent="0.25">
      <c r="C203" t="s">
        <v>0</v>
      </c>
      <c r="D203">
        <v>1000</v>
      </c>
      <c r="E203" t="s">
        <v>1</v>
      </c>
      <c r="F203">
        <v>12</v>
      </c>
      <c r="G203" t="s">
        <v>2</v>
      </c>
      <c r="H203" s="1">
        <v>18799.99638</v>
      </c>
      <c r="I203" t="s">
        <v>3</v>
      </c>
      <c r="J203">
        <v>0</v>
      </c>
    </row>
    <row r="204" spans="3:10" x14ac:dyDescent="0.25">
      <c r="C204" t="s">
        <v>0</v>
      </c>
      <c r="D204">
        <v>1000</v>
      </c>
      <c r="E204" t="s">
        <v>1</v>
      </c>
      <c r="F204">
        <v>12</v>
      </c>
      <c r="G204" t="s">
        <v>2</v>
      </c>
      <c r="H204" s="1">
        <v>18699.979780000001</v>
      </c>
      <c r="I204" t="s">
        <v>3</v>
      </c>
      <c r="J204">
        <v>0</v>
      </c>
    </row>
    <row r="205" spans="3:10" x14ac:dyDescent="0.25">
      <c r="C205" t="s">
        <v>0</v>
      </c>
      <c r="D205">
        <v>1000</v>
      </c>
      <c r="E205" t="s">
        <v>1</v>
      </c>
      <c r="F205">
        <v>12</v>
      </c>
      <c r="G205" t="s">
        <v>2</v>
      </c>
      <c r="H205" s="1">
        <v>20300.006870000001</v>
      </c>
      <c r="I205" t="s">
        <v>3</v>
      </c>
      <c r="J205">
        <v>0</v>
      </c>
    </row>
    <row r="206" spans="3:10" x14ac:dyDescent="0.25">
      <c r="C206" t="s">
        <v>0</v>
      </c>
      <c r="D206">
        <v>1000</v>
      </c>
      <c r="E206" t="s">
        <v>1</v>
      </c>
      <c r="F206">
        <v>12</v>
      </c>
      <c r="G206" t="s">
        <v>2</v>
      </c>
      <c r="H206" s="1">
        <v>18700.00362</v>
      </c>
      <c r="I206" t="s">
        <v>3</v>
      </c>
      <c r="J206">
        <v>0</v>
      </c>
    </row>
    <row r="207" spans="3:10" x14ac:dyDescent="0.25">
      <c r="C207" t="s">
        <v>0</v>
      </c>
      <c r="D207">
        <v>1000</v>
      </c>
      <c r="E207" t="s">
        <v>1</v>
      </c>
      <c r="F207">
        <v>12</v>
      </c>
      <c r="G207" t="s">
        <v>2</v>
      </c>
      <c r="H207" s="1">
        <v>18799.99638</v>
      </c>
      <c r="I207" t="s">
        <v>3</v>
      </c>
      <c r="J207">
        <v>0</v>
      </c>
    </row>
    <row r="208" spans="3:10" x14ac:dyDescent="0.25">
      <c r="C208" t="s">
        <v>0</v>
      </c>
      <c r="D208">
        <v>1000</v>
      </c>
      <c r="E208" t="s">
        <v>1</v>
      </c>
      <c r="F208">
        <v>12</v>
      </c>
      <c r="G208" t="s">
        <v>2</v>
      </c>
      <c r="H208" s="1">
        <v>18700.00362</v>
      </c>
      <c r="I208" t="s">
        <v>3</v>
      </c>
      <c r="J208">
        <v>0</v>
      </c>
    </row>
    <row r="209" spans="3:10" x14ac:dyDescent="0.25">
      <c r="C209" t="s">
        <v>0</v>
      </c>
      <c r="D209">
        <v>1000</v>
      </c>
      <c r="E209" t="s">
        <v>1</v>
      </c>
      <c r="F209">
        <v>12</v>
      </c>
      <c r="G209" t="s">
        <v>2</v>
      </c>
      <c r="H209" s="1">
        <v>17199.993129999999</v>
      </c>
      <c r="I209" t="s">
        <v>3</v>
      </c>
      <c r="J209">
        <v>0</v>
      </c>
    </row>
    <row r="210" spans="3:10" x14ac:dyDescent="0.25">
      <c r="C210" t="s">
        <v>0</v>
      </c>
      <c r="D210">
        <v>1000</v>
      </c>
      <c r="E210" t="s">
        <v>1</v>
      </c>
      <c r="F210">
        <v>12</v>
      </c>
      <c r="G210" t="s">
        <v>2</v>
      </c>
      <c r="H210" s="1">
        <v>18799.99638</v>
      </c>
      <c r="I210" t="s">
        <v>3</v>
      </c>
      <c r="J210">
        <v>0</v>
      </c>
    </row>
    <row r="211" spans="3:10" x14ac:dyDescent="0.25">
      <c r="C211" t="s">
        <v>0</v>
      </c>
      <c r="D211">
        <v>1000</v>
      </c>
      <c r="E211" t="s">
        <v>1</v>
      </c>
      <c r="F211">
        <v>12</v>
      </c>
      <c r="G211" t="s">
        <v>2</v>
      </c>
      <c r="H211" s="1">
        <v>18699.979780000001</v>
      </c>
      <c r="I211" t="s">
        <v>3</v>
      </c>
      <c r="J211">
        <v>0</v>
      </c>
    </row>
    <row r="212" spans="3:10" x14ac:dyDescent="0.25">
      <c r="C212" t="s">
        <v>0</v>
      </c>
      <c r="D212">
        <v>1000</v>
      </c>
      <c r="E212" t="s">
        <v>1</v>
      </c>
      <c r="F212">
        <v>12</v>
      </c>
      <c r="G212" t="s">
        <v>2</v>
      </c>
      <c r="H212" s="1">
        <v>18700.00362</v>
      </c>
      <c r="I212" t="s">
        <v>3</v>
      </c>
      <c r="J212">
        <v>0</v>
      </c>
    </row>
    <row r="213" spans="3:10" x14ac:dyDescent="0.25">
      <c r="C213" t="s">
        <v>0</v>
      </c>
      <c r="D213">
        <v>1000</v>
      </c>
      <c r="E213" t="s">
        <v>1</v>
      </c>
      <c r="F213">
        <v>12</v>
      </c>
      <c r="G213" t="s">
        <v>2</v>
      </c>
      <c r="H213" s="1">
        <v>18700.00362</v>
      </c>
      <c r="I213" t="s">
        <v>3</v>
      </c>
      <c r="J213">
        <v>0</v>
      </c>
    </row>
    <row r="214" spans="3:10" x14ac:dyDescent="0.25">
      <c r="C214" t="s">
        <v>0</v>
      </c>
      <c r="D214">
        <v>1000</v>
      </c>
      <c r="E214" t="s">
        <v>1</v>
      </c>
      <c r="F214">
        <v>12</v>
      </c>
      <c r="G214" t="s">
        <v>2</v>
      </c>
      <c r="H214" s="1">
        <v>18700.00362</v>
      </c>
      <c r="I214" t="s">
        <v>3</v>
      </c>
      <c r="J214">
        <v>0</v>
      </c>
    </row>
    <row r="215" spans="3:10" x14ac:dyDescent="0.25">
      <c r="C215" t="s">
        <v>0</v>
      </c>
      <c r="D215">
        <v>1000</v>
      </c>
      <c r="E215" t="s">
        <v>1</v>
      </c>
      <c r="F215">
        <v>50</v>
      </c>
      <c r="G215" t="s">
        <v>2</v>
      </c>
      <c r="H215" s="1">
        <v>6200.0036200000004</v>
      </c>
      <c r="I215" t="s">
        <v>3</v>
      </c>
      <c r="J215">
        <v>3.0000000000000001E-5</v>
      </c>
    </row>
    <row r="216" spans="3:10" x14ac:dyDescent="0.25">
      <c r="C216" t="s">
        <v>0</v>
      </c>
      <c r="D216">
        <v>1000</v>
      </c>
      <c r="E216" t="s">
        <v>1</v>
      </c>
      <c r="F216">
        <v>50</v>
      </c>
      <c r="G216" t="s">
        <v>2</v>
      </c>
      <c r="H216" s="1">
        <v>6299.9963799999996</v>
      </c>
      <c r="I216" t="s">
        <v>3</v>
      </c>
      <c r="J216">
        <v>3.0000000000000001E-5</v>
      </c>
    </row>
    <row r="217" spans="3:10" x14ac:dyDescent="0.25">
      <c r="C217" t="s">
        <v>0</v>
      </c>
      <c r="D217">
        <v>1000</v>
      </c>
      <c r="E217" t="s">
        <v>1</v>
      </c>
      <c r="F217">
        <v>50</v>
      </c>
      <c r="G217" t="s">
        <v>2</v>
      </c>
      <c r="H217" s="1">
        <v>6200.0036200000004</v>
      </c>
      <c r="I217" t="s">
        <v>3</v>
      </c>
      <c r="J217">
        <v>3.0000000000000001E-5</v>
      </c>
    </row>
    <row r="218" spans="3:10" x14ac:dyDescent="0.25">
      <c r="C218" t="s">
        <v>0</v>
      </c>
      <c r="D218">
        <v>1000</v>
      </c>
      <c r="E218" t="s">
        <v>1</v>
      </c>
      <c r="F218">
        <v>50</v>
      </c>
      <c r="G218" t="s">
        <v>2</v>
      </c>
      <c r="H218" s="1">
        <v>6200.0036200000004</v>
      </c>
      <c r="I218" t="s">
        <v>3</v>
      </c>
      <c r="J218">
        <v>3.0000000000000001E-5</v>
      </c>
    </row>
    <row r="219" spans="3:10" x14ac:dyDescent="0.25">
      <c r="C219" t="s">
        <v>0</v>
      </c>
      <c r="D219">
        <v>1000</v>
      </c>
      <c r="E219" t="s">
        <v>1</v>
      </c>
      <c r="F219">
        <v>50</v>
      </c>
      <c r="G219" t="s">
        <v>2</v>
      </c>
      <c r="H219" s="1">
        <v>6299.9963799999996</v>
      </c>
      <c r="I219" t="s">
        <v>3</v>
      </c>
      <c r="J219">
        <v>3.0000000000000001E-5</v>
      </c>
    </row>
    <row r="220" spans="3:10" x14ac:dyDescent="0.25">
      <c r="C220" t="s">
        <v>0</v>
      </c>
      <c r="D220">
        <v>1000</v>
      </c>
      <c r="E220" t="s">
        <v>1</v>
      </c>
      <c r="F220">
        <v>50</v>
      </c>
      <c r="G220" t="s">
        <v>2</v>
      </c>
      <c r="H220" s="1">
        <v>6200.0036200000004</v>
      </c>
      <c r="I220" t="s">
        <v>3</v>
      </c>
      <c r="J220">
        <v>3.0000000000000001E-5</v>
      </c>
    </row>
    <row r="221" spans="3:10" x14ac:dyDescent="0.25">
      <c r="C221" t="s">
        <v>0</v>
      </c>
      <c r="D221">
        <v>1000</v>
      </c>
      <c r="E221" t="s">
        <v>1</v>
      </c>
      <c r="F221">
        <v>50</v>
      </c>
      <c r="G221" t="s">
        <v>2</v>
      </c>
      <c r="H221" s="1">
        <v>6200.0036200000004</v>
      </c>
      <c r="I221" t="s">
        <v>3</v>
      </c>
      <c r="J221">
        <v>3.0000000000000001E-5</v>
      </c>
    </row>
    <row r="222" spans="3:10" x14ac:dyDescent="0.25">
      <c r="C222" t="s">
        <v>0</v>
      </c>
      <c r="D222">
        <v>1000</v>
      </c>
      <c r="E222" t="s">
        <v>1</v>
      </c>
      <c r="F222">
        <v>50</v>
      </c>
      <c r="G222" t="s">
        <v>2</v>
      </c>
      <c r="H222" s="1">
        <v>6299.9963799999996</v>
      </c>
      <c r="I222" t="s">
        <v>3</v>
      </c>
      <c r="J222">
        <v>3.0000000000000001E-5</v>
      </c>
    </row>
    <row r="223" spans="3:10" x14ac:dyDescent="0.25">
      <c r="C223" t="s">
        <v>0</v>
      </c>
      <c r="D223">
        <v>1000</v>
      </c>
      <c r="E223" t="s">
        <v>1</v>
      </c>
      <c r="F223">
        <v>50</v>
      </c>
      <c r="G223" t="s">
        <v>2</v>
      </c>
      <c r="H223" s="1">
        <v>6299.9963799999996</v>
      </c>
      <c r="I223" t="s">
        <v>3</v>
      </c>
      <c r="J223">
        <v>3.0000000000000001E-5</v>
      </c>
    </row>
    <row r="224" spans="3:10" x14ac:dyDescent="0.25">
      <c r="C224" t="s">
        <v>0</v>
      </c>
      <c r="D224">
        <v>1000</v>
      </c>
      <c r="E224" t="s">
        <v>1</v>
      </c>
      <c r="F224">
        <v>50</v>
      </c>
      <c r="G224" t="s">
        <v>2</v>
      </c>
      <c r="H224" s="1">
        <v>6200.0036200000004</v>
      </c>
      <c r="I224" t="s">
        <v>3</v>
      </c>
      <c r="J224">
        <v>3.0000000000000001E-5</v>
      </c>
    </row>
    <row r="225" spans="3:10" x14ac:dyDescent="0.25">
      <c r="C225" t="s">
        <v>0</v>
      </c>
      <c r="D225">
        <v>1000</v>
      </c>
      <c r="E225" t="s">
        <v>1</v>
      </c>
      <c r="F225">
        <v>50</v>
      </c>
      <c r="G225" t="s">
        <v>2</v>
      </c>
      <c r="H225" s="1">
        <v>6200.0036200000004</v>
      </c>
      <c r="I225" t="s">
        <v>3</v>
      </c>
      <c r="J225">
        <v>3.0000000000000001E-5</v>
      </c>
    </row>
    <row r="226" spans="3:10" x14ac:dyDescent="0.25">
      <c r="C226" t="s">
        <v>0</v>
      </c>
      <c r="D226">
        <v>1000</v>
      </c>
      <c r="E226" t="s">
        <v>1</v>
      </c>
      <c r="F226">
        <v>50</v>
      </c>
      <c r="G226" t="s">
        <v>2</v>
      </c>
      <c r="H226" s="1">
        <v>6299.9963799999996</v>
      </c>
      <c r="I226" t="s">
        <v>3</v>
      </c>
      <c r="J226">
        <v>3.0000000000000001E-5</v>
      </c>
    </row>
    <row r="227" spans="3:10" x14ac:dyDescent="0.25">
      <c r="C227" t="s">
        <v>0</v>
      </c>
      <c r="D227">
        <v>1000</v>
      </c>
      <c r="E227" t="s">
        <v>1</v>
      </c>
      <c r="F227">
        <v>50</v>
      </c>
      <c r="G227" t="s">
        <v>2</v>
      </c>
      <c r="H227" s="1">
        <v>6200.0036200000004</v>
      </c>
      <c r="I227" t="s">
        <v>3</v>
      </c>
      <c r="J227">
        <v>3.0000000000000001E-5</v>
      </c>
    </row>
    <row r="228" spans="3:10" x14ac:dyDescent="0.25">
      <c r="C228" t="s">
        <v>0</v>
      </c>
      <c r="D228">
        <v>1000</v>
      </c>
      <c r="E228" t="s">
        <v>1</v>
      </c>
      <c r="F228">
        <v>50</v>
      </c>
      <c r="G228" t="s">
        <v>2</v>
      </c>
      <c r="H228" s="1">
        <v>6200.0036200000004</v>
      </c>
      <c r="I228" t="s">
        <v>3</v>
      </c>
      <c r="J228">
        <v>3.0000000000000001E-5</v>
      </c>
    </row>
    <row r="229" spans="3:10" x14ac:dyDescent="0.25">
      <c r="C229" t="s">
        <v>0</v>
      </c>
      <c r="D229">
        <v>1000</v>
      </c>
      <c r="E229" t="s">
        <v>1</v>
      </c>
      <c r="F229">
        <v>50</v>
      </c>
      <c r="G229" t="s">
        <v>2</v>
      </c>
      <c r="H229" s="1">
        <v>6299.9963799999996</v>
      </c>
      <c r="I229" t="s">
        <v>3</v>
      </c>
      <c r="J229">
        <v>3.0000000000000001E-5</v>
      </c>
    </row>
    <row r="230" spans="3:10" x14ac:dyDescent="0.25">
      <c r="C230" t="s">
        <v>0</v>
      </c>
      <c r="D230">
        <v>1000</v>
      </c>
      <c r="E230" t="s">
        <v>1</v>
      </c>
      <c r="F230">
        <v>50</v>
      </c>
      <c r="G230" t="s">
        <v>2</v>
      </c>
      <c r="H230" s="1">
        <v>6200.0036200000004</v>
      </c>
      <c r="I230" t="s">
        <v>3</v>
      </c>
      <c r="J230">
        <v>3.0000000000000001E-5</v>
      </c>
    </row>
    <row r="231" spans="3:10" x14ac:dyDescent="0.25">
      <c r="C231" t="s">
        <v>0</v>
      </c>
      <c r="D231">
        <v>1000</v>
      </c>
      <c r="E231" t="s">
        <v>1</v>
      </c>
      <c r="F231">
        <v>50</v>
      </c>
      <c r="G231" t="s">
        <v>2</v>
      </c>
      <c r="H231" s="1">
        <v>6200.0036200000004</v>
      </c>
      <c r="I231" t="s">
        <v>3</v>
      </c>
      <c r="J231">
        <v>3.0000000000000001E-5</v>
      </c>
    </row>
    <row r="232" spans="3:10" x14ac:dyDescent="0.25">
      <c r="C232" t="s">
        <v>0</v>
      </c>
      <c r="D232">
        <v>1000</v>
      </c>
      <c r="E232" t="s">
        <v>1</v>
      </c>
      <c r="F232">
        <v>50</v>
      </c>
      <c r="G232" t="s">
        <v>2</v>
      </c>
      <c r="H232" s="1">
        <v>6299.9963799999996</v>
      </c>
      <c r="I232" t="s">
        <v>3</v>
      </c>
      <c r="J232">
        <v>3.0000000000000001E-5</v>
      </c>
    </row>
    <row r="233" spans="3:10" x14ac:dyDescent="0.25">
      <c r="C233" t="s">
        <v>0</v>
      </c>
      <c r="D233">
        <v>1000</v>
      </c>
      <c r="E233" t="s">
        <v>1</v>
      </c>
      <c r="F233">
        <v>50</v>
      </c>
      <c r="G233" t="s">
        <v>2</v>
      </c>
      <c r="H233" s="1">
        <v>6299.9963799999996</v>
      </c>
      <c r="I233" t="s">
        <v>3</v>
      </c>
      <c r="J233">
        <v>3.0000000000000001E-5</v>
      </c>
    </row>
    <row r="234" spans="3:10" x14ac:dyDescent="0.25">
      <c r="C234" t="s">
        <v>0</v>
      </c>
      <c r="D234">
        <v>1000</v>
      </c>
      <c r="E234" t="s">
        <v>1</v>
      </c>
      <c r="F234">
        <v>50</v>
      </c>
      <c r="G234" t="s">
        <v>2</v>
      </c>
      <c r="H234" s="1">
        <v>6200.0036200000004</v>
      </c>
      <c r="I234" t="s">
        <v>3</v>
      </c>
      <c r="J234">
        <v>3.0000000000000001E-5</v>
      </c>
    </row>
    <row r="235" spans="3:10" x14ac:dyDescent="0.25">
      <c r="C235" t="s">
        <v>0</v>
      </c>
      <c r="D235">
        <v>1000</v>
      </c>
      <c r="E235" t="s">
        <v>1</v>
      </c>
      <c r="F235">
        <v>50</v>
      </c>
      <c r="G235" t="s">
        <v>2</v>
      </c>
      <c r="H235" s="1">
        <v>6200.0036200000004</v>
      </c>
      <c r="I235" t="s">
        <v>3</v>
      </c>
      <c r="J235">
        <v>3.0000000000000001E-5</v>
      </c>
    </row>
    <row r="236" spans="3:10" x14ac:dyDescent="0.25">
      <c r="C236" t="s">
        <v>0</v>
      </c>
      <c r="D236">
        <v>1000</v>
      </c>
      <c r="E236" t="s">
        <v>1</v>
      </c>
      <c r="F236">
        <v>50</v>
      </c>
      <c r="G236" t="s">
        <v>2</v>
      </c>
      <c r="H236" s="1">
        <v>6299.9963799999996</v>
      </c>
      <c r="I236" t="s">
        <v>3</v>
      </c>
      <c r="J236">
        <v>3.0000000000000001E-5</v>
      </c>
    </row>
    <row r="237" spans="3:10" x14ac:dyDescent="0.25">
      <c r="C237" t="s">
        <v>0</v>
      </c>
      <c r="D237">
        <v>1000</v>
      </c>
      <c r="E237" t="s">
        <v>1</v>
      </c>
      <c r="F237">
        <v>50</v>
      </c>
      <c r="G237" t="s">
        <v>2</v>
      </c>
      <c r="H237" s="1">
        <v>6199.9797799999997</v>
      </c>
      <c r="I237" t="s">
        <v>3</v>
      </c>
      <c r="J237">
        <v>3.0000000000000001E-5</v>
      </c>
    </row>
    <row r="238" spans="3:10" x14ac:dyDescent="0.25">
      <c r="C238" t="s">
        <v>0</v>
      </c>
      <c r="D238">
        <v>1000</v>
      </c>
      <c r="E238" t="s">
        <v>1</v>
      </c>
      <c r="F238">
        <v>50</v>
      </c>
      <c r="G238" t="s">
        <v>2</v>
      </c>
      <c r="H238" s="1">
        <v>6200.0036200000004</v>
      </c>
      <c r="I238" t="s">
        <v>3</v>
      </c>
      <c r="J238">
        <v>3.0000000000000001E-5</v>
      </c>
    </row>
    <row r="239" spans="3:10" x14ac:dyDescent="0.25">
      <c r="C239" t="s">
        <v>0</v>
      </c>
      <c r="D239">
        <v>1000</v>
      </c>
      <c r="E239" t="s">
        <v>1</v>
      </c>
      <c r="F239">
        <v>50</v>
      </c>
      <c r="G239" t="s">
        <v>2</v>
      </c>
      <c r="H239" s="1">
        <v>6300.0202200000003</v>
      </c>
      <c r="I239" t="s">
        <v>3</v>
      </c>
      <c r="J239">
        <v>3.0000000000000001E-5</v>
      </c>
    </row>
    <row r="240" spans="3:10" x14ac:dyDescent="0.25">
      <c r="C240" t="s">
        <v>0</v>
      </c>
      <c r="D240">
        <v>1000</v>
      </c>
      <c r="E240" t="s">
        <v>1</v>
      </c>
      <c r="F240">
        <v>50</v>
      </c>
      <c r="G240" t="s">
        <v>2</v>
      </c>
      <c r="H240" s="1">
        <v>6200.0036200000004</v>
      </c>
      <c r="I240" t="s">
        <v>3</v>
      </c>
      <c r="J240">
        <v>3.0000000000000001E-5</v>
      </c>
    </row>
    <row r="241" spans="3:10" x14ac:dyDescent="0.25">
      <c r="C241" t="s">
        <v>0</v>
      </c>
      <c r="D241">
        <v>1000</v>
      </c>
      <c r="E241" t="s">
        <v>1</v>
      </c>
      <c r="F241">
        <v>50</v>
      </c>
      <c r="G241" t="s">
        <v>2</v>
      </c>
      <c r="H241" s="1">
        <v>6199.9797799999997</v>
      </c>
      <c r="I241" t="s">
        <v>3</v>
      </c>
      <c r="J241">
        <v>3.0000000000000001E-5</v>
      </c>
    </row>
    <row r="242" spans="3:10" x14ac:dyDescent="0.25">
      <c r="C242" t="s">
        <v>0</v>
      </c>
      <c r="D242">
        <v>1000</v>
      </c>
      <c r="E242" t="s">
        <v>1</v>
      </c>
      <c r="F242">
        <v>50</v>
      </c>
      <c r="G242" t="s">
        <v>2</v>
      </c>
      <c r="H242" s="1">
        <v>6299.9963799999996</v>
      </c>
      <c r="I242" t="s">
        <v>3</v>
      </c>
      <c r="J242">
        <v>3.0000000000000001E-5</v>
      </c>
    </row>
    <row r="243" spans="3:10" x14ac:dyDescent="0.25">
      <c r="C243" t="s">
        <v>0</v>
      </c>
      <c r="D243">
        <v>1000</v>
      </c>
      <c r="E243" t="s">
        <v>1</v>
      </c>
      <c r="F243">
        <v>50</v>
      </c>
      <c r="G243" t="s">
        <v>2</v>
      </c>
      <c r="H243" s="1">
        <v>6300.0202200000003</v>
      </c>
      <c r="I243" t="s">
        <v>3</v>
      </c>
      <c r="J243">
        <v>3.0000000000000001E-5</v>
      </c>
    </row>
    <row r="244" spans="3:10" x14ac:dyDescent="0.25">
      <c r="C244" t="s">
        <v>0</v>
      </c>
      <c r="D244">
        <v>1000</v>
      </c>
      <c r="E244" t="s">
        <v>1</v>
      </c>
      <c r="F244">
        <v>50</v>
      </c>
      <c r="G244" t="s">
        <v>2</v>
      </c>
      <c r="H244" s="1">
        <v>6200.0036200000004</v>
      </c>
      <c r="I244" t="s">
        <v>3</v>
      </c>
      <c r="J244">
        <v>3.0000000000000001E-5</v>
      </c>
    </row>
    <row r="245" spans="3:10" x14ac:dyDescent="0.25">
      <c r="C245" t="s">
        <v>0</v>
      </c>
      <c r="D245">
        <v>1000</v>
      </c>
      <c r="E245" t="s">
        <v>1</v>
      </c>
      <c r="F245">
        <v>100</v>
      </c>
      <c r="G245" t="s">
        <v>2</v>
      </c>
      <c r="H245" s="1">
        <v>4600.0003800000004</v>
      </c>
      <c r="I245" t="s">
        <v>3</v>
      </c>
      <c r="J245">
        <v>8.0000000000000007E-5</v>
      </c>
    </row>
    <row r="246" spans="3:10" x14ac:dyDescent="0.25">
      <c r="C246" t="s">
        <v>0</v>
      </c>
      <c r="D246">
        <v>1000</v>
      </c>
      <c r="E246" t="s">
        <v>1</v>
      </c>
      <c r="F246">
        <v>100</v>
      </c>
      <c r="G246" t="s">
        <v>2</v>
      </c>
      <c r="H246" s="1">
        <v>4699.9931299999998</v>
      </c>
      <c r="I246" t="s">
        <v>3</v>
      </c>
      <c r="J246">
        <v>8.0000000000000007E-5</v>
      </c>
    </row>
    <row r="247" spans="3:10" x14ac:dyDescent="0.25">
      <c r="C247" t="s">
        <v>0</v>
      </c>
      <c r="D247">
        <v>1000</v>
      </c>
      <c r="E247" t="s">
        <v>1</v>
      </c>
      <c r="F247">
        <v>100</v>
      </c>
      <c r="G247" t="s">
        <v>2</v>
      </c>
      <c r="H247" s="1">
        <v>4700.0169800000003</v>
      </c>
      <c r="I247" t="s">
        <v>3</v>
      </c>
      <c r="J247">
        <v>8.0000000000000007E-5</v>
      </c>
    </row>
    <row r="248" spans="3:10" x14ac:dyDescent="0.25">
      <c r="C248" t="s">
        <v>0</v>
      </c>
      <c r="D248">
        <v>1000</v>
      </c>
      <c r="E248" t="s">
        <v>1</v>
      </c>
      <c r="F248">
        <v>100</v>
      </c>
      <c r="G248" t="s">
        <v>2</v>
      </c>
      <c r="H248" s="1">
        <v>4600.0003800000004</v>
      </c>
      <c r="I248" t="s">
        <v>3</v>
      </c>
      <c r="J248">
        <v>8.0000000000000007E-5</v>
      </c>
    </row>
    <row r="249" spans="3:10" x14ac:dyDescent="0.25">
      <c r="C249" t="s">
        <v>0</v>
      </c>
      <c r="D249">
        <v>1000</v>
      </c>
      <c r="E249" t="s">
        <v>1</v>
      </c>
      <c r="F249">
        <v>100</v>
      </c>
      <c r="G249" t="s">
        <v>2</v>
      </c>
      <c r="H249" s="1">
        <v>4700.0169800000003</v>
      </c>
      <c r="I249" t="s">
        <v>3</v>
      </c>
      <c r="J249">
        <v>8.0000000000000007E-5</v>
      </c>
    </row>
    <row r="250" spans="3:10" x14ac:dyDescent="0.25">
      <c r="C250" t="s">
        <v>0</v>
      </c>
      <c r="D250">
        <v>1000</v>
      </c>
      <c r="E250" t="s">
        <v>1</v>
      </c>
      <c r="F250">
        <v>100</v>
      </c>
      <c r="G250" t="s">
        <v>2</v>
      </c>
      <c r="H250" s="1">
        <v>4699.9931299999998</v>
      </c>
      <c r="I250" t="s">
        <v>3</v>
      </c>
      <c r="J250">
        <v>8.0000000000000007E-5</v>
      </c>
    </row>
    <row r="251" spans="3:10" x14ac:dyDescent="0.25">
      <c r="C251" t="s">
        <v>0</v>
      </c>
      <c r="D251">
        <v>1000</v>
      </c>
      <c r="E251" t="s">
        <v>1</v>
      </c>
      <c r="F251">
        <v>100</v>
      </c>
      <c r="G251" t="s">
        <v>2</v>
      </c>
      <c r="H251" s="1">
        <v>4700.0169800000003</v>
      </c>
      <c r="I251" t="s">
        <v>3</v>
      </c>
      <c r="J251">
        <v>8.0000000000000007E-5</v>
      </c>
    </row>
    <row r="252" spans="3:10" x14ac:dyDescent="0.25">
      <c r="C252" t="s">
        <v>0</v>
      </c>
      <c r="D252">
        <v>1000</v>
      </c>
      <c r="E252" t="s">
        <v>1</v>
      </c>
      <c r="F252">
        <v>100</v>
      </c>
      <c r="G252" t="s">
        <v>2</v>
      </c>
      <c r="H252" s="1">
        <v>4699.9931299999998</v>
      </c>
      <c r="I252" t="s">
        <v>3</v>
      </c>
      <c r="J252">
        <v>8.0000000000000007E-5</v>
      </c>
    </row>
    <row r="253" spans="3:10" x14ac:dyDescent="0.25">
      <c r="C253" t="s">
        <v>0</v>
      </c>
      <c r="D253">
        <v>1000</v>
      </c>
      <c r="E253" t="s">
        <v>1</v>
      </c>
      <c r="F253">
        <v>100</v>
      </c>
      <c r="G253" t="s">
        <v>2</v>
      </c>
      <c r="H253" s="1">
        <v>4700.0169800000003</v>
      </c>
      <c r="I253" t="s">
        <v>3</v>
      </c>
      <c r="J253">
        <v>8.0000000000000007E-5</v>
      </c>
    </row>
    <row r="254" spans="3:10" x14ac:dyDescent="0.25">
      <c r="C254" t="s">
        <v>0</v>
      </c>
      <c r="D254">
        <v>1000</v>
      </c>
      <c r="E254" t="s">
        <v>1</v>
      </c>
      <c r="F254">
        <v>100</v>
      </c>
      <c r="G254" t="s">
        <v>2</v>
      </c>
      <c r="H254" s="1">
        <v>4699.9931299999998</v>
      </c>
      <c r="I254" t="s">
        <v>3</v>
      </c>
      <c r="J254">
        <v>8.0000000000000007E-5</v>
      </c>
    </row>
    <row r="255" spans="3:10" x14ac:dyDescent="0.25">
      <c r="C255" t="s">
        <v>0</v>
      </c>
      <c r="D255">
        <v>1000</v>
      </c>
      <c r="E255" t="s">
        <v>1</v>
      </c>
      <c r="F255">
        <v>100</v>
      </c>
      <c r="G255" t="s">
        <v>2</v>
      </c>
      <c r="H255" s="1">
        <v>4699.9931299999998</v>
      </c>
      <c r="I255" t="s">
        <v>3</v>
      </c>
      <c r="J255">
        <v>8.0000000000000007E-5</v>
      </c>
    </row>
    <row r="256" spans="3:10" x14ac:dyDescent="0.25">
      <c r="C256" t="s">
        <v>0</v>
      </c>
      <c r="D256">
        <v>1000</v>
      </c>
      <c r="E256" t="s">
        <v>1</v>
      </c>
      <c r="F256">
        <v>100</v>
      </c>
      <c r="G256" t="s">
        <v>2</v>
      </c>
      <c r="H256" s="1">
        <v>4699.9931299999998</v>
      </c>
      <c r="I256" t="s">
        <v>3</v>
      </c>
      <c r="J256">
        <v>8.0000000000000007E-5</v>
      </c>
    </row>
    <row r="257" spans="3:10" x14ac:dyDescent="0.25">
      <c r="C257" t="s">
        <v>0</v>
      </c>
      <c r="D257">
        <v>1000</v>
      </c>
      <c r="E257" t="s">
        <v>1</v>
      </c>
      <c r="F257">
        <v>100</v>
      </c>
      <c r="G257" t="s">
        <v>2</v>
      </c>
      <c r="H257" s="1">
        <v>4700.0169800000003</v>
      </c>
      <c r="I257" t="s">
        <v>3</v>
      </c>
      <c r="J257">
        <v>8.0000000000000007E-5</v>
      </c>
    </row>
    <row r="258" spans="3:10" x14ac:dyDescent="0.25">
      <c r="C258" t="s">
        <v>0</v>
      </c>
      <c r="D258">
        <v>1000</v>
      </c>
      <c r="E258" t="s">
        <v>1</v>
      </c>
      <c r="F258">
        <v>100</v>
      </c>
      <c r="G258" t="s">
        <v>2</v>
      </c>
      <c r="H258" s="1">
        <v>4600.0003800000004</v>
      </c>
      <c r="I258" t="s">
        <v>3</v>
      </c>
      <c r="J258">
        <v>8.0000000000000007E-5</v>
      </c>
    </row>
    <row r="259" spans="3:10" x14ac:dyDescent="0.25">
      <c r="C259" t="s">
        <v>0</v>
      </c>
      <c r="D259">
        <v>1000</v>
      </c>
      <c r="E259" t="s">
        <v>1</v>
      </c>
      <c r="F259">
        <v>100</v>
      </c>
      <c r="G259" t="s">
        <v>2</v>
      </c>
      <c r="H259" s="1">
        <v>4699.9931299999998</v>
      </c>
      <c r="I259" t="s">
        <v>3</v>
      </c>
      <c r="J259">
        <v>8.0000000000000007E-5</v>
      </c>
    </row>
    <row r="260" spans="3:10" x14ac:dyDescent="0.25">
      <c r="C260" t="s">
        <v>0</v>
      </c>
      <c r="D260">
        <v>1000</v>
      </c>
      <c r="E260" t="s">
        <v>1</v>
      </c>
      <c r="F260">
        <v>100</v>
      </c>
      <c r="G260" t="s">
        <v>2</v>
      </c>
      <c r="H260" s="1">
        <v>4699.9931299999998</v>
      </c>
      <c r="I260" t="s">
        <v>3</v>
      </c>
      <c r="J260">
        <v>8.0000000000000007E-5</v>
      </c>
    </row>
    <row r="261" spans="3:10" x14ac:dyDescent="0.25">
      <c r="C261" t="s">
        <v>0</v>
      </c>
      <c r="D261">
        <v>1000</v>
      </c>
      <c r="E261" t="s">
        <v>1</v>
      </c>
      <c r="F261">
        <v>100</v>
      </c>
      <c r="G261" t="s">
        <v>2</v>
      </c>
      <c r="H261" s="1">
        <v>4600.0003800000004</v>
      </c>
      <c r="I261" t="s">
        <v>3</v>
      </c>
      <c r="J261">
        <v>8.0000000000000007E-5</v>
      </c>
    </row>
    <row r="262" spans="3:10" x14ac:dyDescent="0.25">
      <c r="C262" t="s">
        <v>0</v>
      </c>
      <c r="D262">
        <v>1000</v>
      </c>
      <c r="E262" t="s">
        <v>1</v>
      </c>
      <c r="F262">
        <v>100</v>
      </c>
      <c r="G262" t="s">
        <v>2</v>
      </c>
      <c r="H262" s="1">
        <v>4699.9931299999998</v>
      </c>
      <c r="I262" t="s">
        <v>3</v>
      </c>
      <c r="J262">
        <v>8.0000000000000007E-5</v>
      </c>
    </row>
    <row r="263" spans="3:10" x14ac:dyDescent="0.25">
      <c r="C263" t="s">
        <v>0</v>
      </c>
      <c r="D263">
        <v>1000</v>
      </c>
      <c r="E263" t="s">
        <v>1</v>
      </c>
      <c r="F263">
        <v>100</v>
      </c>
      <c r="G263" t="s">
        <v>2</v>
      </c>
      <c r="H263" s="1">
        <v>4699.9931299999998</v>
      </c>
      <c r="I263" t="s">
        <v>3</v>
      </c>
      <c r="J263">
        <v>8.0000000000000007E-5</v>
      </c>
    </row>
    <row r="264" spans="3:10" x14ac:dyDescent="0.25">
      <c r="C264" t="s">
        <v>0</v>
      </c>
      <c r="D264">
        <v>1000</v>
      </c>
      <c r="E264" t="s">
        <v>1</v>
      </c>
      <c r="F264">
        <v>100</v>
      </c>
      <c r="G264" t="s">
        <v>2</v>
      </c>
      <c r="H264" s="1">
        <v>4699.9931299999998</v>
      </c>
      <c r="I264" t="s">
        <v>3</v>
      </c>
      <c r="J264">
        <v>8.0000000000000007E-5</v>
      </c>
    </row>
    <row r="265" spans="3:10" x14ac:dyDescent="0.25">
      <c r="C265" t="s">
        <v>0</v>
      </c>
      <c r="D265">
        <v>1000</v>
      </c>
      <c r="E265" t="s">
        <v>1</v>
      </c>
      <c r="F265">
        <v>100</v>
      </c>
      <c r="G265" t="s">
        <v>2</v>
      </c>
      <c r="H265" s="1">
        <v>4699.9931299999998</v>
      </c>
      <c r="I265" t="s">
        <v>3</v>
      </c>
      <c r="J265">
        <v>8.0000000000000007E-5</v>
      </c>
    </row>
    <row r="266" spans="3:10" x14ac:dyDescent="0.25">
      <c r="C266" t="s">
        <v>0</v>
      </c>
      <c r="D266">
        <v>1000</v>
      </c>
      <c r="E266" t="s">
        <v>1</v>
      </c>
      <c r="F266">
        <v>100</v>
      </c>
      <c r="G266" t="s">
        <v>2</v>
      </c>
      <c r="H266" s="1">
        <v>4699.9931299999998</v>
      </c>
      <c r="I266" t="s">
        <v>3</v>
      </c>
      <c r="J266">
        <v>8.0000000000000007E-5</v>
      </c>
    </row>
    <row r="267" spans="3:10" x14ac:dyDescent="0.25">
      <c r="C267" t="s">
        <v>0</v>
      </c>
      <c r="D267">
        <v>1000</v>
      </c>
      <c r="E267" t="s">
        <v>1</v>
      </c>
      <c r="F267">
        <v>100</v>
      </c>
      <c r="G267" t="s">
        <v>2</v>
      </c>
      <c r="H267" s="1">
        <v>4699.9931299999998</v>
      </c>
      <c r="I267" t="s">
        <v>3</v>
      </c>
      <c r="J267">
        <v>8.0000000000000007E-5</v>
      </c>
    </row>
    <row r="268" spans="3:10" x14ac:dyDescent="0.25">
      <c r="C268" t="s">
        <v>0</v>
      </c>
      <c r="D268">
        <v>1000</v>
      </c>
      <c r="E268" t="s">
        <v>1</v>
      </c>
      <c r="F268">
        <v>100</v>
      </c>
      <c r="G268" t="s">
        <v>2</v>
      </c>
      <c r="H268" s="1">
        <v>4600.0003800000004</v>
      </c>
      <c r="I268" t="s">
        <v>3</v>
      </c>
      <c r="J268">
        <v>8.0000000000000007E-5</v>
      </c>
    </row>
    <row r="269" spans="3:10" x14ac:dyDescent="0.25">
      <c r="C269" t="s">
        <v>0</v>
      </c>
      <c r="D269">
        <v>1000</v>
      </c>
      <c r="E269" t="s">
        <v>1</v>
      </c>
      <c r="F269">
        <v>100</v>
      </c>
      <c r="G269" t="s">
        <v>2</v>
      </c>
      <c r="H269" s="1">
        <v>4699.9931299999998</v>
      </c>
      <c r="I269" t="s">
        <v>3</v>
      </c>
      <c r="J269">
        <v>8.0000000000000007E-5</v>
      </c>
    </row>
    <row r="270" spans="3:10" x14ac:dyDescent="0.25">
      <c r="C270" t="s">
        <v>0</v>
      </c>
      <c r="D270">
        <v>1000</v>
      </c>
      <c r="E270" t="s">
        <v>1</v>
      </c>
      <c r="F270">
        <v>100</v>
      </c>
      <c r="G270" t="s">
        <v>2</v>
      </c>
      <c r="H270" s="1">
        <v>4699.9931299999998</v>
      </c>
      <c r="I270" t="s">
        <v>3</v>
      </c>
      <c r="J270">
        <v>8.0000000000000007E-5</v>
      </c>
    </row>
    <row r="271" spans="3:10" x14ac:dyDescent="0.25">
      <c r="C271" t="s">
        <v>0</v>
      </c>
      <c r="D271">
        <v>1000</v>
      </c>
      <c r="E271" t="s">
        <v>1</v>
      </c>
      <c r="F271">
        <v>100</v>
      </c>
      <c r="G271" t="s">
        <v>2</v>
      </c>
      <c r="H271" s="1">
        <v>4600.0003800000004</v>
      </c>
      <c r="I271" t="s">
        <v>3</v>
      </c>
      <c r="J271">
        <v>8.0000000000000007E-5</v>
      </c>
    </row>
    <row r="272" spans="3:10" x14ac:dyDescent="0.25">
      <c r="C272" t="s">
        <v>0</v>
      </c>
      <c r="D272">
        <v>1000</v>
      </c>
      <c r="E272" t="s">
        <v>1</v>
      </c>
      <c r="F272">
        <v>100</v>
      </c>
      <c r="G272" t="s">
        <v>2</v>
      </c>
      <c r="H272" s="1">
        <v>4700.0169800000003</v>
      </c>
      <c r="I272" t="s">
        <v>3</v>
      </c>
      <c r="J272">
        <v>8.0000000000000007E-5</v>
      </c>
    </row>
    <row r="273" spans="3:10" x14ac:dyDescent="0.25">
      <c r="C273" t="s">
        <v>0</v>
      </c>
      <c r="D273">
        <v>1000</v>
      </c>
      <c r="E273" t="s">
        <v>1</v>
      </c>
      <c r="F273">
        <v>100</v>
      </c>
      <c r="G273" t="s">
        <v>2</v>
      </c>
      <c r="H273" s="1">
        <v>4699.9931299999998</v>
      </c>
      <c r="I273" t="s">
        <v>3</v>
      </c>
      <c r="J273">
        <v>8.0000000000000007E-5</v>
      </c>
    </row>
    <row r="274" spans="3:10" x14ac:dyDescent="0.25">
      <c r="C274" t="s">
        <v>0</v>
      </c>
      <c r="D274">
        <v>1000</v>
      </c>
      <c r="E274" t="s">
        <v>1</v>
      </c>
      <c r="F274">
        <v>100</v>
      </c>
      <c r="G274" t="s">
        <v>2</v>
      </c>
      <c r="H274" s="1">
        <v>4699.9931299999998</v>
      </c>
      <c r="I274" t="s">
        <v>3</v>
      </c>
      <c r="J274">
        <v>8.0000000000000007E-5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Grilo</dc:creator>
  <cp:lastModifiedBy>Grilo</cp:lastModifiedBy>
  <dcterms:created xsi:type="dcterms:W3CDTF">2019-10-16T21:47:26Z</dcterms:created>
  <dcterms:modified xsi:type="dcterms:W3CDTF">2019-10-17T04:06:13Z</dcterms:modified>
</cp:coreProperties>
</file>