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jvanderzaag/git/urmive/data/"/>
    </mc:Choice>
  </mc:AlternateContent>
  <bookViews>
    <workbookView xWindow="700" yWindow="460" windowWidth="28100" windowHeight="17540" tabRatio="500" activeTab="3"/>
  </bookViews>
  <sheets>
    <sheet name="Count_Hist" sheetId="1" r:id="rId1"/>
    <sheet name="Stock_Hist" sheetId="2" r:id="rId2"/>
    <sheet name="sources" sheetId="24" r:id="rId3"/>
    <sheet name="pivots" sheetId="25" r:id="rId4"/>
  </sheets>
  <calcPr calcId="150001" concurrentCalc="0"/>
  <pivotCaches>
    <pivotCache cacheId="8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</calcChain>
</file>

<file path=xl/sharedStrings.xml><?xml version="1.0" encoding="utf-8"?>
<sst xmlns="http://schemas.openxmlformats.org/spreadsheetml/2006/main" count="1425" uniqueCount="241">
  <si>
    <t>Vehicle name</t>
  </si>
  <si>
    <t>Source</t>
  </si>
  <si>
    <t>Material Content</t>
  </si>
  <si>
    <t>Vehicle Class</t>
  </si>
  <si>
    <t>1300serie</t>
  </si>
  <si>
    <t>Treinenweb.nl (2019)</t>
  </si>
  <si>
    <t>locomotive</t>
  </si>
  <si>
    <t>Transit</t>
  </si>
  <si>
    <t>1600serie</t>
  </si>
  <si>
    <t>1700serie</t>
  </si>
  <si>
    <t>1800serie</t>
  </si>
  <si>
    <t>6400serie</t>
  </si>
  <si>
    <t>A32</t>
  </si>
  <si>
    <t>ptrain</t>
  </si>
  <si>
    <t>Aircraft:||2-motorig</t>
  </si>
  <si>
    <t>CBS (2019c)</t>
  </si>
  <si>
    <t>A330</t>
  </si>
  <si>
    <t>Aircraft</t>
  </si>
  <si>
    <t>Aircraft:||4-motorig</t>
  </si>
  <si>
    <t>B747</t>
  </si>
  <si>
    <t>Aircraft:Ballonvaartuigen</t>
  </si>
  <si>
    <t>balloon</t>
  </si>
  <si>
    <t>Anderepleziervaartuigen</t>
  </si>
  <si>
    <t>Waterrecreate Advies BV (2015)</t>
  </si>
  <si>
    <t>Pleziervaartuigen</t>
  </si>
  <si>
    <t>Bagger schip</t>
  </si>
  <si>
    <t>MI&amp;W (2019)</t>
  </si>
  <si>
    <t>hmax</t>
  </si>
  <si>
    <t>Seavessels</t>
  </si>
  <si>
    <t>BDs</t>
  </si>
  <si>
    <t>Bergings schip</t>
  </si>
  <si>
    <t>Bestelauto:1249</t>
  </si>
  <si>
    <t>CBS (2019a)</t>
  </si>
  <si>
    <t>icevan</t>
  </si>
  <si>
    <t>Utilitycars</t>
  </si>
  <si>
    <t>Bestelauto:1749</t>
  </si>
  <si>
    <t>Bestelauto:2249</t>
  </si>
  <si>
    <t>Bestelauto:250</t>
  </si>
  <si>
    <t>Bestelauto:2749</t>
  </si>
  <si>
    <t>Bestelauto:3249</t>
  </si>
  <si>
    <t>Bestelauto:749</t>
  </si>
  <si>
    <t>Bevoorradings schip</t>
  </si>
  <si>
    <t>bicycle</t>
  </si>
  <si>
    <t>BOVAG-RAI (2019b)</t>
  </si>
  <si>
    <t>Bicycles</t>
  </si>
  <si>
    <t>Binnenwatervisboten</t>
  </si>
  <si>
    <t>Boorvaartuig</t>
  </si>
  <si>
    <t>Bruine vloot</t>
  </si>
  <si>
    <t>Buitenwatervisboten</t>
  </si>
  <si>
    <t>Bulk Carrier</t>
  </si>
  <si>
    <t>bulker</t>
  </si>
  <si>
    <t>Bus:10000</t>
  </si>
  <si>
    <t>bus</t>
  </si>
  <si>
    <t>Bus:10249</t>
  </si>
  <si>
    <t>Bus:10749</t>
  </si>
  <si>
    <t>Bus:11249</t>
  </si>
  <si>
    <t>Bus:11749</t>
  </si>
  <si>
    <t>Bus:12249</t>
  </si>
  <si>
    <t>Bus:1249</t>
  </si>
  <si>
    <t>Bus:12749</t>
  </si>
  <si>
    <t>Bus:13249</t>
  </si>
  <si>
    <t>Bus:13749</t>
  </si>
  <si>
    <t>Bus:14249</t>
  </si>
  <si>
    <t>Bus:14749</t>
  </si>
  <si>
    <t>Bus:15249</t>
  </si>
  <si>
    <t>Bus:15749</t>
  </si>
  <si>
    <t>Bus:1749</t>
  </si>
  <si>
    <t>Bus:17999</t>
  </si>
  <si>
    <t>Bus:2249</t>
  </si>
  <si>
    <t>Bus:22499</t>
  </si>
  <si>
    <t>Bus:250</t>
  </si>
  <si>
    <t>Bus:2749</t>
  </si>
  <si>
    <t>Bus:27499</t>
  </si>
  <si>
    <t>Bus:3249</t>
  </si>
  <si>
    <t>Bus:3749</t>
  </si>
  <si>
    <t>Bus:4249</t>
  </si>
  <si>
    <t>Bus:4749</t>
  </si>
  <si>
    <t>Bus:5249</t>
  </si>
  <si>
    <t>Bus:5749</t>
  </si>
  <si>
    <t>Bus:6249</t>
  </si>
  <si>
    <t>Bus:6749</t>
  </si>
  <si>
    <t>Bus:7249</t>
  </si>
  <si>
    <t>Bus:749</t>
  </si>
  <si>
    <t>Bus:7749</t>
  </si>
  <si>
    <t>Bus:8249</t>
  </si>
  <si>
    <t>Bus:8749</t>
  </si>
  <si>
    <t>Bus:9249</t>
  </si>
  <si>
    <t>Bus:9749</t>
  </si>
  <si>
    <t>Container schip</t>
  </si>
  <si>
    <t>tanker</t>
  </si>
  <si>
    <t>Cruise schip</t>
  </si>
  <si>
    <t>DDAR</t>
  </si>
  <si>
    <t>DDM1</t>
  </si>
  <si>
    <t>DDZ</t>
  </si>
  <si>
    <t>DH</t>
  </si>
  <si>
    <t>DM90</t>
  </si>
  <si>
    <t>e320</t>
  </si>
  <si>
    <t>ebicycle</t>
  </si>
  <si>
    <t>Exwedstrijdzeilboten</t>
  </si>
  <si>
    <t>FLIRT3</t>
  </si>
  <si>
    <t>Gas tanker</t>
  </si>
  <si>
    <t>GTW</t>
  </si>
  <si>
    <t>ICK</t>
  </si>
  <si>
    <t>ICR</t>
  </si>
  <si>
    <t>Inlandvessel:1500000</t>
  </si>
  <si>
    <t>NML (2019)</t>
  </si>
  <si>
    <t>hmaxin</t>
  </si>
  <si>
    <t>Inlandvessels</t>
  </si>
  <si>
    <t>Inlandvessel:2500000</t>
  </si>
  <si>
    <t>Inlandvessel:3500000</t>
  </si>
  <si>
    <t>Inlandvessel:750000</t>
  </si>
  <si>
    <t>IRM</t>
  </si>
  <si>
    <t>Jetskis</t>
  </si>
  <si>
    <t>Kajuitmotorboot</t>
  </si>
  <si>
    <t>Kajuitzeilboot</t>
  </si>
  <si>
    <t>Kanos</t>
  </si>
  <si>
    <t>Kleinezeilboten</t>
  </si>
  <si>
    <t>Koel schip</t>
  </si>
  <si>
    <t>Kust en zeesleepboot</t>
  </si>
  <si>
    <t>LINT42</t>
  </si>
  <si>
    <t>mDDM</t>
  </si>
  <si>
    <t>Meet- en peil vaartuig</t>
  </si>
  <si>
    <t>Mopeds:Benzine:100</t>
  </si>
  <si>
    <t>CBS (2019b)</t>
  </si>
  <si>
    <t>moped</t>
  </si>
  <si>
    <t>Mopeds:Diesel:100</t>
  </si>
  <si>
    <t>Mopeds:Elektriciteit:100</t>
  </si>
  <si>
    <t>emoped</t>
  </si>
  <si>
    <t>Motorbike</t>
  </si>
  <si>
    <t>CBS (2019d)</t>
  </si>
  <si>
    <t>motorbike</t>
  </si>
  <si>
    <t>mP</t>
  </si>
  <si>
    <t>Multi purpose vessel</t>
  </si>
  <si>
    <t>Offshore support vessel</t>
  </si>
  <si>
    <t>Olie/chemicalien tanker</t>
  </si>
  <si>
    <t>Opencatamarans</t>
  </si>
  <si>
    <t>Openmotorboot</t>
  </si>
  <si>
    <t>Openzeilboot</t>
  </si>
  <si>
    <t>Overheids schip</t>
  </si>
  <si>
    <t>Overig</t>
  </si>
  <si>
    <t>Overigecatamarans</t>
  </si>
  <si>
    <t>Overigekanos</t>
  </si>
  <si>
    <t>Overigemotorboten</t>
  </si>
  <si>
    <t>Personalcar:Benzine</t>
  </si>
  <si>
    <t>CBS (2019e)</t>
  </si>
  <si>
    <t>icev</t>
  </si>
  <si>
    <t>Cars</t>
  </si>
  <si>
    <t>Personalcar:CNG</t>
  </si>
  <si>
    <t>Personalcar:Diesel</t>
  </si>
  <si>
    <t>Personalcar:Elektriciteit</t>
  </si>
  <si>
    <t>ev</t>
  </si>
  <si>
    <t>Personalcar:HEV</t>
  </si>
  <si>
    <t>hev</t>
  </si>
  <si>
    <t>Personalcar:LPG</t>
  </si>
  <si>
    <t>Personalcar:Onbekend</t>
  </si>
  <si>
    <t>Personeelsvervoer</t>
  </si>
  <si>
    <t>PlanT</t>
  </si>
  <si>
    <t>PlanU</t>
  </si>
  <si>
    <t>PlanV</t>
  </si>
  <si>
    <t>Platbodem</t>
  </si>
  <si>
    <t>Protos</t>
  </si>
  <si>
    <t>Roeiboten</t>
  </si>
  <si>
    <t>SGM</t>
  </si>
  <si>
    <t>Sleephopper zuiger</t>
  </si>
  <si>
    <t>SLT</t>
  </si>
  <si>
    <t>SM90</t>
  </si>
  <si>
    <t>Snellemotorboten</t>
  </si>
  <si>
    <t>Snijkop zuiger</t>
  </si>
  <si>
    <t>Splijtbak / Omnibarge</t>
  </si>
  <si>
    <t>Steen storter schip</t>
  </si>
  <si>
    <t>Surfplanken</t>
  </si>
  <si>
    <t>Thalys</t>
  </si>
  <si>
    <t>Transport ponton</t>
  </si>
  <si>
    <t>TRAXX</t>
  </si>
  <si>
    <t>Trekker voor oplegger:10249</t>
  </si>
  <si>
    <t>lorry28t</t>
  </si>
  <si>
    <t>Trekker voor oplegger:10749</t>
  </si>
  <si>
    <t>Trekker voor oplegger:11249</t>
  </si>
  <si>
    <t>Trekker voor oplegger:11749</t>
  </si>
  <si>
    <t>lorry40t</t>
  </si>
  <si>
    <t>Trekker voor oplegger:12249</t>
  </si>
  <si>
    <t>Trekker voor oplegger:1249</t>
  </si>
  <si>
    <t>lorry16t</t>
  </si>
  <si>
    <t>Trekker voor oplegger:12749</t>
  </si>
  <si>
    <t>Trekker voor oplegger:1749</t>
  </si>
  <si>
    <t>Trekker voor oplegger:2249</t>
  </si>
  <si>
    <t>Trekker voor oplegger:250</t>
  </si>
  <si>
    <t>Trekker voor oplegger:2749</t>
  </si>
  <si>
    <t>Trekker voor oplegger:3249</t>
  </si>
  <si>
    <t>Trekker voor oplegger:3749</t>
  </si>
  <si>
    <t>Trekker voor oplegger:4249</t>
  </si>
  <si>
    <t>Trekker voor oplegger:4749</t>
  </si>
  <si>
    <t>Trekker voor oplegger:5249</t>
  </si>
  <si>
    <t>Trekker voor oplegger:5749</t>
  </si>
  <si>
    <t>Trekker voor oplegger:6249</t>
  </si>
  <si>
    <t>Trekker voor oplegger:6749</t>
  </si>
  <si>
    <t>Trekker voor oplegger:7249</t>
  </si>
  <si>
    <t>Trekker voor oplegger:749</t>
  </si>
  <si>
    <t>Trekker voor oplegger:7749</t>
  </si>
  <si>
    <t>Trekker voor oplegger:8249</t>
  </si>
  <si>
    <t>Trekker voor oplegger:8749</t>
  </si>
  <si>
    <t>Trekker voor oplegger:9249</t>
  </si>
  <si>
    <t>Trekker voor oplegger:9749</t>
  </si>
  <si>
    <t>V250</t>
  </si>
  <si>
    <t>Veer schip</t>
  </si>
  <si>
    <t>Vissers schip</t>
  </si>
  <si>
    <t>Wedstrijdzeilboten</t>
  </si>
  <si>
    <t>Werk ponton</t>
  </si>
  <si>
    <t>Werk schip</t>
  </si>
  <si>
    <t>Zuiger schip</t>
  </si>
  <si>
    <t>Zwaardboten</t>
  </si>
  <si>
    <t>Zware lading schip</t>
  </si>
  <si>
    <t>Class</t>
  </si>
  <si>
    <t>CBS (2019a) Bedrijfsvoertuigen; voertuigkenmerken, leeggewicht.</t>
  </si>
  <si>
    <t>CBS (2019b) Bromfietsen; soort voertuig, brandstof.</t>
  </si>
  <si>
    <t>CBS (2019c) Luchtvloot; omvang en samenstelling.</t>
  </si>
  <si>
    <t>CBS (2019d) Motorfietsen; voertuigkenmerken, cilinderinhoud.</t>
  </si>
  <si>
    <t>CBS (2019e) Personenauto’s; voertuigkenmerken, leeggewicht.</t>
  </si>
  <si>
    <t>CBS (2019f)</t>
  </si>
  <si>
    <t>CBS (2019f) Personenmobiliteit in nederland; reiskenmerken en vervoerwijzen</t>
  </si>
  <si>
    <t>KIM (2019)</t>
  </si>
  <si>
    <t>KIM (2019) Mobiliteitsbeeld 2019. Kennisinstituut voor Mobiliteitsbeleid, inopdracht van Ministerie van Infrastructuur en Waterstaat.</t>
  </si>
  <si>
    <t>BOVAG-RAI (2019a)</t>
  </si>
  <si>
    <t>BOVAG-RAI (2019a) Mobiliteit in cijfers autos.</t>
  </si>
  <si>
    <t>BOVAG-RAI (2019b) Mobiliteit in cijfers tweewielers.</t>
  </si>
  <si>
    <t>Nederland Maritiem Land (2011-2019). Maritieme monitor. Ministerie van Infrastructuur en Milieu</t>
  </si>
  <si>
    <t>Waterrecreate Advies BV (2015). Aantal ‘end of life’ boten in Nederland en potentiёle afvalstromen. Inclusief actualisatie aantal pleziervaartuigen in Nederland 2005 - 2014</t>
  </si>
  <si>
    <t>MI&amp;W (2019). Vlootboek: Onder Nederlandse Vlag, 1998-2018. Ministerie van Infrastructuur en waterstaat. Directoraat-Generaal Luchtvaart en Maritieme Zaken</t>
  </si>
  <si>
    <t>Treinenweb.nl (2019). Materieel Overzicht. Retrieved from: https://www.treinenweb.nl/materieel</t>
  </si>
  <si>
    <t>Vehicles in class</t>
  </si>
  <si>
    <t>Count 2000</t>
  </si>
  <si>
    <t>Count 2005</t>
  </si>
  <si>
    <t>Count 2010</t>
  </si>
  <si>
    <t>Count 2014</t>
  </si>
  <si>
    <t>Count 2017</t>
  </si>
  <si>
    <t>Mass [Mt] 2000</t>
  </si>
  <si>
    <t>Mass [Mt] 2005</t>
  </si>
  <si>
    <t>Mass [Mt] 2010</t>
  </si>
  <si>
    <t>Mass [Mt] 2014</t>
  </si>
  <si>
    <t>Mass [Mt]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</si>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</sst>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#\ ##0"/>
  </numFmts>
  <fonts count="7" x14ac:knownFonts="1">
    <font>
      <sz val="10"/>
      <color rgb="FF000000"/>
      <name val="Arial"/>
    </font>
    <font>
      <b/>
      <sz val="10"/>
      <color theme="1"/>
      <name val="Lato"/>
    </font>
    <font>
      <sz val="10"/>
      <name val="Lato"/>
    </font>
    <font>
      <sz val="10"/>
      <color theme="1"/>
      <name val="Lato"/>
    </font>
    <font>
      <sz val="10"/>
      <color theme="1"/>
      <name val="Lato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164" fontId="6" fillId="0" borderId="0" xfId="0" applyNumberFormat="1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0" xfId="0" applyFont="1" applyBorder="1" applyAlignment="1"/>
    <xf numFmtId="0" fontId="0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3837.719251388888" refreshedVersion="4" recordCount="170">
  <cacheSource type="worksheet">
    <worksheetSource ref="A1:V171" sheet="Count_Hist"/>
  </cacheSource>
  <cacheFields count="22">
    <cacheField name="Vehicle name" numFmtId="0">
      <sharedItems/>
    </cacheField>
    <cacheField name="Source" numFmtId="0">
      <sharedItems/>
    </cacheField>
    <cacheField name="Material Content" numFmtId="0">
      <sharedItems/>
    </cacheField>
    <cacheField name="Vehicle Class" numFmtId="0">
      <sharedItems count="8">
        <s v="Transit"/>
        <s v="Aircraft"/>
        <s v="Pleziervaartuigen"/>
        <s v="Seavessels"/>
        <s v="Utilitycars"/>
        <s v="Bicycles"/>
        <s v="Inlandvessels"/>
        <s v="Cars"/>
      </sharedItems>
    </cacheField>
    <cacheField name="2000" numFmtId="164">
      <sharedItems containsString="0" containsBlank="1" containsNumber="1" containsInteger="1" minValue="1" maxValue="17800000"/>
    </cacheField>
    <cacheField name="2001" numFmtId="164">
      <sharedItems containsString="0" containsBlank="1" containsNumber="1" containsInteger="1" minValue="1" maxValue="17800000"/>
    </cacheField>
    <cacheField name="2002" numFmtId="164">
      <sharedItems containsString="0" containsBlank="1" containsNumber="1" minValue="1" maxValue="17800000"/>
    </cacheField>
    <cacheField name="2003" numFmtId="164">
      <sharedItems containsString="0" containsBlank="1" containsNumber="1" containsInteger="1" minValue="1" maxValue="18000000"/>
    </cacheField>
    <cacheField name="2004" numFmtId="164">
      <sharedItems containsString="0" containsBlank="1" containsNumber="1" containsInteger="1" minValue="1" maxValue="18000000"/>
    </cacheField>
    <cacheField name="2005" numFmtId="164">
      <sharedItems containsString="0" containsBlank="1" containsNumber="1" containsInteger="1" minValue="1" maxValue="18000000"/>
    </cacheField>
    <cacheField name="2006" numFmtId="164">
      <sharedItems containsString="0" containsBlank="1" containsNumber="1" containsInteger="1" minValue="1" maxValue="18000000"/>
    </cacheField>
    <cacheField name="2007" numFmtId="164">
      <sharedItems containsString="0" containsBlank="1" containsNumber="1" minValue="1" maxValue="18000000"/>
    </cacheField>
    <cacheField name="2008" numFmtId="164">
      <sharedItems containsString="0" containsBlank="1" containsNumber="1" minValue="1" maxValue="18000000"/>
    </cacheField>
    <cacheField name="2009" numFmtId="164">
      <sharedItems containsString="0" containsBlank="1" containsNumber="1" minValue="1" maxValue="18000000"/>
    </cacheField>
    <cacheField name="2010" numFmtId="164">
      <sharedItems containsString="0" containsBlank="1" containsNumber="1" minValue="1.5" maxValue="19000000"/>
    </cacheField>
    <cacheField name="2011" numFmtId="164">
      <sharedItems containsString="0" containsBlank="1" containsNumber="1" minValue="1" maxValue="20000000"/>
    </cacheField>
    <cacheField name="2012" numFmtId="164">
      <sharedItems containsString="0" containsBlank="1" containsNumber="1" minValue="1" maxValue="20800000"/>
    </cacheField>
    <cacheField name="2013" numFmtId="164">
      <sharedItems containsString="0" containsBlank="1" containsNumber="1" containsInteger="1" minValue="1" maxValue="22300000"/>
    </cacheField>
    <cacheField name="2014" numFmtId="164">
      <sharedItems containsString="0" containsBlank="1" containsNumber="1" minValue="1" maxValue="22500000"/>
    </cacheField>
    <cacheField name="2015" numFmtId="164">
      <sharedItems containsString="0" containsBlank="1" containsNumber="1" containsInteger="1" minValue="1" maxValue="22700000"/>
    </cacheField>
    <cacheField name="2016" numFmtId="164">
      <sharedItems containsString="0" containsBlank="1" containsNumber="1" minValue="1" maxValue="22800000"/>
    </cacheField>
    <cacheField name="2017" numFmtId="164">
      <sharedItems containsString="0" containsBlank="1" containsNumber="1" minValue="1" maxValue="22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s v="1300serie"/>
    <s v="Treinenweb.nl (2019)"/>
    <s v="locomotive"/>
    <x v="0"/>
    <n v="16"/>
    <m/>
    <m/>
    <m/>
    <m/>
    <m/>
    <m/>
    <m/>
    <m/>
    <m/>
    <m/>
    <m/>
    <m/>
    <m/>
    <m/>
    <m/>
    <m/>
    <m/>
  </r>
  <r>
    <s v="1600serie"/>
    <s v="Treinenweb.nl (2019)"/>
    <s v="locomotive"/>
    <x v="0"/>
    <n v="37"/>
    <n v="37"/>
    <n v="37"/>
    <n v="37"/>
    <n v="37"/>
    <n v="37"/>
    <n v="37"/>
    <n v="37"/>
    <n v="37"/>
    <n v="37"/>
    <n v="37"/>
    <n v="37"/>
    <m/>
    <m/>
    <m/>
    <m/>
    <m/>
    <m/>
  </r>
  <r>
    <s v="1700serie"/>
    <s v="Treinenweb.nl (2019)"/>
    <s v="locomotive"/>
    <x v="0"/>
    <n v="81"/>
    <n v="81"/>
    <n v="81"/>
    <n v="81"/>
    <n v="81"/>
    <n v="81"/>
    <n v="81"/>
    <n v="81"/>
    <n v="81"/>
    <n v="81"/>
    <n v="81"/>
    <n v="81"/>
    <n v="81"/>
    <n v="81"/>
    <n v="81"/>
    <n v="81"/>
    <n v="81"/>
    <n v="81"/>
  </r>
  <r>
    <s v="1800serie"/>
    <s v="Treinenweb.nl (2019)"/>
    <s v="locomotive"/>
    <x v="0"/>
    <n v="21"/>
    <n v="21"/>
    <n v="21"/>
    <n v="21"/>
    <n v="21"/>
    <n v="21"/>
    <n v="21"/>
    <n v="21"/>
    <n v="21"/>
    <n v="21"/>
    <n v="21"/>
    <n v="21"/>
    <m/>
    <m/>
    <m/>
    <m/>
    <m/>
    <m/>
  </r>
  <r>
    <s v="6400serie"/>
    <s v="Treinenweb.nl (2019)"/>
    <s v="locomotive"/>
    <x v="0"/>
    <n v="120"/>
    <n v="120"/>
    <n v="120"/>
    <n v="120"/>
    <n v="120"/>
    <n v="120"/>
    <n v="120"/>
    <n v="120"/>
    <n v="120"/>
    <n v="120"/>
    <n v="120"/>
    <m/>
    <m/>
    <m/>
    <m/>
    <m/>
    <m/>
    <m/>
  </r>
  <r>
    <s v="A32"/>
    <s v="Treinenweb.nl (2019)"/>
    <s v="ptrain"/>
    <x v="0"/>
    <m/>
    <m/>
    <n v="6"/>
    <n v="6"/>
    <n v="6"/>
    <n v="6"/>
    <n v="6"/>
    <n v="6"/>
    <n v="6"/>
    <n v="6"/>
    <n v="6"/>
    <n v="6"/>
    <n v="6"/>
    <n v="6"/>
    <n v="6"/>
    <n v="6"/>
    <n v="6"/>
    <n v="6"/>
  </r>
  <r>
    <s v="Aircraft:||2-motorig"/>
    <s v="CBS (2019c)"/>
    <s v="A330"/>
    <x v="1"/>
    <n v="95"/>
    <n v="98"/>
    <n v="97.3"/>
    <n v="109"/>
    <n v="105"/>
    <n v="97"/>
    <n v="96"/>
    <n v="98"/>
    <n v="98.3"/>
    <n v="104"/>
    <n v="101"/>
    <n v="96.7"/>
    <n v="96"/>
    <n v="97"/>
    <n v="95.3"/>
    <n v="93"/>
    <n v="95"/>
    <n v="97.7"/>
  </r>
  <r>
    <s v="Aircraft:||4-motorig"/>
    <s v="CBS (2019c)"/>
    <s v="B747"/>
    <x v="1"/>
    <n v="19"/>
    <n v="19"/>
    <n v="37"/>
    <n v="34"/>
    <n v="29"/>
    <n v="29"/>
    <n v="30"/>
    <n v="30"/>
    <n v="30"/>
    <n v="30"/>
    <n v="28"/>
    <n v="28"/>
    <n v="27"/>
    <n v="29"/>
    <n v="29"/>
    <n v="28"/>
    <n v="26"/>
    <n v="21"/>
  </r>
  <r>
    <s v="Aircraft:Ballonvaartuigen"/>
    <s v="CBS (2019c)"/>
    <s v="balloon"/>
    <x v="1"/>
    <n v="385"/>
    <n v="414"/>
    <n v="416"/>
    <n v="435"/>
    <n v="438"/>
    <n v="430"/>
    <n v="438"/>
    <n v="457"/>
    <n v="460"/>
    <n v="469"/>
    <n v="463"/>
    <n v="462"/>
    <n v="464"/>
    <n v="448"/>
    <n v="432"/>
    <n v="416"/>
    <n v="427"/>
    <n v="416"/>
  </r>
  <r>
    <s v="Anderepleziervaartuigen"/>
    <s v="Waterrecreate Advies BV (2015)"/>
    <s v="Anderepleziervaartuigen"/>
    <x v="2"/>
    <m/>
    <m/>
    <m/>
    <m/>
    <m/>
    <m/>
    <m/>
    <m/>
    <m/>
    <m/>
    <m/>
    <m/>
    <m/>
    <m/>
    <n v="190"/>
    <m/>
    <m/>
    <m/>
  </r>
  <r>
    <s v="Bagger schip"/>
    <s v="MI&amp;W (2019)"/>
    <s v="hmax"/>
    <x v="3"/>
    <n v="9"/>
    <n v="10"/>
    <n v="10"/>
    <n v="11"/>
    <n v="11"/>
    <n v="10"/>
    <n v="10"/>
    <n v="7"/>
    <n v="4.5"/>
    <n v="10.5"/>
    <n v="11.5"/>
    <n v="20"/>
    <n v="19"/>
    <n v="20"/>
    <n v="20"/>
    <n v="24"/>
    <n v="25"/>
    <n v="25"/>
  </r>
  <r>
    <s v="BDs"/>
    <s v="Treinenweb.nl (2019)"/>
    <s v="ptrain"/>
    <x v="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</r>
  <r>
    <s v="Bergings schip"/>
    <s v="MI&amp;W (2019)"/>
    <s v="hmax"/>
    <x v="3"/>
    <n v="5"/>
    <n v="5"/>
    <n v="5"/>
    <n v="3"/>
    <n v="6"/>
    <n v="6"/>
    <n v="5"/>
    <n v="2"/>
    <n v="1.5"/>
    <n v="1.5"/>
    <n v="1.5"/>
    <n v="1"/>
    <m/>
    <m/>
    <m/>
    <m/>
    <m/>
    <m/>
  </r>
  <r>
    <s v="Bestelauto:1249"/>
    <s v="CBS (2019a)"/>
    <s v="icevan"/>
    <x v="4"/>
    <n v="248000"/>
    <n v="270000"/>
    <n v="288000"/>
    <n v="302000"/>
    <n v="316000"/>
    <n v="329000"/>
    <n v="321000"/>
    <n v="316000"/>
    <n v="316000"/>
    <n v="318000"/>
    <n v="315000"/>
    <n v="309000"/>
    <n v="302000"/>
    <n v="293000"/>
    <n v="286000"/>
    <n v="287000"/>
    <n v="290000"/>
    <n v="297000"/>
  </r>
  <r>
    <s v="Bestelauto:1749"/>
    <s v="CBS (2019a)"/>
    <s v="icevan"/>
    <x v="4"/>
    <n v="293000"/>
    <n v="334000"/>
    <n v="362000"/>
    <n v="390000"/>
    <n v="412000"/>
    <n v="430000"/>
    <n v="417000"/>
    <n v="413000"/>
    <n v="424000"/>
    <n v="432000"/>
    <n v="430000"/>
    <n v="424000"/>
    <n v="416000"/>
    <n v="400000"/>
    <n v="385000"/>
    <n v="378000"/>
    <n v="378000"/>
    <n v="383000"/>
  </r>
  <r>
    <s v="Bestelauto:2249"/>
    <s v="CBS (2019a)"/>
    <s v="icevan"/>
    <x v="4"/>
    <n v="35300"/>
    <n v="39800"/>
    <n v="43700"/>
    <n v="47500"/>
    <n v="51200"/>
    <n v="56600"/>
    <n v="59000"/>
    <n v="62400"/>
    <n v="68300"/>
    <n v="74500"/>
    <n v="78700"/>
    <n v="81500"/>
    <n v="85500"/>
    <n v="92900"/>
    <n v="98300"/>
    <n v="104000"/>
    <n v="113000"/>
    <n v="124000"/>
  </r>
  <r>
    <s v="Bestelauto:250"/>
    <s v="CBS (2019a)"/>
    <s v="icevan"/>
    <x v="4"/>
    <n v="178"/>
    <n v="153"/>
    <n v="136"/>
    <n v="128"/>
    <n v="121"/>
    <n v="109"/>
    <n v="98"/>
    <n v="91"/>
    <n v="84"/>
    <n v="76"/>
    <n v="70"/>
    <n v="69"/>
    <n v="66"/>
    <n v="65"/>
    <n v="63"/>
    <n v="60"/>
    <n v="61"/>
    <n v="62"/>
  </r>
  <r>
    <s v="Bestelauto:2749"/>
    <s v="CBS (2019a)"/>
    <s v="icevan"/>
    <x v="4"/>
    <n v="15200"/>
    <n v="16900"/>
    <n v="18300"/>
    <n v="19400"/>
    <n v="20000"/>
    <n v="20800"/>
    <n v="21000"/>
    <n v="21800"/>
    <n v="23300"/>
    <n v="25100"/>
    <n v="26100"/>
    <n v="27200"/>
    <n v="28400"/>
    <n v="29400"/>
    <n v="29800"/>
    <n v="30900"/>
    <n v="32800"/>
    <n v="35200"/>
  </r>
  <r>
    <s v="Bestelauto:3249"/>
    <s v="CBS (2019a)"/>
    <s v="icevan"/>
    <x v="4"/>
    <n v="4120"/>
    <n v="4810"/>
    <n v="5220"/>
    <n v="5460"/>
    <n v="5540"/>
    <n v="5630"/>
    <n v="5540"/>
    <n v="5590"/>
    <n v="6140"/>
    <n v="6570"/>
    <n v="6760"/>
    <n v="6870"/>
    <n v="7020"/>
    <n v="7080"/>
    <n v="6940"/>
    <n v="6980"/>
    <n v="6990"/>
    <n v="7000"/>
  </r>
  <r>
    <s v="Bestelauto:749"/>
    <s v="CBS (2019a)"/>
    <s v="icevan"/>
    <x v="4"/>
    <n v="100000"/>
    <n v="90100"/>
    <n v="80100"/>
    <n v="70800"/>
    <n v="61300"/>
    <n v="51600"/>
    <n v="39400"/>
    <n v="31100"/>
    <n v="24900"/>
    <n v="19700"/>
    <n v="15700"/>
    <n v="12700"/>
    <n v="10800"/>
    <n v="9520"/>
    <n v="8430"/>
    <n v="7670"/>
    <n v="7030"/>
    <n v="6610"/>
  </r>
  <r>
    <s v="Bevoorradings schip"/>
    <s v="MI&amp;W (2019)"/>
    <s v="hmax"/>
    <x v="3"/>
    <n v="15"/>
    <n v="15"/>
    <n v="13"/>
    <n v="11"/>
    <n v="11"/>
    <n v="12"/>
    <n v="13"/>
    <n v="6.5"/>
    <n v="13"/>
    <n v="13"/>
    <n v="14"/>
    <n v="14"/>
    <n v="14"/>
    <n v="11"/>
    <n v="11"/>
    <n v="13"/>
    <n v="14"/>
    <n v="11"/>
  </r>
  <r>
    <s v="bicycle"/>
    <s v="BOVAG-RAI (2019b)"/>
    <s v="bicycle"/>
    <x v="5"/>
    <n v="17800000"/>
    <n v="17800000"/>
    <n v="17800000"/>
    <n v="18000000"/>
    <n v="18000000"/>
    <n v="18000000"/>
    <n v="18000000"/>
    <n v="18000000"/>
    <n v="18000000"/>
    <n v="18000000"/>
    <n v="19000000"/>
    <n v="20000000"/>
    <n v="20800000"/>
    <n v="22300000"/>
    <n v="22500000"/>
    <n v="22700000"/>
    <n v="22800000"/>
    <n v="22800000"/>
  </r>
  <r>
    <s v="Binnenwatervisboten"/>
    <s v="Waterrecreate Advies BV (2015)"/>
    <s v="Binnenwatervisboten"/>
    <x v="2"/>
    <m/>
    <m/>
    <m/>
    <m/>
    <m/>
    <m/>
    <m/>
    <m/>
    <m/>
    <m/>
    <m/>
    <m/>
    <m/>
    <m/>
    <n v="30000"/>
    <m/>
    <m/>
    <m/>
  </r>
  <r>
    <s v="Boorvaartuig"/>
    <s v="MI&amp;W (2019)"/>
    <s v="hmax"/>
    <x v="3"/>
    <n v="1"/>
    <n v="1"/>
    <n v="1"/>
    <n v="1"/>
    <n v="1"/>
    <n v="1"/>
    <n v="1"/>
    <n v="1"/>
    <m/>
    <m/>
    <m/>
    <m/>
    <m/>
    <m/>
    <m/>
    <m/>
    <m/>
    <m/>
  </r>
  <r>
    <s v="Bruine vloot"/>
    <s v="MI&amp;W (2019)"/>
    <s v="hmax"/>
    <x v="3"/>
    <m/>
    <m/>
    <m/>
    <m/>
    <m/>
    <m/>
    <m/>
    <n v="68"/>
    <n v="31"/>
    <n v="34"/>
    <n v="33"/>
    <n v="64"/>
    <m/>
    <m/>
    <m/>
    <m/>
    <m/>
    <m/>
  </r>
  <r>
    <s v="Buitenwatervisboten"/>
    <s v="Waterrecreate Advies BV (2015)"/>
    <s v="Buitenwatervisboten"/>
    <x v="2"/>
    <m/>
    <m/>
    <m/>
    <m/>
    <m/>
    <m/>
    <m/>
    <m/>
    <m/>
    <m/>
    <m/>
    <m/>
    <m/>
    <m/>
    <n v="5000"/>
    <m/>
    <m/>
    <m/>
  </r>
  <r>
    <s v="Bulk Carrier"/>
    <s v="MI&amp;W (2019)"/>
    <s v="bulker"/>
    <x v="3"/>
    <m/>
    <m/>
    <m/>
    <m/>
    <m/>
    <m/>
    <m/>
    <m/>
    <m/>
    <m/>
    <m/>
    <m/>
    <n v="6"/>
    <n v="5"/>
    <n v="5"/>
    <n v="4"/>
    <n v="3"/>
    <n v="3"/>
  </r>
  <r>
    <s v="Bus:10000"/>
    <s v="CBS (2019a)"/>
    <s v="bus"/>
    <x v="0"/>
    <n v="1"/>
    <n v="1"/>
    <m/>
    <m/>
    <m/>
    <m/>
    <m/>
    <m/>
    <m/>
    <m/>
    <m/>
    <m/>
    <m/>
    <m/>
    <m/>
    <m/>
    <m/>
    <m/>
  </r>
  <r>
    <s v="Bus:10249"/>
    <s v="CBS (2019a)"/>
    <s v="bus"/>
    <x v="0"/>
    <n v="1590"/>
    <n v="1500"/>
    <n v="1320"/>
    <n v="1240"/>
    <n v="976"/>
    <n v="796"/>
    <n v="663"/>
    <n v="599"/>
    <n v="489"/>
    <n v="356"/>
    <n v="252"/>
    <n v="131"/>
    <n v="116"/>
    <n v="110"/>
    <n v="96"/>
    <n v="93"/>
    <n v="86"/>
    <n v="92"/>
  </r>
  <r>
    <s v="Bus:10749"/>
    <s v="CBS (2019a)"/>
    <s v="bus"/>
    <x v="0"/>
    <n v="1410"/>
    <n v="1590"/>
    <n v="1680"/>
    <n v="1680"/>
    <n v="1660"/>
    <n v="1580"/>
    <n v="1440"/>
    <n v="1300"/>
    <n v="1200"/>
    <n v="1020"/>
    <n v="819"/>
    <n v="670"/>
    <n v="580"/>
    <n v="481"/>
    <n v="325"/>
    <n v="286"/>
    <n v="281"/>
    <n v="276"/>
  </r>
  <r>
    <s v="Bus:11249"/>
    <s v="CBS (2019a)"/>
    <s v="bus"/>
    <x v="0"/>
    <n v="1490"/>
    <n v="1610"/>
    <n v="1690"/>
    <n v="1680"/>
    <n v="1660"/>
    <n v="1480"/>
    <n v="1100"/>
    <n v="1110"/>
    <n v="1100"/>
    <n v="1310"/>
    <n v="1250"/>
    <n v="1150"/>
    <n v="1010"/>
    <n v="892"/>
    <n v="795"/>
    <n v="855"/>
    <n v="848"/>
    <n v="992"/>
  </r>
  <r>
    <s v="Bus:11749"/>
    <s v="CBS (2019a)"/>
    <s v="bus"/>
    <x v="0"/>
    <n v="502"/>
    <n v="570"/>
    <n v="585"/>
    <n v="578"/>
    <n v="575"/>
    <n v="596"/>
    <n v="601"/>
    <n v="613"/>
    <n v="679"/>
    <n v="667"/>
    <n v="875"/>
    <n v="860"/>
    <n v="802"/>
    <n v="773"/>
    <n v="773"/>
    <n v="675"/>
    <n v="645"/>
    <n v="680"/>
  </r>
  <r>
    <s v="Bus:12249"/>
    <s v="CBS (2019a)"/>
    <s v="bus"/>
    <x v="0"/>
    <n v="820"/>
    <n v="835"/>
    <n v="787"/>
    <n v="816"/>
    <n v="818"/>
    <n v="749"/>
    <n v="728"/>
    <n v="744"/>
    <n v="673"/>
    <n v="688"/>
    <n v="927"/>
    <n v="882"/>
    <n v="868"/>
    <n v="898"/>
    <n v="823"/>
    <n v="810"/>
    <n v="785"/>
    <n v="777"/>
  </r>
  <r>
    <s v="Bus:1249"/>
    <s v="CBS (2019a)"/>
    <s v="bus"/>
    <x v="0"/>
    <n v="4"/>
    <n v="4"/>
    <n v="4"/>
    <n v="4"/>
    <n v="5"/>
    <n v="5"/>
    <n v="6"/>
    <n v="5"/>
    <n v="4"/>
    <n v="4"/>
    <n v="3"/>
    <n v="3"/>
    <n v="3"/>
    <n v="2"/>
    <n v="3"/>
    <n v="3"/>
    <n v="2"/>
    <n v="4"/>
  </r>
  <r>
    <s v="Bus:12749"/>
    <s v="CBS (2019a)"/>
    <s v="bus"/>
    <x v="0"/>
    <n v="580"/>
    <n v="591"/>
    <n v="576"/>
    <n v="550"/>
    <n v="517"/>
    <n v="563"/>
    <n v="604"/>
    <n v="573"/>
    <n v="554"/>
    <n v="523"/>
    <n v="588"/>
    <n v="579"/>
    <n v="688"/>
    <n v="783"/>
    <n v="768"/>
    <n v="748"/>
    <n v="728"/>
    <n v="727"/>
  </r>
  <r>
    <s v="Bus:13249"/>
    <s v="CBS (2019a)"/>
    <s v="bus"/>
    <x v="0"/>
    <n v="446"/>
    <n v="474"/>
    <n v="559"/>
    <n v="618"/>
    <n v="679"/>
    <n v="727"/>
    <n v="745"/>
    <n v="738"/>
    <n v="722"/>
    <n v="713"/>
    <n v="728"/>
    <n v="697"/>
    <n v="695"/>
    <n v="688"/>
    <n v="649"/>
    <n v="653"/>
    <n v="612"/>
    <n v="574"/>
  </r>
  <r>
    <s v="Bus:13749"/>
    <s v="CBS (2019a)"/>
    <s v="bus"/>
    <x v="0"/>
    <n v="244"/>
    <n v="283"/>
    <n v="330"/>
    <n v="356"/>
    <n v="360"/>
    <n v="348"/>
    <n v="342"/>
    <n v="328"/>
    <n v="321"/>
    <n v="327"/>
    <n v="342"/>
    <n v="346"/>
    <n v="396"/>
    <n v="391"/>
    <n v="404"/>
    <n v="423"/>
    <n v="430"/>
    <n v="446"/>
  </r>
  <r>
    <s v="Bus:14249"/>
    <s v="CBS (2019a)"/>
    <s v="bus"/>
    <x v="0"/>
    <n v="178"/>
    <n v="190"/>
    <n v="193"/>
    <n v="196"/>
    <n v="200"/>
    <n v="241"/>
    <n v="251"/>
    <n v="232"/>
    <n v="228"/>
    <n v="232"/>
    <n v="233"/>
    <n v="211"/>
    <n v="199"/>
    <n v="168"/>
    <n v="167"/>
    <n v="160"/>
    <n v="141"/>
    <n v="140"/>
  </r>
  <r>
    <s v="Bus:14749"/>
    <s v="CBS (2019a)"/>
    <s v="bus"/>
    <x v="0"/>
    <n v="305"/>
    <n v="297"/>
    <n v="262"/>
    <n v="267"/>
    <n v="256"/>
    <n v="236"/>
    <n v="180"/>
    <n v="131"/>
    <n v="110"/>
    <n v="105"/>
    <n v="117"/>
    <n v="118"/>
    <n v="104"/>
    <n v="102"/>
    <n v="98"/>
    <n v="97"/>
    <n v="86"/>
    <n v="77"/>
  </r>
  <r>
    <s v="Bus:15249"/>
    <s v="CBS (2019a)"/>
    <s v="bus"/>
    <x v="0"/>
    <n v="289"/>
    <n v="326"/>
    <n v="323"/>
    <n v="321"/>
    <n v="325"/>
    <n v="328"/>
    <n v="309"/>
    <n v="328"/>
    <n v="309"/>
    <n v="261"/>
    <n v="250"/>
    <n v="261"/>
    <n v="259"/>
    <n v="234"/>
    <n v="200"/>
    <n v="198"/>
    <n v="193"/>
    <n v="201"/>
  </r>
  <r>
    <s v="Bus:15749"/>
    <s v="CBS (2019a)"/>
    <s v="bus"/>
    <x v="0"/>
    <n v="149"/>
    <n v="159"/>
    <n v="150"/>
    <n v="160"/>
    <n v="161"/>
    <n v="165"/>
    <n v="181"/>
    <n v="162"/>
    <n v="210"/>
    <n v="220"/>
    <n v="241"/>
    <n v="250"/>
    <n v="251"/>
    <n v="246"/>
    <n v="246"/>
    <n v="281"/>
    <n v="295"/>
    <n v="296"/>
  </r>
  <r>
    <s v="Bus:1749"/>
    <s v="CBS (2019a)"/>
    <s v="bus"/>
    <x v="0"/>
    <n v="19"/>
    <n v="15"/>
    <n v="12"/>
    <n v="8"/>
    <n v="6"/>
    <n v="5"/>
    <n v="5"/>
    <n v="6"/>
    <n v="5"/>
    <n v="4"/>
    <n v="3"/>
    <n v="3"/>
    <n v="3"/>
    <n v="2"/>
    <n v="1"/>
    <n v="1"/>
    <n v="1"/>
    <n v="2"/>
  </r>
  <r>
    <s v="Bus:17999"/>
    <s v="CBS (2019a)"/>
    <s v="bus"/>
    <x v="0"/>
    <n v="290"/>
    <n v="304"/>
    <n v="414"/>
    <n v="478"/>
    <n v="547"/>
    <n v="600"/>
    <n v="730"/>
    <n v="759"/>
    <n v="947"/>
    <n v="1010"/>
    <n v="1120"/>
    <n v="1200"/>
    <n v="1180"/>
    <n v="1060"/>
    <n v="1150"/>
    <n v="1080"/>
    <n v="1080"/>
    <n v="1170"/>
  </r>
  <r>
    <s v="Bus:2249"/>
    <s v="CBS (2019a)"/>
    <s v="bus"/>
    <x v="0"/>
    <n v="255"/>
    <n v="258"/>
    <n v="220"/>
    <n v="186"/>
    <n v="167"/>
    <n v="153"/>
    <n v="137"/>
    <n v="130"/>
    <n v="114"/>
    <n v="99"/>
    <n v="85"/>
    <n v="81"/>
    <n v="68"/>
    <n v="56"/>
    <n v="43"/>
    <n v="35"/>
    <n v="33"/>
    <n v="29"/>
  </r>
  <r>
    <s v="Bus:22499"/>
    <s v="CBS (2019a)"/>
    <s v="bus"/>
    <x v="0"/>
    <n v="6"/>
    <n v="5"/>
    <n v="2"/>
    <n v="17"/>
    <n v="28"/>
    <n v="28"/>
    <n v="29"/>
    <n v="29"/>
    <n v="29"/>
    <n v="31"/>
    <n v="31"/>
    <n v="31"/>
    <n v="36"/>
    <n v="36"/>
    <n v="36"/>
    <n v="51"/>
    <n v="25"/>
    <n v="25"/>
  </r>
  <r>
    <s v="Bus:250"/>
    <s v="CBS (2019a)"/>
    <s v="bus"/>
    <x v="0"/>
    <n v="1"/>
    <n v="1"/>
    <n v="1"/>
    <n v="1"/>
    <m/>
    <m/>
    <m/>
    <m/>
    <m/>
    <m/>
    <m/>
    <m/>
    <m/>
    <m/>
    <m/>
    <m/>
    <m/>
    <m/>
  </r>
  <r>
    <s v="Bus:2749"/>
    <s v="CBS (2019a)"/>
    <s v="bus"/>
    <x v="0"/>
    <n v="220"/>
    <n v="233"/>
    <n v="249"/>
    <n v="267"/>
    <n v="270"/>
    <n v="274"/>
    <n v="273"/>
    <n v="277"/>
    <n v="268"/>
    <n v="258"/>
    <n v="254"/>
    <n v="242"/>
    <n v="228"/>
    <n v="207"/>
    <n v="182"/>
    <n v="160"/>
    <n v="133"/>
    <n v="127"/>
  </r>
  <r>
    <s v="Bus:27499"/>
    <s v="CBS (2019a)"/>
    <s v="bus"/>
    <x v="0"/>
    <m/>
    <n v="1"/>
    <n v="1"/>
    <n v="1"/>
    <n v="1"/>
    <n v="1"/>
    <n v="1"/>
    <m/>
    <m/>
    <m/>
    <m/>
    <n v="1"/>
    <n v="1"/>
    <n v="1"/>
    <m/>
    <n v="3"/>
    <n v="3"/>
    <n v="3"/>
  </r>
  <r>
    <s v="Bus:3249"/>
    <s v="CBS (2019a)"/>
    <s v="bus"/>
    <x v="0"/>
    <n v="136"/>
    <n v="124"/>
    <n v="136"/>
    <n v="139"/>
    <n v="161"/>
    <n v="170"/>
    <n v="171"/>
    <n v="163"/>
    <n v="301"/>
    <n v="340"/>
    <n v="345"/>
    <n v="344"/>
    <n v="350"/>
    <n v="347"/>
    <n v="272"/>
    <n v="266"/>
    <n v="229"/>
    <n v="243"/>
  </r>
  <r>
    <s v="Bus:3749"/>
    <s v="CBS (2019a)"/>
    <s v="bus"/>
    <x v="0"/>
    <n v="66"/>
    <n v="62"/>
    <n v="60"/>
    <n v="54"/>
    <n v="60"/>
    <n v="72"/>
    <n v="79"/>
    <n v="80"/>
    <n v="82"/>
    <n v="109"/>
    <n v="134"/>
    <n v="144"/>
    <n v="145"/>
    <n v="160"/>
    <n v="160"/>
    <n v="163"/>
    <n v="186"/>
    <n v="193"/>
  </r>
  <r>
    <s v="Bus:4249"/>
    <s v="CBS (2019a)"/>
    <s v="bus"/>
    <x v="0"/>
    <n v="169"/>
    <n v="160"/>
    <n v="151"/>
    <n v="134"/>
    <n v="121"/>
    <n v="108"/>
    <n v="89"/>
    <n v="84"/>
    <n v="77"/>
    <n v="65"/>
    <n v="60"/>
    <n v="43"/>
    <n v="39"/>
    <n v="33"/>
    <n v="31"/>
    <n v="29"/>
    <n v="91"/>
    <n v="87"/>
  </r>
  <r>
    <s v="Bus:4749"/>
    <s v="CBS (2019a)"/>
    <s v="bus"/>
    <x v="0"/>
    <n v="63"/>
    <n v="67"/>
    <n v="66"/>
    <n v="64"/>
    <n v="65"/>
    <n v="71"/>
    <n v="69"/>
    <n v="75"/>
    <n v="76"/>
    <n v="81"/>
    <n v="83"/>
    <n v="87"/>
    <n v="77"/>
    <n v="70"/>
    <n v="64"/>
    <n v="64"/>
    <n v="132"/>
    <n v="135"/>
  </r>
  <r>
    <s v="Bus:5249"/>
    <s v="CBS (2019a)"/>
    <s v="bus"/>
    <x v="0"/>
    <n v="40"/>
    <n v="41"/>
    <n v="38"/>
    <n v="42"/>
    <n v="52"/>
    <n v="57"/>
    <n v="50"/>
    <n v="56"/>
    <n v="64"/>
    <n v="67"/>
    <n v="68"/>
    <n v="68"/>
    <n v="61"/>
    <n v="57"/>
    <n v="51"/>
    <n v="50"/>
    <n v="51"/>
    <n v="48"/>
  </r>
  <r>
    <s v="Bus:5749"/>
    <s v="CBS (2019a)"/>
    <s v="bus"/>
    <x v="0"/>
    <n v="32"/>
    <n v="34"/>
    <n v="31"/>
    <n v="39"/>
    <n v="40"/>
    <n v="41"/>
    <n v="42"/>
    <n v="38"/>
    <n v="39"/>
    <n v="46"/>
    <n v="44"/>
    <n v="45"/>
    <n v="41"/>
    <n v="41"/>
    <n v="40"/>
    <n v="36"/>
    <n v="30"/>
    <n v="26"/>
  </r>
  <r>
    <s v="Bus:6249"/>
    <s v="CBS (2019a)"/>
    <s v="bus"/>
    <x v="0"/>
    <n v="45"/>
    <n v="42"/>
    <n v="50"/>
    <n v="52"/>
    <n v="56"/>
    <n v="54"/>
    <n v="48"/>
    <n v="56"/>
    <n v="54"/>
    <n v="53"/>
    <n v="47"/>
    <n v="44"/>
    <n v="43"/>
    <n v="39"/>
    <n v="34"/>
    <n v="33"/>
    <n v="32"/>
    <n v="31"/>
  </r>
  <r>
    <s v="Bus:6749"/>
    <s v="CBS (2019a)"/>
    <s v="bus"/>
    <x v="0"/>
    <n v="29"/>
    <n v="29"/>
    <n v="32"/>
    <n v="30"/>
    <n v="25"/>
    <n v="27"/>
    <n v="28"/>
    <n v="28"/>
    <n v="31"/>
    <n v="31"/>
    <n v="31"/>
    <n v="28"/>
    <n v="58"/>
    <n v="57"/>
    <n v="59"/>
    <n v="55"/>
    <n v="53"/>
    <n v="53"/>
  </r>
  <r>
    <s v="Bus:7249"/>
    <s v="CBS (2019a)"/>
    <s v="bus"/>
    <x v="0"/>
    <n v="43"/>
    <n v="43"/>
    <n v="40"/>
    <n v="45"/>
    <n v="47"/>
    <n v="49"/>
    <n v="45"/>
    <n v="53"/>
    <n v="54"/>
    <n v="52"/>
    <n v="49"/>
    <n v="42"/>
    <n v="40"/>
    <n v="40"/>
    <n v="38"/>
    <n v="37"/>
    <n v="39"/>
    <n v="38"/>
  </r>
  <r>
    <s v="Bus:749"/>
    <s v="CBS (2019a)"/>
    <s v="bus"/>
    <x v="0"/>
    <m/>
    <m/>
    <m/>
    <m/>
    <m/>
    <m/>
    <m/>
    <m/>
    <m/>
    <m/>
    <m/>
    <m/>
    <m/>
    <m/>
    <m/>
    <m/>
    <m/>
    <n v="1"/>
  </r>
  <r>
    <s v="Bus:7749"/>
    <s v="CBS (2019a)"/>
    <s v="bus"/>
    <x v="0"/>
    <n v="77"/>
    <n v="78"/>
    <n v="131"/>
    <n v="146"/>
    <n v="142"/>
    <n v="146"/>
    <n v="142"/>
    <n v="140"/>
    <n v="139"/>
    <n v="129"/>
    <n v="124"/>
    <n v="88"/>
    <n v="78"/>
    <n v="60"/>
    <n v="63"/>
    <n v="69"/>
    <n v="67"/>
    <n v="59"/>
  </r>
  <r>
    <s v="Bus:8249"/>
    <s v="CBS (2019a)"/>
    <s v="bus"/>
    <x v="0"/>
    <n v="95"/>
    <n v="86"/>
    <n v="70"/>
    <n v="79"/>
    <n v="89"/>
    <n v="90"/>
    <n v="96"/>
    <n v="95"/>
    <n v="89"/>
    <n v="82"/>
    <n v="85"/>
    <n v="86"/>
    <n v="75"/>
    <n v="65"/>
    <n v="58"/>
    <n v="54"/>
    <n v="49"/>
    <n v="52"/>
  </r>
  <r>
    <s v="Bus:8749"/>
    <s v="CBS (2019a)"/>
    <s v="bus"/>
    <x v="0"/>
    <n v="143"/>
    <n v="135"/>
    <n v="134"/>
    <n v="219"/>
    <n v="400"/>
    <n v="669"/>
    <n v="1150"/>
    <n v="1340"/>
    <n v="1610"/>
    <n v="1990"/>
    <n v="2000"/>
    <n v="2160"/>
    <n v="2120"/>
    <n v="2020"/>
    <n v="1860"/>
    <n v="1620"/>
    <n v="1600"/>
    <n v="1600"/>
  </r>
  <r>
    <s v="Bus:9249"/>
    <s v="CBS (2019a)"/>
    <s v="bus"/>
    <x v="0"/>
    <n v="283"/>
    <n v="248"/>
    <n v="233"/>
    <n v="240"/>
    <n v="360"/>
    <n v="365"/>
    <n v="316"/>
    <n v="314"/>
    <n v="314"/>
    <n v="303"/>
    <n v="294"/>
    <n v="256"/>
    <n v="252"/>
    <n v="232"/>
    <n v="330"/>
    <n v="425"/>
    <n v="372"/>
    <n v="540"/>
  </r>
  <r>
    <s v="Bus:9749"/>
    <s v="CBS (2019a)"/>
    <s v="bus"/>
    <x v="0"/>
    <n v="1190"/>
    <n v="978"/>
    <n v="795"/>
    <n v="678"/>
    <n v="524"/>
    <n v="432"/>
    <n v="340"/>
    <n v="260"/>
    <n v="207"/>
    <n v="160"/>
    <n v="152"/>
    <n v="128"/>
    <n v="123"/>
    <n v="112"/>
    <n v="104"/>
    <n v="91"/>
    <n v="81"/>
    <n v="81"/>
  </r>
  <r>
    <s v="Container schip"/>
    <s v="MI&amp;W (2019)"/>
    <s v="tanker"/>
    <x v="3"/>
    <n v="64"/>
    <n v="66"/>
    <n v="65"/>
    <n v="75"/>
    <n v="70"/>
    <n v="70"/>
    <n v="82"/>
    <n v="88"/>
    <n v="94"/>
    <n v="106"/>
    <n v="99"/>
    <n v="103"/>
    <n v="99"/>
    <n v="93"/>
    <n v="88"/>
    <n v="87"/>
    <n v="79"/>
    <n v="84"/>
  </r>
  <r>
    <s v="Cruise schip"/>
    <s v="MI&amp;W (2019)"/>
    <s v="hmax"/>
    <x v="3"/>
    <n v="10"/>
    <n v="10"/>
    <n v="9"/>
    <n v="11"/>
    <n v="13"/>
    <n v="14"/>
    <n v="17"/>
    <n v="8"/>
    <n v="9.5"/>
    <n v="10"/>
    <n v="10"/>
    <n v="19"/>
    <n v="24"/>
    <n v="23"/>
    <n v="22"/>
    <n v="25"/>
    <n v="27"/>
    <n v="25"/>
  </r>
  <r>
    <s v="DDAR"/>
    <s v="Treinenweb.nl (2019)"/>
    <s v="ptrain"/>
    <x v="0"/>
    <n v="258"/>
    <n v="258"/>
    <n v="258"/>
    <n v="258"/>
    <n v="258"/>
    <m/>
    <m/>
    <m/>
    <m/>
    <m/>
    <m/>
    <m/>
    <m/>
    <m/>
    <m/>
    <m/>
    <m/>
    <m/>
  </r>
  <r>
    <s v="DDM1"/>
    <s v="Treinenweb.nl (2019)"/>
    <s v="ptrain"/>
    <x v="0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</r>
  <r>
    <s v="DDZ"/>
    <s v="Treinenweb.nl (2019)"/>
    <s v="ptrain"/>
    <x v="0"/>
    <m/>
    <m/>
    <m/>
    <m/>
    <m/>
    <m/>
    <m/>
    <m/>
    <m/>
    <n v="50"/>
    <n v="50"/>
    <n v="50"/>
    <n v="50"/>
    <n v="50"/>
    <n v="50"/>
    <n v="50"/>
    <n v="50"/>
    <n v="50"/>
  </r>
  <r>
    <s v="DH"/>
    <s v="Treinenweb.nl (2019)"/>
    <s v="ptrain"/>
    <x v="0"/>
    <n v="50"/>
    <n v="50"/>
    <n v="50"/>
    <n v="50"/>
    <n v="50"/>
    <n v="50"/>
    <n v="50"/>
    <m/>
    <m/>
    <m/>
    <m/>
    <m/>
    <m/>
    <m/>
    <m/>
    <m/>
    <m/>
    <m/>
  </r>
  <r>
    <s v="DM90"/>
    <s v="Treinenweb.nl (2019)"/>
    <s v="ptrain"/>
    <x v="0"/>
    <n v="53"/>
    <n v="53"/>
    <n v="53"/>
    <n v="53"/>
    <n v="53"/>
    <n v="53"/>
    <n v="53"/>
    <n v="53"/>
    <n v="53"/>
    <n v="53"/>
    <n v="53"/>
    <n v="53"/>
    <n v="53"/>
    <n v="53"/>
    <n v="53"/>
    <n v="53"/>
    <n v="53"/>
    <n v="53"/>
  </r>
  <r>
    <s v="e320"/>
    <s v="Treinenweb.nl (2019)"/>
    <s v="ptrain"/>
    <x v="0"/>
    <m/>
    <m/>
    <m/>
    <m/>
    <m/>
    <m/>
    <m/>
    <m/>
    <m/>
    <m/>
    <m/>
    <m/>
    <m/>
    <n v="17"/>
    <n v="17"/>
    <n v="17"/>
    <n v="17"/>
    <n v="17"/>
  </r>
  <r>
    <s v="ebicycle"/>
    <s v="BOVAG-RAI (2019b)"/>
    <s v="ebicycle"/>
    <x v="5"/>
    <m/>
    <m/>
    <m/>
    <m/>
    <m/>
    <m/>
    <m/>
    <m/>
    <m/>
    <m/>
    <m/>
    <m/>
    <n v="800000"/>
    <n v="1000000"/>
    <n v="1200000"/>
    <n v="1300000"/>
    <n v="1400000"/>
    <n v="1800000"/>
  </r>
  <r>
    <s v="Exwedstrijdzeilboten"/>
    <s v="Waterrecreate Advies BV (2015)"/>
    <s v="Exwedstrijdzeilboten"/>
    <x v="2"/>
    <m/>
    <m/>
    <m/>
    <m/>
    <m/>
    <m/>
    <m/>
    <m/>
    <m/>
    <m/>
    <m/>
    <m/>
    <m/>
    <m/>
    <n v="17000"/>
    <m/>
    <m/>
    <m/>
  </r>
  <r>
    <s v="FLIRT3"/>
    <s v="Treinenweb.nl (2019)"/>
    <s v="ptrain"/>
    <x v="0"/>
    <m/>
    <m/>
    <m/>
    <m/>
    <m/>
    <m/>
    <m/>
    <m/>
    <m/>
    <m/>
    <m/>
    <m/>
    <m/>
    <m/>
    <m/>
    <m/>
    <n v="33.299999999999997"/>
    <n v="33.299999999999997"/>
  </r>
  <r>
    <s v="Gas tanker"/>
    <s v="MI&amp;W (2019)"/>
    <s v="tanker"/>
    <x v="3"/>
    <n v="16"/>
    <n v="13"/>
    <n v="13"/>
    <n v="13"/>
    <n v="13"/>
    <n v="12"/>
    <n v="12"/>
    <n v="14"/>
    <n v="15"/>
    <n v="15"/>
    <n v="16"/>
    <n v="21"/>
    <n v="26"/>
    <n v="27"/>
    <n v="28"/>
    <n v="26"/>
    <n v="31"/>
    <n v="31"/>
  </r>
  <r>
    <s v="GTW"/>
    <s v="Treinenweb.nl (2019)"/>
    <s v="ptrain"/>
    <x v="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s v="ICK"/>
    <s v="Treinenweb.nl (2019)"/>
    <s v="ptrain"/>
    <x v="0"/>
    <m/>
    <m/>
    <n v="150"/>
    <n v="150"/>
    <n v="150"/>
    <n v="150"/>
    <n v="150"/>
    <n v="150"/>
    <n v="150"/>
    <n v="150"/>
    <m/>
    <m/>
    <m/>
    <m/>
    <m/>
    <m/>
    <m/>
    <m/>
  </r>
  <r>
    <s v="ICR"/>
    <s v="Treinenweb.nl (2019)"/>
    <s v="ptrain"/>
    <x v="0"/>
    <n v="43"/>
    <n v="43"/>
    <n v="43"/>
    <n v="43"/>
    <n v="43"/>
    <n v="43"/>
    <n v="43"/>
    <n v="43"/>
    <n v="43"/>
    <n v="43"/>
    <n v="43"/>
    <n v="43"/>
    <n v="43"/>
    <n v="43"/>
    <n v="43"/>
    <n v="43"/>
    <n v="43"/>
    <n v="43"/>
  </r>
  <r>
    <s v="Inlandvessel:1500000"/>
    <s v="NML (2019)"/>
    <s v="hmaxin"/>
    <x v="6"/>
    <m/>
    <m/>
    <m/>
    <m/>
    <m/>
    <m/>
    <m/>
    <m/>
    <n v="1290"/>
    <n v="1300"/>
    <n v="1280"/>
    <n v="1260"/>
    <n v="1250"/>
    <n v="1230"/>
    <n v="1210"/>
    <n v="1190"/>
    <n v="1180"/>
    <n v="1160"/>
  </r>
  <r>
    <s v="Inlandvessel:2500000"/>
    <s v="NML (2019)"/>
    <s v="hmaxin"/>
    <x v="6"/>
    <m/>
    <m/>
    <m/>
    <m/>
    <m/>
    <m/>
    <m/>
    <m/>
    <n v="883"/>
    <n v="923"/>
    <n v="943"/>
    <n v="978"/>
    <n v="976"/>
    <n v="961"/>
    <n v="946"/>
    <n v="949"/>
    <n v="929"/>
    <n v="943"/>
  </r>
  <r>
    <s v="Inlandvessel:3500000"/>
    <s v="NML (2019)"/>
    <s v="hmaxin"/>
    <x v="6"/>
    <m/>
    <m/>
    <m/>
    <m/>
    <m/>
    <m/>
    <m/>
    <m/>
    <n v="446"/>
    <n v="549"/>
    <n v="623"/>
    <n v="656"/>
    <n v="684"/>
    <n v="702"/>
    <n v="708"/>
    <n v="721"/>
    <n v="717"/>
    <n v="734"/>
  </r>
  <r>
    <s v="Inlandvessel:750000"/>
    <s v="NML (2019)"/>
    <s v="hmaxin"/>
    <x v="6"/>
    <m/>
    <m/>
    <m/>
    <m/>
    <m/>
    <m/>
    <m/>
    <m/>
    <n v="2670"/>
    <n v="2670"/>
    <n v="2540"/>
    <n v="2610"/>
    <n v="2470"/>
    <n v="2450"/>
    <n v="2360"/>
    <n v="2320"/>
    <n v="2280"/>
    <n v="2230"/>
  </r>
  <r>
    <s v="IRM"/>
    <s v="Treinenweb.nl (2019)"/>
    <s v="ptrain"/>
    <x v="0"/>
    <n v="177"/>
    <n v="177"/>
    <n v="177"/>
    <n v="177"/>
    <n v="177"/>
    <n v="177"/>
    <n v="177"/>
    <n v="177"/>
    <n v="177"/>
    <n v="177"/>
    <n v="177"/>
    <n v="177"/>
    <n v="177"/>
    <n v="177"/>
    <n v="177"/>
    <n v="177"/>
    <n v="177"/>
    <n v="177"/>
  </r>
  <r>
    <s v="Jetskis"/>
    <s v="Waterrecreate Advies BV (2015)"/>
    <s v="Jetskis"/>
    <x v="2"/>
    <m/>
    <m/>
    <m/>
    <m/>
    <m/>
    <m/>
    <m/>
    <m/>
    <m/>
    <m/>
    <m/>
    <m/>
    <m/>
    <m/>
    <n v="3000"/>
    <m/>
    <m/>
    <m/>
  </r>
  <r>
    <s v="Kajuitmotorboot"/>
    <s v="Waterrecreate Advies BV (2015)"/>
    <s v="Kajuitmotorboot"/>
    <x v="2"/>
    <m/>
    <m/>
    <m/>
    <m/>
    <m/>
    <m/>
    <m/>
    <m/>
    <m/>
    <m/>
    <m/>
    <m/>
    <m/>
    <m/>
    <n v="268"/>
    <m/>
    <m/>
    <m/>
  </r>
  <r>
    <s v="Kajuitzeilboot"/>
    <s v="Waterrecreate Advies BV (2015)"/>
    <s v="Kajuitzeilboot"/>
    <x v="2"/>
    <m/>
    <m/>
    <m/>
    <m/>
    <m/>
    <m/>
    <m/>
    <m/>
    <m/>
    <m/>
    <m/>
    <m/>
    <m/>
    <m/>
    <n v="25.7"/>
    <m/>
    <m/>
    <m/>
  </r>
  <r>
    <s v="Kanos"/>
    <s v="Waterrecreate Advies BV (2015)"/>
    <s v="Kanos"/>
    <x v="2"/>
    <m/>
    <m/>
    <m/>
    <m/>
    <m/>
    <m/>
    <m/>
    <m/>
    <m/>
    <m/>
    <m/>
    <m/>
    <m/>
    <m/>
    <n v="20000"/>
    <m/>
    <m/>
    <m/>
  </r>
  <r>
    <s v="Kleinezeilboten"/>
    <s v="Waterrecreate Advies BV (2015)"/>
    <s v="Kleinezeilboten"/>
    <x v="2"/>
    <m/>
    <m/>
    <m/>
    <m/>
    <m/>
    <m/>
    <m/>
    <m/>
    <m/>
    <m/>
    <m/>
    <m/>
    <m/>
    <m/>
    <n v="20000"/>
    <m/>
    <m/>
    <m/>
  </r>
  <r>
    <s v="Koel schip"/>
    <s v="MI&amp;W (2019)"/>
    <s v="hmax"/>
    <x v="3"/>
    <n v="28"/>
    <n v="29"/>
    <n v="27"/>
    <n v="29"/>
    <n v="27"/>
    <n v="26"/>
    <n v="14"/>
    <n v="10"/>
    <n v="9"/>
    <n v="10"/>
    <n v="9"/>
    <n v="9"/>
    <n v="9"/>
    <n v="8"/>
    <n v="8"/>
    <n v="9"/>
    <n v="9"/>
    <n v="7"/>
  </r>
  <r>
    <s v="Kust en zeesleepboot"/>
    <s v="MI&amp;W (2019)"/>
    <s v="hmax"/>
    <x v="3"/>
    <n v="85"/>
    <n v="93"/>
    <n v="99"/>
    <n v="92"/>
    <n v="91"/>
    <n v="92"/>
    <n v="103"/>
    <n v="66"/>
    <n v="74"/>
    <n v="75"/>
    <n v="76.5"/>
    <n v="129"/>
    <n v="129"/>
    <n v="143"/>
    <n v="136"/>
    <n v="178"/>
    <n v="182"/>
    <n v="182"/>
  </r>
  <r>
    <s v="LINT42"/>
    <s v="Treinenweb.nl (2019)"/>
    <s v="ptrain"/>
    <x v="0"/>
    <m/>
    <m/>
    <m/>
    <m/>
    <m/>
    <m/>
    <m/>
    <m/>
    <m/>
    <m/>
    <m/>
    <m/>
    <n v="25"/>
    <n v="25"/>
    <n v="25"/>
    <n v="25"/>
    <n v="25"/>
    <n v="25"/>
  </r>
  <r>
    <s v="mDDM"/>
    <s v="Treinenweb.nl (2019)"/>
    <s v="ptrain"/>
    <x v="0"/>
    <n v="50"/>
    <n v="50"/>
    <n v="50"/>
    <n v="50"/>
    <n v="50"/>
    <n v="50"/>
    <n v="50"/>
    <n v="50"/>
    <n v="50"/>
    <n v="50"/>
    <n v="50"/>
    <n v="50"/>
    <n v="50"/>
    <n v="50"/>
    <m/>
    <m/>
    <m/>
    <m/>
  </r>
  <r>
    <s v="Meet- en peil vaartuig"/>
    <s v="MI&amp;W (2019)"/>
    <s v="hmax"/>
    <x v="3"/>
    <n v="5"/>
    <n v="5"/>
    <n v="8"/>
    <n v="7"/>
    <n v="8"/>
    <n v="7"/>
    <n v="7"/>
    <n v="8"/>
    <n v="9"/>
    <n v="6.5"/>
    <n v="10"/>
    <n v="6"/>
    <n v="8"/>
    <n v="8"/>
    <n v="8"/>
    <n v="19"/>
    <n v="19"/>
    <n v="17"/>
  </r>
  <r>
    <s v="Mopeds:Benzine:100"/>
    <s v="CBS (2019b)"/>
    <s v="moped"/>
    <x v="5"/>
    <m/>
    <m/>
    <m/>
    <m/>
    <m/>
    <m/>
    <m/>
    <n v="693000"/>
    <n v="765000"/>
    <n v="849000"/>
    <n v="927000"/>
    <n v="995000"/>
    <n v="1020000"/>
    <n v="1040000"/>
    <n v="1060000"/>
    <n v="1080000"/>
    <n v="1100000"/>
    <n v="1120000"/>
  </r>
  <r>
    <s v="Mopeds:Diesel:100"/>
    <s v="CBS (2019b)"/>
    <s v="moped"/>
    <x v="5"/>
    <m/>
    <m/>
    <m/>
    <m/>
    <m/>
    <m/>
    <m/>
    <n v="15800"/>
    <n v="17600"/>
    <n v="19100"/>
    <n v="20200"/>
    <n v="20800"/>
    <n v="21100"/>
    <n v="21100"/>
    <n v="20700"/>
    <n v="20400"/>
    <n v="19800"/>
    <n v="19200"/>
  </r>
  <r>
    <s v="Mopeds:Elektriciteit:100"/>
    <s v="CBS (2019b)"/>
    <s v="emoped"/>
    <x v="5"/>
    <m/>
    <m/>
    <m/>
    <m/>
    <m/>
    <m/>
    <m/>
    <n v="2490"/>
    <n v="3500"/>
    <n v="5520"/>
    <n v="8560"/>
    <n v="12500"/>
    <n v="16000"/>
    <n v="19600"/>
    <n v="21800"/>
    <n v="26000"/>
    <n v="30600"/>
    <n v="34500"/>
  </r>
  <r>
    <s v="Motorbike"/>
    <s v="CBS (2019d)"/>
    <s v="motorbike"/>
    <x v="5"/>
    <n v="31800"/>
    <n v="33700"/>
    <n v="35400"/>
    <n v="38000"/>
    <n v="39700"/>
    <n v="41300"/>
    <n v="42500"/>
    <n v="43700"/>
    <n v="45000"/>
    <n v="46600"/>
    <n v="48000"/>
    <n v="48900"/>
    <n v="49800"/>
    <n v="50200"/>
    <n v="50300"/>
    <n v="50200"/>
    <n v="50200"/>
    <n v="50500"/>
  </r>
  <r>
    <s v="mP"/>
    <s v="Treinenweb.nl (2019)"/>
    <s v="ptrain"/>
    <x v="0"/>
    <n v="35"/>
    <n v="35"/>
    <n v="35"/>
    <n v="35"/>
    <n v="35"/>
    <n v="35"/>
    <n v="35"/>
    <n v="35"/>
    <n v="35"/>
    <m/>
    <m/>
    <m/>
    <m/>
    <m/>
    <m/>
    <m/>
    <m/>
    <m/>
  </r>
  <r>
    <s v="Multi purpose vessel"/>
    <s v="MI&amp;W (2019)"/>
    <s v="bulker"/>
    <x v="3"/>
    <n v="396"/>
    <n v="405"/>
    <n v="421"/>
    <n v="412"/>
    <n v="400"/>
    <n v="370"/>
    <n v="367"/>
    <n v="178"/>
    <n v="206"/>
    <n v="216"/>
    <n v="242"/>
    <n v="520"/>
    <n v="542"/>
    <n v="571"/>
    <n v="561"/>
    <n v="554"/>
    <n v="544"/>
    <n v="527"/>
  </r>
  <r>
    <s v="Offshore support vessel"/>
    <s v="MI&amp;W (2019)"/>
    <s v="hmax"/>
    <x v="3"/>
    <n v="13"/>
    <n v="13"/>
    <n v="15"/>
    <n v="10"/>
    <n v="10"/>
    <n v="8"/>
    <n v="7"/>
    <n v="8"/>
    <n v="6.5"/>
    <n v="7.5"/>
    <n v="10"/>
    <n v="14"/>
    <n v="17"/>
    <n v="18"/>
    <n v="19"/>
    <n v="32"/>
    <n v="34"/>
    <n v="38"/>
  </r>
  <r>
    <s v="Olie/chemicalien tanker"/>
    <s v="MI&amp;W (2019)"/>
    <s v="tanker"/>
    <x v="3"/>
    <n v="45"/>
    <n v="46"/>
    <n v="46"/>
    <n v="48"/>
    <n v="47"/>
    <n v="44"/>
    <n v="46"/>
    <n v="50"/>
    <n v="56"/>
    <n v="64"/>
    <n v="64"/>
    <n v="61"/>
    <n v="61"/>
    <n v="59"/>
    <n v="57"/>
    <n v="54"/>
    <n v="51"/>
    <n v="51"/>
  </r>
  <r>
    <s v="Opencatamarans"/>
    <s v="Waterrecreate Advies BV (2015)"/>
    <s v="Opencatamarans"/>
    <x v="2"/>
    <m/>
    <m/>
    <m/>
    <m/>
    <m/>
    <m/>
    <m/>
    <m/>
    <m/>
    <m/>
    <m/>
    <m/>
    <m/>
    <m/>
    <n v="1200"/>
    <m/>
    <m/>
    <m/>
  </r>
  <r>
    <s v="Openmotorboot"/>
    <s v="Waterrecreate Advies BV (2015)"/>
    <s v="Openmotorboot"/>
    <x v="2"/>
    <m/>
    <m/>
    <m/>
    <m/>
    <m/>
    <m/>
    <m/>
    <m/>
    <m/>
    <m/>
    <m/>
    <m/>
    <m/>
    <m/>
    <n v="11"/>
    <m/>
    <m/>
    <m/>
  </r>
  <r>
    <s v="Openzeilboot"/>
    <s v="Waterrecreate Advies BV (2015)"/>
    <s v="Openzeilboot"/>
    <x v="2"/>
    <m/>
    <m/>
    <m/>
    <m/>
    <m/>
    <m/>
    <m/>
    <m/>
    <m/>
    <m/>
    <m/>
    <m/>
    <m/>
    <m/>
    <n v="6.67"/>
    <m/>
    <m/>
    <m/>
  </r>
  <r>
    <s v="Overheids schip"/>
    <s v="MI&amp;W (2019)"/>
    <s v="hmax"/>
    <x v="3"/>
    <m/>
    <m/>
    <m/>
    <m/>
    <m/>
    <m/>
    <m/>
    <n v="65"/>
    <n v="28"/>
    <n v="33"/>
    <n v="31"/>
    <n v="84"/>
    <m/>
    <m/>
    <m/>
    <m/>
    <m/>
    <m/>
  </r>
  <r>
    <s v="Overig"/>
    <s v="MI&amp;W (2019)"/>
    <s v="hmax"/>
    <x v="3"/>
    <m/>
    <m/>
    <m/>
    <m/>
    <m/>
    <m/>
    <m/>
    <m/>
    <n v="4"/>
    <n v="6"/>
    <n v="6"/>
    <n v="10"/>
    <m/>
    <m/>
    <m/>
    <m/>
    <m/>
    <m/>
  </r>
  <r>
    <s v="Overigecatamarans"/>
    <s v="Waterrecreate Advies BV (2015)"/>
    <s v="Overigecatamarans"/>
    <x v="2"/>
    <m/>
    <m/>
    <m/>
    <m/>
    <m/>
    <m/>
    <m/>
    <m/>
    <m/>
    <m/>
    <m/>
    <m/>
    <m/>
    <m/>
    <n v="300"/>
    <m/>
    <m/>
    <m/>
  </r>
  <r>
    <s v="Overigekanos"/>
    <s v="Waterrecreate Advies BV (2015)"/>
    <s v="Overigekanos"/>
    <x v="2"/>
    <m/>
    <m/>
    <m/>
    <m/>
    <m/>
    <m/>
    <m/>
    <m/>
    <m/>
    <m/>
    <m/>
    <m/>
    <m/>
    <m/>
    <n v="10000"/>
    <m/>
    <m/>
    <m/>
  </r>
  <r>
    <s v="Overigemotorboten"/>
    <s v="Waterrecreate Advies BV (2015)"/>
    <s v="Overigemotorboten"/>
    <x v="2"/>
    <m/>
    <m/>
    <m/>
    <m/>
    <m/>
    <m/>
    <m/>
    <m/>
    <m/>
    <m/>
    <m/>
    <m/>
    <m/>
    <m/>
    <n v="30000"/>
    <m/>
    <m/>
    <m/>
  </r>
  <r>
    <s v="Personalcar:Benzine"/>
    <s v="CBS (2019e)"/>
    <s v="icev"/>
    <x v="7"/>
    <n v="5210000"/>
    <n v="5350000"/>
    <n v="5470000"/>
    <n v="5590000"/>
    <n v="5620000"/>
    <n v="5680000"/>
    <n v="5740000"/>
    <n v="5800000"/>
    <n v="5900000"/>
    <n v="5990000"/>
    <n v="6040000"/>
    <n v="6120000"/>
    <n v="6190000"/>
    <n v="6200000"/>
    <n v="6180000"/>
    <n v="6200000"/>
    <n v="6230000"/>
    <n v="6310000"/>
  </r>
  <r>
    <s v="Personalcar:CNG"/>
    <s v="CBS (2019e)"/>
    <s v="icev"/>
    <x v="7"/>
    <n v="51"/>
    <n v="46"/>
    <n v="51"/>
    <n v="48"/>
    <n v="33"/>
    <n v="38"/>
    <n v="85"/>
    <n v="107"/>
    <n v="178"/>
    <n v="316"/>
    <n v="542"/>
    <n v="912"/>
    <n v="1940"/>
    <n v="3120"/>
    <n v="3680"/>
    <n v="6710"/>
    <n v="7450"/>
    <n v="7900"/>
  </r>
  <r>
    <s v="Personalcar:Diesel"/>
    <s v="CBS (2019e)"/>
    <s v="icev"/>
    <x v="7"/>
    <n v="798000"/>
    <n v="871000"/>
    <n v="930000"/>
    <n v="979000"/>
    <n v="1020000"/>
    <n v="1070000"/>
    <n v="1120000"/>
    <n v="1180000"/>
    <n v="1250000"/>
    <n v="1270000"/>
    <n v="1280000"/>
    <n v="1290000"/>
    <n v="1320000"/>
    <n v="1330000"/>
    <n v="1300000"/>
    <n v="1290000"/>
    <n v="1290000"/>
    <n v="1280000"/>
  </r>
  <r>
    <s v="Personalcar:Elektriciteit"/>
    <s v="CBS (2019e)"/>
    <s v="ev"/>
    <x v="7"/>
    <n v="40"/>
    <n v="58"/>
    <n v="436"/>
    <n v="518"/>
    <n v="518"/>
    <n v="1670"/>
    <n v="4610"/>
    <n v="7680"/>
    <n v="11300"/>
    <n v="23400"/>
    <n v="39600"/>
    <n v="55800"/>
    <n v="70100"/>
    <n v="90700"/>
    <n v="130000"/>
    <n v="156000"/>
    <n v="211000"/>
    <n v="245000"/>
  </r>
  <r>
    <s v="Personalcar:HEV"/>
    <s v="CBS (2019e)"/>
    <s v="hev"/>
    <x v="7"/>
    <m/>
    <m/>
    <m/>
    <m/>
    <m/>
    <m/>
    <m/>
    <n v="7310"/>
    <n v="11400"/>
    <n v="23700"/>
    <n v="40000"/>
    <n v="56900"/>
    <n v="71700"/>
    <n v="91200"/>
    <n v="131000"/>
    <n v="154000"/>
    <n v="209000"/>
    <n v="240000"/>
  </r>
  <r>
    <s v="Personalcar:LPG"/>
    <s v="CBS (2019e)"/>
    <s v="icev"/>
    <x v="7"/>
    <n v="331000"/>
    <n v="322000"/>
    <n v="312000"/>
    <n v="289000"/>
    <n v="262000"/>
    <n v="238000"/>
    <n v="230000"/>
    <n v="227000"/>
    <n v="224000"/>
    <n v="229000"/>
    <n v="222000"/>
    <n v="211000"/>
    <n v="203000"/>
    <n v="201000"/>
    <n v="184000"/>
    <n v="166000"/>
    <n v="152000"/>
    <n v="140000"/>
  </r>
  <r>
    <s v="Personalcar:Onbekend"/>
    <s v="CBS (2019e)"/>
    <s v="icev"/>
    <x v="7"/>
    <m/>
    <m/>
    <m/>
    <m/>
    <n v="1"/>
    <m/>
    <n v="1"/>
    <n v="2"/>
    <n v="1"/>
    <n v="1"/>
    <n v="113"/>
    <n v="114"/>
    <n v="2290"/>
    <n v="2540"/>
    <n v="2590"/>
    <n v="2640"/>
    <n v="2780"/>
    <n v="2850"/>
  </r>
  <r>
    <s v="Personeelsvervoer"/>
    <s v="MI&amp;W (2019)"/>
    <s v="hmax"/>
    <x v="3"/>
    <n v="4"/>
    <n v="4"/>
    <n v="6"/>
    <n v="4"/>
    <n v="5"/>
    <n v="3"/>
    <n v="3"/>
    <n v="12.5"/>
    <n v="12.5"/>
    <n v="13"/>
    <n v="15.5"/>
    <n v="7"/>
    <n v="7"/>
    <n v="7"/>
    <n v="4"/>
    <n v="42"/>
    <n v="46"/>
    <n v="45"/>
  </r>
  <r>
    <s v="PlanT"/>
    <s v="Treinenweb.nl (2019)"/>
    <s v="ptrain"/>
    <x v="0"/>
    <n v="31"/>
    <n v="31"/>
    <n v="31"/>
    <n v="31"/>
    <n v="31"/>
    <n v="31"/>
    <n v="31"/>
    <n v="31"/>
    <n v="31"/>
    <n v="31"/>
    <n v="31"/>
    <n v="31"/>
    <n v="31"/>
    <n v="31"/>
    <n v="31"/>
    <n v="31"/>
    <n v="31"/>
    <m/>
  </r>
  <r>
    <s v="PlanU"/>
    <s v="Treinenweb.nl (2019)"/>
    <s v="ptrain"/>
    <x v="0"/>
    <n v="42"/>
    <n v="42"/>
    <n v="42"/>
    <n v="42"/>
    <m/>
    <m/>
    <m/>
    <m/>
    <m/>
    <m/>
    <m/>
    <m/>
    <m/>
    <m/>
    <m/>
    <m/>
    <m/>
    <m/>
  </r>
  <r>
    <s v="PlanV"/>
    <s v="Treinenweb.nl (2019)"/>
    <s v="ptrain"/>
    <x v="0"/>
    <n v="246"/>
    <n v="246"/>
    <n v="246"/>
    <n v="246"/>
    <n v="246"/>
    <n v="246"/>
    <n v="246"/>
    <n v="246"/>
    <n v="246"/>
    <n v="246"/>
    <n v="246"/>
    <n v="246"/>
    <n v="246"/>
    <n v="246"/>
    <n v="246"/>
    <n v="246"/>
    <n v="246"/>
    <m/>
  </r>
  <r>
    <s v="Platbodem"/>
    <s v="Waterrecreate Advies BV (2015)"/>
    <s v="Platbodem"/>
    <x v="2"/>
    <m/>
    <m/>
    <m/>
    <m/>
    <m/>
    <m/>
    <m/>
    <m/>
    <m/>
    <m/>
    <m/>
    <m/>
    <m/>
    <m/>
    <n v="187"/>
    <m/>
    <m/>
    <m/>
  </r>
  <r>
    <s v="Protos"/>
    <s v="Treinenweb.nl (2019)"/>
    <s v="ptrain"/>
    <x v="0"/>
    <m/>
    <m/>
    <m/>
    <m/>
    <m/>
    <m/>
    <m/>
    <n v="5"/>
    <n v="5"/>
    <n v="5"/>
    <n v="5"/>
    <n v="5"/>
    <n v="5"/>
    <n v="5"/>
    <n v="5"/>
    <n v="5"/>
    <n v="5"/>
    <n v="5"/>
  </r>
  <r>
    <s v="Roeiboten"/>
    <s v="Waterrecreate Advies BV (2015)"/>
    <s v="Roeiboten"/>
    <x v="2"/>
    <m/>
    <m/>
    <m/>
    <m/>
    <m/>
    <m/>
    <m/>
    <m/>
    <m/>
    <m/>
    <m/>
    <m/>
    <m/>
    <m/>
    <n v="6500"/>
    <m/>
    <m/>
    <m/>
  </r>
  <r>
    <s v="SGM"/>
    <s v="Treinenweb.nl (2019)"/>
    <s v="ptrain"/>
    <x v="0"/>
    <n v="90"/>
    <n v="90"/>
    <n v="90"/>
    <n v="90"/>
    <n v="90"/>
    <n v="90"/>
    <n v="90"/>
    <n v="90"/>
    <n v="90"/>
    <n v="90"/>
    <n v="90"/>
    <n v="90"/>
    <n v="90"/>
    <n v="90"/>
    <n v="90"/>
    <n v="90"/>
    <n v="90"/>
    <n v="90"/>
  </r>
  <r>
    <s v="Sleephopper zuiger"/>
    <s v="MI&amp;W (2019)"/>
    <s v="hmax"/>
    <x v="3"/>
    <n v="63"/>
    <n v="67"/>
    <n v="68"/>
    <n v="70"/>
    <n v="71"/>
    <n v="65"/>
    <n v="65"/>
    <n v="63"/>
    <n v="50"/>
    <n v="46"/>
    <n v="46"/>
    <n v="47"/>
    <n v="50"/>
    <n v="49"/>
    <n v="47"/>
    <n v="46"/>
    <n v="48"/>
    <n v="51"/>
  </r>
  <r>
    <s v="SLT"/>
    <s v="Treinenweb.nl (2019)"/>
    <s v="ptrain"/>
    <x v="0"/>
    <m/>
    <m/>
    <m/>
    <m/>
    <m/>
    <m/>
    <m/>
    <n v="131"/>
    <n v="131"/>
    <n v="131"/>
    <n v="131"/>
    <n v="131"/>
    <n v="131"/>
    <n v="131"/>
    <n v="131"/>
    <n v="131"/>
    <n v="131"/>
    <n v="131"/>
  </r>
  <r>
    <s v="SM90"/>
    <s v="Treinenweb.nl (2019)"/>
    <s v="ptrain"/>
    <x v="0"/>
    <n v="9"/>
    <n v="9"/>
    <n v="9"/>
    <n v="9"/>
    <n v="9"/>
    <n v="9"/>
    <n v="9"/>
    <n v="9"/>
    <m/>
    <m/>
    <m/>
    <m/>
    <m/>
    <m/>
    <m/>
    <m/>
    <m/>
    <m/>
  </r>
  <r>
    <s v="Snellemotorboten"/>
    <s v="Waterrecreate Advies BV (2015)"/>
    <s v="Snellemotorboten"/>
    <x v="2"/>
    <m/>
    <m/>
    <m/>
    <m/>
    <m/>
    <m/>
    <m/>
    <m/>
    <m/>
    <m/>
    <m/>
    <m/>
    <m/>
    <m/>
    <n v="30000"/>
    <m/>
    <m/>
    <m/>
  </r>
  <r>
    <s v="Snijkop zuiger"/>
    <s v="MI&amp;W (2019)"/>
    <s v="hmax"/>
    <x v="3"/>
    <n v="23"/>
    <n v="22"/>
    <n v="24"/>
    <n v="23"/>
    <n v="24"/>
    <n v="22"/>
    <n v="24"/>
    <n v="22"/>
    <n v="17"/>
    <n v="19"/>
    <n v="19"/>
    <n v="20"/>
    <n v="19"/>
    <n v="19"/>
    <n v="17"/>
    <n v="16"/>
    <n v="15"/>
    <n v="15"/>
  </r>
  <r>
    <s v="Splijtbak / Omnibarge"/>
    <s v="MI&amp;W (2019)"/>
    <s v="hmax"/>
    <x v="3"/>
    <n v="19"/>
    <n v="21"/>
    <n v="18"/>
    <n v="19"/>
    <n v="22"/>
    <n v="22"/>
    <n v="21"/>
    <n v="25"/>
    <n v="23"/>
    <n v="24"/>
    <n v="20"/>
    <n v="25"/>
    <n v="26"/>
    <n v="25"/>
    <n v="26"/>
    <n v="30"/>
    <n v="26"/>
    <n v="32"/>
  </r>
  <r>
    <s v="Steen storter schip"/>
    <s v="MI&amp;W (2019)"/>
    <s v="hmax"/>
    <x v="3"/>
    <n v="12"/>
    <n v="12"/>
    <n v="13"/>
    <n v="11"/>
    <n v="11"/>
    <n v="11"/>
    <n v="9"/>
    <n v="8"/>
    <n v="6"/>
    <n v="6"/>
    <n v="6"/>
    <n v="7"/>
    <n v="7"/>
    <n v="6"/>
    <n v="6"/>
    <n v="6"/>
    <n v="6"/>
    <n v="6"/>
  </r>
  <r>
    <s v="Surfplanken"/>
    <s v="Waterrecreate Advies BV (2015)"/>
    <s v="Surfplanken"/>
    <x v="2"/>
    <m/>
    <m/>
    <m/>
    <m/>
    <m/>
    <m/>
    <m/>
    <m/>
    <m/>
    <m/>
    <m/>
    <m/>
    <m/>
    <m/>
    <n v="31300"/>
    <m/>
    <m/>
    <m/>
  </r>
  <r>
    <s v="Thalys"/>
    <s v="Treinenweb.nl (2019)"/>
    <s v="ptrain"/>
    <x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s v="Transport ponton"/>
    <s v="MI&amp;W (2019)"/>
    <s v="hmax"/>
    <x v="3"/>
    <n v="23"/>
    <n v="25"/>
    <n v="26"/>
    <n v="24"/>
    <n v="23"/>
    <n v="22"/>
    <n v="22"/>
    <n v="40"/>
    <n v="29.5"/>
    <n v="26"/>
    <n v="28"/>
    <n v="16"/>
    <n v="67"/>
    <n v="69"/>
    <n v="72"/>
    <n v="192"/>
    <n v="187"/>
    <n v="193"/>
  </r>
  <r>
    <s v="TRAXX"/>
    <s v="Treinenweb.nl (2019)"/>
    <s v="ptrain"/>
    <x v="0"/>
    <m/>
    <m/>
    <m/>
    <m/>
    <m/>
    <m/>
    <n v="33"/>
    <n v="33"/>
    <n v="33"/>
    <n v="33"/>
    <n v="33"/>
    <n v="33"/>
    <n v="33"/>
    <n v="33"/>
    <n v="33"/>
    <n v="33"/>
    <n v="33"/>
    <n v="33"/>
  </r>
  <r>
    <s v="Trekker voor oplegger:10249"/>
    <s v="CBS (2019a)"/>
    <s v="lorry28t"/>
    <x v="4"/>
    <n v="169"/>
    <n v="173"/>
    <n v="176"/>
    <n v="176"/>
    <n v="175"/>
    <n v="176"/>
    <n v="185"/>
    <n v="185"/>
    <n v="191"/>
    <n v="193"/>
    <n v="186"/>
    <n v="175"/>
    <n v="174"/>
    <n v="174"/>
    <n v="186"/>
    <n v="204"/>
    <n v="209"/>
    <n v="257"/>
  </r>
  <r>
    <s v="Trekker voor oplegger:10749"/>
    <s v="CBS (2019a)"/>
    <s v="lorry28t"/>
    <x v="4"/>
    <n v="122"/>
    <n v="126"/>
    <n v="134"/>
    <n v="145"/>
    <n v="140"/>
    <n v="139"/>
    <n v="136"/>
    <n v="138"/>
    <n v="136"/>
    <n v="139"/>
    <n v="144"/>
    <n v="139"/>
    <n v="128"/>
    <n v="123"/>
    <n v="115"/>
    <n v="110"/>
    <n v="107"/>
    <n v="112"/>
  </r>
  <r>
    <s v="Trekker voor oplegger:11249"/>
    <s v="CBS (2019a)"/>
    <s v="lorry28t"/>
    <x v="4"/>
    <n v="138"/>
    <n v="150"/>
    <n v="145"/>
    <n v="151"/>
    <n v="146"/>
    <n v="142"/>
    <n v="144"/>
    <n v="151"/>
    <n v="150"/>
    <n v="163"/>
    <n v="157"/>
    <n v="151"/>
    <n v="142"/>
    <n v="129"/>
    <n v="117"/>
    <n v="108"/>
    <n v="95"/>
    <n v="98"/>
  </r>
  <r>
    <s v="Trekker voor oplegger:11749"/>
    <s v="CBS (2019a)"/>
    <s v="lorry40t"/>
    <x v="4"/>
    <n v="68"/>
    <n v="85"/>
    <n v="82"/>
    <n v="94"/>
    <n v="93"/>
    <n v="99"/>
    <n v="101"/>
    <n v="111"/>
    <n v="124"/>
    <n v="133"/>
    <n v="133"/>
    <n v="130"/>
    <n v="135"/>
    <n v="128"/>
    <n v="130"/>
    <n v="139"/>
    <n v="139"/>
    <n v="147"/>
  </r>
  <r>
    <s v="Trekker voor oplegger:12249"/>
    <s v="CBS (2019a)"/>
    <s v="lorry40t"/>
    <x v="4"/>
    <n v="57"/>
    <n v="60"/>
    <n v="63"/>
    <n v="66"/>
    <n v="69"/>
    <n v="72"/>
    <n v="75"/>
    <n v="81"/>
    <n v="81"/>
    <n v="98"/>
    <n v="98"/>
    <n v="108"/>
    <n v="117"/>
    <n v="113"/>
    <n v="108"/>
    <n v="92"/>
    <n v="95"/>
    <n v="98"/>
  </r>
  <r>
    <s v="Trekker voor oplegger:1249"/>
    <s v="CBS (2019a)"/>
    <s v="lorry16t"/>
    <x v="4"/>
    <n v="8"/>
    <n v="8"/>
    <n v="7"/>
    <n v="8"/>
    <n v="8"/>
    <n v="7"/>
    <n v="6"/>
    <n v="5"/>
    <n v="6"/>
    <n v="7"/>
    <n v="7"/>
    <n v="10"/>
    <n v="9"/>
    <n v="10"/>
    <n v="10"/>
    <n v="11"/>
    <n v="10"/>
    <n v="11"/>
  </r>
  <r>
    <s v="Trekker voor oplegger:12749"/>
    <s v="CBS (2019a)"/>
    <s v="lorry40t"/>
    <x v="4"/>
    <n v="48"/>
    <n v="54"/>
    <n v="54"/>
    <n v="51"/>
    <n v="55"/>
    <n v="55"/>
    <n v="65"/>
    <n v="69"/>
    <n v="69"/>
    <n v="77"/>
    <n v="81"/>
    <n v="80"/>
    <n v="81"/>
    <n v="86"/>
    <n v="85"/>
    <n v="82"/>
    <n v="94"/>
    <n v="93"/>
  </r>
  <r>
    <s v="Trekker voor oplegger:1749"/>
    <s v="CBS (2019a)"/>
    <s v="lorry16t"/>
    <x v="4"/>
    <n v="170"/>
    <n v="225"/>
    <n v="263"/>
    <n v="308"/>
    <n v="359"/>
    <n v="396"/>
    <n v="448"/>
    <n v="502"/>
    <n v="610"/>
    <n v="748"/>
    <n v="847"/>
    <n v="921"/>
    <n v="1020"/>
    <n v="1160"/>
    <n v="1330"/>
    <n v="1400"/>
    <n v="1580"/>
    <n v="1720"/>
  </r>
  <r>
    <s v="Trekker voor oplegger:2249"/>
    <s v="CBS (2019a)"/>
    <s v="lorry16t"/>
    <x v="4"/>
    <n v="288"/>
    <n v="478"/>
    <n v="750"/>
    <n v="995"/>
    <n v="1260"/>
    <n v="1510"/>
    <n v="1820"/>
    <n v="2140"/>
    <n v="2550"/>
    <n v="2940"/>
    <n v="3110"/>
    <n v="3310"/>
    <n v="3570"/>
    <n v="3670"/>
    <n v="3740"/>
    <n v="3790"/>
    <n v="3840"/>
    <n v="3910"/>
  </r>
  <r>
    <s v="Trekker voor oplegger:250"/>
    <s v="CBS (2019a)"/>
    <s v="lorry16t"/>
    <x v="4"/>
    <n v="1"/>
    <n v="1"/>
    <n v="1"/>
    <n v="1"/>
    <n v="1"/>
    <n v="1"/>
    <n v="1"/>
    <n v="1"/>
    <n v="1"/>
    <m/>
    <m/>
    <m/>
    <m/>
    <m/>
    <m/>
    <m/>
    <m/>
    <m/>
  </r>
  <r>
    <s v="Trekker voor oplegger:2749"/>
    <s v="CBS (2019a)"/>
    <s v="lorry16t"/>
    <x v="4"/>
    <n v="65"/>
    <n v="75"/>
    <n v="105"/>
    <n v="124"/>
    <n v="141"/>
    <n v="144"/>
    <n v="156"/>
    <n v="159"/>
    <n v="169"/>
    <n v="184"/>
    <n v="190"/>
    <n v="191"/>
    <n v="197"/>
    <n v="195"/>
    <n v="195"/>
    <n v="202"/>
    <n v="215"/>
    <n v="215"/>
  </r>
  <r>
    <s v="Trekker voor oplegger:3249"/>
    <s v="CBS (2019a)"/>
    <s v="lorry16t"/>
    <x v="4"/>
    <n v="42"/>
    <n v="40"/>
    <n v="39"/>
    <n v="45"/>
    <n v="51"/>
    <n v="62"/>
    <n v="74"/>
    <n v="77"/>
    <n v="73"/>
    <n v="87"/>
    <n v="87"/>
    <n v="86"/>
    <n v="86"/>
    <n v="84"/>
    <n v="86"/>
    <n v="84"/>
    <n v="86"/>
    <n v="83"/>
  </r>
  <r>
    <s v="Trekker voor oplegger:3749"/>
    <s v="CBS (2019a)"/>
    <s v="lorry16t"/>
    <x v="4"/>
    <n v="43"/>
    <n v="51"/>
    <n v="55"/>
    <n v="61"/>
    <n v="63"/>
    <n v="79"/>
    <n v="79"/>
    <n v="87"/>
    <n v="94"/>
    <n v="100"/>
    <n v="106"/>
    <n v="107"/>
    <n v="105"/>
    <n v="100"/>
    <n v="98"/>
    <n v="93"/>
    <n v="99"/>
    <n v="101"/>
  </r>
  <r>
    <s v="Trekker voor oplegger:4249"/>
    <s v="CBS (2019a)"/>
    <s v="lorry16t"/>
    <x v="4"/>
    <n v="48"/>
    <n v="41"/>
    <n v="42"/>
    <n v="43"/>
    <n v="47"/>
    <n v="50"/>
    <n v="48"/>
    <n v="57"/>
    <n v="66"/>
    <n v="72"/>
    <n v="72"/>
    <n v="69"/>
    <n v="72"/>
    <n v="70"/>
    <n v="67"/>
    <n v="72"/>
    <n v="67"/>
    <n v="76"/>
  </r>
  <r>
    <s v="Trekker voor oplegger:4749"/>
    <s v="CBS (2019a)"/>
    <s v="lorry16t"/>
    <x v="4"/>
    <n v="162"/>
    <n v="157"/>
    <n v="152"/>
    <n v="147"/>
    <n v="148"/>
    <n v="151"/>
    <n v="142"/>
    <n v="136"/>
    <n v="125"/>
    <n v="128"/>
    <n v="120"/>
    <n v="120"/>
    <n v="117"/>
    <n v="109"/>
    <n v="110"/>
    <n v="117"/>
    <n v="110"/>
    <n v="110"/>
  </r>
  <r>
    <s v="Trekker voor oplegger:5249"/>
    <s v="CBS (2019a)"/>
    <s v="lorry16t"/>
    <x v="4"/>
    <n v="228"/>
    <n v="221"/>
    <n v="210"/>
    <n v="193"/>
    <n v="161"/>
    <n v="155"/>
    <n v="141"/>
    <n v="127"/>
    <n v="115"/>
    <n v="107"/>
    <n v="101"/>
    <n v="110"/>
    <n v="134"/>
    <n v="134"/>
    <n v="131"/>
    <n v="131"/>
    <n v="123"/>
    <n v="106"/>
  </r>
  <r>
    <s v="Trekker voor oplegger:5749"/>
    <s v="CBS (2019a)"/>
    <s v="lorry16t"/>
    <x v="4"/>
    <n v="1840"/>
    <n v="1710"/>
    <n v="1570"/>
    <n v="1440"/>
    <n v="1290"/>
    <n v="1150"/>
    <n v="1060"/>
    <n v="963"/>
    <n v="874"/>
    <n v="764"/>
    <n v="636"/>
    <n v="578"/>
    <n v="533"/>
    <n v="483"/>
    <n v="428"/>
    <n v="376"/>
    <n v="333"/>
    <n v="308"/>
  </r>
  <r>
    <s v="Trekker voor oplegger:6249"/>
    <s v="CBS (2019a)"/>
    <s v="lorry16t"/>
    <x v="4"/>
    <n v="4990"/>
    <n v="4730"/>
    <n v="4570"/>
    <n v="4350"/>
    <n v="4070"/>
    <n v="3820"/>
    <n v="3550"/>
    <n v="3360"/>
    <n v="3290"/>
    <n v="3100"/>
    <n v="2770"/>
    <n v="2550"/>
    <n v="2330"/>
    <n v="2100"/>
    <n v="1880"/>
    <n v="1720"/>
    <n v="1560"/>
    <n v="1390"/>
  </r>
  <r>
    <s v="Trekker voor oplegger:6749"/>
    <s v="CBS (2019a)"/>
    <s v="lorry16t"/>
    <x v="4"/>
    <n v="17200"/>
    <n v="16200"/>
    <n v="15000"/>
    <n v="13900"/>
    <n v="13100"/>
    <n v="12700"/>
    <n v="12800"/>
    <n v="13400"/>
    <n v="13200"/>
    <n v="13100"/>
    <n v="12200"/>
    <n v="11400"/>
    <n v="10500"/>
    <n v="9610"/>
    <n v="8570"/>
    <n v="7670"/>
    <n v="6770"/>
    <n v="5940"/>
  </r>
  <r>
    <s v="Trekker voor oplegger:7249"/>
    <s v="CBS (2019a)"/>
    <s v="lorry16t"/>
    <x v="4"/>
    <n v="22500"/>
    <n v="24900"/>
    <n v="26900"/>
    <n v="27600"/>
    <n v="28200"/>
    <n v="29000"/>
    <n v="29000"/>
    <n v="30600"/>
    <n v="30200"/>
    <n v="30300"/>
    <n v="27900"/>
    <n v="26600"/>
    <n v="24800"/>
    <n v="22600"/>
    <n v="21200"/>
    <n v="19900"/>
    <n v="18900"/>
    <n v="17600"/>
  </r>
  <r>
    <s v="Trekker voor oplegger:749"/>
    <s v="CBS (2019a)"/>
    <s v="lorry16t"/>
    <x v="4"/>
    <n v="7"/>
    <n v="10"/>
    <n v="12"/>
    <n v="12"/>
    <n v="11"/>
    <n v="12"/>
    <n v="12"/>
    <n v="10"/>
    <n v="10"/>
    <n v="10"/>
    <n v="10"/>
    <n v="10"/>
    <n v="10"/>
    <n v="10"/>
    <n v="9"/>
    <n v="7"/>
    <n v="6"/>
    <n v="7"/>
  </r>
  <r>
    <s v="Trekker voor oplegger:7749"/>
    <s v="CBS (2019a)"/>
    <s v="lorry16t"/>
    <x v="4"/>
    <n v="5140"/>
    <n v="6400"/>
    <n v="7470"/>
    <n v="8210"/>
    <n v="8500"/>
    <n v="8740"/>
    <n v="8950"/>
    <n v="10300"/>
    <n v="11800"/>
    <n v="12300"/>
    <n v="12000"/>
    <n v="12400"/>
    <n v="13200"/>
    <n v="13500"/>
    <n v="14200"/>
    <n v="14300"/>
    <n v="15300"/>
    <n v="15800"/>
  </r>
  <r>
    <s v="Trekker voor oplegger:8249"/>
    <s v="CBS (2019a)"/>
    <s v="lorry28t"/>
    <x v="4"/>
    <n v="2010"/>
    <n v="2260"/>
    <n v="2440"/>
    <n v="2770"/>
    <n v="3150"/>
    <n v="3560"/>
    <n v="4060"/>
    <n v="4950"/>
    <n v="5520"/>
    <n v="6220"/>
    <n v="6640"/>
    <n v="7690"/>
    <n v="9050"/>
    <n v="10100"/>
    <n v="12000"/>
    <n v="12900"/>
    <n v="14500"/>
    <n v="16400"/>
  </r>
  <r>
    <s v="Trekker voor oplegger:8749"/>
    <s v="CBS (2019a)"/>
    <s v="lorry28t"/>
    <x v="4"/>
    <n v="599"/>
    <n v="652"/>
    <n v="769"/>
    <n v="903"/>
    <n v="1030"/>
    <n v="1190"/>
    <n v="1350"/>
    <n v="1620"/>
    <n v="1990"/>
    <n v="2200"/>
    <n v="2370"/>
    <n v="2640"/>
    <n v="3110"/>
    <n v="3610"/>
    <n v="4070"/>
    <n v="4540"/>
    <n v="5280"/>
    <n v="6330"/>
  </r>
  <r>
    <s v="Trekker voor oplegger:9249"/>
    <s v="CBS (2019a)"/>
    <s v="lorry28t"/>
    <x v="4"/>
    <n v="395"/>
    <n v="425"/>
    <n v="445"/>
    <n v="441"/>
    <n v="451"/>
    <n v="436"/>
    <n v="457"/>
    <n v="493"/>
    <n v="519"/>
    <n v="546"/>
    <n v="572"/>
    <n v="628"/>
    <n v="745"/>
    <n v="910"/>
    <n v="1080"/>
    <n v="1310"/>
    <n v="1580"/>
    <n v="2000"/>
  </r>
  <r>
    <s v="Trekker voor oplegger:9749"/>
    <s v="CBS (2019a)"/>
    <s v="lorry28t"/>
    <x v="4"/>
    <n v="266"/>
    <n v="288"/>
    <n v="306"/>
    <n v="316"/>
    <n v="313"/>
    <n v="298"/>
    <n v="313"/>
    <n v="317"/>
    <n v="339"/>
    <n v="361"/>
    <n v="354"/>
    <n v="358"/>
    <n v="368"/>
    <n v="386"/>
    <n v="397"/>
    <n v="425"/>
    <n v="469"/>
    <n v="524"/>
  </r>
  <r>
    <s v="V250"/>
    <s v="Treinenweb.nl (2019)"/>
    <s v="ptrain"/>
    <x v="0"/>
    <m/>
    <m/>
    <m/>
    <m/>
    <m/>
    <m/>
    <m/>
    <m/>
    <m/>
    <m/>
    <m/>
    <m/>
    <n v="19"/>
    <n v="19"/>
    <m/>
    <m/>
    <m/>
    <m/>
  </r>
  <r>
    <s v="Veer schip"/>
    <s v="MI&amp;W (2019)"/>
    <s v="hmax"/>
    <x v="3"/>
    <n v="5"/>
    <n v="7"/>
    <n v="6"/>
    <n v="6"/>
    <n v="6"/>
    <n v="6"/>
    <n v="6"/>
    <n v="5"/>
    <n v="6"/>
    <n v="6"/>
    <n v="6"/>
    <n v="8"/>
    <n v="8"/>
    <n v="7"/>
    <n v="7"/>
    <n v="7"/>
    <n v="6"/>
    <n v="6"/>
  </r>
  <r>
    <s v="Vissers schip"/>
    <s v="MI&amp;W (2019)"/>
    <s v="hmax"/>
    <x v="3"/>
    <n v="10"/>
    <n v="10"/>
    <n v="10"/>
    <n v="10"/>
    <n v="10"/>
    <n v="10"/>
    <n v="10"/>
    <n v="373"/>
    <n v="407"/>
    <n v="407"/>
    <n v="404"/>
    <n v="393"/>
    <n v="10"/>
    <n v="10"/>
    <n v="10"/>
    <n v="10"/>
    <n v="10"/>
    <n v="10"/>
  </r>
  <r>
    <s v="Wedstrijdzeilboten"/>
    <s v="Waterrecreate Advies BV (2015)"/>
    <s v="Wedstrijdzeilboten"/>
    <x v="2"/>
    <m/>
    <m/>
    <m/>
    <m/>
    <m/>
    <m/>
    <m/>
    <m/>
    <m/>
    <m/>
    <m/>
    <m/>
    <m/>
    <m/>
    <n v="5000"/>
    <m/>
    <m/>
    <m/>
  </r>
  <r>
    <s v="Werk ponton"/>
    <s v="MI&amp;W (2019)"/>
    <s v="hmax"/>
    <x v="3"/>
    <n v="13"/>
    <n v="15"/>
    <n v="18"/>
    <n v="12"/>
    <n v="13"/>
    <n v="13"/>
    <n v="13"/>
    <n v="52.5"/>
    <n v="56.5"/>
    <n v="68.5"/>
    <n v="71"/>
    <n v="48"/>
    <n v="3"/>
    <n v="4"/>
    <n v="4"/>
    <n v="16"/>
    <n v="14"/>
    <n v="15"/>
  </r>
  <r>
    <s v="Werk schip"/>
    <s v="MI&amp;W (2019)"/>
    <s v="hmax"/>
    <x v="3"/>
    <m/>
    <m/>
    <m/>
    <m/>
    <m/>
    <m/>
    <m/>
    <n v="8"/>
    <n v="14.5"/>
    <n v="13"/>
    <n v="14.5"/>
    <n v="28"/>
    <n v="17.5"/>
    <n v="36"/>
    <n v="38"/>
    <n v="51"/>
    <n v="54"/>
    <n v="52"/>
  </r>
  <r>
    <s v="Zuiger schip"/>
    <s v="MI&amp;W (2019)"/>
    <s v="hmax"/>
    <x v="3"/>
    <n v="24"/>
    <n v="24"/>
    <n v="24"/>
    <n v="22"/>
    <n v="21"/>
    <n v="21"/>
    <n v="19"/>
    <n v="14"/>
    <n v="7"/>
    <n v="8"/>
    <n v="8"/>
    <n v="8"/>
    <n v="9"/>
    <n v="8"/>
    <n v="8"/>
    <n v="8"/>
    <n v="8"/>
    <n v="8"/>
  </r>
  <r>
    <s v="Zwaardboten"/>
    <s v="Waterrecreate Advies BV (2015)"/>
    <s v="Zwaardboten"/>
    <x v="2"/>
    <m/>
    <m/>
    <m/>
    <m/>
    <m/>
    <m/>
    <m/>
    <m/>
    <m/>
    <m/>
    <m/>
    <m/>
    <m/>
    <m/>
    <n v="1000"/>
    <m/>
    <m/>
    <m/>
  </r>
  <r>
    <s v="Zware lading schip"/>
    <s v="MI&amp;W (2019)"/>
    <s v="hmax"/>
    <x v="3"/>
    <n v="10"/>
    <n v="15"/>
    <n v="16"/>
    <n v="16"/>
    <n v="13"/>
    <n v="16"/>
    <n v="16"/>
    <n v="17"/>
    <n v="16"/>
    <n v="16"/>
    <n v="16"/>
    <n v="16"/>
    <n v="17"/>
    <n v="20"/>
    <n v="23"/>
    <n v="23"/>
    <n v="19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1" cacheId="86" applyNumberFormats="0" applyBorderFormats="0" applyFontFormats="0" applyPatternFormats="0" applyAlignmentFormats="0" applyWidthHeightFormats="0" dataCaption="" updatedVersion="4" rowGrandTotals="0" compact="0" compactData="0">
  <location ref="A1:G10" firstHeaderRow="1" firstDataRow="2" firstDataCol="1"/>
  <pivotFields count="22">
    <pivotField name="Vehicle name" dataField="1" compact="0" outline="0" multipleItemSelectionAllowed="1" showAll="0"/>
    <pivotField name="Source" compact="0" outline="0" multipleItemSelectionAllowed="1" showAll="0"/>
    <pivotField name="Material Content" compact="0" outline="0" multipleItemSelectionAllowed="1" showAll="0"/>
    <pivotField name="Class" axis="axisRow" compact="0" outline="0" multipleItemSelectionAllowed="1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 count="1">
            <reference field="4294967294" count="1">
              <x v="5"/>
            </reference>
          </references>
        </pivotArea>
      </autoSortScope>
    </pivotField>
    <pivotField name="2000" dataField="1" compact="0" numFmtId="164" outline="0" multipleItemSelectionAllowed="1" showAll="0"/>
    <pivotField name="2001" compact="0" outline="0" multipleItemSelectionAllowed="1" showAll="0"/>
    <pivotField name="2002" compact="0" outline="0" multipleItemSelectionAllowed="1" showAll="0"/>
    <pivotField name="2003" compact="0" outline="0" multipleItemSelectionAllowed="1" showAll="0"/>
    <pivotField name="2004" compact="0" outline="0" multipleItemSelectionAllowed="1" showAll="0"/>
    <pivotField name="2005" dataField="1" compact="0" outline="0" multipleItemSelectionAllowed="1" showAll="0"/>
    <pivotField name="2006" compact="0" outline="0" multipleItemSelectionAllowed="1" showAll="0"/>
    <pivotField name="2007" compact="0" outline="0" multipleItemSelectionAllowed="1" showAll="0"/>
    <pivotField name="2008" compact="0" outline="0" multipleItemSelectionAllowed="1" showAll="0"/>
    <pivotField name="2009" compact="0" outline="0" multipleItemSelectionAllowed="1" showAll="0"/>
    <pivotField name="2010" dataField="1" compact="0" outline="0" multipleItemSelectionAllowed="1" showAll="0"/>
    <pivotField name="2011" compact="0" outline="0" multipleItemSelectionAllowed="1" showAll="0"/>
    <pivotField name="2012" compact="0" outline="0" multipleItemSelectionAllowed="1" showAll="0"/>
    <pivotField name="2013" compact="0" outline="0" multipleItemSelectionAllowed="1" showAll="0"/>
    <pivotField name="2014" dataField="1" compact="0" outline="0" multipleItemSelectionAllowed="1" showAll="0"/>
    <pivotField name="2015" compact="0" outline="0" multipleItemSelectionAllowed="1" showAll="0"/>
    <pivotField name="2016" compact="0" outline="0" multipleItemSelectionAllowed="1" showAll="0"/>
    <pivotField name="2017" dataField="1" compact="0" outline="0" multipleItemSelectionAllowed="1" showAll="0"/>
  </pivotFields>
  <rowFields count="1">
    <field x="3"/>
  </rowFields>
  <rowItems count="8">
    <i>
      <x v="5"/>
    </i>
    <i>
      <x v="7"/>
    </i>
    <i>
      <x v="4"/>
    </i>
    <i>
      <x/>
    </i>
    <i>
      <x v="6"/>
    </i>
    <i>
      <x v="3"/>
    </i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ehicles in class" fld="0" subtotal="count" baseField="0"/>
    <dataField name="Count 2000" fld="4" baseField="0"/>
    <dataField name="Count 2005" fld="9" baseField="0"/>
    <dataField name="Count 2010" fld="14" baseField="0"/>
    <dataField name="Count 2014" fld="18" baseField="0"/>
    <dataField name="Count 2017" fld="21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271"/>
  <sheetViews>
    <sheetView showGridLines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 x14ac:dyDescent="0.15"/>
  <cols>
    <col min="1" max="1" width="24.83203125" customWidth="1"/>
    <col min="2" max="2" width="20.6640625" customWidth="1"/>
    <col min="3" max="4" width="16.1640625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2000</v>
      </c>
      <c r="F1" s="2">
        <f t="shared" ref="F1:V1" si="0">E1+1</f>
        <v>2001</v>
      </c>
      <c r="G1" s="2">
        <f t="shared" si="0"/>
        <v>2002</v>
      </c>
      <c r="H1" s="2">
        <f t="shared" si="0"/>
        <v>2003</v>
      </c>
      <c r="I1" s="2">
        <f t="shared" si="0"/>
        <v>2004</v>
      </c>
      <c r="J1" s="2">
        <f t="shared" si="0"/>
        <v>2005</v>
      </c>
      <c r="K1" s="2">
        <f t="shared" si="0"/>
        <v>2006</v>
      </c>
      <c r="L1" s="2">
        <f t="shared" si="0"/>
        <v>2007</v>
      </c>
      <c r="M1" s="2">
        <f t="shared" si="0"/>
        <v>2008</v>
      </c>
      <c r="N1" s="2">
        <f t="shared" si="0"/>
        <v>2009</v>
      </c>
      <c r="O1" s="2">
        <f t="shared" si="0"/>
        <v>2010</v>
      </c>
      <c r="P1" s="2">
        <f t="shared" si="0"/>
        <v>2011</v>
      </c>
      <c r="Q1" s="2">
        <f t="shared" si="0"/>
        <v>2012</v>
      </c>
      <c r="R1" s="2">
        <f t="shared" si="0"/>
        <v>2013</v>
      </c>
      <c r="S1" s="2">
        <f t="shared" si="0"/>
        <v>2014</v>
      </c>
      <c r="T1" s="2">
        <f t="shared" si="0"/>
        <v>2015</v>
      </c>
      <c r="U1" s="2">
        <f t="shared" si="0"/>
        <v>2016</v>
      </c>
      <c r="V1" s="2">
        <f t="shared" si="0"/>
        <v>2017</v>
      </c>
    </row>
    <row r="2" spans="1:22" ht="15.75" customHeight="1" x14ac:dyDescent="0.15">
      <c r="A2" s="4" t="s">
        <v>4</v>
      </c>
      <c r="B2" s="4" t="s">
        <v>5</v>
      </c>
      <c r="C2" s="4" t="s">
        <v>6</v>
      </c>
      <c r="D2" s="4" t="s">
        <v>7</v>
      </c>
      <c r="E2" s="7">
        <v>16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15">
      <c r="A3" s="4" t="s">
        <v>8</v>
      </c>
      <c r="B3" s="4" t="s">
        <v>5</v>
      </c>
      <c r="C3" s="4" t="s">
        <v>6</v>
      </c>
      <c r="D3" s="4" t="s">
        <v>7</v>
      </c>
      <c r="E3" s="7">
        <v>37</v>
      </c>
      <c r="F3" s="7">
        <v>37</v>
      </c>
      <c r="G3" s="7">
        <v>37</v>
      </c>
      <c r="H3" s="7">
        <v>37</v>
      </c>
      <c r="I3" s="7">
        <v>37</v>
      </c>
      <c r="J3" s="7">
        <v>37</v>
      </c>
      <c r="K3" s="7">
        <v>37</v>
      </c>
      <c r="L3" s="7">
        <v>37</v>
      </c>
      <c r="M3" s="7">
        <v>37</v>
      </c>
      <c r="N3" s="7">
        <v>37</v>
      </c>
      <c r="O3" s="7">
        <v>37</v>
      </c>
      <c r="P3" s="7">
        <v>37</v>
      </c>
      <c r="Q3" s="7"/>
      <c r="R3" s="7"/>
      <c r="S3" s="7"/>
      <c r="T3" s="7"/>
      <c r="U3" s="7"/>
      <c r="V3" s="7"/>
    </row>
    <row r="4" spans="1:22" ht="15.75" customHeight="1" x14ac:dyDescent="0.15">
      <c r="A4" s="4" t="s">
        <v>9</v>
      </c>
      <c r="B4" s="4" t="s">
        <v>5</v>
      </c>
      <c r="C4" s="4" t="s">
        <v>6</v>
      </c>
      <c r="D4" s="4" t="s">
        <v>7</v>
      </c>
      <c r="E4" s="7">
        <v>81</v>
      </c>
      <c r="F4" s="7">
        <v>81</v>
      </c>
      <c r="G4" s="7">
        <v>81</v>
      </c>
      <c r="H4" s="7">
        <v>81</v>
      </c>
      <c r="I4" s="7">
        <v>81</v>
      </c>
      <c r="J4" s="7">
        <v>81</v>
      </c>
      <c r="K4" s="7">
        <v>81</v>
      </c>
      <c r="L4" s="7">
        <v>81</v>
      </c>
      <c r="M4" s="7">
        <v>81</v>
      </c>
      <c r="N4" s="7">
        <v>81</v>
      </c>
      <c r="O4" s="7">
        <v>81</v>
      </c>
      <c r="P4" s="7">
        <v>81</v>
      </c>
      <c r="Q4" s="7">
        <v>81</v>
      </c>
      <c r="R4" s="7">
        <v>81</v>
      </c>
      <c r="S4" s="7">
        <v>81</v>
      </c>
      <c r="T4" s="7">
        <v>81</v>
      </c>
      <c r="U4" s="7">
        <v>81</v>
      </c>
      <c r="V4" s="7">
        <v>81</v>
      </c>
    </row>
    <row r="5" spans="1:22" ht="15.75" customHeight="1" x14ac:dyDescent="0.15">
      <c r="A5" s="4" t="s">
        <v>10</v>
      </c>
      <c r="B5" s="4" t="s">
        <v>5</v>
      </c>
      <c r="C5" s="4" t="s">
        <v>6</v>
      </c>
      <c r="D5" s="4" t="s">
        <v>7</v>
      </c>
      <c r="E5" s="7">
        <v>21</v>
      </c>
      <c r="F5" s="7">
        <v>21</v>
      </c>
      <c r="G5" s="7">
        <v>21</v>
      </c>
      <c r="H5" s="7">
        <v>21</v>
      </c>
      <c r="I5" s="7">
        <v>21</v>
      </c>
      <c r="J5" s="7">
        <v>21</v>
      </c>
      <c r="K5" s="7">
        <v>21</v>
      </c>
      <c r="L5" s="7">
        <v>21</v>
      </c>
      <c r="M5" s="7">
        <v>21</v>
      </c>
      <c r="N5" s="7">
        <v>21</v>
      </c>
      <c r="O5" s="7">
        <v>21</v>
      </c>
      <c r="P5" s="7">
        <v>21</v>
      </c>
      <c r="Q5" s="7"/>
      <c r="R5" s="7"/>
      <c r="S5" s="7"/>
      <c r="T5" s="7"/>
      <c r="U5" s="7"/>
      <c r="V5" s="7"/>
    </row>
    <row r="6" spans="1:22" ht="15.75" customHeight="1" x14ac:dyDescent="0.15">
      <c r="A6" s="4" t="s">
        <v>11</v>
      </c>
      <c r="B6" s="4" t="s">
        <v>5</v>
      </c>
      <c r="C6" s="4" t="s">
        <v>6</v>
      </c>
      <c r="D6" s="4" t="s">
        <v>7</v>
      </c>
      <c r="E6" s="7">
        <v>120</v>
      </c>
      <c r="F6" s="7">
        <v>120</v>
      </c>
      <c r="G6" s="7">
        <v>120</v>
      </c>
      <c r="H6" s="7">
        <v>120</v>
      </c>
      <c r="I6" s="7">
        <v>120</v>
      </c>
      <c r="J6" s="7">
        <v>120</v>
      </c>
      <c r="K6" s="7">
        <v>120</v>
      </c>
      <c r="L6" s="7">
        <v>120</v>
      </c>
      <c r="M6" s="7">
        <v>120</v>
      </c>
      <c r="N6" s="7">
        <v>120</v>
      </c>
      <c r="O6" s="7">
        <v>120</v>
      </c>
      <c r="P6" s="7"/>
      <c r="Q6" s="7"/>
      <c r="R6" s="7"/>
      <c r="S6" s="7"/>
      <c r="T6" s="7"/>
      <c r="U6" s="7"/>
      <c r="V6" s="7"/>
    </row>
    <row r="7" spans="1:22" ht="15.75" customHeight="1" x14ac:dyDescent="0.15">
      <c r="A7" s="4" t="s">
        <v>12</v>
      </c>
      <c r="B7" s="4" t="s">
        <v>5</v>
      </c>
      <c r="C7" s="4" t="s">
        <v>13</v>
      </c>
      <c r="D7" s="4" t="s">
        <v>7</v>
      </c>
      <c r="E7" s="7"/>
      <c r="F7" s="7"/>
      <c r="G7" s="7">
        <v>6</v>
      </c>
      <c r="H7" s="7">
        <v>6</v>
      </c>
      <c r="I7" s="7">
        <v>6</v>
      </c>
      <c r="J7" s="7">
        <v>6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6</v>
      </c>
      <c r="T7" s="7">
        <v>6</v>
      </c>
      <c r="U7" s="7">
        <v>6</v>
      </c>
      <c r="V7" s="7">
        <v>6</v>
      </c>
    </row>
    <row r="8" spans="1:22" ht="15.75" customHeight="1" x14ac:dyDescent="0.15">
      <c r="A8" s="4" t="s">
        <v>14</v>
      </c>
      <c r="B8" s="4" t="s">
        <v>15</v>
      </c>
      <c r="C8" s="4" t="s">
        <v>16</v>
      </c>
      <c r="D8" s="4" t="s">
        <v>17</v>
      </c>
      <c r="E8" s="7">
        <v>95</v>
      </c>
      <c r="F8" s="7">
        <v>98</v>
      </c>
      <c r="G8" s="7">
        <v>97.3</v>
      </c>
      <c r="H8" s="7">
        <v>109</v>
      </c>
      <c r="I8" s="7">
        <v>105</v>
      </c>
      <c r="J8" s="7">
        <v>97</v>
      </c>
      <c r="K8" s="7">
        <v>96</v>
      </c>
      <c r="L8" s="7">
        <v>98</v>
      </c>
      <c r="M8" s="7">
        <v>98.3</v>
      </c>
      <c r="N8" s="7">
        <v>104</v>
      </c>
      <c r="O8" s="7">
        <v>101</v>
      </c>
      <c r="P8" s="7">
        <v>96.7</v>
      </c>
      <c r="Q8" s="7">
        <v>96</v>
      </c>
      <c r="R8" s="7">
        <v>97</v>
      </c>
      <c r="S8" s="7">
        <v>95.3</v>
      </c>
      <c r="T8" s="7">
        <v>93</v>
      </c>
      <c r="U8" s="7">
        <v>95</v>
      </c>
      <c r="V8" s="7">
        <v>97.7</v>
      </c>
    </row>
    <row r="9" spans="1:22" ht="15.75" customHeight="1" x14ac:dyDescent="0.15">
      <c r="A9" s="4" t="s">
        <v>18</v>
      </c>
      <c r="B9" s="4" t="s">
        <v>15</v>
      </c>
      <c r="C9" s="4" t="s">
        <v>19</v>
      </c>
      <c r="D9" s="4" t="s">
        <v>17</v>
      </c>
      <c r="E9" s="7">
        <v>19</v>
      </c>
      <c r="F9" s="7">
        <v>19</v>
      </c>
      <c r="G9" s="7">
        <v>37</v>
      </c>
      <c r="H9" s="7">
        <v>34</v>
      </c>
      <c r="I9" s="7">
        <v>29</v>
      </c>
      <c r="J9" s="7">
        <v>29</v>
      </c>
      <c r="K9" s="7">
        <v>30</v>
      </c>
      <c r="L9" s="7">
        <v>30</v>
      </c>
      <c r="M9" s="7">
        <v>30</v>
      </c>
      <c r="N9" s="7">
        <v>30</v>
      </c>
      <c r="O9" s="7">
        <v>28</v>
      </c>
      <c r="P9" s="7">
        <v>28</v>
      </c>
      <c r="Q9" s="7">
        <v>27</v>
      </c>
      <c r="R9" s="7">
        <v>29</v>
      </c>
      <c r="S9" s="7">
        <v>29</v>
      </c>
      <c r="T9" s="7">
        <v>28</v>
      </c>
      <c r="U9" s="7">
        <v>26</v>
      </c>
      <c r="V9" s="7">
        <v>21</v>
      </c>
    </row>
    <row r="10" spans="1:22" ht="15.75" customHeight="1" x14ac:dyDescent="0.15">
      <c r="A10" s="4" t="s">
        <v>20</v>
      </c>
      <c r="B10" s="4" t="s">
        <v>15</v>
      </c>
      <c r="C10" s="4" t="s">
        <v>21</v>
      </c>
      <c r="D10" s="4" t="s">
        <v>17</v>
      </c>
      <c r="E10" s="7">
        <v>385</v>
      </c>
      <c r="F10" s="7">
        <v>414</v>
      </c>
      <c r="G10" s="7">
        <v>416</v>
      </c>
      <c r="H10" s="7">
        <v>435</v>
      </c>
      <c r="I10" s="7">
        <v>438</v>
      </c>
      <c r="J10" s="7">
        <v>430</v>
      </c>
      <c r="K10" s="7">
        <v>438</v>
      </c>
      <c r="L10" s="7">
        <v>457</v>
      </c>
      <c r="M10" s="7">
        <v>460</v>
      </c>
      <c r="N10" s="7">
        <v>469</v>
      </c>
      <c r="O10" s="7">
        <v>463</v>
      </c>
      <c r="P10" s="7">
        <v>462</v>
      </c>
      <c r="Q10" s="7">
        <v>464</v>
      </c>
      <c r="R10" s="7">
        <v>448</v>
      </c>
      <c r="S10" s="7">
        <v>432</v>
      </c>
      <c r="T10" s="7">
        <v>416</v>
      </c>
      <c r="U10" s="7">
        <v>427</v>
      </c>
      <c r="V10" s="7">
        <v>416</v>
      </c>
    </row>
    <row r="11" spans="1:22" ht="15.75" customHeight="1" x14ac:dyDescent="0.15">
      <c r="A11" s="4" t="s">
        <v>22</v>
      </c>
      <c r="B11" s="4" t="s">
        <v>23</v>
      </c>
      <c r="C11" s="4" t="s">
        <v>22</v>
      </c>
      <c r="D11" s="4" t="s">
        <v>24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190</v>
      </c>
      <c r="T11" s="7"/>
      <c r="U11" s="7"/>
      <c r="V11" s="7"/>
    </row>
    <row r="12" spans="1:22" ht="15.75" customHeight="1" x14ac:dyDescent="0.15">
      <c r="A12" s="4" t="s">
        <v>25</v>
      </c>
      <c r="B12" s="4" t="s">
        <v>26</v>
      </c>
      <c r="C12" s="4" t="s">
        <v>27</v>
      </c>
      <c r="D12" s="4" t="s">
        <v>28</v>
      </c>
      <c r="E12" s="7">
        <v>9</v>
      </c>
      <c r="F12" s="7">
        <v>10</v>
      </c>
      <c r="G12" s="7">
        <v>10</v>
      </c>
      <c r="H12" s="7">
        <v>11</v>
      </c>
      <c r="I12" s="7">
        <v>11</v>
      </c>
      <c r="J12" s="7">
        <v>10</v>
      </c>
      <c r="K12" s="7">
        <v>10</v>
      </c>
      <c r="L12" s="7">
        <v>7</v>
      </c>
      <c r="M12" s="7">
        <v>4.5</v>
      </c>
      <c r="N12" s="7">
        <v>10.5</v>
      </c>
      <c r="O12" s="7">
        <v>11.5</v>
      </c>
      <c r="P12" s="7">
        <v>20</v>
      </c>
      <c r="Q12" s="7">
        <v>19</v>
      </c>
      <c r="R12" s="7">
        <v>20</v>
      </c>
      <c r="S12" s="7">
        <v>20</v>
      </c>
      <c r="T12" s="7">
        <v>24</v>
      </c>
      <c r="U12" s="7">
        <v>25</v>
      </c>
      <c r="V12" s="7">
        <v>25</v>
      </c>
    </row>
    <row r="13" spans="1:22" ht="15.75" customHeight="1" x14ac:dyDescent="0.15">
      <c r="A13" s="4" t="s">
        <v>29</v>
      </c>
      <c r="B13" s="4" t="s">
        <v>5</v>
      </c>
      <c r="C13" s="4" t="s">
        <v>13</v>
      </c>
      <c r="D13" s="4" t="s">
        <v>7</v>
      </c>
      <c r="E13" s="7">
        <v>11</v>
      </c>
      <c r="F13" s="7">
        <v>11</v>
      </c>
      <c r="G13" s="7">
        <v>11</v>
      </c>
      <c r="H13" s="7">
        <v>11</v>
      </c>
      <c r="I13" s="7">
        <v>11</v>
      </c>
      <c r="J13" s="7">
        <v>11</v>
      </c>
      <c r="K13" s="7">
        <v>11</v>
      </c>
      <c r="L13" s="7">
        <v>11</v>
      </c>
      <c r="M13" s="7">
        <v>11</v>
      </c>
      <c r="N13" s="7">
        <v>11</v>
      </c>
      <c r="O13" s="7">
        <v>11</v>
      </c>
      <c r="P13" s="7">
        <v>11</v>
      </c>
      <c r="Q13" s="7">
        <v>11</v>
      </c>
      <c r="R13" s="7">
        <v>11</v>
      </c>
      <c r="S13" s="7">
        <v>11</v>
      </c>
      <c r="T13" s="7">
        <v>11</v>
      </c>
      <c r="U13" s="7">
        <v>11</v>
      </c>
      <c r="V13" s="7">
        <v>11</v>
      </c>
    </row>
    <row r="14" spans="1:22" ht="15.75" customHeight="1" x14ac:dyDescent="0.15">
      <c r="A14" s="4" t="s">
        <v>30</v>
      </c>
      <c r="B14" s="4" t="s">
        <v>26</v>
      </c>
      <c r="C14" s="4" t="s">
        <v>27</v>
      </c>
      <c r="D14" s="4" t="s">
        <v>28</v>
      </c>
      <c r="E14" s="7">
        <v>5</v>
      </c>
      <c r="F14" s="7">
        <v>5</v>
      </c>
      <c r="G14" s="7">
        <v>5</v>
      </c>
      <c r="H14" s="7">
        <v>3</v>
      </c>
      <c r="I14" s="7">
        <v>6</v>
      </c>
      <c r="J14" s="7">
        <v>6</v>
      </c>
      <c r="K14" s="7">
        <v>5</v>
      </c>
      <c r="L14" s="7">
        <v>2</v>
      </c>
      <c r="M14" s="7">
        <v>1.5</v>
      </c>
      <c r="N14" s="7">
        <v>1.5</v>
      </c>
      <c r="O14" s="7">
        <v>1.5</v>
      </c>
      <c r="P14" s="7">
        <v>1</v>
      </c>
      <c r="Q14" s="7"/>
      <c r="R14" s="7"/>
      <c r="S14" s="7"/>
      <c r="T14" s="7"/>
      <c r="U14" s="7"/>
      <c r="V14" s="7"/>
    </row>
    <row r="15" spans="1:22" ht="15.75" customHeight="1" x14ac:dyDescent="0.15">
      <c r="A15" s="4" t="s">
        <v>31</v>
      </c>
      <c r="B15" s="4" t="s">
        <v>32</v>
      </c>
      <c r="C15" s="4" t="s">
        <v>33</v>
      </c>
      <c r="D15" s="4" t="s">
        <v>34</v>
      </c>
      <c r="E15" s="7">
        <v>248000</v>
      </c>
      <c r="F15" s="7">
        <v>270000</v>
      </c>
      <c r="G15" s="7">
        <v>288000</v>
      </c>
      <c r="H15" s="7">
        <v>302000</v>
      </c>
      <c r="I15" s="7">
        <v>316000</v>
      </c>
      <c r="J15" s="7">
        <v>329000</v>
      </c>
      <c r="K15" s="7">
        <v>321000</v>
      </c>
      <c r="L15" s="7">
        <v>316000</v>
      </c>
      <c r="M15" s="7">
        <v>316000</v>
      </c>
      <c r="N15" s="7">
        <v>318000</v>
      </c>
      <c r="O15" s="7">
        <v>315000</v>
      </c>
      <c r="P15" s="7">
        <v>309000</v>
      </c>
      <c r="Q15" s="7">
        <v>302000</v>
      </c>
      <c r="R15" s="7">
        <v>293000</v>
      </c>
      <c r="S15" s="7">
        <v>286000</v>
      </c>
      <c r="T15" s="7">
        <v>287000</v>
      </c>
      <c r="U15" s="7">
        <v>290000</v>
      </c>
      <c r="V15" s="7">
        <v>297000</v>
      </c>
    </row>
    <row r="16" spans="1:22" ht="15.75" customHeight="1" x14ac:dyDescent="0.15">
      <c r="A16" s="4" t="s">
        <v>35</v>
      </c>
      <c r="B16" s="4" t="s">
        <v>32</v>
      </c>
      <c r="C16" s="4" t="s">
        <v>33</v>
      </c>
      <c r="D16" s="4" t="s">
        <v>34</v>
      </c>
      <c r="E16" s="7">
        <v>293000</v>
      </c>
      <c r="F16" s="7">
        <v>334000</v>
      </c>
      <c r="G16" s="7">
        <v>362000</v>
      </c>
      <c r="H16" s="7">
        <v>390000</v>
      </c>
      <c r="I16" s="7">
        <v>412000</v>
      </c>
      <c r="J16" s="7">
        <v>430000</v>
      </c>
      <c r="K16" s="7">
        <v>417000</v>
      </c>
      <c r="L16" s="7">
        <v>413000</v>
      </c>
      <c r="M16" s="7">
        <v>424000</v>
      </c>
      <c r="N16" s="7">
        <v>432000</v>
      </c>
      <c r="O16" s="7">
        <v>430000</v>
      </c>
      <c r="P16" s="7">
        <v>424000</v>
      </c>
      <c r="Q16" s="7">
        <v>416000</v>
      </c>
      <c r="R16" s="7">
        <v>400000</v>
      </c>
      <c r="S16" s="7">
        <v>385000</v>
      </c>
      <c r="T16" s="7">
        <v>378000</v>
      </c>
      <c r="U16" s="7">
        <v>378000</v>
      </c>
      <c r="V16" s="7">
        <v>383000</v>
      </c>
    </row>
    <row r="17" spans="1:22" ht="15.75" customHeight="1" x14ac:dyDescent="0.15">
      <c r="A17" s="4" t="s">
        <v>36</v>
      </c>
      <c r="B17" s="4" t="s">
        <v>32</v>
      </c>
      <c r="C17" s="4" t="s">
        <v>33</v>
      </c>
      <c r="D17" s="4" t="s">
        <v>34</v>
      </c>
      <c r="E17" s="7">
        <v>35300</v>
      </c>
      <c r="F17" s="7">
        <v>39800</v>
      </c>
      <c r="G17" s="7">
        <v>43700</v>
      </c>
      <c r="H17" s="7">
        <v>47500</v>
      </c>
      <c r="I17" s="7">
        <v>51200</v>
      </c>
      <c r="J17" s="7">
        <v>56600</v>
      </c>
      <c r="K17" s="7">
        <v>59000</v>
      </c>
      <c r="L17" s="7">
        <v>62400</v>
      </c>
      <c r="M17" s="7">
        <v>68300</v>
      </c>
      <c r="N17" s="7">
        <v>74500</v>
      </c>
      <c r="O17" s="7">
        <v>78700</v>
      </c>
      <c r="P17" s="7">
        <v>81500</v>
      </c>
      <c r="Q17" s="7">
        <v>85500</v>
      </c>
      <c r="R17" s="7">
        <v>92900</v>
      </c>
      <c r="S17" s="7">
        <v>98300</v>
      </c>
      <c r="T17" s="7">
        <v>104000</v>
      </c>
      <c r="U17" s="7">
        <v>113000</v>
      </c>
      <c r="V17" s="7">
        <v>124000</v>
      </c>
    </row>
    <row r="18" spans="1:22" ht="15.75" customHeight="1" x14ac:dyDescent="0.15">
      <c r="A18" s="4" t="s">
        <v>37</v>
      </c>
      <c r="B18" s="4" t="s">
        <v>32</v>
      </c>
      <c r="C18" s="4" t="s">
        <v>33</v>
      </c>
      <c r="D18" s="4" t="s">
        <v>34</v>
      </c>
      <c r="E18" s="7">
        <v>178</v>
      </c>
      <c r="F18" s="7">
        <v>153</v>
      </c>
      <c r="G18" s="7">
        <v>136</v>
      </c>
      <c r="H18" s="7">
        <v>128</v>
      </c>
      <c r="I18" s="7">
        <v>121</v>
      </c>
      <c r="J18" s="7">
        <v>109</v>
      </c>
      <c r="K18" s="7">
        <v>98</v>
      </c>
      <c r="L18" s="7">
        <v>91</v>
      </c>
      <c r="M18" s="7">
        <v>84</v>
      </c>
      <c r="N18" s="7">
        <v>76</v>
      </c>
      <c r="O18" s="7">
        <v>70</v>
      </c>
      <c r="P18" s="7">
        <v>69</v>
      </c>
      <c r="Q18" s="7">
        <v>66</v>
      </c>
      <c r="R18" s="7">
        <v>65</v>
      </c>
      <c r="S18" s="7">
        <v>63</v>
      </c>
      <c r="T18" s="7">
        <v>60</v>
      </c>
      <c r="U18" s="7">
        <v>61</v>
      </c>
      <c r="V18" s="7">
        <v>62</v>
      </c>
    </row>
    <row r="19" spans="1:22" ht="15.75" customHeight="1" x14ac:dyDescent="0.15">
      <c r="A19" s="4" t="s">
        <v>38</v>
      </c>
      <c r="B19" s="4" t="s">
        <v>32</v>
      </c>
      <c r="C19" s="4" t="s">
        <v>33</v>
      </c>
      <c r="D19" s="4" t="s">
        <v>34</v>
      </c>
      <c r="E19" s="7">
        <v>15200</v>
      </c>
      <c r="F19" s="7">
        <v>16900</v>
      </c>
      <c r="G19" s="7">
        <v>18300</v>
      </c>
      <c r="H19" s="7">
        <v>19400</v>
      </c>
      <c r="I19" s="7">
        <v>20000</v>
      </c>
      <c r="J19" s="7">
        <v>20800</v>
      </c>
      <c r="K19" s="7">
        <v>21000</v>
      </c>
      <c r="L19" s="7">
        <v>21800</v>
      </c>
      <c r="M19" s="7">
        <v>23300</v>
      </c>
      <c r="N19" s="7">
        <v>25100</v>
      </c>
      <c r="O19" s="7">
        <v>26100</v>
      </c>
      <c r="P19" s="7">
        <v>27200</v>
      </c>
      <c r="Q19" s="7">
        <v>28400</v>
      </c>
      <c r="R19" s="7">
        <v>29400</v>
      </c>
      <c r="S19" s="7">
        <v>29800</v>
      </c>
      <c r="T19" s="7">
        <v>30900</v>
      </c>
      <c r="U19" s="7">
        <v>32800</v>
      </c>
      <c r="V19" s="7">
        <v>35200</v>
      </c>
    </row>
    <row r="20" spans="1:22" ht="15.75" customHeight="1" x14ac:dyDescent="0.15">
      <c r="A20" s="4" t="s">
        <v>39</v>
      </c>
      <c r="B20" s="4" t="s">
        <v>32</v>
      </c>
      <c r="C20" s="4" t="s">
        <v>33</v>
      </c>
      <c r="D20" s="4" t="s">
        <v>34</v>
      </c>
      <c r="E20" s="7">
        <v>4120</v>
      </c>
      <c r="F20" s="7">
        <v>4810</v>
      </c>
      <c r="G20" s="7">
        <v>5220</v>
      </c>
      <c r="H20" s="7">
        <v>5460</v>
      </c>
      <c r="I20" s="7">
        <v>5540</v>
      </c>
      <c r="J20" s="7">
        <v>5630</v>
      </c>
      <c r="K20" s="7">
        <v>5540</v>
      </c>
      <c r="L20" s="7">
        <v>5590</v>
      </c>
      <c r="M20" s="7">
        <v>6140</v>
      </c>
      <c r="N20" s="7">
        <v>6570</v>
      </c>
      <c r="O20" s="7">
        <v>6760</v>
      </c>
      <c r="P20" s="7">
        <v>6870</v>
      </c>
      <c r="Q20" s="7">
        <v>7020</v>
      </c>
      <c r="R20" s="7">
        <v>7080</v>
      </c>
      <c r="S20" s="7">
        <v>6940</v>
      </c>
      <c r="T20" s="7">
        <v>6980</v>
      </c>
      <c r="U20" s="7">
        <v>6990</v>
      </c>
      <c r="V20" s="7">
        <v>7000</v>
      </c>
    </row>
    <row r="21" spans="1:22" ht="15.75" customHeight="1" x14ac:dyDescent="0.15">
      <c r="A21" s="4" t="s">
        <v>40</v>
      </c>
      <c r="B21" s="4" t="s">
        <v>32</v>
      </c>
      <c r="C21" s="4" t="s">
        <v>33</v>
      </c>
      <c r="D21" s="4" t="s">
        <v>34</v>
      </c>
      <c r="E21" s="7">
        <v>100000</v>
      </c>
      <c r="F21" s="7">
        <v>90100</v>
      </c>
      <c r="G21" s="7">
        <v>80100</v>
      </c>
      <c r="H21" s="7">
        <v>70800</v>
      </c>
      <c r="I21" s="7">
        <v>61300</v>
      </c>
      <c r="J21" s="7">
        <v>51600</v>
      </c>
      <c r="K21" s="7">
        <v>39400</v>
      </c>
      <c r="L21" s="7">
        <v>31100</v>
      </c>
      <c r="M21" s="7">
        <v>24900</v>
      </c>
      <c r="N21" s="7">
        <v>19700</v>
      </c>
      <c r="O21" s="7">
        <v>15700</v>
      </c>
      <c r="P21" s="7">
        <v>12700</v>
      </c>
      <c r="Q21" s="7">
        <v>10800</v>
      </c>
      <c r="R21" s="7">
        <v>9520</v>
      </c>
      <c r="S21" s="7">
        <v>8430</v>
      </c>
      <c r="T21" s="7">
        <v>7670</v>
      </c>
      <c r="U21" s="7">
        <v>7030</v>
      </c>
      <c r="V21" s="7">
        <v>6610</v>
      </c>
    </row>
    <row r="22" spans="1:22" ht="15.75" customHeight="1" x14ac:dyDescent="0.15">
      <c r="A22" s="4" t="s">
        <v>41</v>
      </c>
      <c r="B22" s="4" t="s">
        <v>26</v>
      </c>
      <c r="C22" s="4" t="s">
        <v>27</v>
      </c>
      <c r="D22" s="4" t="s">
        <v>28</v>
      </c>
      <c r="E22" s="7">
        <v>15</v>
      </c>
      <c r="F22" s="7">
        <v>15</v>
      </c>
      <c r="G22" s="7">
        <v>13</v>
      </c>
      <c r="H22" s="7">
        <v>11</v>
      </c>
      <c r="I22" s="7">
        <v>11</v>
      </c>
      <c r="J22" s="7">
        <v>12</v>
      </c>
      <c r="K22" s="7">
        <v>13</v>
      </c>
      <c r="L22" s="7">
        <v>6.5</v>
      </c>
      <c r="M22" s="7">
        <v>13</v>
      </c>
      <c r="N22" s="7">
        <v>13</v>
      </c>
      <c r="O22" s="7">
        <v>14</v>
      </c>
      <c r="P22" s="7">
        <v>14</v>
      </c>
      <c r="Q22" s="7">
        <v>14</v>
      </c>
      <c r="R22" s="7">
        <v>11</v>
      </c>
      <c r="S22" s="7">
        <v>11</v>
      </c>
      <c r="T22" s="7">
        <v>13</v>
      </c>
      <c r="U22" s="7">
        <v>14</v>
      </c>
      <c r="V22" s="7">
        <v>11</v>
      </c>
    </row>
    <row r="23" spans="1:22" ht="15.75" customHeight="1" x14ac:dyDescent="0.15">
      <c r="A23" s="4" t="s">
        <v>42</v>
      </c>
      <c r="B23" s="4" t="s">
        <v>43</v>
      </c>
      <c r="C23" s="4" t="s">
        <v>42</v>
      </c>
      <c r="D23" s="4" t="s">
        <v>44</v>
      </c>
      <c r="E23" s="7">
        <v>17800000</v>
      </c>
      <c r="F23" s="7">
        <v>17800000</v>
      </c>
      <c r="G23" s="7">
        <v>17800000</v>
      </c>
      <c r="H23" s="7">
        <v>18000000</v>
      </c>
      <c r="I23" s="7">
        <v>18000000</v>
      </c>
      <c r="J23" s="7">
        <v>18000000</v>
      </c>
      <c r="K23" s="7">
        <v>18000000</v>
      </c>
      <c r="L23" s="7">
        <v>18000000</v>
      </c>
      <c r="M23" s="7">
        <v>18000000</v>
      </c>
      <c r="N23" s="7">
        <v>18000000</v>
      </c>
      <c r="O23" s="7">
        <v>19000000</v>
      </c>
      <c r="P23" s="7">
        <v>20000000</v>
      </c>
      <c r="Q23" s="7">
        <v>20800000</v>
      </c>
      <c r="R23" s="7">
        <v>22300000</v>
      </c>
      <c r="S23" s="7">
        <v>22500000</v>
      </c>
      <c r="T23" s="7">
        <v>22700000</v>
      </c>
      <c r="U23" s="7">
        <v>22800000</v>
      </c>
      <c r="V23" s="7">
        <v>22800000</v>
      </c>
    </row>
    <row r="24" spans="1:22" ht="15.75" customHeight="1" x14ac:dyDescent="0.15">
      <c r="A24" s="4" t="s">
        <v>45</v>
      </c>
      <c r="B24" s="4" t="s">
        <v>23</v>
      </c>
      <c r="C24" s="4" t="s">
        <v>45</v>
      </c>
      <c r="D24" s="4" t="s">
        <v>24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v>30000</v>
      </c>
      <c r="T24" s="7"/>
      <c r="U24" s="7"/>
      <c r="V24" s="7"/>
    </row>
    <row r="25" spans="1:22" ht="15.75" customHeight="1" x14ac:dyDescent="0.15">
      <c r="A25" s="4" t="s">
        <v>46</v>
      </c>
      <c r="B25" s="4" t="s">
        <v>26</v>
      </c>
      <c r="C25" s="4" t="s">
        <v>27</v>
      </c>
      <c r="D25" s="4" t="s">
        <v>28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 x14ac:dyDescent="0.15">
      <c r="A26" s="4" t="s">
        <v>47</v>
      </c>
      <c r="B26" s="4" t="s">
        <v>26</v>
      </c>
      <c r="C26" s="4" t="s">
        <v>27</v>
      </c>
      <c r="D26" s="4" t="s">
        <v>28</v>
      </c>
      <c r="E26" s="7"/>
      <c r="F26" s="7"/>
      <c r="G26" s="7"/>
      <c r="H26" s="7"/>
      <c r="I26" s="7"/>
      <c r="J26" s="7"/>
      <c r="K26" s="7"/>
      <c r="L26" s="7">
        <v>68</v>
      </c>
      <c r="M26" s="7">
        <v>31</v>
      </c>
      <c r="N26" s="7">
        <v>34</v>
      </c>
      <c r="O26" s="7">
        <v>33</v>
      </c>
      <c r="P26" s="7">
        <v>64</v>
      </c>
      <c r="Q26" s="7"/>
      <c r="R26" s="7"/>
      <c r="S26" s="7"/>
      <c r="T26" s="7"/>
      <c r="U26" s="7"/>
      <c r="V26" s="7"/>
    </row>
    <row r="27" spans="1:22" ht="15.75" customHeight="1" x14ac:dyDescent="0.15">
      <c r="A27" s="4" t="s">
        <v>48</v>
      </c>
      <c r="B27" s="4" t="s">
        <v>23</v>
      </c>
      <c r="C27" s="4" t="s">
        <v>48</v>
      </c>
      <c r="D27" s="4" t="s">
        <v>24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5000</v>
      </c>
      <c r="T27" s="7"/>
      <c r="U27" s="7"/>
      <c r="V27" s="7"/>
    </row>
    <row r="28" spans="1:22" ht="15.75" customHeight="1" x14ac:dyDescent="0.15">
      <c r="A28" s="4" t="s">
        <v>49</v>
      </c>
      <c r="B28" s="4" t="s">
        <v>26</v>
      </c>
      <c r="C28" s="4" t="s">
        <v>50</v>
      </c>
      <c r="D28" s="4" t="s">
        <v>28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v>6</v>
      </c>
      <c r="R28" s="7">
        <v>5</v>
      </c>
      <c r="S28" s="7">
        <v>5</v>
      </c>
      <c r="T28" s="7">
        <v>4</v>
      </c>
      <c r="U28" s="7">
        <v>3</v>
      </c>
      <c r="V28" s="7">
        <v>3</v>
      </c>
    </row>
    <row r="29" spans="1:22" ht="15.75" customHeight="1" x14ac:dyDescent="0.15">
      <c r="A29" s="4" t="s">
        <v>51</v>
      </c>
      <c r="B29" s="4" t="s">
        <v>32</v>
      </c>
      <c r="C29" s="4" t="s">
        <v>52</v>
      </c>
      <c r="D29" s="4" t="s">
        <v>7</v>
      </c>
      <c r="E29" s="7">
        <v>1</v>
      </c>
      <c r="F29" s="7">
        <v>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 x14ac:dyDescent="0.15">
      <c r="A30" s="4" t="s">
        <v>53</v>
      </c>
      <c r="B30" s="4" t="s">
        <v>32</v>
      </c>
      <c r="C30" s="4" t="s">
        <v>52</v>
      </c>
      <c r="D30" s="4" t="s">
        <v>7</v>
      </c>
      <c r="E30" s="7">
        <v>1590</v>
      </c>
      <c r="F30" s="7">
        <v>1500</v>
      </c>
      <c r="G30" s="7">
        <v>1320</v>
      </c>
      <c r="H30" s="7">
        <v>1240</v>
      </c>
      <c r="I30" s="7">
        <v>976</v>
      </c>
      <c r="J30" s="7">
        <v>796</v>
      </c>
      <c r="K30" s="7">
        <v>663</v>
      </c>
      <c r="L30" s="7">
        <v>599</v>
      </c>
      <c r="M30" s="7">
        <v>489</v>
      </c>
      <c r="N30" s="7">
        <v>356</v>
      </c>
      <c r="O30" s="7">
        <v>252</v>
      </c>
      <c r="P30" s="7">
        <v>131</v>
      </c>
      <c r="Q30" s="7">
        <v>116</v>
      </c>
      <c r="R30" s="7">
        <v>110</v>
      </c>
      <c r="S30" s="7">
        <v>96</v>
      </c>
      <c r="T30" s="7">
        <v>93</v>
      </c>
      <c r="U30" s="7">
        <v>86</v>
      </c>
      <c r="V30" s="7">
        <v>92</v>
      </c>
    </row>
    <row r="31" spans="1:22" ht="15.75" customHeight="1" x14ac:dyDescent="0.15">
      <c r="A31" s="4" t="s">
        <v>54</v>
      </c>
      <c r="B31" s="4" t="s">
        <v>32</v>
      </c>
      <c r="C31" s="4" t="s">
        <v>52</v>
      </c>
      <c r="D31" s="4" t="s">
        <v>7</v>
      </c>
      <c r="E31" s="7">
        <v>1410</v>
      </c>
      <c r="F31" s="7">
        <v>1590</v>
      </c>
      <c r="G31" s="7">
        <v>1680</v>
      </c>
      <c r="H31" s="7">
        <v>1680</v>
      </c>
      <c r="I31" s="7">
        <v>1660</v>
      </c>
      <c r="J31" s="7">
        <v>1580</v>
      </c>
      <c r="K31" s="7">
        <v>1440</v>
      </c>
      <c r="L31" s="7">
        <v>1300</v>
      </c>
      <c r="M31" s="7">
        <v>1200</v>
      </c>
      <c r="N31" s="7">
        <v>1020</v>
      </c>
      <c r="O31" s="7">
        <v>819</v>
      </c>
      <c r="P31" s="7">
        <v>670</v>
      </c>
      <c r="Q31" s="7">
        <v>580</v>
      </c>
      <c r="R31" s="7">
        <v>481</v>
      </c>
      <c r="S31" s="7">
        <v>325</v>
      </c>
      <c r="T31" s="7">
        <v>286</v>
      </c>
      <c r="U31" s="7">
        <v>281</v>
      </c>
      <c r="V31" s="7">
        <v>276</v>
      </c>
    </row>
    <row r="32" spans="1:22" ht="15.75" customHeight="1" x14ac:dyDescent="0.15">
      <c r="A32" s="4" t="s">
        <v>55</v>
      </c>
      <c r="B32" s="4" t="s">
        <v>32</v>
      </c>
      <c r="C32" s="4" t="s">
        <v>52</v>
      </c>
      <c r="D32" s="4" t="s">
        <v>7</v>
      </c>
      <c r="E32" s="7">
        <v>1490</v>
      </c>
      <c r="F32" s="7">
        <v>1610</v>
      </c>
      <c r="G32" s="7">
        <v>1690</v>
      </c>
      <c r="H32" s="7">
        <v>1680</v>
      </c>
      <c r="I32" s="7">
        <v>1660</v>
      </c>
      <c r="J32" s="7">
        <v>1480</v>
      </c>
      <c r="K32" s="7">
        <v>1100</v>
      </c>
      <c r="L32" s="7">
        <v>1110</v>
      </c>
      <c r="M32" s="7">
        <v>1100</v>
      </c>
      <c r="N32" s="7">
        <v>1310</v>
      </c>
      <c r="O32" s="7">
        <v>1250</v>
      </c>
      <c r="P32" s="7">
        <v>1150</v>
      </c>
      <c r="Q32" s="7">
        <v>1010</v>
      </c>
      <c r="R32" s="7">
        <v>892</v>
      </c>
      <c r="S32" s="7">
        <v>795</v>
      </c>
      <c r="T32" s="7">
        <v>855</v>
      </c>
      <c r="U32" s="7">
        <v>848</v>
      </c>
      <c r="V32" s="7">
        <v>992</v>
      </c>
    </row>
    <row r="33" spans="1:22" ht="15.75" customHeight="1" x14ac:dyDescent="0.15">
      <c r="A33" s="4" t="s">
        <v>56</v>
      </c>
      <c r="B33" s="4" t="s">
        <v>32</v>
      </c>
      <c r="C33" s="4" t="s">
        <v>52</v>
      </c>
      <c r="D33" s="4" t="s">
        <v>7</v>
      </c>
      <c r="E33" s="7">
        <v>502</v>
      </c>
      <c r="F33" s="7">
        <v>570</v>
      </c>
      <c r="G33" s="7">
        <v>585</v>
      </c>
      <c r="H33" s="7">
        <v>578</v>
      </c>
      <c r="I33" s="7">
        <v>575</v>
      </c>
      <c r="J33" s="7">
        <v>596</v>
      </c>
      <c r="K33" s="7">
        <v>601</v>
      </c>
      <c r="L33" s="7">
        <v>613</v>
      </c>
      <c r="M33" s="7">
        <v>679</v>
      </c>
      <c r="N33" s="7">
        <v>667</v>
      </c>
      <c r="O33" s="7">
        <v>875</v>
      </c>
      <c r="P33" s="7">
        <v>860</v>
      </c>
      <c r="Q33" s="7">
        <v>802</v>
      </c>
      <c r="R33" s="7">
        <v>773</v>
      </c>
      <c r="S33" s="7">
        <v>773</v>
      </c>
      <c r="T33" s="7">
        <v>675</v>
      </c>
      <c r="U33" s="7">
        <v>645</v>
      </c>
      <c r="V33" s="7">
        <v>680</v>
      </c>
    </row>
    <row r="34" spans="1:22" ht="15.75" customHeight="1" x14ac:dyDescent="0.15">
      <c r="A34" s="4" t="s">
        <v>57</v>
      </c>
      <c r="B34" s="4" t="s">
        <v>32</v>
      </c>
      <c r="C34" s="4" t="s">
        <v>52</v>
      </c>
      <c r="D34" s="4" t="s">
        <v>7</v>
      </c>
      <c r="E34" s="7">
        <v>820</v>
      </c>
      <c r="F34" s="7">
        <v>835</v>
      </c>
      <c r="G34" s="7">
        <v>787</v>
      </c>
      <c r="H34" s="7">
        <v>816</v>
      </c>
      <c r="I34" s="7">
        <v>818</v>
      </c>
      <c r="J34" s="7">
        <v>749</v>
      </c>
      <c r="K34" s="7">
        <v>728</v>
      </c>
      <c r="L34" s="7">
        <v>744</v>
      </c>
      <c r="M34" s="7">
        <v>673</v>
      </c>
      <c r="N34" s="7">
        <v>688</v>
      </c>
      <c r="O34" s="7">
        <v>927</v>
      </c>
      <c r="P34" s="7">
        <v>882</v>
      </c>
      <c r="Q34" s="7">
        <v>868</v>
      </c>
      <c r="R34" s="7">
        <v>898</v>
      </c>
      <c r="S34" s="7">
        <v>823</v>
      </c>
      <c r="T34" s="7">
        <v>810</v>
      </c>
      <c r="U34" s="7">
        <v>785</v>
      </c>
      <c r="V34" s="7">
        <v>777</v>
      </c>
    </row>
    <row r="35" spans="1:22" ht="15.75" customHeight="1" x14ac:dyDescent="0.15">
      <c r="A35" s="4" t="s">
        <v>58</v>
      </c>
      <c r="B35" s="4" t="s">
        <v>32</v>
      </c>
      <c r="C35" s="4" t="s">
        <v>52</v>
      </c>
      <c r="D35" s="4" t="s">
        <v>7</v>
      </c>
      <c r="E35" s="7">
        <v>4</v>
      </c>
      <c r="F35" s="7">
        <v>4</v>
      </c>
      <c r="G35" s="7">
        <v>4</v>
      </c>
      <c r="H35" s="7">
        <v>4</v>
      </c>
      <c r="I35" s="7">
        <v>5</v>
      </c>
      <c r="J35" s="7">
        <v>5</v>
      </c>
      <c r="K35" s="7">
        <v>6</v>
      </c>
      <c r="L35" s="7">
        <v>5</v>
      </c>
      <c r="M35" s="7">
        <v>4</v>
      </c>
      <c r="N35" s="7">
        <v>4</v>
      </c>
      <c r="O35" s="7">
        <v>3</v>
      </c>
      <c r="P35" s="7">
        <v>3</v>
      </c>
      <c r="Q35" s="7">
        <v>3</v>
      </c>
      <c r="R35" s="7">
        <v>2</v>
      </c>
      <c r="S35" s="7">
        <v>3</v>
      </c>
      <c r="T35" s="7">
        <v>3</v>
      </c>
      <c r="U35" s="7">
        <v>2</v>
      </c>
      <c r="V35" s="7">
        <v>4</v>
      </c>
    </row>
    <row r="36" spans="1:22" ht="15.75" customHeight="1" x14ac:dyDescent="0.15">
      <c r="A36" s="4" t="s">
        <v>59</v>
      </c>
      <c r="B36" s="4" t="s">
        <v>32</v>
      </c>
      <c r="C36" s="4" t="s">
        <v>52</v>
      </c>
      <c r="D36" s="4" t="s">
        <v>7</v>
      </c>
      <c r="E36" s="7">
        <v>580</v>
      </c>
      <c r="F36" s="7">
        <v>591</v>
      </c>
      <c r="G36" s="7">
        <v>576</v>
      </c>
      <c r="H36" s="7">
        <v>550</v>
      </c>
      <c r="I36" s="7">
        <v>517</v>
      </c>
      <c r="J36" s="7">
        <v>563</v>
      </c>
      <c r="K36" s="7">
        <v>604</v>
      </c>
      <c r="L36" s="7">
        <v>573</v>
      </c>
      <c r="M36" s="7">
        <v>554</v>
      </c>
      <c r="N36" s="7">
        <v>523</v>
      </c>
      <c r="O36" s="7">
        <v>588</v>
      </c>
      <c r="P36" s="7">
        <v>579</v>
      </c>
      <c r="Q36" s="7">
        <v>688</v>
      </c>
      <c r="R36" s="7">
        <v>783</v>
      </c>
      <c r="S36" s="7">
        <v>768</v>
      </c>
      <c r="T36" s="7">
        <v>748</v>
      </c>
      <c r="U36" s="7">
        <v>728</v>
      </c>
      <c r="V36" s="7">
        <v>727</v>
      </c>
    </row>
    <row r="37" spans="1:22" ht="15.75" customHeight="1" x14ac:dyDescent="0.15">
      <c r="A37" s="4" t="s">
        <v>60</v>
      </c>
      <c r="B37" s="4" t="s">
        <v>32</v>
      </c>
      <c r="C37" s="4" t="s">
        <v>52</v>
      </c>
      <c r="D37" s="4" t="s">
        <v>7</v>
      </c>
      <c r="E37" s="7">
        <v>446</v>
      </c>
      <c r="F37" s="7">
        <v>474</v>
      </c>
      <c r="G37" s="7">
        <v>559</v>
      </c>
      <c r="H37" s="7">
        <v>618</v>
      </c>
      <c r="I37" s="7">
        <v>679</v>
      </c>
      <c r="J37" s="7">
        <v>727</v>
      </c>
      <c r="K37" s="7">
        <v>745</v>
      </c>
      <c r="L37" s="7">
        <v>738</v>
      </c>
      <c r="M37" s="7">
        <v>722</v>
      </c>
      <c r="N37" s="7">
        <v>713</v>
      </c>
      <c r="O37" s="7">
        <v>728</v>
      </c>
      <c r="P37" s="7">
        <v>697</v>
      </c>
      <c r="Q37" s="7">
        <v>695</v>
      </c>
      <c r="R37" s="7">
        <v>688</v>
      </c>
      <c r="S37" s="7">
        <v>649</v>
      </c>
      <c r="T37" s="7">
        <v>653</v>
      </c>
      <c r="U37" s="7">
        <v>612</v>
      </c>
      <c r="V37" s="7">
        <v>574</v>
      </c>
    </row>
    <row r="38" spans="1:22" ht="15.75" customHeight="1" x14ac:dyDescent="0.15">
      <c r="A38" s="4" t="s">
        <v>61</v>
      </c>
      <c r="B38" s="4" t="s">
        <v>32</v>
      </c>
      <c r="C38" s="4" t="s">
        <v>52</v>
      </c>
      <c r="D38" s="4" t="s">
        <v>7</v>
      </c>
      <c r="E38" s="7">
        <v>244</v>
      </c>
      <c r="F38" s="7">
        <v>283</v>
      </c>
      <c r="G38" s="7">
        <v>330</v>
      </c>
      <c r="H38" s="7">
        <v>356</v>
      </c>
      <c r="I38" s="7">
        <v>360</v>
      </c>
      <c r="J38" s="7">
        <v>348</v>
      </c>
      <c r="K38" s="7">
        <v>342</v>
      </c>
      <c r="L38" s="7">
        <v>328</v>
      </c>
      <c r="M38" s="7">
        <v>321</v>
      </c>
      <c r="N38" s="7">
        <v>327</v>
      </c>
      <c r="O38" s="7">
        <v>342</v>
      </c>
      <c r="P38" s="7">
        <v>346</v>
      </c>
      <c r="Q38" s="7">
        <v>396</v>
      </c>
      <c r="R38" s="7">
        <v>391</v>
      </c>
      <c r="S38" s="7">
        <v>404</v>
      </c>
      <c r="T38" s="7">
        <v>423</v>
      </c>
      <c r="U38" s="7">
        <v>430</v>
      </c>
      <c r="V38" s="7">
        <v>446</v>
      </c>
    </row>
    <row r="39" spans="1:22" ht="15.75" customHeight="1" x14ac:dyDescent="0.15">
      <c r="A39" s="4" t="s">
        <v>62</v>
      </c>
      <c r="B39" s="4" t="s">
        <v>32</v>
      </c>
      <c r="C39" s="4" t="s">
        <v>52</v>
      </c>
      <c r="D39" s="4" t="s">
        <v>7</v>
      </c>
      <c r="E39" s="7">
        <v>178</v>
      </c>
      <c r="F39" s="7">
        <v>190</v>
      </c>
      <c r="G39" s="7">
        <v>193</v>
      </c>
      <c r="H39" s="7">
        <v>196</v>
      </c>
      <c r="I39" s="7">
        <v>200</v>
      </c>
      <c r="J39" s="7">
        <v>241</v>
      </c>
      <c r="K39" s="7">
        <v>251</v>
      </c>
      <c r="L39" s="7">
        <v>232</v>
      </c>
      <c r="M39" s="7">
        <v>228</v>
      </c>
      <c r="N39" s="7">
        <v>232</v>
      </c>
      <c r="O39" s="7">
        <v>233</v>
      </c>
      <c r="P39" s="7">
        <v>211</v>
      </c>
      <c r="Q39" s="7">
        <v>199</v>
      </c>
      <c r="R39" s="7">
        <v>168</v>
      </c>
      <c r="S39" s="7">
        <v>167</v>
      </c>
      <c r="T39" s="7">
        <v>160</v>
      </c>
      <c r="U39" s="7">
        <v>141</v>
      </c>
      <c r="V39" s="7">
        <v>140</v>
      </c>
    </row>
    <row r="40" spans="1:22" ht="15.75" customHeight="1" x14ac:dyDescent="0.15">
      <c r="A40" s="4" t="s">
        <v>63</v>
      </c>
      <c r="B40" s="4" t="s">
        <v>32</v>
      </c>
      <c r="C40" s="4" t="s">
        <v>52</v>
      </c>
      <c r="D40" s="4" t="s">
        <v>7</v>
      </c>
      <c r="E40" s="7">
        <v>305</v>
      </c>
      <c r="F40" s="7">
        <v>297</v>
      </c>
      <c r="G40" s="7">
        <v>262</v>
      </c>
      <c r="H40" s="7">
        <v>267</v>
      </c>
      <c r="I40" s="7">
        <v>256</v>
      </c>
      <c r="J40" s="7">
        <v>236</v>
      </c>
      <c r="K40" s="7">
        <v>180</v>
      </c>
      <c r="L40" s="7">
        <v>131</v>
      </c>
      <c r="M40" s="7">
        <v>110</v>
      </c>
      <c r="N40" s="7">
        <v>105</v>
      </c>
      <c r="O40" s="7">
        <v>117</v>
      </c>
      <c r="P40" s="7">
        <v>118</v>
      </c>
      <c r="Q40" s="7">
        <v>104</v>
      </c>
      <c r="R40" s="7">
        <v>102</v>
      </c>
      <c r="S40" s="7">
        <v>98</v>
      </c>
      <c r="T40" s="7">
        <v>97</v>
      </c>
      <c r="U40" s="7">
        <v>86</v>
      </c>
      <c r="V40" s="7">
        <v>77</v>
      </c>
    </row>
    <row r="41" spans="1:22" ht="15.75" customHeight="1" x14ac:dyDescent="0.15">
      <c r="A41" s="4" t="s">
        <v>64</v>
      </c>
      <c r="B41" s="4" t="s">
        <v>32</v>
      </c>
      <c r="C41" s="4" t="s">
        <v>52</v>
      </c>
      <c r="D41" s="4" t="s">
        <v>7</v>
      </c>
      <c r="E41" s="7">
        <v>289</v>
      </c>
      <c r="F41" s="7">
        <v>326</v>
      </c>
      <c r="G41" s="7">
        <v>323</v>
      </c>
      <c r="H41" s="7">
        <v>321</v>
      </c>
      <c r="I41" s="7">
        <v>325</v>
      </c>
      <c r="J41" s="7">
        <v>328</v>
      </c>
      <c r="K41" s="7">
        <v>309</v>
      </c>
      <c r="L41" s="7">
        <v>328</v>
      </c>
      <c r="M41" s="7">
        <v>309</v>
      </c>
      <c r="N41" s="7">
        <v>261</v>
      </c>
      <c r="O41" s="7">
        <v>250</v>
      </c>
      <c r="P41" s="7">
        <v>261</v>
      </c>
      <c r="Q41" s="7">
        <v>259</v>
      </c>
      <c r="R41" s="7">
        <v>234</v>
      </c>
      <c r="S41" s="7">
        <v>200</v>
      </c>
      <c r="T41" s="7">
        <v>198</v>
      </c>
      <c r="U41" s="7">
        <v>193</v>
      </c>
      <c r="V41" s="7">
        <v>201</v>
      </c>
    </row>
    <row r="42" spans="1:22" ht="15.75" customHeight="1" x14ac:dyDescent="0.15">
      <c r="A42" s="4" t="s">
        <v>65</v>
      </c>
      <c r="B42" s="4" t="s">
        <v>32</v>
      </c>
      <c r="C42" s="4" t="s">
        <v>52</v>
      </c>
      <c r="D42" s="4" t="s">
        <v>7</v>
      </c>
      <c r="E42" s="7">
        <v>149</v>
      </c>
      <c r="F42" s="7">
        <v>159</v>
      </c>
      <c r="G42" s="7">
        <v>150</v>
      </c>
      <c r="H42" s="7">
        <v>160</v>
      </c>
      <c r="I42" s="7">
        <v>161</v>
      </c>
      <c r="J42" s="7">
        <v>165</v>
      </c>
      <c r="K42" s="7">
        <v>181</v>
      </c>
      <c r="L42" s="7">
        <v>162</v>
      </c>
      <c r="M42" s="7">
        <v>210</v>
      </c>
      <c r="N42" s="7">
        <v>220</v>
      </c>
      <c r="O42" s="7">
        <v>241</v>
      </c>
      <c r="P42" s="7">
        <v>250</v>
      </c>
      <c r="Q42" s="7">
        <v>251</v>
      </c>
      <c r="R42" s="7">
        <v>246</v>
      </c>
      <c r="S42" s="7">
        <v>246</v>
      </c>
      <c r="T42" s="7">
        <v>281</v>
      </c>
      <c r="U42" s="7">
        <v>295</v>
      </c>
      <c r="V42" s="7">
        <v>296</v>
      </c>
    </row>
    <row r="43" spans="1:22" ht="15.75" customHeight="1" x14ac:dyDescent="0.15">
      <c r="A43" s="4" t="s">
        <v>66</v>
      </c>
      <c r="B43" s="4" t="s">
        <v>32</v>
      </c>
      <c r="C43" s="4" t="s">
        <v>52</v>
      </c>
      <c r="D43" s="4" t="s">
        <v>7</v>
      </c>
      <c r="E43" s="7">
        <v>19</v>
      </c>
      <c r="F43" s="7">
        <v>15</v>
      </c>
      <c r="G43" s="7">
        <v>12</v>
      </c>
      <c r="H43" s="7">
        <v>8</v>
      </c>
      <c r="I43" s="7">
        <v>6</v>
      </c>
      <c r="J43" s="7">
        <v>5</v>
      </c>
      <c r="K43" s="7">
        <v>5</v>
      </c>
      <c r="L43" s="7">
        <v>6</v>
      </c>
      <c r="M43" s="7">
        <v>5</v>
      </c>
      <c r="N43" s="7">
        <v>4</v>
      </c>
      <c r="O43" s="7">
        <v>3</v>
      </c>
      <c r="P43" s="7">
        <v>3</v>
      </c>
      <c r="Q43" s="7">
        <v>3</v>
      </c>
      <c r="R43" s="7">
        <v>2</v>
      </c>
      <c r="S43" s="7">
        <v>1</v>
      </c>
      <c r="T43" s="7">
        <v>1</v>
      </c>
      <c r="U43" s="7">
        <v>1</v>
      </c>
      <c r="V43" s="7">
        <v>2</v>
      </c>
    </row>
    <row r="44" spans="1:22" ht="15.75" customHeight="1" x14ac:dyDescent="0.15">
      <c r="A44" s="4" t="s">
        <v>67</v>
      </c>
      <c r="B44" s="4" t="s">
        <v>32</v>
      </c>
      <c r="C44" s="4" t="s">
        <v>52</v>
      </c>
      <c r="D44" s="4" t="s">
        <v>7</v>
      </c>
      <c r="E44" s="7">
        <v>290</v>
      </c>
      <c r="F44" s="7">
        <v>304</v>
      </c>
      <c r="G44" s="7">
        <v>414</v>
      </c>
      <c r="H44" s="7">
        <v>478</v>
      </c>
      <c r="I44" s="7">
        <v>547</v>
      </c>
      <c r="J44" s="7">
        <v>600</v>
      </c>
      <c r="K44" s="7">
        <v>730</v>
      </c>
      <c r="L44" s="7">
        <v>759</v>
      </c>
      <c r="M44" s="7">
        <v>947</v>
      </c>
      <c r="N44" s="7">
        <v>1010</v>
      </c>
      <c r="O44" s="7">
        <v>1120</v>
      </c>
      <c r="P44" s="7">
        <v>1200</v>
      </c>
      <c r="Q44" s="7">
        <v>1180</v>
      </c>
      <c r="R44" s="7">
        <v>1060</v>
      </c>
      <c r="S44" s="7">
        <v>1150</v>
      </c>
      <c r="T44" s="7">
        <v>1080</v>
      </c>
      <c r="U44" s="7">
        <v>1080</v>
      </c>
      <c r="V44" s="7">
        <v>1170</v>
      </c>
    </row>
    <row r="45" spans="1:22" ht="15.75" customHeight="1" x14ac:dyDescent="0.15">
      <c r="A45" s="4" t="s">
        <v>68</v>
      </c>
      <c r="B45" s="4" t="s">
        <v>32</v>
      </c>
      <c r="C45" s="4" t="s">
        <v>52</v>
      </c>
      <c r="D45" s="4" t="s">
        <v>7</v>
      </c>
      <c r="E45" s="7">
        <v>255</v>
      </c>
      <c r="F45" s="7">
        <v>258</v>
      </c>
      <c r="G45" s="7">
        <v>220</v>
      </c>
      <c r="H45" s="7">
        <v>186</v>
      </c>
      <c r="I45" s="7">
        <v>167</v>
      </c>
      <c r="J45" s="7">
        <v>153</v>
      </c>
      <c r="K45" s="7">
        <v>137</v>
      </c>
      <c r="L45" s="7">
        <v>130</v>
      </c>
      <c r="M45" s="7">
        <v>114</v>
      </c>
      <c r="N45" s="7">
        <v>99</v>
      </c>
      <c r="O45" s="7">
        <v>85</v>
      </c>
      <c r="P45" s="7">
        <v>81</v>
      </c>
      <c r="Q45" s="7">
        <v>68</v>
      </c>
      <c r="R45" s="7">
        <v>56</v>
      </c>
      <c r="S45" s="7">
        <v>43</v>
      </c>
      <c r="T45" s="7">
        <v>35</v>
      </c>
      <c r="U45" s="7">
        <v>33</v>
      </c>
      <c r="V45" s="7">
        <v>29</v>
      </c>
    </row>
    <row r="46" spans="1:22" ht="15.75" customHeight="1" x14ac:dyDescent="0.15">
      <c r="A46" s="4" t="s">
        <v>69</v>
      </c>
      <c r="B46" s="4" t="s">
        <v>32</v>
      </c>
      <c r="C46" s="4" t="s">
        <v>52</v>
      </c>
      <c r="D46" s="4" t="s">
        <v>7</v>
      </c>
      <c r="E46" s="7">
        <v>6</v>
      </c>
      <c r="F46" s="7">
        <v>5</v>
      </c>
      <c r="G46" s="7">
        <v>2</v>
      </c>
      <c r="H46" s="7">
        <v>17</v>
      </c>
      <c r="I46" s="7">
        <v>28</v>
      </c>
      <c r="J46" s="7">
        <v>28</v>
      </c>
      <c r="K46" s="7">
        <v>29</v>
      </c>
      <c r="L46" s="7">
        <v>29</v>
      </c>
      <c r="M46" s="7">
        <v>29</v>
      </c>
      <c r="N46" s="7">
        <v>31</v>
      </c>
      <c r="O46" s="7">
        <v>31</v>
      </c>
      <c r="P46" s="7">
        <v>31</v>
      </c>
      <c r="Q46" s="7">
        <v>36</v>
      </c>
      <c r="R46" s="7">
        <v>36</v>
      </c>
      <c r="S46" s="7">
        <v>36</v>
      </c>
      <c r="T46" s="7">
        <v>51</v>
      </c>
      <c r="U46" s="7">
        <v>25</v>
      </c>
      <c r="V46" s="7">
        <v>25</v>
      </c>
    </row>
    <row r="47" spans="1:22" ht="15.75" customHeight="1" x14ac:dyDescent="0.15">
      <c r="A47" s="4" t="s">
        <v>70</v>
      </c>
      <c r="B47" s="4" t="s">
        <v>32</v>
      </c>
      <c r="C47" s="4" t="s">
        <v>52</v>
      </c>
      <c r="D47" s="4" t="s">
        <v>7</v>
      </c>
      <c r="E47" s="7">
        <v>1</v>
      </c>
      <c r="F47" s="7">
        <v>1</v>
      </c>
      <c r="G47" s="7">
        <v>1</v>
      </c>
      <c r="H47" s="7">
        <v>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5.75" customHeight="1" x14ac:dyDescent="0.15">
      <c r="A48" s="4" t="s">
        <v>71</v>
      </c>
      <c r="B48" s="4" t="s">
        <v>32</v>
      </c>
      <c r="C48" s="4" t="s">
        <v>52</v>
      </c>
      <c r="D48" s="4" t="s">
        <v>7</v>
      </c>
      <c r="E48" s="7">
        <v>220</v>
      </c>
      <c r="F48" s="7">
        <v>233</v>
      </c>
      <c r="G48" s="7">
        <v>249</v>
      </c>
      <c r="H48" s="7">
        <v>267</v>
      </c>
      <c r="I48" s="7">
        <v>270</v>
      </c>
      <c r="J48" s="7">
        <v>274</v>
      </c>
      <c r="K48" s="7">
        <v>273</v>
      </c>
      <c r="L48" s="7">
        <v>277</v>
      </c>
      <c r="M48" s="7">
        <v>268</v>
      </c>
      <c r="N48" s="7">
        <v>258</v>
      </c>
      <c r="O48" s="7">
        <v>254</v>
      </c>
      <c r="P48" s="7">
        <v>242</v>
      </c>
      <c r="Q48" s="7">
        <v>228</v>
      </c>
      <c r="R48" s="7">
        <v>207</v>
      </c>
      <c r="S48" s="7">
        <v>182</v>
      </c>
      <c r="T48" s="7">
        <v>160</v>
      </c>
      <c r="U48" s="7">
        <v>133</v>
      </c>
      <c r="V48" s="7">
        <v>127</v>
      </c>
    </row>
    <row r="49" spans="1:22" ht="15.75" customHeight="1" x14ac:dyDescent="0.15">
      <c r="A49" s="4" t="s">
        <v>72</v>
      </c>
      <c r="B49" s="4" t="s">
        <v>32</v>
      </c>
      <c r="C49" s="4" t="s">
        <v>52</v>
      </c>
      <c r="D49" s="4" t="s">
        <v>7</v>
      </c>
      <c r="E49" s="7"/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/>
      <c r="M49" s="7"/>
      <c r="N49" s="7"/>
      <c r="O49" s="7"/>
      <c r="P49" s="7">
        <v>1</v>
      </c>
      <c r="Q49" s="7">
        <v>1</v>
      </c>
      <c r="R49" s="7">
        <v>1</v>
      </c>
      <c r="S49" s="7"/>
      <c r="T49" s="7">
        <v>3</v>
      </c>
      <c r="U49" s="7">
        <v>3</v>
      </c>
      <c r="V49" s="7">
        <v>3</v>
      </c>
    </row>
    <row r="50" spans="1:22" ht="15.75" customHeight="1" x14ac:dyDescent="0.15">
      <c r="A50" s="4" t="s">
        <v>73</v>
      </c>
      <c r="B50" s="4" t="s">
        <v>32</v>
      </c>
      <c r="C50" s="4" t="s">
        <v>52</v>
      </c>
      <c r="D50" s="4" t="s">
        <v>7</v>
      </c>
      <c r="E50" s="7">
        <v>136</v>
      </c>
      <c r="F50" s="7">
        <v>124</v>
      </c>
      <c r="G50" s="7">
        <v>136</v>
      </c>
      <c r="H50" s="7">
        <v>139</v>
      </c>
      <c r="I50" s="7">
        <v>161</v>
      </c>
      <c r="J50" s="7">
        <v>170</v>
      </c>
      <c r="K50" s="7">
        <v>171</v>
      </c>
      <c r="L50" s="7">
        <v>163</v>
      </c>
      <c r="M50" s="7">
        <v>301</v>
      </c>
      <c r="N50" s="7">
        <v>340</v>
      </c>
      <c r="O50" s="7">
        <v>345</v>
      </c>
      <c r="P50" s="7">
        <v>344</v>
      </c>
      <c r="Q50" s="7">
        <v>350</v>
      </c>
      <c r="R50" s="7">
        <v>347</v>
      </c>
      <c r="S50" s="7">
        <v>272</v>
      </c>
      <c r="T50" s="7">
        <v>266</v>
      </c>
      <c r="U50" s="7">
        <v>229</v>
      </c>
      <c r="V50" s="7">
        <v>243</v>
      </c>
    </row>
    <row r="51" spans="1:22" ht="15.75" customHeight="1" x14ac:dyDescent="0.15">
      <c r="A51" s="4" t="s">
        <v>74</v>
      </c>
      <c r="B51" s="4" t="s">
        <v>32</v>
      </c>
      <c r="C51" s="4" t="s">
        <v>52</v>
      </c>
      <c r="D51" s="4" t="s">
        <v>7</v>
      </c>
      <c r="E51" s="7">
        <v>66</v>
      </c>
      <c r="F51" s="7">
        <v>62</v>
      </c>
      <c r="G51" s="7">
        <v>60</v>
      </c>
      <c r="H51" s="7">
        <v>54</v>
      </c>
      <c r="I51" s="7">
        <v>60</v>
      </c>
      <c r="J51" s="7">
        <v>72</v>
      </c>
      <c r="K51" s="7">
        <v>79</v>
      </c>
      <c r="L51" s="7">
        <v>80</v>
      </c>
      <c r="M51" s="7">
        <v>82</v>
      </c>
      <c r="N51" s="7">
        <v>109</v>
      </c>
      <c r="O51" s="7">
        <v>134</v>
      </c>
      <c r="P51" s="7">
        <v>144</v>
      </c>
      <c r="Q51" s="7">
        <v>145</v>
      </c>
      <c r="R51" s="7">
        <v>160</v>
      </c>
      <c r="S51" s="7">
        <v>160</v>
      </c>
      <c r="T51" s="7">
        <v>163</v>
      </c>
      <c r="U51" s="7">
        <v>186</v>
      </c>
      <c r="V51" s="7">
        <v>193</v>
      </c>
    </row>
    <row r="52" spans="1:22" ht="15.75" customHeight="1" x14ac:dyDescent="0.15">
      <c r="A52" s="4" t="s">
        <v>75</v>
      </c>
      <c r="B52" s="4" t="s">
        <v>32</v>
      </c>
      <c r="C52" s="4" t="s">
        <v>52</v>
      </c>
      <c r="D52" s="4" t="s">
        <v>7</v>
      </c>
      <c r="E52" s="7">
        <v>169</v>
      </c>
      <c r="F52" s="7">
        <v>160</v>
      </c>
      <c r="G52" s="7">
        <v>151</v>
      </c>
      <c r="H52" s="7">
        <v>134</v>
      </c>
      <c r="I52" s="7">
        <v>121</v>
      </c>
      <c r="J52" s="7">
        <v>108</v>
      </c>
      <c r="K52" s="7">
        <v>89</v>
      </c>
      <c r="L52" s="7">
        <v>84</v>
      </c>
      <c r="M52" s="7">
        <v>77</v>
      </c>
      <c r="N52" s="7">
        <v>65</v>
      </c>
      <c r="O52" s="7">
        <v>60</v>
      </c>
      <c r="P52" s="7">
        <v>43</v>
      </c>
      <c r="Q52" s="7">
        <v>39</v>
      </c>
      <c r="R52" s="7">
        <v>33</v>
      </c>
      <c r="S52" s="7">
        <v>31</v>
      </c>
      <c r="T52" s="7">
        <v>29</v>
      </c>
      <c r="U52" s="7">
        <v>91</v>
      </c>
      <c r="V52" s="7">
        <v>87</v>
      </c>
    </row>
    <row r="53" spans="1:22" ht="15.75" customHeight="1" x14ac:dyDescent="0.15">
      <c r="A53" s="4" t="s">
        <v>76</v>
      </c>
      <c r="B53" s="4" t="s">
        <v>32</v>
      </c>
      <c r="C53" s="4" t="s">
        <v>52</v>
      </c>
      <c r="D53" s="4" t="s">
        <v>7</v>
      </c>
      <c r="E53" s="7">
        <v>63</v>
      </c>
      <c r="F53" s="7">
        <v>67</v>
      </c>
      <c r="G53" s="7">
        <v>66</v>
      </c>
      <c r="H53" s="7">
        <v>64</v>
      </c>
      <c r="I53" s="7">
        <v>65</v>
      </c>
      <c r="J53" s="7">
        <v>71</v>
      </c>
      <c r="K53" s="7">
        <v>69</v>
      </c>
      <c r="L53" s="7">
        <v>75</v>
      </c>
      <c r="M53" s="7">
        <v>76</v>
      </c>
      <c r="N53" s="7">
        <v>81</v>
      </c>
      <c r="O53" s="7">
        <v>83</v>
      </c>
      <c r="P53" s="7">
        <v>87</v>
      </c>
      <c r="Q53" s="7">
        <v>77</v>
      </c>
      <c r="R53" s="7">
        <v>70</v>
      </c>
      <c r="S53" s="7">
        <v>64</v>
      </c>
      <c r="T53" s="7">
        <v>64</v>
      </c>
      <c r="U53" s="7">
        <v>132</v>
      </c>
      <c r="V53" s="7">
        <v>135</v>
      </c>
    </row>
    <row r="54" spans="1:22" ht="13" x14ac:dyDescent="0.15">
      <c r="A54" s="4" t="s">
        <v>77</v>
      </c>
      <c r="B54" s="4" t="s">
        <v>32</v>
      </c>
      <c r="C54" s="4" t="s">
        <v>52</v>
      </c>
      <c r="D54" s="4" t="s">
        <v>7</v>
      </c>
      <c r="E54" s="7">
        <v>40</v>
      </c>
      <c r="F54" s="7">
        <v>41</v>
      </c>
      <c r="G54" s="7">
        <v>38</v>
      </c>
      <c r="H54" s="7">
        <v>42</v>
      </c>
      <c r="I54" s="7">
        <v>52</v>
      </c>
      <c r="J54" s="7">
        <v>57</v>
      </c>
      <c r="K54" s="7">
        <v>50</v>
      </c>
      <c r="L54" s="7">
        <v>56</v>
      </c>
      <c r="M54" s="7">
        <v>64</v>
      </c>
      <c r="N54" s="7">
        <v>67</v>
      </c>
      <c r="O54" s="7">
        <v>68</v>
      </c>
      <c r="P54" s="7">
        <v>68</v>
      </c>
      <c r="Q54" s="7">
        <v>61</v>
      </c>
      <c r="R54" s="7">
        <v>57</v>
      </c>
      <c r="S54" s="7">
        <v>51</v>
      </c>
      <c r="T54" s="7">
        <v>50</v>
      </c>
      <c r="U54" s="7">
        <v>51</v>
      </c>
      <c r="V54" s="7">
        <v>48</v>
      </c>
    </row>
    <row r="55" spans="1:22" ht="13" x14ac:dyDescent="0.15">
      <c r="A55" s="4" t="s">
        <v>78</v>
      </c>
      <c r="B55" s="4" t="s">
        <v>32</v>
      </c>
      <c r="C55" s="4" t="s">
        <v>52</v>
      </c>
      <c r="D55" s="4" t="s">
        <v>7</v>
      </c>
      <c r="E55" s="7">
        <v>32</v>
      </c>
      <c r="F55" s="7">
        <v>34</v>
      </c>
      <c r="G55" s="7">
        <v>31</v>
      </c>
      <c r="H55" s="7">
        <v>39</v>
      </c>
      <c r="I55" s="7">
        <v>40</v>
      </c>
      <c r="J55" s="7">
        <v>41</v>
      </c>
      <c r="K55" s="7">
        <v>42</v>
      </c>
      <c r="L55" s="7">
        <v>38</v>
      </c>
      <c r="M55" s="7">
        <v>39</v>
      </c>
      <c r="N55" s="7">
        <v>46</v>
      </c>
      <c r="O55" s="7">
        <v>44</v>
      </c>
      <c r="P55" s="7">
        <v>45</v>
      </c>
      <c r="Q55" s="7">
        <v>41</v>
      </c>
      <c r="R55" s="7">
        <v>41</v>
      </c>
      <c r="S55" s="7">
        <v>40</v>
      </c>
      <c r="T55" s="7">
        <v>36</v>
      </c>
      <c r="U55" s="7">
        <v>30</v>
      </c>
      <c r="V55" s="7">
        <v>26</v>
      </c>
    </row>
    <row r="56" spans="1:22" ht="13" x14ac:dyDescent="0.15">
      <c r="A56" s="4" t="s">
        <v>79</v>
      </c>
      <c r="B56" s="4" t="s">
        <v>32</v>
      </c>
      <c r="C56" s="4" t="s">
        <v>52</v>
      </c>
      <c r="D56" s="4" t="s">
        <v>7</v>
      </c>
      <c r="E56" s="7">
        <v>45</v>
      </c>
      <c r="F56" s="7">
        <v>42</v>
      </c>
      <c r="G56" s="7">
        <v>50</v>
      </c>
      <c r="H56" s="7">
        <v>52</v>
      </c>
      <c r="I56" s="7">
        <v>56</v>
      </c>
      <c r="J56" s="7">
        <v>54</v>
      </c>
      <c r="K56" s="7">
        <v>48</v>
      </c>
      <c r="L56" s="7">
        <v>56</v>
      </c>
      <c r="M56" s="7">
        <v>54</v>
      </c>
      <c r="N56" s="7">
        <v>53</v>
      </c>
      <c r="O56" s="7">
        <v>47</v>
      </c>
      <c r="P56" s="7">
        <v>44</v>
      </c>
      <c r="Q56" s="7">
        <v>43</v>
      </c>
      <c r="R56" s="7">
        <v>39</v>
      </c>
      <c r="S56" s="7">
        <v>34</v>
      </c>
      <c r="T56" s="7">
        <v>33</v>
      </c>
      <c r="U56" s="7">
        <v>32</v>
      </c>
      <c r="V56" s="7">
        <v>31</v>
      </c>
    </row>
    <row r="57" spans="1:22" ht="13" x14ac:dyDescent="0.15">
      <c r="A57" s="4" t="s">
        <v>80</v>
      </c>
      <c r="B57" s="4" t="s">
        <v>32</v>
      </c>
      <c r="C57" s="4" t="s">
        <v>52</v>
      </c>
      <c r="D57" s="4" t="s">
        <v>7</v>
      </c>
      <c r="E57" s="7">
        <v>29</v>
      </c>
      <c r="F57" s="7">
        <v>29</v>
      </c>
      <c r="G57" s="7">
        <v>32</v>
      </c>
      <c r="H57" s="7">
        <v>30</v>
      </c>
      <c r="I57" s="7">
        <v>25</v>
      </c>
      <c r="J57" s="7">
        <v>27</v>
      </c>
      <c r="K57" s="7">
        <v>28</v>
      </c>
      <c r="L57" s="7">
        <v>28</v>
      </c>
      <c r="M57" s="7">
        <v>31</v>
      </c>
      <c r="N57" s="7">
        <v>31</v>
      </c>
      <c r="O57" s="7">
        <v>31</v>
      </c>
      <c r="P57" s="7">
        <v>28</v>
      </c>
      <c r="Q57" s="7">
        <v>58</v>
      </c>
      <c r="R57" s="7">
        <v>57</v>
      </c>
      <c r="S57" s="7">
        <v>59</v>
      </c>
      <c r="T57" s="7">
        <v>55</v>
      </c>
      <c r="U57" s="7">
        <v>53</v>
      </c>
      <c r="V57" s="7">
        <v>53</v>
      </c>
    </row>
    <row r="58" spans="1:22" ht="13" x14ac:dyDescent="0.15">
      <c r="A58" s="4" t="s">
        <v>81</v>
      </c>
      <c r="B58" s="4" t="s">
        <v>32</v>
      </c>
      <c r="C58" s="4" t="s">
        <v>52</v>
      </c>
      <c r="D58" s="4" t="s">
        <v>7</v>
      </c>
      <c r="E58" s="7">
        <v>43</v>
      </c>
      <c r="F58" s="7">
        <v>43</v>
      </c>
      <c r="G58" s="7">
        <v>40</v>
      </c>
      <c r="H58" s="7">
        <v>45</v>
      </c>
      <c r="I58" s="7">
        <v>47</v>
      </c>
      <c r="J58" s="7">
        <v>49</v>
      </c>
      <c r="K58" s="7">
        <v>45</v>
      </c>
      <c r="L58" s="7">
        <v>53</v>
      </c>
      <c r="M58" s="7">
        <v>54</v>
      </c>
      <c r="N58" s="7">
        <v>52</v>
      </c>
      <c r="O58" s="7">
        <v>49</v>
      </c>
      <c r="P58" s="7">
        <v>42</v>
      </c>
      <c r="Q58" s="7">
        <v>40</v>
      </c>
      <c r="R58" s="7">
        <v>40</v>
      </c>
      <c r="S58" s="7">
        <v>38</v>
      </c>
      <c r="T58" s="7">
        <v>37</v>
      </c>
      <c r="U58" s="7">
        <v>39</v>
      </c>
      <c r="V58" s="7">
        <v>38</v>
      </c>
    </row>
    <row r="59" spans="1:22" ht="13" x14ac:dyDescent="0.15">
      <c r="A59" s="4" t="s">
        <v>82</v>
      </c>
      <c r="B59" s="4" t="s">
        <v>32</v>
      </c>
      <c r="C59" s="4" t="s">
        <v>52</v>
      </c>
      <c r="D59" s="4" t="s">
        <v>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1</v>
      </c>
    </row>
    <row r="60" spans="1:22" ht="13" x14ac:dyDescent="0.15">
      <c r="A60" s="4" t="s">
        <v>83</v>
      </c>
      <c r="B60" s="4" t="s">
        <v>32</v>
      </c>
      <c r="C60" s="4" t="s">
        <v>52</v>
      </c>
      <c r="D60" s="4" t="s">
        <v>7</v>
      </c>
      <c r="E60" s="7">
        <v>77</v>
      </c>
      <c r="F60" s="7">
        <v>78</v>
      </c>
      <c r="G60" s="7">
        <v>131</v>
      </c>
      <c r="H60" s="7">
        <v>146</v>
      </c>
      <c r="I60" s="7">
        <v>142</v>
      </c>
      <c r="J60" s="7">
        <v>146</v>
      </c>
      <c r="K60" s="7">
        <v>142</v>
      </c>
      <c r="L60" s="7">
        <v>140</v>
      </c>
      <c r="M60" s="7">
        <v>139</v>
      </c>
      <c r="N60" s="7">
        <v>129</v>
      </c>
      <c r="O60" s="7">
        <v>124</v>
      </c>
      <c r="P60" s="7">
        <v>88</v>
      </c>
      <c r="Q60" s="7">
        <v>78</v>
      </c>
      <c r="R60" s="7">
        <v>60</v>
      </c>
      <c r="S60" s="7">
        <v>63</v>
      </c>
      <c r="T60" s="7">
        <v>69</v>
      </c>
      <c r="U60" s="7">
        <v>67</v>
      </c>
      <c r="V60" s="7">
        <v>59</v>
      </c>
    </row>
    <row r="61" spans="1:22" ht="13" x14ac:dyDescent="0.15">
      <c r="A61" s="4" t="s">
        <v>84</v>
      </c>
      <c r="B61" s="4" t="s">
        <v>32</v>
      </c>
      <c r="C61" s="4" t="s">
        <v>52</v>
      </c>
      <c r="D61" s="4" t="s">
        <v>7</v>
      </c>
      <c r="E61" s="7">
        <v>95</v>
      </c>
      <c r="F61" s="7">
        <v>86</v>
      </c>
      <c r="G61" s="7">
        <v>70</v>
      </c>
      <c r="H61" s="7">
        <v>79</v>
      </c>
      <c r="I61" s="7">
        <v>89</v>
      </c>
      <c r="J61" s="7">
        <v>90</v>
      </c>
      <c r="K61" s="7">
        <v>96</v>
      </c>
      <c r="L61" s="7">
        <v>95</v>
      </c>
      <c r="M61" s="7">
        <v>89</v>
      </c>
      <c r="N61" s="7">
        <v>82</v>
      </c>
      <c r="O61" s="7">
        <v>85</v>
      </c>
      <c r="P61" s="7">
        <v>86</v>
      </c>
      <c r="Q61" s="7">
        <v>75</v>
      </c>
      <c r="R61" s="7">
        <v>65</v>
      </c>
      <c r="S61" s="7">
        <v>58</v>
      </c>
      <c r="T61" s="7">
        <v>54</v>
      </c>
      <c r="U61" s="7">
        <v>49</v>
      </c>
      <c r="V61" s="7">
        <v>52</v>
      </c>
    </row>
    <row r="62" spans="1:22" ht="13" x14ac:dyDescent="0.15">
      <c r="A62" s="4" t="s">
        <v>85</v>
      </c>
      <c r="B62" s="4" t="s">
        <v>32</v>
      </c>
      <c r="C62" s="4" t="s">
        <v>52</v>
      </c>
      <c r="D62" s="4" t="s">
        <v>7</v>
      </c>
      <c r="E62" s="7">
        <v>143</v>
      </c>
      <c r="F62" s="7">
        <v>135</v>
      </c>
      <c r="G62" s="7">
        <v>134</v>
      </c>
      <c r="H62" s="7">
        <v>219</v>
      </c>
      <c r="I62" s="7">
        <v>400</v>
      </c>
      <c r="J62" s="7">
        <v>669</v>
      </c>
      <c r="K62" s="7">
        <v>1150</v>
      </c>
      <c r="L62" s="7">
        <v>1340</v>
      </c>
      <c r="M62" s="7">
        <v>1610</v>
      </c>
      <c r="N62" s="7">
        <v>1990</v>
      </c>
      <c r="O62" s="7">
        <v>2000</v>
      </c>
      <c r="P62" s="7">
        <v>2160</v>
      </c>
      <c r="Q62" s="7">
        <v>2120</v>
      </c>
      <c r="R62" s="7">
        <v>2020</v>
      </c>
      <c r="S62" s="7">
        <v>1860</v>
      </c>
      <c r="T62" s="7">
        <v>1620</v>
      </c>
      <c r="U62" s="7">
        <v>1600</v>
      </c>
      <c r="V62" s="7">
        <v>1600</v>
      </c>
    </row>
    <row r="63" spans="1:22" ht="13" x14ac:dyDescent="0.15">
      <c r="A63" s="4" t="s">
        <v>86</v>
      </c>
      <c r="B63" s="4" t="s">
        <v>32</v>
      </c>
      <c r="C63" s="4" t="s">
        <v>52</v>
      </c>
      <c r="D63" s="4" t="s">
        <v>7</v>
      </c>
      <c r="E63" s="7">
        <v>283</v>
      </c>
      <c r="F63" s="7">
        <v>248</v>
      </c>
      <c r="G63" s="7">
        <v>233</v>
      </c>
      <c r="H63" s="7">
        <v>240</v>
      </c>
      <c r="I63" s="7">
        <v>360</v>
      </c>
      <c r="J63" s="7">
        <v>365</v>
      </c>
      <c r="K63" s="7">
        <v>316</v>
      </c>
      <c r="L63" s="7">
        <v>314</v>
      </c>
      <c r="M63" s="7">
        <v>314</v>
      </c>
      <c r="N63" s="7">
        <v>303</v>
      </c>
      <c r="O63" s="7">
        <v>294</v>
      </c>
      <c r="P63" s="7">
        <v>256</v>
      </c>
      <c r="Q63" s="7">
        <v>252</v>
      </c>
      <c r="R63" s="7">
        <v>232</v>
      </c>
      <c r="S63" s="7">
        <v>330</v>
      </c>
      <c r="T63" s="7">
        <v>425</v>
      </c>
      <c r="U63" s="7">
        <v>372</v>
      </c>
      <c r="V63" s="7">
        <v>540</v>
      </c>
    </row>
    <row r="64" spans="1:22" ht="13" x14ac:dyDescent="0.15">
      <c r="A64" s="4" t="s">
        <v>87</v>
      </c>
      <c r="B64" s="4" t="s">
        <v>32</v>
      </c>
      <c r="C64" s="4" t="s">
        <v>52</v>
      </c>
      <c r="D64" s="4" t="s">
        <v>7</v>
      </c>
      <c r="E64" s="7">
        <v>1190</v>
      </c>
      <c r="F64" s="7">
        <v>978</v>
      </c>
      <c r="G64" s="7">
        <v>795</v>
      </c>
      <c r="H64" s="7">
        <v>678</v>
      </c>
      <c r="I64" s="7">
        <v>524</v>
      </c>
      <c r="J64" s="7">
        <v>432</v>
      </c>
      <c r="K64" s="7">
        <v>340</v>
      </c>
      <c r="L64" s="7">
        <v>260</v>
      </c>
      <c r="M64" s="7">
        <v>207</v>
      </c>
      <c r="N64" s="7">
        <v>160</v>
      </c>
      <c r="O64" s="7">
        <v>152</v>
      </c>
      <c r="P64" s="7">
        <v>128</v>
      </c>
      <c r="Q64" s="7">
        <v>123</v>
      </c>
      <c r="R64" s="7">
        <v>112</v>
      </c>
      <c r="S64" s="7">
        <v>104</v>
      </c>
      <c r="T64" s="7">
        <v>91</v>
      </c>
      <c r="U64" s="7">
        <v>81</v>
      </c>
      <c r="V64" s="7">
        <v>81</v>
      </c>
    </row>
    <row r="65" spans="1:22" ht="13" x14ac:dyDescent="0.15">
      <c r="A65" s="4" t="s">
        <v>88</v>
      </c>
      <c r="B65" s="4" t="s">
        <v>26</v>
      </c>
      <c r="C65" s="4" t="s">
        <v>89</v>
      </c>
      <c r="D65" s="4" t="s">
        <v>28</v>
      </c>
      <c r="E65" s="7">
        <v>64</v>
      </c>
      <c r="F65" s="7">
        <v>66</v>
      </c>
      <c r="G65" s="7">
        <v>65</v>
      </c>
      <c r="H65" s="7">
        <v>75</v>
      </c>
      <c r="I65" s="7">
        <v>70</v>
      </c>
      <c r="J65" s="7">
        <v>70</v>
      </c>
      <c r="K65" s="7">
        <v>82</v>
      </c>
      <c r="L65" s="7">
        <v>88</v>
      </c>
      <c r="M65" s="7">
        <v>94</v>
      </c>
      <c r="N65" s="7">
        <v>106</v>
      </c>
      <c r="O65" s="7">
        <v>99</v>
      </c>
      <c r="P65" s="7">
        <v>103</v>
      </c>
      <c r="Q65" s="7">
        <v>99</v>
      </c>
      <c r="R65" s="7">
        <v>93</v>
      </c>
      <c r="S65" s="7">
        <v>88</v>
      </c>
      <c r="T65" s="7">
        <v>87</v>
      </c>
      <c r="U65" s="7">
        <v>79</v>
      </c>
      <c r="V65" s="7">
        <v>84</v>
      </c>
    </row>
    <row r="66" spans="1:22" ht="13" x14ac:dyDescent="0.15">
      <c r="A66" s="4" t="s">
        <v>90</v>
      </c>
      <c r="B66" s="4" t="s">
        <v>26</v>
      </c>
      <c r="C66" s="4" t="s">
        <v>27</v>
      </c>
      <c r="D66" s="4" t="s">
        <v>28</v>
      </c>
      <c r="E66" s="7">
        <v>10</v>
      </c>
      <c r="F66" s="7">
        <v>10</v>
      </c>
      <c r="G66" s="7">
        <v>9</v>
      </c>
      <c r="H66" s="7">
        <v>11</v>
      </c>
      <c r="I66" s="7">
        <v>13</v>
      </c>
      <c r="J66" s="7">
        <v>14</v>
      </c>
      <c r="K66" s="7">
        <v>17</v>
      </c>
      <c r="L66" s="7">
        <v>8</v>
      </c>
      <c r="M66" s="7">
        <v>9.5</v>
      </c>
      <c r="N66" s="7">
        <v>10</v>
      </c>
      <c r="O66" s="7">
        <v>10</v>
      </c>
      <c r="P66" s="7">
        <v>19</v>
      </c>
      <c r="Q66" s="7">
        <v>24</v>
      </c>
      <c r="R66" s="7">
        <v>23</v>
      </c>
      <c r="S66" s="7">
        <v>22</v>
      </c>
      <c r="T66" s="7">
        <v>25</v>
      </c>
      <c r="U66" s="7">
        <v>27</v>
      </c>
      <c r="V66" s="7">
        <v>25</v>
      </c>
    </row>
    <row r="67" spans="1:22" ht="13" x14ac:dyDescent="0.15">
      <c r="A67" s="4" t="s">
        <v>91</v>
      </c>
      <c r="B67" s="4" t="s">
        <v>5</v>
      </c>
      <c r="C67" s="4" t="s">
        <v>13</v>
      </c>
      <c r="D67" s="4" t="s">
        <v>7</v>
      </c>
      <c r="E67" s="7">
        <v>258</v>
      </c>
      <c r="F67" s="7">
        <v>258</v>
      </c>
      <c r="G67" s="7">
        <v>258</v>
      </c>
      <c r="H67" s="7">
        <v>258</v>
      </c>
      <c r="I67" s="7">
        <v>258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" x14ac:dyDescent="0.15">
      <c r="A68" s="4" t="s">
        <v>92</v>
      </c>
      <c r="B68" s="4" t="s">
        <v>5</v>
      </c>
      <c r="C68" s="4" t="s">
        <v>13</v>
      </c>
      <c r="D68" s="4" t="s">
        <v>7</v>
      </c>
      <c r="E68" s="7">
        <v>75</v>
      </c>
      <c r="F68" s="7">
        <v>75</v>
      </c>
      <c r="G68" s="7">
        <v>75</v>
      </c>
      <c r="H68" s="7">
        <v>75</v>
      </c>
      <c r="I68" s="7">
        <v>75</v>
      </c>
      <c r="J68" s="7">
        <v>75</v>
      </c>
      <c r="K68" s="7">
        <v>75</v>
      </c>
      <c r="L68" s="7">
        <v>75</v>
      </c>
      <c r="M68" s="7">
        <v>75</v>
      </c>
      <c r="N68" s="7">
        <v>75</v>
      </c>
      <c r="O68" s="7">
        <v>75</v>
      </c>
      <c r="P68" s="7">
        <v>75</v>
      </c>
      <c r="Q68" s="7">
        <v>75</v>
      </c>
      <c r="R68" s="7">
        <v>75</v>
      </c>
      <c r="S68" s="7">
        <v>75</v>
      </c>
      <c r="T68" s="7">
        <v>75</v>
      </c>
      <c r="U68" s="7">
        <v>75</v>
      </c>
      <c r="V68" s="7">
        <v>75</v>
      </c>
    </row>
    <row r="69" spans="1:22" ht="13" x14ac:dyDescent="0.15">
      <c r="A69" s="4" t="s">
        <v>93</v>
      </c>
      <c r="B69" s="4" t="s">
        <v>5</v>
      </c>
      <c r="C69" s="4" t="s">
        <v>13</v>
      </c>
      <c r="D69" s="4" t="s">
        <v>7</v>
      </c>
      <c r="E69" s="7"/>
      <c r="F69" s="7"/>
      <c r="G69" s="7"/>
      <c r="H69" s="7"/>
      <c r="I69" s="7"/>
      <c r="J69" s="7"/>
      <c r="K69" s="7"/>
      <c r="L69" s="7"/>
      <c r="M69" s="7"/>
      <c r="N69" s="7">
        <v>50</v>
      </c>
      <c r="O69" s="7">
        <v>50</v>
      </c>
      <c r="P69" s="7">
        <v>50</v>
      </c>
      <c r="Q69" s="7">
        <v>50</v>
      </c>
      <c r="R69" s="7">
        <v>50</v>
      </c>
      <c r="S69" s="7">
        <v>50</v>
      </c>
      <c r="T69" s="7">
        <v>50</v>
      </c>
      <c r="U69" s="7">
        <v>50</v>
      </c>
      <c r="V69" s="7">
        <v>50</v>
      </c>
    </row>
    <row r="70" spans="1:22" ht="13" x14ac:dyDescent="0.15">
      <c r="A70" s="4" t="s">
        <v>94</v>
      </c>
      <c r="B70" s="4" t="s">
        <v>5</v>
      </c>
      <c r="C70" s="4" t="s">
        <v>13</v>
      </c>
      <c r="D70" s="4" t="s">
        <v>7</v>
      </c>
      <c r="E70" s="7">
        <v>50</v>
      </c>
      <c r="F70" s="7">
        <v>50</v>
      </c>
      <c r="G70" s="7">
        <v>50</v>
      </c>
      <c r="H70" s="7">
        <v>50</v>
      </c>
      <c r="I70" s="7">
        <v>50</v>
      </c>
      <c r="J70" s="7">
        <v>50</v>
      </c>
      <c r="K70" s="7">
        <v>50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" x14ac:dyDescent="0.15">
      <c r="A71" s="4" t="s">
        <v>95</v>
      </c>
      <c r="B71" s="4" t="s">
        <v>5</v>
      </c>
      <c r="C71" s="4" t="s">
        <v>13</v>
      </c>
      <c r="D71" s="4" t="s">
        <v>7</v>
      </c>
      <c r="E71" s="7">
        <v>53</v>
      </c>
      <c r="F71" s="7">
        <v>53</v>
      </c>
      <c r="G71" s="7">
        <v>53</v>
      </c>
      <c r="H71" s="7">
        <v>53</v>
      </c>
      <c r="I71" s="7">
        <v>53</v>
      </c>
      <c r="J71" s="7">
        <v>53</v>
      </c>
      <c r="K71" s="7">
        <v>53</v>
      </c>
      <c r="L71" s="7">
        <v>53</v>
      </c>
      <c r="M71" s="7">
        <v>53</v>
      </c>
      <c r="N71" s="7">
        <v>53</v>
      </c>
      <c r="O71" s="7">
        <v>53</v>
      </c>
      <c r="P71" s="7">
        <v>53</v>
      </c>
      <c r="Q71" s="7">
        <v>53</v>
      </c>
      <c r="R71" s="7">
        <v>53</v>
      </c>
      <c r="S71" s="7">
        <v>53</v>
      </c>
      <c r="T71" s="7">
        <v>53</v>
      </c>
      <c r="U71" s="7">
        <v>53</v>
      </c>
      <c r="V71" s="7">
        <v>53</v>
      </c>
    </row>
    <row r="72" spans="1:22" ht="13" x14ac:dyDescent="0.15">
      <c r="A72" s="4" t="s">
        <v>96</v>
      </c>
      <c r="B72" s="4" t="s">
        <v>5</v>
      </c>
      <c r="C72" s="4" t="s">
        <v>13</v>
      </c>
      <c r="D72" s="4" t="s">
        <v>7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17</v>
      </c>
      <c r="S72" s="7">
        <v>17</v>
      </c>
      <c r="T72" s="7">
        <v>17</v>
      </c>
      <c r="U72" s="7">
        <v>17</v>
      </c>
      <c r="V72" s="7">
        <v>17</v>
      </c>
    </row>
    <row r="73" spans="1:22" ht="13" x14ac:dyDescent="0.15">
      <c r="A73" s="4" t="s">
        <v>97</v>
      </c>
      <c r="B73" s="4" t="s">
        <v>43</v>
      </c>
      <c r="C73" s="4" t="s">
        <v>97</v>
      </c>
      <c r="D73" s="4" t="s">
        <v>44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800000</v>
      </c>
      <c r="R73" s="7">
        <v>1000000</v>
      </c>
      <c r="S73" s="7">
        <v>1200000</v>
      </c>
      <c r="T73" s="7">
        <v>1300000</v>
      </c>
      <c r="U73" s="7">
        <v>1400000</v>
      </c>
      <c r="V73" s="7">
        <v>1800000</v>
      </c>
    </row>
    <row r="74" spans="1:22" ht="13" x14ac:dyDescent="0.15">
      <c r="A74" s="4" t="s">
        <v>98</v>
      </c>
      <c r="B74" s="4" t="s">
        <v>23</v>
      </c>
      <c r="C74" s="4" t="s">
        <v>98</v>
      </c>
      <c r="D74" s="4" t="s">
        <v>24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17000</v>
      </c>
      <c r="T74" s="7"/>
      <c r="U74" s="7"/>
      <c r="V74" s="7"/>
    </row>
    <row r="75" spans="1:22" ht="13" x14ac:dyDescent="0.15">
      <c r="A75" s="4" t="s">
        <v>99</v>
      </c>
      <c r="B75" s="4" t="s">
        <v>5</v>
      </c>
      <c r="C75" s="4" t="s">
        <v>13</v>
      </c>
      <c r="D75" s="4" t="s">
        <v>7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33.299999999999997</v>
      </c>
      <c r="V75" s="7">
        <v>33.299999999999997</v>
      </c>
    </row>
    <row r="76" spans="1:22" ht="13" x14ac:dyDescent="0.15">
      <c r="A76" s="4" t="s">
        <v>100</v>
      </c>
      <c r="B76" s="4" t="s">
        <v>26</v>
      </c>
      <c r="C76" s="4" t="s">
        <v>89</v>
      </c>
      <c r="D76" s="4" t="s">
        <v>28</v>
      </c>
      <c r="E76" s="7">
        <v>16</v>
      </c>
      <c r="F76" s="7">
        <v>13</v>
      </c>
      <c r="G76" s="7">
        <v>13</v>
      </c>
      <c r="H76" s="7">
        <v>13</v>
      </c>
      <c r="I76" s="7">
        <v>13</v>
      </c>
      <c r="J76" s="7">
        <v>12</v>
      </c>
      <c r="K76" s="7">
        <v>12</v>
      </c>
      <c r="L76" s="7">
        <v>14</v>
      </c>
      <c r="M76" s="7">
        <v>15</v>
      </c>
      <c r="N76" s="7">
        <v>15</v>
      </c>
      <c r="O76" s="7">
        <v>16</v>
      </c>
      <c r="P76" s="7">
        <v>21</v>
      </c>
      <c r="Q76" s="7">
        <v>26</v>
      </c>
      <c r="R76" s="7">
        <v>27</v>
      </c>
      <c r="S76" s="7">
        <v>28</v>
      </c>
      <c r="T76" s="7">
        <v>26</v>
      </c>
      <c r="U76" s="7">
        <v>31</v>
      </c>
      <c r="V76" s="7">
        <v>31</v>
      </c>
    </row>
    <row r="77" spans="1:22" ht="13" x14ac:dyDescent="0.15">
      <c r="A77" s="4" t="s">
        <v>101</v>
      </c>
      <c r="B77" s="4" t="s">
        <v>5</v>
      </c>
      <c r="C77" s="4" t="s">
        <v>13</v>
      </c>
      <c r="D77" s="4" t="s">
        <v>7</v>
      </c>
      <c r="E77" s="7">
        <v>100</v>
      </c>
      <c r="F77" s="7">
        <v>100</v>
      </c>
      <c r="G77" s="7">
        <v>100</v>
      </c>
      <c r="H77" s="7">
        <v>100</v>
      </c>
      <c r="I77" s="7">
        <v>100</v>
      </c>
      <c r="J77" s="7">
        <v>100</v>
      </c>
      <c r="K77" s="7">
        <v>100</v>
      </c>
      <c r="L77" s="7">
        <v>100</v>
      </c>
      <c r="M77" s="7">
        <v>100</v>
      </c>
      <c r="N77" s="7">
        <v>100</v>
      </c>
      <c r="O77" s="7">
        <v>100</v>
      </c>
      <c r="P77" s="7">
        <v>100</v>
      </c>
      <c r="Q77" s="7">
        <v>100</v>
      </c>
      <c r="R77" s="7">
        <v>100</v>
      </c>
      <c r="S77" s="7">
        <v>100</v>
      </c>
      <c r="T77" s="7">
        <v>100</v>
      </c>
      <c r="U77" s="7">
        <v>100</v>
      </c>
      <c r="V77" s="7">
        <v>100</v>
      </c>
    </row>
    <row r="78" spans="1:22" ht="13" x14ac:dyDescent="0.15">
      <c r="A78" s="4" t="s">
        <v>102</v>
      </c>
      <c r="B78" s="4" t="s">
        <v>5</v>
      </c>
      <c r="C78" s="4" t="s">
        <v>13</v>
      </c>
      <c r="D78" s="4" t="s">
        <v>7</v>
      </c>
      <c r="E78" s="7"/>
      <c r="F78" s="7"/>
      <c r="G78" s="7">
        <v>150</v>
      </c>
      <c r="H78" s="7">
        <v>150</v>
      </c>
      <c r="I78" s="7">
        <v>150</v>
      </c>
      <c r="J78" s="7">
        <v>150</v>
      </c>
      <c r="K78" s="7">
        <v>150</v>
      </c>
      <c r="L78" s="7">
        <v>150</v>
      </c>
      <c r="M78" s="7">
        <v>150</v>
      </c>
      <c r="N78" s="7">
        <v>150</v>
      </c>
      <c r="O78" s="7"/>
      <c r="P78" s="7"/>
      <c r="Q78" s="7"/>
      <c r="R78" s="7"/>
      <c r="S78" s="7"/>
      <c r="T78" s="7"/>
      <c r="U78" s="7"/>
      <c r="V78" s="7"/>
    </row>
    <row r="79" spans="1:22" ht="13" x14ac:dyDescent="0.15">
      <c r="A79" s="4" t="s">
        <v>103</v>
      </c>
      <c r="B79" s="4" t="s">
        <v>5</v>
      </c>
      <c r="C79" s="4" t="s">
        <v>13</v>
      </c>
      <c r="D79" s="4" t="s">
        <v>7</v>
      </c>
      <c r="E79" s="7">
        <v>43</v>
      </c>
      <c r="F79" s="7">
        <v>43</v>
      </c>
      <c r="G79" s="7">
        <v>43</v>
      </c>
      <c r="H79" s="7">
        <v>43</v>
      </c>
      <c r="I79" s="7">
        <v>43</v>
      </c>
      <c r="J79" s="7">
        <v>43</v>
      </c>
      <c r="K79" s="7">
        <v>43</v>
      </c>
      <c r="L79" s="7">
        <v>43</v>
      </c>
      <c r="M79" s="7">
        <v>43</v>
      </c>
      <c r="N79" s="7">
        <v>43</v>
      </c>
      <c r="O79" s="7">
        <v>43</v>
      </c>
      <c r="P79" s="7">
        <v>43</v>
      </c>
      <c r="Q79" s="7">
        <v>43</v>
      </c>
      <c r="R79" s="7">
        <v>43</v>
      </c>
      <c r="S79" s="7">
        <v>43</v>
      </c>
      <c r="T79" s="7">
        <v>43</v>
      </c>
      <c r="U79" s="7">
        <v>43</v>
      </c>
      <c r="V79" s="7">
        <v>43</v>
      </c>
    </row>
    <row r="80" spans="1:22" ht="13" x14ac:dyDescent="0.15">
      <c r="A80" s="4" t="s">
        <v>104</v>
      </c>
      <c r="B80" s="4" t="s">
        <v>105</v>
      </c>
      <c r="C80" s="4" t="s">
        <v>106</v>
      </c>
      <c r="D80" s="4" t="s">
        <v>107</v>
      </c>
      <c r="E80" s="7"/>
      <c r="F80" s="7"/>
      <c r="G80" s="7"/>
      <c r="H80" s="7"/>
      <c r="I80" s="7"/>
      <c r="J80" s="7"/>
      <c r="K80" s="7"/>
      <c r="L80" s="7"/>
      <c r="M80" s="7">
        <v>1290</v>
      </c>
      <c r="N80" s="7">
        <v>1300</v>
      </c>
      <c r="O80" s="7">
        <v>1280</v>
      </c>
      <c r="P80" s="7">
        <v>1260</v>
      </c>
      <c r="Q80" s="7">
        <v>1250</v>
      </c>
      <c r="R80" s="7">
        <v>1230</v>
      </c>
      <c r="S80" s="7">
        <v>1210</v>
      </c>
      <c r="T80" s="7">
        <v>1190</v>
      </c>
      <c r="U80" s="7">
        <v>1180</v>
      </c>
      <c r="V80" s="7">
        <v>1160</v>
      </c>
    </row>
    <row r="81" spans="1:22" ht="13" x14ac:dyDescent="0.15">
      <c r="A81" s="4" t="s">
        <v>108</v>
      </c>
      <c r="B81" s="4" t="s">
        <v>105</v>
      </c>
      <c r="C81" s="4" t="s">
        <v>106</v>
      </c>
      <c r="D81" s="4" t="s">
        <v>107</v>
      </c>
      <c r="E81" s="7"/>
      <c r="F81" s="7"/>
      <c r="G81" s="7"/>
      <c r="H81" s="7"/>
      <c r="I81" s="7"/>
      <c r="J81" s="7"/>
      <c r="K81" s="7"/>
      <c r="L81" s="7"/>
      <c r="M81" s="7">
        <v>883</v>
      </c>
      <c r="N81" s="7">
        <v>923</v>
      </c>
      <c r="O81" s="7">
        <v>943</v>
      </c>
      <c r="P81" s="7">
        <v>978</v>
      </c>
      <c r="Q81" s="7">
        <v>976</v>
      </c>
      <c r="R81" s="7">
        <v>961</v>
      </c>
      <c r="S81" s="7">
        <v>946</v>
      </c>
      <c r="T81" s="7">
        <v>949</v>
      </c>
      <c r="U81" s="7">
        <v>929</v>
      </c>
      <c r="V81" s="7">
        <v>943</v>
      </c>
    </row>
    <row r="82" spans="1:22" ht="13" x14ac:dyDescent="0.15">
      <c r="A82" s="4" t="s">
        <v>109</v>
      </c>
      <c r="B82" s="4" t="s">
        <v>105</v>
      </c>
      <c r="C82" s="4" t="s">
        <v>106</v>
      </c>
      <c r="D82" s="4" t="s">
        <v>107</v>
      </c>
      <c r="E82" s="7"/>
      <c r="F82" s="7"/>
      <c r="G82" s="7"/>
      <c r="H82" s="7"/>
      <c r="I82" s="7"/>
      <c r="J82" s="7"/>
      <c r="K82" s="7"/>
      <c r="L82" s="7"/>
      <c r="M82" s="7">
        <v>446</v>
      </c>
      <c r="N82" s="7">
        <v>549</v>
      </c>
      <c r="O82" s="7">
        <v>623</v>
      </c>
      <c r="P82" s="7">
        <v>656</v>
      </c>
      <c r="Q82" s="7">
        <v>684</v>
      </c>
      <c r="R82" s="7">
        <v>702</v>
      </c>
      <c r="S82" s="7">
        <v>708</v>
      </c>
      <c r="T82" s="7">
        <v>721</v>
      </c>
      <c r="U82" s="7">
        <v>717</v>
      </c>
      <c r="V82" s="7">
        <v>734</v>
      </c>
    </row>
    <row r="83" spans="1:22" ht="13" x14ac:dyDescent="0.15">
      <c r="A83" s="4" t="s">
        <v>110</v>
      </c>
      <c r="B83" s="4" t="s">
        <v>105</v>
      </c>
      <c r="C83" s="4" t="s">
        <v>106</v>
      </c>
      <c r="D83" s="4" t="s">
        <v>107</v>
      </c>
      <c r="E83" s="7"/>
      <c r="F83" s="7"/>
      <c r="G83" s="7"/>
      <c r="H83" s="7"/>
      <c r="I83" s="7"/>
      <c r="J83" s="7"/>
      <c r="K83" s="7"/>
      <c r="L83" s="7"/>
      <c r="M83" s="7">
        <v>2670</v>
      </c>
      <c r="N83" s="7">
        <v>2670</v>
      </c>
      <c r="O83" s="7">
        <v>2540</v>
      </c>
      <c r="P83" s="7">
        <v>2610</v>
      </c>
      <c r="Q83" s="7">
        <v>2470</v>
      </c>
      <c r="R83" s="7">
        <v>2450</v>
      </c>
      <c r="S83" s="7">
        <v>2360</v>
      </c>
      <c r="T83" s="7">
        <v>2320</v>
      </c>
      <c r="U83" s="7">
        <v>2280</v>
      </c>
      <c r="V83" s="7">
        <v>2230</v>
      </c>
    </row>
    <row r="84" spans="1:22" ht="13" x14ac:dyDescent="0.15">
      <c r="A84" s="4" t="s">
        <v>111</v>
      </c>
      <c r="B84" s="4" t="s">
        <v>5</v>
      </c>
      <c r="C84" s="4" t="s">
        <v>13</v>
      </c>
      <c r="D84" s="4" t="s">
        <v>7</v>
      </c>
      <c r="E84" s="7">
        <v>177</v>
      </c>
      <c r="F84" s="7">
        <v>177</v>
      </c>
      <c r="G84" s="7">
        <v>177</v>
      </c>
      <c r="H84" s="7">
        <v>177</v>
      </c>
      <c r="I84" s="7">
        <v>177</v>
      </c>
      <c r="J84" s="7">
        <v>177</v>
      </c>
      <c r="K84" s="7">
        <v>177</v>
      </c>
      <c r="L84" s="7">
        <v>177</v>
      </c>
      <c r="M84" s="7">
        <v>177</v>
      </c>
      <c r="N84" s="7">
        <v>177</v>
      </c>
      <c r="O84" s="7">
        <v>177</v>
      </c>
      <c r="P84" s="7">
        <v>177</v>
      </c>
      <c r="Q84" s="7">
        <v>177</v>
      </c>
      <c r="R84" s="7">
        <v>177</v>
      </c>
      <c r="S84" s="7">
        <v>177</v>
      </c>
      <c r="T84" s="7">
        <v>177</v>
      </c>
      <c r="U84" s="7">
        <v>177</v>
      </c>
      <c r="V84" s="7">
        <v>177</v>
      </c>
    </row>
    <row r="85" spans="1:22" ht="13" x14ac:dyDescent="0.15">
      <c r="A85" s="4" t="s">
        <v>112</v>
      </c>
      <c r="B85" s="4" t="s">
        <v>23</v>
      </c>
      <c r="C85" s="4" t="s">
        <v>112</v>
      </c>
      <c r="D85" s="4" t="s">
        <v>24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3000</v>
      </c>
      <c r="T85" s="7"/>
      <c r="U85" s="7"/>
      <c r="V85" s="7"/>
    </row>
    <row r="86" spans="1:22" ht="13" x14ac:dyDescent="0.15">
      <c r="A86" s="4" t="s">
        <v>113</v>
      </c>
      <c r="B86" s="4" t="s">
        <v>23</v>
      </c>
      <c r="C86" s="4" t="s">
        <v>113</v>
      </c>
      <c r="D86" s="4" t="s">
        <v>24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>
        <v>268</v>
      </c>
      <c r="T86" s="7"/>
      <c r="U86" s="7"/>
      <c r="V86" s="7"/>
    </row>
    <row r="87" spans="1:22" ht="13" x14ac:dyDescent="0.15">
      <c r="A87" s="4" t="s">
        <v>114</v>
      </c>
      <c r="B87" s="4" t="s">
        <v>23</v>
      </c>
      <c r="C87" s="4" t="s">
        <v>114</v>
      </c>
      <c r="D87" s="4" t="s">
        <v>24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25.7</v>
      </c>
      <c r="T87" s="7"/>
      <c r="U87" s="7"/>
      <c r="V87" s="7"/>
    </row>
    <row r="88" spans="1:22" ht="13" x14ac:dyDescent="0.15">
      <c r="A88" s="4" t="s">
        <v>115</v>
      </c>
      <c r="B88" s="4" t="s">
        <v>23</v>
      </c>
      <c r="C88" s="4" t="s">
        <v>115</v>
      </c>
      <c r="D88" s="4" t="s">
        <v>24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20000</v>
      </c>
      <c r="T88" s="7"/>
      <c r="U88" s="7"/>
      <c r="V88" s="7"/>
    </row>
    <row r="89" spans="1:22" ht="13" x14ac:dyDescent="0.15">
      <c r="A89" s="4" t="s">
        <v>116</v>
      </c>
      <c r="B89" s="4" t="s">
        <v>23</v>
      </c>
      <c r="C89" s="4" t="s">
        <v>116</v>
      </c>
      <c r="D89" s="4" t="s">
        <v>24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>
        <v>20000</v>
      </c>
      <c r="T89" s="7"/>
      <c r="U89" s="7"/>
      <c r="V89" s="7"/>
    </row>
    <row r="90" spans="1:22" ht="13" x14ac:dyDescent="0.15">
      <c r="A90" s="4" t="s">
        <v>117</v>
      </c>
      <c r="B90" s="4" t="s">
        <v>26</v>
      </c>
      <c r="C90" s="4" t="s">
        <v>27</v>
      </c>
      <c r="D90" s="4" t="s">
        <v>28</v>
      </c>
      <c r="E90" s="7">
        <v>28</v>
      </c>
      <c r="F90" s="7">
        <v>29</v>
      </c>
      <c r="G90" s="7">
        <v>27</v>
      </c>
      <c r="H90" s="7">
        <v>29</v>
      </c>
      <c r="I90" s="7">
        <v>27</v>
      </c>
      <c r="J90" s="7">
        <v>26</v>
      </c>
      <c r="K90" s="7">
        <v>14</v>
      </c>
      <c r="L90" s="7">
        <v>10</v>
      </c>
      <c r="M90" s="7">
        <v>9</v>
      </c>
      <c r="N90" s="7">
        <v>10</v>
      </c>
      <c r="O90" s="7">
        <v>9</v>
      </c>
      <c r="P90" s="7">
        <v>9</v>
      </c>
      <c r="Q90" s="7">
        <v>9</v>
      </c>
      <c r="R90" s="7">
        <v>8</v>
      </c>
      <c r="S90" s="7">
        <v>8</v>
      </c>
      <c r="T90" s="7">
        <v>9</v>
      </c>
      <c r="U90" s="7">
        <v>9</v>
      </c>
      <c r="V90" s="7">
        <v>7</v>
      </c>
    </row>
    <row r="91" spans="1:22" ht="13" x14ac:dyDescent="0.15">
      <c r="A91" s="4" t="s">
        <v>118</v>
      </c>
      <c r="B91" s="4" t="s">
        <v>26</v>
      </c>
      <c r="C91" s="4" t="s">
        <v>27</v>
      </c>
      <c r="D91" s="4" t="s">
        <v>28</v>
      </c>
      <c r="E91" s="7">
        <v>85</v>
      </c>
      <c r="F91" s="7">
        <v>93</v>
      </c>
      <c r="G91" s="7">
        <v>99</v>
      </c>
      <c r="H91" s="7">
        <v>92</v>
      </c>
      <c r="I91" s="7">
        <v>91</v>
      </c>
      <c r="J91" s="7">
        <v>92</v>
      </c>
      <c r="K91" s="7">
        <v>103</v>
      </c>
      <c r="L91" s="7">
        <v>66</v>
      </c>
      <c r="M91" s="7">
        <v>74</v>
      </c>
      <c r="N91" s="7">
        <v>75</v>
      </c>
      <c r="O91" s="7">
        <v>76.5</v>
      </c>
      <c r="P91" s="7">
        <v>129</v>
      </c>
      <c r="Q91" s="7">
        <v>129</v>
      </c>
      <c r="R91" s="7">
        <v>143</v>
      </c>
      <c r="S91" s="7">
        <v>136</v>
      </c>
      <c r="T91" s="7">
        <v>178</v>
      </c>
      <c r="U91" s="7">
        <v>182</v>
      </c>
      <c r="V91" s="7">
        <v>182</v>
      </c>
    </row>
    <row r="92" spans="1:22" ht="13" x14ac:dyDescent="0.15">
      <c r="A92" s="4" t="s">
        <v>119</v>
      </c>
      <c r="B92" s="4" t="s">
        <v>5</v>
      </c>
      <c r="C92" s="4" t="s">
        <v>13</v>
      </c>
      <c r="D92" s="4" t="s">
        <v>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25</v>
      </c>
      <c r="R92" s="7">
        <v>25</v>
      </c>
      <c r="S92" s="7">
        <v>25</v>
      </c>
      <c r="T92" s="7">
        <v>25</v>
      </c>
      <c r="U92" s="7">
        <v>25</v>
      </c>
      <c r="V92" s="7">
        <v>25</v>
      </c>
    </row>
    <row r="93" spans="1:22" ht="13" x14ac:dyDescent="0.15">
      <c r="A93" s="4" t="s">
        <v>120</v>
      </c>
      <c r="B93" s="4" t="s">
        <v>5</v>
      </c>
      <c r="C93" s="4" t="s">
        <v>13</v>
      </c>
      <c r="D93" s="4" t="s">
        <v>7</v>
      </c>
      <c r="E93" s="7">
        <v>50</v>
      </c>
      <c r="F93" s="7">
        <v>50</v>
      </c>
      <c r="G93" s="7">
        <v>50</v>
      </c>
      <c r="H93" s="7">
        <v>50</v>
      </c>
      <c r="I93" s="7">
        <v>50</v>
      </c>
      <c r="J93" s="7">
        <v>50</v>
      </c>
      <c r="K93" s="7">
        <v>50</v>
      </c>
      <c r="L93" s="7">
        <v>50</v>
      </c>
      <c r="M93" s="7">
        <v>50</v>
      </c>
      <c r="N93" s="7">
        <v>50</v>
      </c>
      <c r="O93" s="7">
        <v>50</v>
      </c>
      <c r="P93" s="7">
        <v>50</v>
      </c>
      <c r="Q93" s="7">
        <v>50</v>
      </c>
      <c r="R93" s="7">
        <v>50</v>
      </c>
      <c r="S93" s="7"/>
      <c r="T93" s="7"/>
      <c r="U93" s="7"/>
      <c r="V93" s="7"/>
    </row>
    <row r="94" spans="1:22" ht="13" x14ac:dyDescent="0.15">
      <c r="A94" s="4" t="s">
        <v>121</v>
      </c>
      <c r="B94" s="4" t="s">
        <v>26</v>
      </c>
      <c r="C94" s="4" t="s">
        <v>27</v>
      </c>
      <c r="D94" s="4" t="s">
        <v>28</v>
      </c>
      <c r="E94" s="7">
        <v>5</v>
      </c>
      <c r="F94" s="7">
        <v>5</v>
      </c>
      <c r="G94" s="7">
        <v>8</v>
      </c>
      <c r="H94" s="7">
        <v>7</v>
      </c>
      <c r="I94" s="7">
        <v>8</v>
      </c>
      <c r="J94" s="7">
        <v>7</v>
      </c>
      <c r="K94" s="7">
        <v>7</v>
      </c>
      <c r="L94" s="7">
        <v>8</v>
      </c>
      <c r="M94" s="7">
        <v>9</v>
      </c>
      <c r="N94" s="7">
        <v>6.5</v>
      </c>
      <c r="O94" s="7">
        <v>10</v>
      </c>
      <c r="P94" s="7">
        <v>6</v>
      </c>
      <c r="Q94" s="7">
        <v>8</v>
      </c>
      <c r="R94" s="7">
        <v>8</v>
      </c>
      <c r="S94" s="7">
        <v>8</v>
      </c>
      <c r="T94" s="7">
        <v>19</v>
      </c>
      <c r="U94" s="7">
        <v>19</v>
      </c>
      <c r="V94" s="7">
        <v>17</v>
      </c>
    </row>
    <row r="95" spans="1:22" ht="13" x14ac:dyDescent="0.15">
      <c r="A95" s="4" t="s">
        <v>122</v>
      </c>
      <c r="B95" s="4" t="s">
        <v>123</v>
      </c>
      <c r="C95" s="4" t="s">
        <v>124</v>
      </c>
      <c r="D95" s="4" t="s">
        <v>44</v>
      </c>
      <c r="E95" s="7"/>
      <c r="F95" s="7"/>
      <c r="G95" s="7"/>
      <c r="H95" s="7"/>
      <c r="I95" s="7"/>
      <c r="J95" s="7"/>
      <c r="K95" s="7"/>
      <c r="L95" s="7">
        <v>693000</v>
      </c>
      <c r="M95" s="7">
        <v>765000</v>
      </c>
      <c r="N95" s="7">
        <v>849000</v>
      </c>
      <c r="O95" s="7">
        <v>927000</v>
      </c>
      <c r="P95" s="7">
        <v>995000</v>
      </c>
      <c r="Q95" s="7">
        <v>1020000</v>
      </c>
      <c r="R95" s="7">
        <v>1040000</v>
      </c>
      <c r="S95" s="7">
        <v>1060000</v>
      </c>
      <c r="T95" s="7">
        <v>1080000</v>
      </c>
      <c r="U95" s="7">
        <v>1100000</v>
      </c>
      <c r="V95" s="7">
        <v>1120000</v>
      </c>
    </row>
    <row r="96" spans="1:22" ht="13" x14ac:dyDescent="0.15">
      <c r="A96" s="4" t="s">
        <v>125</v>
      </c>
      <c r="B96" s="4" t="s">
        <v>123</v>
      </c>
      <c r="C96" s="4" t="s">
        <v>124</v>
      </c>
      <c r="D96" s="4" t="s">
        <v>44</v>
      </c>
      <c r="E96" s="7"/>
      <c r="F96" s="7"/>
      <c r="G96" s="7"/>
      <c r="H96" s="7"/>
      <c r="I96" s="7"/>
      <c r="J96" s="7"/>
      <c r="K96" s="7"/>
      <c r="L96" s="7">
        <v>15800</v>
      </c>
      <c r="M96" s="7">
        <v>17600</v>
      </c>
      <c r="N96" s="7">
        <v>19100</v>
      </c>
      <c r="O96" s="7">
        <v>20200</v>
      </c>
      <c r="P96" s="7">
        <v>20800</v>
      </c>
      <c r="Q96" s="7">
        <v>21100</v>
      </c>
      <c r="R96" s="7">
        <v>21100</v>
      </c>
      <c r="S96" s="7">
        <v>20700</v>
      </c>
      <c r="T96" s="7">
        <v>20400</v>
      </c>
      <c r="U96" s="7">
        <v>19800</v>
      </c>
      <c r="V96" s="7">
        <v>19200</v>
      </c>
    </row>
    <row r="97" spans="1:22" ht="13" x14ac:dyDescent="0.15">
      <c r="A97" s="4" t="s">
        <v>126</v>
      </c>
      <c r="B97" s="4" t="s">
        <v>123</v>
      </c>
      <c r="C97" s="4" t="s">
        <v>127</v>
      </c>
      <c r="D97" s="4" t="s">
        <v>44</v>
      </c>
      <c r="E97" s="7"/>
      <c r="F97" s="7"/>
      <c r="G97" s="7"/>
      <c r="H97" s="7"/>
      <c r="I97" s="7"/>
      <c r="J97" s="7"/>
      <c r="K97" s="7"/>
      <c r="L97" s="7">
        <v>2490</v>
      </c>
      <c r="M97" s="7">
        <v>3500</v>
      </c>
      <c r="N97" s="7">
        <v>5520</v>
      </c>
      <c r="O97" s="7">
        <v>8560</v>
      </c>
      <c r="P97" s="7">
        <v>12500</v>
      </c>
      <c r="Q97" s="7">
        <v>16000</v>
      </c>
      <c r="R97" s="7">
        <v>19600</v>
      </c>
      <c r="S97" s="7">
        <v>21800</v>
      </c>
      <c r="T97" s="7">
        <v>26000</v>
      </c>
      <c r="U97" s="7">
        <v>30600</v>
      </c>
      <c r="V97" s="7">
        <v>34500</v>
      </c>
    </row>
    <row r="98" spans="1:22" ht="13" x14ac:dyDescent="0.15">
      <c r="A98" s="4" t="s">
        <v>128</v>
      </c>
      <c r="B98" s="4" t="s">
        <v>129</v>
      </c>
      <c r="C98" s="4" t="s">
        <v>130</v>
      </c>
      <c r="D98" s="4" t="s">
        <v>44</v>
      </c>
      <c r="E98" s="7">
        <v>31800</v>
      </c>
      <c r="F98" s="7">
        <v>33700</v>
      </c>
      <c r="G98" s="7">
        <v>35400</v>
      </c>
      <c r="H98" s="7">
        <v>38000</v>
      </c>
      <c r="I98" s="7">
        <v>39700</v>
      </c>
      <c r="J98" s="7">
        <v>41300</v>
      </c>
      <c r="K98" s="7">
        <v>42500</v>
      </c>
      <c r="L98" s="7">
        <v>43700</v>
      </c>
      <c r="M98" s="7">
        <v>45000</v>
      </c>
      <c r="N98" s="7">
        <v>46600</v>
      </c>
      <c r="O98" s="7">
        <v>48000</v>
      </c>
      <c r="P98" s="7">
        <v>48900</v>
      </c>
      <c r="Q98" s="7">
        <v>49800</v>
      </c>
      <c r="R98" s="7">
        <v>50200</v>
      </c>
      <c r="S98" s="7">
        <v>50300</v>
      </c>
      <c r="T98" s="7">
        <v>50200</v>
      </c>
      <c r="U98" s="7">
        <v>50200</v>
      </c>
      <c r="V98" s="7">
        <v>50500</v>
      </c>
    </row>
    <row r="99" spans="1:22" ht="13" x14ac:dyDescent="0.15">
      <c r="A99" s="4" t="s">
        <v>131</v>
      </c>
      <c r="B99" s="4" t="s">
        <v>5</v>
      </c>
      <c r="C99" s="4" t="s">
        <v>13</v>
      </c>
      <c r="D99" s="4" t="s">
        <v>7</v>
      </c>
      <c r="E99" s="7">
        <v>35</v>
      </c>
      <c r="F99" s="7">
        <v>35</v>
      </c>
      <c r="G99" s="7">
        <v>35</v>
      </c>
      <c r="H99" s="7">
        <v>35</v>
      </c>
      <c r="I99" s="7">
        <v>35</v>
      </c>
      <c r="J99" s="7">
        <v>35</v>
      </c>
      <c r="K99" s="7">
        <v>35</v>
      </c>
      <c r="L99" s="7">
        <v>35</v>
      </c>
      <c r="M99" s="7">
        <v>35</v>
      </c>
      <c r="N99" s="7"/>
      <c r="O99" s="7"/>
      <c r="P99" s="7"/>
      <c r="Q99" s="7"/>
      <c r="R99" s="7"/>
      <c r="S99" s="7"/>
      <c r="T99" s="7"/>
      <c r="U99" s="7"/>
      <c r="V99" s="7"/>
    </row>
    <row r="100" spans="1:22" ht="13" x14ac:dyDescent="0.15">
      <c r="A100" s="4" t="s">
        <v>132</v>
      </c>
      <c r="B100" s="4" t="s">
        <v>26</v>
      </c>
      <c r="C100" s="4" t="s">
        <v>50</v>
      </c>
      <c r="D100" s="4" t="s">
        <v>28</v>
      </c>
      <c r="E100" s="7">
        <v>396</v>
      </c>
      <c r="F100" s="7">
        <v>405</v>
      </c>
      <c r="G100" s="7">
        <v>421</v>
      </c>
      <c r="H100" s="7">
        <v>412</v>
      </c>
      <c r="I100" s="7">
        <v>400</v>
      </c>
      <c r="J100" s="7">
        <v>370</v>
      </c>
      <c r="K100" s="7">
        <v>367</v>
      </c>
      <c r="L100" s="7">
        <v>178</v>
      </c>
      <c r="M100" s="7">
        <v>206</v>
      </c>
      <c r="N100" s="7">
        <v>216</v>
      </c>
      <c r="O100" s="7">
        <v>242</v>
      </c>
      <c r="P100" s="7">
        <v>520</v>
      </c>
      <c r="Q100" s="7">
        <v>542</v>
      </c>
      <c r="R100" s="7">
        <v>571</v>
      </c>
      <c r="S100" s="7">
        <v>561</v>
      </c>
      <c r="T100" s="7">
        <v>554</v>
      </c>
      <c r="U100" s="7">
        <v>544</v>
      </c>
      <c r="V100" s="7">
        <v>527</v>
      </c>
    </row>
    <row r="101" spans="1:22" ht="13" x14ac:dyDescent="0.15">
      <c r="A101" s="4" t="s">
        <v>133</v>
      </c>
      <c r="B101" s="4" t="s">
        <v>26</v>
      </c>
      <c r="C101" s="4" t="s">
        <v>27</v>
      </c>
      <c r="D101" s="4" t="s">
        <v>28</v>
      </c>
      <c r="E101" s="7">
        <v>13</v>
      </c>
      <c r="F101" s="7">
        <v>13</v>
      </c>
      <c r="G101" s="7">
        <v>15</v>
      </c>
      <c r="H101" s="7">
        <v>10</v>
      </c>
      <c r="I101" s="7">
        <v>10</v>
      </c>
      <c r="J101" s="7">
        <v>8</v>
      </c>
      <c r="K101" s="7">
        <v>7</v>
      </c>
      <c r="L101" s="7">
        <v>8</v>
      </c>
      <c r="M101" s="7">
        <v>6.5</v>
      </c>
      <c r="N101" s="7">
        <v>7.5</v>
      </c>
      <c r="O101" s="7">
        <v>10</v>
      </c>
      <c r="P101" s="7">
        <v>14</v>
      </c>
      <c r="Q101" s="7">
        <v>17</v>
      </c>
      <c r="R101" s="7">
        <v>18</v>
      </c>
      <c r="S101" s="7">
        <v>19</v>
      </c>
      <c r="T101" s="7">
        <v>32</v>
      </c>
      <c r="U101" s="7">
        <v>34</v>
      </c>
      <c r="V101" s="7">
        <v>38</v>
      </c>
    </row>
    <row r="102" spans="1:22" ht="13" x14ac:dyDescent="0.15">
      <c r="A102" s="4" t="s">
        <v>134</v>
      </c>
      <c r="B102" s="4" t="s">
        <v>26</v>
      </c>
      <c r="C102" s="4" t="s">
        <v>89</v>
      </c>
      <c r="D102" s="4" t="s">
        <v>28</v>
      </c>
      <c r="E102" s="7">
        <v>45</v>
      </c>
      <c r="F102" s="7">
        <v>46</v>
      </c>
      <c r="G102" s="7">
        <v>46</v>
      </c>
      <c r="H102" s="7">
        <v>48</v>
      </c>
      <c r="I102" s="7">
        <v>47</v>
      </c>
      <c r="J102" s="7">
        <v>44</v>
      </c>
      <c r="K102" s="7">
        <v>46</v>
      </c>
      <c r="L102" s="7">
        <v>50</v>
      </c>
      <c r="M102" s="7">
        <v>56</v>
      </c>
      <c r="N102" s="7">
        <v>64</v>
      </c>
      <c r="O102" s="7">
        <v>64</v>
      </c>
      <c r="P102" s="7">
        <v>61</v>
      </c>
      <c r="Q102" s="7">
        <v>61</v>
      </c>
      <c r="R102" s="7">
        <v>59</v>
      </c>
      <c r="S102" s="7">
        <v>57</v>
      </c>
      <c r="T102" s="7">
        <v>54</v>
      </c>
      <c r="U102" s="7">
        <v>51</v>
      </c>
      <c r="V102" s="7">
        <v>51</v>
      </c>
    </row>
    <row r="103" spans="1:22" ht="13" x14ac:dyDescent="0.15">
      <c r="A103" s="4" t="s">
        <v>135</v>
      </c>
      <c r="B103" s="4" t="s">
        <v>23</v>
      </c>
      <c r="C103" s="4" t="s">
        <v>135</v>
      </c>
      <c r="D103" s="4" t="s">
        <v>24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1200</v>
      </c>
      <c r="T103" s="7"/>
      <c r="U103" s="7"/>
      <c r="V103" s="7"/>
    </row>
    <row r="104" spans="1:22" ht="13" x14ac:dyDescent="0.15">
      <c r="A104" s="4" t="s">
        <v>136</v>
      </c>
      <c r="B104" s="4" t="s">
        <v>23</v>
      </c>
      <c r="C104" s="4" t="s">
        <v>136</v>
      </c>
      <c r="D104" s="4" t="s">
        <v>24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>
        <v>11</v>
      </c>
      <c r="T104" s="7"/>
      <c r="U104" s="7"/>
      <c r="V104" s="7"/>
    </row>
    <row r="105" spans="1:22" ht="13" x14ac:dyDescent="0.15">
      <c r="A105" s="4" t="s">
        <v>137</v>
      </c>
      <c r="B105" s="4" t="s">
        <v>23</v>
      </c>
      <c r="C105" s="4" t="s">
        <v>137</v>
      </c>
      <c r="D105" s="4" t="s">
        <v>24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>
        <v>6.67</v>
      </c>
      <c r="T105" s="7"/>
      <c r="U105" s="7"/>
      <c r="V105" s="7"/>
    </row>
    <row r="106" spans="1:22" ht="13" x14ac:dyDescent="0.15">
      <c r="A106" s="4" t="s">
        <v>138</v>
      </c>
      <c r="B106" s="4" t="s">
        <v>26</v>
      </c>
      <c r="C106" s="4" t="s">
        <v>27</v>
      </c>
      <c r="D106" s="4" t="s">
        <v>28</v>
      </c>
      <c r="E106" s="7"/>
      <c r="F106" s="7"/>
      <c r="G106" s="7"/>
      <c r="H106" s="7"/>
      <c r="I106" s="7"/>
      <c r="J106" s="7"/>
      <c r="K106" s="7"/>
      <c r="L106" s="7">
        <v>65</v>
      </c>
      <c r="M106" s="7">
        <v>28</v>
      </c>
      <c r="N106" s="7">
        <v>33</v>
      </c>
      <c r="O106" s="7">
        <v>31</v>
      </c>
      <c r="P106" s="7">
        <v>84</v>
      </c>
      <c r="Q106" s="7"/>
      <c r="R106" s="7"/>
      <c r="S106" s="7"/>
      <c r="T106" s="7"/>
      <c r="U106" s="7"/>
      <c r="V106" s="7"/>
    </row>
    <row r="107" spans="1:22" ht="13" x14ac:dyDescent="0.15">
      <c r="A107" s="4" t="s">
        <v>139</v>
      </c>
      <c r="B107" s="4" t="s">
        <v>26</v>
      </c>
      <c r="C107" s="4" t="s">
        <v>27</v>
      </c>
      <c r="D107" s="4" t="s">
        <v>28</v>
      </c>
      <c r="E107" s="7"/>
      <c r="F107" s="7"/>
      <c r="G107" s="7"/>
      <c r="H107" s="7"/>
      <c r="I107" s="7"/>
      <c r="J107" s="7"/>
      <c r="K107" s="7"/>
      <c r="L107" s="7"/>
      <c r="M107" s="7">
        <v>4</v>
      </c>
      <c r="N107" s="7">
        <v>6</v>
      </c>
      <c r="O107" s="7">
        <v>6</v>
      </c>
      <c r="P107" s="7">
        <v>10</v>
      </c>
      <c r="Q107" s="7"/>
      <c r="R107" s="7"/>
      <c r="S107" s="7"/>
      <c r="T107" s="7"/>
      <c r="U107" s="7"/>
      <c r="V107" s="7"/>
    </row>
    <row r="108" spans="1:22" ht="13" x14ac:dyDescent="0.15">
      <c r="A108" s="4" t="s">
        <v>140</v>
      </c>
      <c r="B108" s="4" t="s">
        <v>23</v>
      </c>
      <c r="C108" s="4" t="s">
        <v>140</v>
      </c>
      <c r="D108" s="4" t="s">
        <v>24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>
        <v>300</v>
      </c>
      <c r="T108" s="7"/>
      <c r="U108" s="7"/>
      <c r="V108" s="7"/>
    </row>
    <row r="109" spans="1:22" ht="13" x14ac:dyDescent="0.15">
      <c r="A109" s="4" t="s">
        <v>141</v>
      </c>
      <c r="B109" s="4" t="s">
        <v>23</v>
      </c>
      <c r="C109" s="4" t="s">
        <v>141</v>
      </c>
      <c r="D109" s="4" t="s">
        <v>24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>
        <v>10000</v>
      </c>
      <c r="T109" s="7"/>
      <c r="U109" s="7"/>
      <c r="V109" s="7"/>
    </row>
    <row r="110" spans="1:22" ht="13" x14ac:dyDescent="0.15">
      <c r="A110" s="4" t="s">
        <v>142</v>
      </c>
      <c r="B110" s="4" t="s">
        <v>23</v>
      </c>
      <c r="C110" s="4" t="s">
        <v>142</v>
      </c>
      <c r="D110" s="4" t="s">
        <v>24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>
        <v>30000</v>
      </c>
      <c r="T110" s="7"/>
      <c r="U110" s="7"/>
      <c r="V110" s="7"/>
    </row>
    <row r="111" spans="1:22" ht="13" x14ac:dyDescent="0.15">
      <c r="A111" s="4" t="s">
        <v>143</v>
      </c>
      <c r="B111" s="4" t="s">
        <v>144</v>
      </c>
      <c r="C111" s="4" t="s">
        <v>145</v>
      </c>
      <c r="D111" s="4" t="s">
        <v>146</v>
      </c>
      <c r="E111" s="7">
        <v>5210000</v>
      </c>
      <c r="F111" s="7">
        <v>5350000</v>
      </c>
      <c r="G111" s="7">
        <v>5470000</v>
      </c>
      <c r="H111" s="7">
        <v>5590000</v>
      </c>
      <c r="I111" s="7">
        <v>5620000</v>
      </c>
      <c r="J111" s="7">
        <v>5680000</v>
      </c>
      <c r="K111" s="7">
        <v>5740000</v>
      </c>
      <c r="L111" s="7">
        <v>5800000</v>
      </c>
      <c r="M111" s="7">
        <v>5900000</v>
      </c>
      <c r="N111" s="7">
        <v>5990000</v>
      </c>
      <c r="O111" s="7">
        <v>6040000</v>
      </c>
      <c r="P111" s="7">
        <v>6120000</v>
      </c>
      <c r="Q111" s="7">
        <v>6190000</v>
      </c>
      <c r="R111" s="7">
        <v>6200000</v>
      </c>
      <c r="S111" s="7">
        <v>6180000</v>
      </c>
      <c r="T111" s="7">
        <v>6200000</v>
      </c>
      <c r="U111" s="7">
        <v>6230000</v>
      </c>
      <c r="V111" s="7">
        <v>6310000</v>
      </c>
    </row>
    <row r="112" spans="1:22" ht="13" x14ac:dyDescent="0.15">
      <c r="A112" s="4" t="s">
        <v>147</v>
      </c>
      <c r="B112" s="4" t="s">
        <v>144</v>
      </c>
      <c r="C112" s="4" t="s">
        <v>145</v>
      </c>
      <c r="D112" s="4" t="s">
        <v>146</v>
      </c>
      <c r="E112" s="7">
        <v>51</v>
      </c>
      <c r="F112" s="7">
        <v>46</v>
      </c>
      <c r="G112" s="7">
        <v>51</v>
      </c>
      <c r="H112" s="7">
        <v>48</v>
      </c>
      <c r="I112" s="7">
        <v>33</v>
      </c>
      <c r="J112" s="7">
        <v>38</v>
      </c>
      <c r="K112" s="7">
        <v>85</v>
      </c>
      <c r="L112" s="7">
        <v>107</v>
      </c>
      <c r="M112" s="7">
        <v>178</v>
      </c>
      <c r="N112" s="7">
        <v>316</v>
      </c>
      <c r="O112" s="7">
        <v>542</v>
      </c>
      <c r="P112" s="7">
        <v>912</v>
      </c>
      <c r="Q112" s="7">
        <v>1940</v>
      </c>
      <c r="R112" s="7">
        <v>3120</v>
      </c>
      <c r="S112" s="7">
        <v>3680</v>
      </c>
      <c r="T112" s="7">
        <v>6710</v>
      </c>
      <c r="U112" s="7">
        <v>7450</v>
      </c>
      <c r="V112" s="7">
        <v>7900</v>
      </c>
    </row>
    <row r="113" spans="1:22" ht="13" x14ac:dyDescent="0.15">
      <c r="A113" s="4" t="s">
        <v>148</v>
      </c>
      <c r="B113" s="4" t="s">
        <v>144</v>
      </c>
      <c r="C113" s="4" t="s">
        <v>145</v>
      </c>
      <c r="D113" s="4" t="s">
        <v>146</v>
      </c>
      <c r="E113" s="7">
        <v>798000</v>
      </c>
      <c r="F113" s="7">
        <v>871000</v>
      </c>
      <c r="G113" s="7">
        <v>930000</v>
      </c>
      <c r="H113" s="7">
        <v>979000</v>
      </c>
      <c r="I113" s="7">
        <v>1020000</v>
      </c>
      <c r="J113" s="7">
        <v>1070000</v>
      </c>
      <c r="K113" s="7">
        <v>1120000</v>
      </c>
      <c r="L113" s="7">
        <v>1180000</v>
      </c>
      <c r="M113" s="7">
        <v>1250000</v>
      </c>
      <c r="N113" s="7">
        <v>1270000</v>
      </c>
      <c r="O113" s="7">
        <v>1280000</v>
      </c>
      <c r="P113" s="7">
        <v>1290000</v>
      </c>
      <c r="Q113" s="7">
        <v>1320000</v>
      </c>
      <c r="R113" s="7">
        <v>1330000</v>
      </c>
      <c r="S113" s="7">
        <v>1300000</v>
      </c>
      <c r="T113" s="7">
        <v>1290000</v>
      </c>
      <c r="U113" s="7">
        <v>1290000</v>
      </c>
      <c r="V113" s="7">
        <v>1280000</v>
      </c>
    </row>
    <row r="114" spans="1:22" ht="13" x14ac:dyDescent="0.15">
      <c r="A114" s="4" t="s">
        <v>149</v>
      </c>
      <c r="B114" s="4" t="s">
        <v>144</v>
      </c>
      <c r="C114" s="4" t="s">
        <v>150</v>
      </c>
      <c r="D114" s="4" t="s">
        <v>146</v>
      </c>
      <c r="E114" s="7">
        <v>40</v>
      </c>
      <c r="F114" s="7">
        <v>58</v>
      </c>
      <c r="G114" s="7">
        <v>436</v>
      </c>
      <c r="H114" s="7">
        <v>518</v>
      </c>
      <c r="I114" s="7">
        <v>518</v>
      </c>
      <c r="J114" s="7">
        <v>1670</v>
      </c>
      <c r="K114" s="7">
        <v>4610</v>
      </c>
      <c r="L114" s="7">
        <v>7680</v>
      </c>
      <c r="M114" s="7">
        <v>11300</v>
      </c>
      <c r="N114" s="7">
        <v>23400</v>
      </c>
      <c r="O114" s="7">
        <v>39600</v>
      </c>
      <c r="P114" s="7">
        <v>55800</v>
      </c>
      <c r="Q114" s="7">
        <v>70100</v>
      </c>
      <c r="R114" s="7">
        <v>90700</v>
      </c>
      <c r="S114" s="7">
        <v>130000</v>
      </c>
      <c r="T114" s="7">
        <v>156000</v>
      </c>
      <c r="U114" s="7">
        <v>211000</v>
      </c>
      <c r="V114" s="7">
        <v>245000</v>
      </c>
    </row>
    <row r="115" spans="1:22" ht="13" x14ac:dyDescent="0.15">
      <c r="A115" s="4" t="s">
        <v>151</v>
      </c>
      <c r="B115" s="4" t="s">
        <v>144</v>
      </c>
      <c r="C115" s="4" t="s">
        <v>152</v>
      </c>
      <c r="D115" s="4" t="s">
        <v>146</v>
      </c>
      <c r="E115" s="7"/>
      <c r="F115" s="7"/>
      <c r="G115" s="7"/>
      <c r="H115" s="7"/>
      <c r="I115" s="7"/>
      <c r="J115" s="7"/>
      <c r="K115" s="7"/>
      <c r="L115" s="7">
        <v>7310</v>
      </c>
      <c r="M115" s="7">
        <v>11400</v>
      </c>
      <c r="N115" s="7">
        <v>23700</v>
      </c>
      <c r="O115" s="7">
        <v>40000</v>
      </c>
      <c r="P115" s="7">
        <v>56900</v>
      </c>
      <c r="Q115" s="7">
        <v>71700</v>
      </c>
      <c r="R115" s="7">
        <v>91200</v>
      </c>
      <c r="S115" s="7">
        <v>131000</v>
      </c>
      <c r="T115" s="7">
        <v>154000</v>
      </c>
      <c r="U115" s="7">
        <v>209000</v>
      </c>
      <c r="V115" s="7">
        <v>240000</v>
      </c>
    </row>
    <row r="116" spans="1:22" ht="13" x14ac:dyDescent="0.15">
      <c r="A116" s="4" t="s">
        <v>153</v>
      </c>
      <c r="B116" s="4" t="s">
        <v>144</v>
      </c>
      <c r="C116" s="4" t="s">
        <v>145</v>
      </c>
      <c r="D116" s="4" t="s">
        <v>146</v>
      </c>
      <c r="E116" s="7">
        <v>331000</v>
      </c>
      <c r="F116" s="7">
        <v>322000</v>
      </c>
      <c r="G116" s="7">
        <v>312000</v>
      </c>
      <c r="H116" s="7">
        <v>289000</v>
      </c>
      <c r="I116" s="7">
        <v>262000</v>
      </c>
      <c r="J116" s="7">
        <v>238000</v>
      </c>
      <c r="K116" s="7">
        <v>230000</v>
      </c>
      <c r="L116" s="7">
        <v>227000</v>
      </c>
      <c r="M116" s="7">
        <v>224000</v>
      </c>
      <c r="N116" s="7">
        <v>229000</v>
      </c>
      <c r="O116" s="7">
        <v>222000</v>
      </c>
      <c r="P116" s="7">
        <v>211000</v>
      </c>
      <c r="Q116" s="7">
        <v>203000</v>
      </c>
      <c r="R116" s="7">
        <v>201000</v>
      </c>
      <c r="S116" s="7">
        <v>184000</v>
      </c>
      <c r="T116" s="7">
        <v>166000</v>
      </c>
      <c r="U116" s="7">
        <v>152000</v>
      </c>
      <c r="V116" s="7">
        <v>140000</v>
      </c>
    </row>
    <row r="117" spans="1:22" ht="13" x14ac:dyDescent="0.15">
      <c r="A117" s="4" t="s">
        <v>154</v>
      </c>
      <c r="B117" s="4" t="s">
        <v>144</v>
      </c>
      <c r="C117" s="4" t="s">
        <v>145</v>
      </c>
      <c r="D117" s="4" t="s">
        <v>146</v>
      </c>
      <c r="E117" s="7"/>
      <c r="F117" s="7"/>
      <c r="G117" s="7"/>
      <c r="H117" s="7"/>
      <c r="I117" s="7">
        <v>1</v>
      </c>
      <c r="J117" s="7"/>
      <c r="K117" s="7">
        <v>1</v>
      </c>
      <c r="L117" s="7">
        <v>2</v>
      </c>
      <c r="M117" s="7">
        <v>1</v>
      </c>
      <c r="N117" s="7">
        <v>1</v>
      </c>
      <c r="O117" s="7">
        <v>113</v>
      </c>
      <c r="P117" s="7">
        <v>114</v>
      </c>
      <c r="Q117" s="7">
        <v>2290</v>
      </c>
      <c r="R117" s="7">
        <v>2540</v>
      </c>
      <c r="S117" s="7">
        <v>2590</v>
      </c>
      <c r="T117" s="7">
        <v>2640</v>
      </c>
      <c r="U117" s="7">
        <v>2780</v>
      </c>
      <c r="V117" s="7">
        <v>2850</v>
      </c>
    </row>
    <row r="118" spans="1:22" ht="13" x14ac:dyDescent="0.15">
      <c r="A118" s="4" t="s">
        <v>155</v>
      </c>
      <c r="B118" s="4" t="s">
        <v>26</v>
      </c>
      <c r="C118" s="4" t="s">
        <v>27</v>
      </c>
      <c r="D118" s="4" t="s">
        <v>28</v>
      </c>
      <c r="E118" s="7">
        <v>4</v>
      </c>
      <c r="F118" s="7">
        <v>4</v>
      </c>
      <c r="G118" s="7">
        <v>6</v>
      </c>
      <c r="H118" s="7">
        <v>4</v>
      </c>
      <c r="I118" s="7">
        <v>5</v>
      </c>
      <c r="J118" s="7">
        <v>3</v>
      </c>
      <c r="K118" s="7">
        <v>3</v>
      </c>
      <c r="L118" s="7">
        <v>12.5</v>
      </c>
      <c r="M118" s="7">
        <v>12.5</v>
      </c>
      <c r="N118" s="7">
        <v>13</v>
      </c>
      <c r="O118" s="7">
        <v>15.5</v>
      </c>
      <c r="P118" s="7">
        <v>7</v>
      </c>
      <c r="Q118" s="7">
        <v>7</v>
      </c>
      <c r="R118" s="7">
        <v>7</v>
      </c>
      <c r="S118" s="7">
        <v>4</v>
      </c>
      <c r="T118" s="7">
        <v>42</v>
      </c>
      <c r="U118" s="7">
        <v>46</v>
      </c>
      <c r="V118" s="7">
        <v>45</v>
      </c>
    </row>
    <row r="119" spans="1:22" ht="13" x14ac:dyDescent="0.15">
      <c r="A119" s="4" t="s">
        <v>156</v>
      </c>
      <c r="B119" s="4" t="s">
        <v>5</v>
      </c>
      <c r="C119" s="4" t="s">
        <v>13</v>
      </c>
      <c r="D119" s="4" t="s">
        <v>7</v>
      </c>
      <c r="E119" s="7">
        <v>31</v>
      </c>
      <c r="F119" s="7">
        <v>31</v>
      </c>
      <c r="G119" s="7">
        <v>31</v>
      </c>
      <c r="H119" s="7">
        <v>31</v>
      </c>
      <c r="I119" s="7">
        <v>31</v>
      </c>
      <c r="J119" s="7">
        <v>31</v>
      </c>
      <c r="K119" s="7">
        <v>31</v>
      </c>
      <c r="L119" s="7">
        <v>31</v>
      </c>
      <c r="M119" s="7">
        <v>31</v>
      </c>
      <c r="N119" s="7">
        <v>31</v>
      </c>
      <c r="O119" s="7">
        <v>31</v>
      </c>
      <c r="P119" s="7">
        <v>31</v>
      </c>
      <c r="Q119" s="7">
        <v>31</v>
      </c>
      <c r="R119" s="7">
        <v>31</v>
      </c>
      <c r="S119" s="7">
        <v>31</v>
      </c>
      <c r="T119" s="7">
        <v>31</v>
      </c>
      <c r="U119" s="7">
        <v>31</v>
      </c>
      <c r="V119" s="7"/>
    </row>
    <row r="120" spans="1:22" ht="13" x14ac:dyDescent="0.15">
      <c r="A120" s="4" t="s">
        <v>157</v>
      </c>
      <c r="B120" s="4" t="s">
        <v>5</v>
      </c>
      <c r="C120" s="4" t="s">
        <v>13</v>
      </c>
      <c r="D120" s="4" t="s">
        <v>7</v>
      </c>
      <c r="E120" s="7">
        <v>42</v>
      </c>
      <c r="F120" s="7">
        <v>42</v>
      </c>
      <c r="G120" s="7">
        <v>42</v>
      </c>
      <c r="H120" s="7">
        <v>42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" x14ac:dyDescent="0.15">
      <c r="A121" s="4" t="s">
        <v>158</v>
      </c>
      <c r="B121" s="4" t="s">
        <v>5</v>
      </c>
      <c r="C121" s="4" t="s">
        <v>13</v>
      </c>
      <c r="D121" s="4" t="s">
        <v>7</v>
      </c>
      <c r="E121" s="7">
        <v>246</v>
      </c>
      <c r="F121" s="7">
        <v>246</v>
      </c>
      <c r="G121" s="7">
        <v>246</v>
      </c>
      <c r="H121" s="7">
        <v>246</v>
      </c>
      <c r="I121" s="7">
        <v>246</v>
      </c>
      <c r="J121" s="7">
        <v>246</v>
      </c>
      <c r="K121" s="7">
        <v>246</v>
      </c>
      <c r="L121" s="7">
        <v>246</v>
      </c>
      <c r="M121" s="7">
        <v>246</v>
      </c>
      <c r="N121" s="7">
        <v>246</v>
      </c>
      <c r="O121" s="7">
        <v>246</v>
      </c>
      <c r="P121" s="7">
        <v>246</v>
      </c>
      <c r="Q121" s="7">
        <v>246</v>
      </c>
      <c r="R121" s="7">
        <v>246</v>
      </c>
      <c r="S121" s="7">
        <v>246</v>
      </c>
      <c r="T121" s="7">
        <v>246</v>
      </c>
      <c r="U121" s="7">
        <v>246</v>
      </c>
      <c r="V121" s="7"/>
    </row>
    <row r="122" spans="1:22" ht="13" x14ac:dyDescent="0.15">
      <c r="A122" s="4" t="s">
        <v>159</v>
      </c>
      <c r="B122" s="4" t="s">
        <v>23</v>
      </c>
      <c r="C122" s="4" t="s">
        <v>159</v>
      </c>
      <c r="D122" s="4" t="s">
        <v>24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187</v>
      </c>
      <c r="T122" s="7"/>
      <c r="U122" s="7"/>
      <c r="V122" s="7"/>
    </row>
    <row r="123" spans="1:22" ht="13" x14ac:dyDescent="0.15">
      <c r="A123" s="4" t="s">
        <v>160</v>
      </c>
      <c r="B123" s="4" t="s">
        <v>5</v>
      </c>
      <c r="C123" s="4" t="s">
        <v>13</v>
      </c>
      <c r="D123" s="4" t="s">
        <v>7</v>
      </c>
      <c r="E123" s="7"/>
      <c r="F123" s="7"/>
      <c r="G123" s="7"/>
      <c r="H123" s="7"/>
      <c r="I123" s="7"/>
      <c r="J123" s="7"/>
      <c r="K123" s="7"/>
      <c r="L123" s="7">
        <v>5</v>
      </c>
      <c r="M123" s="7">
        <v>5</v>
      </c>
      <c r="N123" s="7">
        <v>5</v>
      </c>
      <c r="O123" s="7">
        <v>5</v>
      </c>
      <c r="P123" s="7">
        <v>5</v>
      </c>
      <c r="Q123" s="7">
        <v>5</v>
      </c>
      <c r="R123" s="7">
        <v>5</v>
      </c>
      <c r="S123" s="7">
        <v>5</v>
      </c>
      <c r="T123" s="7">
        <v>5</v>
      </c>
      <c r="U123" s="7">
        <v>5</v>
      </c>
      <c r="V123" s="7">
        <v>5</v>
      </c>
    </row>
    <row r="124" spans="1:22" ht="13" x14ac:dyDescent="0.15">
      <c r="A124" s="4" t="s">
        <v>161</v>
      </c>
      <c r="B124" s="4" t="s">
        <v>23</v>
      </c>
      <c r="C124" s="4" t="s">
        <v>161</v>
      </c>
      <c r="D124" s="4" t="s">
        <v>24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6500</v>
      </c>
      <c r="T124" s="7"/>
      <c r="U124" s="7"/>
      <c r="V124" s="7"/>
    </row>
    <row r="125" spans="1:22" ht="13" x14ac:dyDescent="0.15">
      <c r="A125" s="4" t="s">
        <v>162</v>
      </c>
      <c r="B125" s="4" t="s">
        <v>5</v>
      </c>
      <c r="C125" s="4" t="s">
        <v>13</v>
      </c>
      <c r="D125" s="4" t="s">
        <v>7</v>
      </c>
      <c r="E125" s="7">
        <v>90</v>
      </c>
      <c r="F125" s="7">
        <v>90</v>
      </c>
      <c r="G125" s="7">
        <v>90</v>
      </c>
      <c r="H125" s="7">
        <v>90</v>
      </c>
      <c r="I125" s="7">
        <v>90</v>
      </c>
      <c r="J125" s="7">
        <v>90</v>
      </c>
      <c r="K125" s="7">
        <v>90</v>
      </c>
      <c r="L125" s="7">
        <v>90</v>
      </c>
      <c r="M125" s="7">
        <v>90</v>
      </c>
      <c r="N125" s="7">
        <v>90</v>
      </c>
      <c r="O125" s="7">
        <v>90</v>
      </c>
      <c r="P125" s="7">
        <v>90</v>
      </c>
      <c r="Q125" s="7">
        <v>90</v>
      </c>
      <c r="R125" s="7">
        <v>90</v>
      </c>
      <c r="S125" s="7">
        <v>90</v>
      </c>
      <c r="T125" s="7">
        <v>90</v>
      </c>
      <c r="U125" s="7">
        <v>90</v>
      </c>
      <c r="V125" s="7">
        <v>90</v>
      </c>
    </row>
    <row r="126" spans="1:22" ht="13" x14ac:dyDescent="0.15">
      <c r="A126" s="4" t="s">
        <v>163</v>
      </c>
      <c r="B126" s="4" t="s">
        <v>26</v>
      </c>
      <c r="C126" s="4" t="s">
        <v>27</v>
      </c>
      <c r="D126" s="4" t="s">
        <v>28</v>
      </c>
      <c r="E126" s="7">
        <v>63</v>
      </c>
      <c r="F126" s="7">
        <v>67</v>
      </c>
      <c r="G126" s="7">
        <v>68</v>
      </c>
      <c r="H126" s="7">
        <v>70</v>
      </c>
      <c r="I126" s="7">
        <v>71</v>
      </c>
      <c r="J126" s="7">
        <v>65</v>
      </c>
      <c r="K126" s="7">
        <v>65</v>
      </c>
      <c r="L126" s="7">
        <v>63</v>
      </c>
      <c r="M126" s="7">
        <v>50</v>
      </c>
      <c r="N126" s="7">
        <v>46</v>
      </c>
      <c r="O126" s="7">
        <v>46</v>
      </c>
      <c r="P126" s="7">
        <v>47</v>
      </c>
      <c r="Q126" s="7">
        <v>50</v>
      </c>
      <c r="R126" s="7">
        <v>49</v>
      </c>
      <c r="S126" s="7">
        <v>47</v>
      </c>
      <c r="T126" s="7">
        <v>46</v>
      </c>
      <c r="U126" s="7">
        <v>48</v>
      </c>
      <c r="V126" s="7">
        <v>51</v>
      </c>
    </row>
    <row r="127" spans="1:22" ht="13" x14ac:dyDescent="0.15">
      <c r="A127" s="4" t="s">
        <v>164</v>
      </c>
      <c r="B127" s="4" t="s">
        <v>5</v>
      </c>
      <c r="C127" s="4" t="s">
        <v>13</v>
      </c>
      <c r="D127" s="4" t="s">
        <v>7</v>
      </c>
      <c r="E127" s="7"/>
      <c r="F127" s="7"/>
      <c r="G127" s="7"/>
      <c r="H127" s="7"/>
      <c r="I127" s="7"/>
      <c r="J127" s="7"/>
      <c r="K127" s="7"/>
      <c r="L127" s="7">
        <v>131</v>
      </c>
      <c r="M127" s="7">
        <v>131</v>
      </c>
      <c r="N127" s="7">
        <v>131</v>
      </c>
      <c r="O127" s="7">
        <v>131</v>
      </c>
      <c r="P127" s="7">
        <v>131</v>
      </c>
      <c r="Q127" s="7">
        <v>131</v>
      </c>
      <c r="R127" s="7">
        <v>131</v>
      </c>
      <c r="S127" s="7">
        <v>131</v>
      </c>
      <c r="T127" s="7">
        <v>131</v>
      </c>
      <c r="U127" s="7">
        <v>131</v>
      </c>
      <c r="V127" s="7">
        <v>131</v>
      </c>
    </row>
    <row r="128" spans="1:22" ht="13" x14ac:dyDescent="0.15">
      <c r="A128" s="4" t="s">
        <v>165</v>
      </c>
      <c r="B128" s="4" t="s">
        <v>5</v>
      </c>
      <c r="C128" s="4" t="s">
        <v>13</v>
      </c>
      <c r="D128" s="4" t="s">
        <v>7</v>
      </c>
      <c r="E128" s="7">
        <v>9</v>
      </c>
      <c r="F128" s="7">
        <v>9</v>
      </c>
      <c r="G128" s="7">
        <v>9</v>
      </c>
      <c r="H128" s="7">
        <v>9</v>
      </c>
      <c r="I128" s="7">
        <v>9</v>
      </c>
      <c r="J128" s="7">
        <v>9</v>
      </c>
      <c r="K128" s="7">
        <v>9</v>
      </c>
      <c r="L128" s="7">
        <v>9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" x14ac:dyDescent="0.15">
      <c r="A129" s="4" t="s">
        <v>166</v>
      </c>
      <c r="B129" s="4" t="s">
        <v>23</v>
      </c>
      <c r="C129" s="4" t="s">
        <v>166</v>
      </c>
      <c r="D129" s="4" t="s">
        <v>24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30000</v>
      </c>
      <c r="T129" s="7"/>
      <c r="U129" s="7"/>
      <c r="V129" s="7"/>
    </row>
    <row r="130" spans="1:22" ht="13" x14ac:dyDescent="0.15">
      <c r="A130" s="4" t="s">
        <v>167</v>
      </c>
      <c r="B130" s="4" t="s">
        <v>26</v>
      </c>
      <c r="C130" s="4" t="s">
        <v>27</v>
      </c>
      <c r="D130" s="4" t="s">
        <v>28</v>
      </c>
      <c r="E130" s="7">
        <v>23</v>
      </c>
      <c r="F130" s="7">
        <v>22</v>
      </c>
      <c r="G130" s="7">
        <v>24</v>
      </c>
      <c r="H130" s="7">
        <v>23</v>
      </c>
      <c r="I130" s="7">
        <v>24</v>
      </c>
      <c r="J130" s="7">
        <v>22</v>
      </c>
      <c r="K130" s="7">
        <v>24</v>
      </c>
      <c r="L130" s="7">
        <v>22</v>
      </c>
      <c r="M130" s="7">
        <v>17</v>
      </c>
      <c r="N130" s="7">
        <v>19</v>
      </c>
      <c r="O130" s="7">
        <v>19</v>
      </c>
      <c r="P130" s="7">
        <v>20</v>
      </c>
      <c r="Q130" s="7">
        <v>19</v>
      </c>
      <c r="R130" s="7">
        <v>19</v>
      </c>
      <c r="S130" s="7">
        <v>17</v>
      </c>
      <c r="T130" s="7">
        <v>16</v>
      </c>
      <c r="U130" s="7">
        <v>15</v>
      </c>
      <c r="V130" s="7">
        <v>15</v>
      </c>
    </row>
    <row r="131" spans="1:22" ht="13" x14ac:dyDescent="0.15">
      <c r="A131" s="4" t="s">
        <v>168</v>
      </c>
      <c r="B131" s="4" t="s">
        <v>26</v>
      </c>
      <c r="C131" s="4" t="s">
        <v>27</v>
      </c>
      <c r="D131" s="4" t="s">
        <v>28</v>
      </c>
      <c r="E131" s="7">
        <v>19</v>
      </c>
      <c r="F131" s="7">
        <v>21</v>
      </c>
      <c r="G131" s="7">
        <v>18</v>
      </c>
      <c r="H131" s="7">
        <v>19</v>
      </c>
      <c r="I131" s="7">
        <v>22</v>
      </c>
      <c r="J131" s="7">
        <v>22</v>
      </c>
      <c r="K131" s="7">
        <v>21</v>
      </c>
      <c r="L131" s="7">
        <v>25</v>
      </c>
      <c r="M131" s="7">
        <v>23</v>
      </c>
      <c r="N131" s="7">
        <v>24</v>
      </c>
      <c r="O131" s="7">
        <v>20</v>
      </c>
      <c r="P131" s="7">
        <v>25</v>
      </c>
      <c r="Q131" s="7">
        <v>26</v>
      </c>
      <c r="R131" s="7">
        <v>25</v>
      </c>
      <c r="S131" s="7">
        <v>26</v>
      </c>
      <c r="T131" s="7">
        <v>30</v>
      </c>
      <c r="U131" s="7">
        <v>26</v>
      </c>
      <c r="V131" s="7">
        <v>32</v>
      </c>
    </row>
    <row r="132" spans="1:22" ht="13" x14ac:dyDescent="0.15">
      <c r="A132" s="4" t="s">
        <v>169</v>
      </c>
      <c r="B132" s="4" t="s">
        <v>26</v>
      </c>
      <c r="C132" s="4" t="s">
        <v>27</v>
      </c>
      <c r="D132" s="4" t="s">
        <v>28</v>
      </c>
      <c r="E132" s="7">
        <v>12</v>
      </c>
      <c r="F132" s="7">
        <v>12</v>
      </c>
      <c r="G132" s="7">
        <v>13</v>
      </c>
      <c r="H132" s="7">
        <v>11</v>
      </c>
      <c r="I132" s="7">
        <v>11</v>
      </c>
      <c r="J132" s="7">
        <v>11</v>
      </c>
      <c r="K132" s="7">
        <v>9</v>
      </c>
      <c r="L132" s="7">
        <v>8</v>
      </c>
      <c r="M132" s="7">
        <v>6</v>
      </c>
      <c r="N132" s="7">
        <v>6</v>
      </c>
      <c r="O132" s="7">
        <v>6</v>
      </c>
      <c r="P132" s="7">
        <v>7</v>
      </c>
      <c r="Q132" s="7">
        <v>7</v>
      </c>
      <c r="R132" s="7">
        <v>6</v>
      </c>
      <c r="S132" s="7">
        <v>6</v>
      </c>
      <c r="T132" s="7">
        <v>6</v>
      </c>
      <c r="U132" s="7">
        <v>6</v>
      </c>
      <c r="V132" s="7">
        <v>6</v>
      </c>
    </row>
    <row r="133" spans="1:22" ht="13" x14ac:dyDescent="0.15">
      <c r="A133" s="4" t="s">
        <v>170</v>
      </c>
      <c r="B133" s="4" t="s">
        <v>23</v>
      </c>
      <c r="C133" s="4" t="s">
        <v>170</v>
      </c>
      <c r="D133" s="4" t="s">
        <v>24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>
        <v>31300</v>
      </c>
      <c r="T133" s="7"/>
      <c r="U133" s="7"/>
      <c r="V133" s="7"/>
    </row>
    <row r="134" spans="1:22" ht="13" x14ac:dyDescent="0.15">
      <c r="A134" s="4" t="s">
        <v>171</v>
      </c>
      <c r="B134" s="4" t="s">
        <v>5</v>
      </c>
      <c r="C134" s="4" t="s">
        <v>13</v>
      </c>
      <c r="D134" s="4" t="s">
        <v>7</v>
      </c>
      <c r="E134" s="7">
        <v>2</v>
      </c>
      <c r="F134" s="7">
        <v>2</v>
      </c>
      <c r="G134" s="7">
        <v>2</v>
      </c>
      <c r="H134" s="7">
        <v>2</v>
      </c>
      <c r="I134" s="7">
        <v>2</v>
      </c>
      <c r="J134" s="7">
        <v>2</v>
      </c>
      <c r="K134" s="7">
        <v>2</v>
      </c>
      <c r="L134" s="7">
        <v>2</v>
      </c>
      <c r="M134" s="7">
        <v>2</v>
      </c>
      <c r="N134" s="7">
        <v>2</v>
      </c>
      <c r="O134" s="7">
        <v>2</v>
      </c>
      <c r="P134" s="7">
        <v>2</v>
      </c>
      <c r="Q134" s="7">
        <v>2</v>
      </c>
      <c r="R134" s="7">
        <v>2</v>
      </c>
      <c r="S134" s="7">
        <v>2</v>
      </c>
      <c r="T134" s="7">
        <v>2</v>
      </c>
      <c r="U134" s="7">
        <v>2</v>
      </c>
      <c r="V134" s="7">
        <v>2</v>
      </c>
    </row>
    <row r="135" spans="1:22" ht="13" x14ac:dyDescent="0.15">
      <c r="A135" s="4" t="s">
        <v>172</v>
      </c>
      <c r="B135" s="4" t="s">
        <v>26</v>
      </c>
      <c r="C135" s="4" t="s">
        <v>27</v>
      </c>
      <c r="D135" s="4" t="s">
        <v>28</v>
      </c>
      <c r="E135" s="7">
        <v>23</v>
      </c>
      <c r="F135" s="7">
        <v>25</v>
      </c>
      <c r="G135" s="7">
        <v>26</v>
      </c>
      <c r="H135" s="7">
        <v>24</v>
      </c>
      <c r="I135" s="7">
        <v>23</v>
      </c>
      <c r="J135" s="7">
        <v>22</v>
      </c>
      <c r="K135" s="7">
        <v>22</v>
      </c>
      <c r="L135" s="7">
        <v>40</v>
      </c>
      <c r="M135" s="7">
        <v>29.5</v>
      </c>
      <c r="N135" s="7">
        <v>26</v>
      </c>
      <c r="O135" s="7">
        <v>28</v>
      </c>
      <c r="P135" s="7">
        <v>16</v>
      </c>
      <c r="Q135" s="7">
        <v>67</v>
      </c>
      <c r="R135" s="7">
        <v>69</v>
      </c>
      <c r="S135" s="7">
        <v>72</v>
      </c>
      <c r="T135" s="7">
        <v>192</v>
      </c>
      <c r="U135" s="7">
        <v>187</v>
      </c>
      <c r="V135" s="7">
        <v>193</v>
      </c>
    </row>
    <row r="136" spans="1:22" ht="13" x14ac:dyDescent="0.15">
      <c r="A136" s="4" t="s">
        <v>173</v>
      </c>
      <c r="B136" s="4" t="s">
        <v>5</v>
      </c>
      <c r="C136" s="4" t="s">
        <v>13</v>
      </c>
      <c r="D136" s="4" t="s">
        <v>7</v>
      </c>
      <c r="E136" s="7"/>
      <c r="F136" s="7"/>
      <c r="G136" s="7"/>
      <c r="H136" s="7"/>
      <c r="I136" s="7"/>
      <c r="J136" s="7"/>
      <c r="K136" s="7">
        <v>33</v>
      </c>
      <c r="L136" s="7">
        <v>33</v>
      </c>
      <c r="M136" s="7">
        <v>33</v>
      </c>
      <c r="N136" s="7">
        <v>33</v>
      </c>
      <c r="O136" s="7">
        <v>33</v>
      </c>
      <c r="P136" s="7">
        <v>33</v>
      </c>
      <c r="Q136" s="7">
        <v>33</v>
      </c>
      <c r="R136" s="7">
        <v>33</v>
      </c>
      <c r="S136" s="7">
        <v>33</v>
      </c>
      <c r="T136" s="7">
        <v>33</v>
      </c>
      <c r="U136" s="7">
        <v>33</v>
      </c>
      <c r="V136" s="7">
        <v>33</v>
      </c>
    </row>
    <row r="137" spans="1:22" ht="13" x14ac:dyDescent="0.15">
      <c r="A137" s="4" t="s">
        <v>174</v>
      </c>
      <c r="B137" s="4" t="s">
        <v>32</v>
      </c>
      <c r="C137" s="4" t="s">
        <v>175</v>
      </c>
      <c r="D137" s="4" t="s">
        <v>34</v>
      </c>
      <c r="E137" s="7">
        <v>169</v>
      </c>
      <c r="F137" s="7">
        <v>173</v>
      </c>
      <c r="G137" s="7">
        <v>176</v>
      </c>
      <c r="H137" s="7">
        <v>176</v>
      </c>
      <c r="I137" s="7">
        <v>175</v>
      </c>
      <c r="J137" s="7">
        <v>176</v>
      </c>
      <c r="K137" s="7">
        <v>185</v>
      </c>
      <c r="L137" s="7">
        <v>185</v>
      </c>
      <c r="M137" s="7">
        <v>191</v>
      </c>
      <c r="N137" s="7">
        <v>193</v>
      </c>
      <c r="O137" s="7">
        <v>186</v>
      </c>
      <c r="P137" s="7">
        <v>175</v>
      </c>
      <c r="Q137" s="7">
        <v>174</v>
      </c>
      <c r="R137" s="7">
        <v>174</v>
      </c>
      <c r="S137" s="7">
        <v>186</v>
      </c>
      <c r="T137" s="7">
        <v>204</v>
      </c>
      <c r="U137" s="7">
        <v>209</v>
      </c>
      <c r="V137" s="7">
        <v>257</v>
      </c>
    </row>
    <row r="138" spans="1:22" ht="13" x14ac:dyDescent="0.15">
      <c r="A138" s="4" t="s">
        <v>176</v>
      </c>
      <c r="B138" s="4" t="s">
        <v>32</v>
      </c>
      <c r="C138" s="4" t="s">
        <v>175</v>
      </c>
      <c r="D138" s="4" t="s">
        <v>34</v>
      </c>
      <c r="E138" s="7">
        <v>122</v>
      </c>
      <c r="F138" s="7">
        <v>126</v>
      </c>
      <c r="G138" s="7">
        <v>134</v>
      </c>
      <c r="H138" s="7">
        <v>145</v>
      </c>
      <c r="I138" s="7">
        <v>140</v>
      </c>
      <c r="J138" s="7">
        <v>139</v>
      </c>
      <c r="K138" s="7">
        <v>136</v>
      </c>
      <c r="L138" s="7">
        <v>138</v>
      </c>
      <c r="M138" s="7">
        <v>136</v>
      </c>
      <c r="N138" s="7">
        <v>139</v>
      </c>
      <c r="O138" s="7">
        <v>144</v>
      </c>
      <c r="P138" s="7">
        <v>139</v>
      </c>
      <c r="Q138" s="7">
        <v>128</v>
      </c>
      <c r="R138" s="7">
        <v>123</v>
      </c>
      <c r="S138" s="7">
        <v>115</v>
      </c>
      <c r="T138" s="7">
        <v>110</v>
      </c>
      <c r="U138" s="7">
        <v>107</v>
      </c>
      <c r="V138" s="7">
        <v>112</v>
      </c>
    </row>
    <row r="139" spans="1:22" ht="13" x14ac:dyDescent="0.15">
      <c r="A139" s="4" t="s">
        <v>177</v>
      </c>
      <c r="B139" s="4" t="s">
        <v>32</v>
      </c>
      <c r="C139" s="4" t="s">
        <v>175</v>
      </c>
      <c r="D139" s="4" t="s">
        <v>34</v>
      </c>
      <c r="E139" s="7">
        <v>138</v>
      </c>
      <c r="F139" s="7">
        <v>150</v>
      </c>
      <c r="G139" s="7">
        <v>145</v>
      </c>
      <c r="H139" s="7">
        <v>151</v>
      </c>
      <c r="I139" s="7">
        <v>146</v>
      </c>
      <c r="J139" s="7">
        <v>142</v>
      </c>
      <c r="K139" s="7">
        <v>144</v>
      </c>
      <c r="L139" s="7">
        <v>151</v>
      </c>
      <c r="M139" s="7">
        <v>150</v>
      </c>
      <c r="N139" s="7">
        <v>163</v>
      </c>
      <c r="O139" s="7">
        <v>157</v>
      </c>
      <c r="P139" s="7">
        <v>151</v>
      </c>
      <c r="Q139" s="7">
        <v>142</v>
      </c>
      <c r="R139" s="7">
        <v>129</v>
      </c>
      <c r="S139" s="7">
        <v>117</v>
      </c>
      <c r="T139" s="7">
        <v>108</v>
      </c>
      <c r="U139" s="7">
        <v>95</v>
      </c>
      <c r="V139" s="7">
        <v>98</v>
      </c>
    </row>
    <row r="140" spans="1:22" ht="13" x14ac:dyDescent="0.15">
      <c r="A140" s="4" t="s">
        <v>178</v>
      </c>
      <c r="B140" s="4" t="s">
        <v>32</v>
      </c>
      <c r="C140" s="4" t="s">
        <v>179</v>
      </c>
      <c r="D140" s="4" t="s">
        <v>34</v>
      </c>
      <c r="E140" s="7">
        <v>68</v>
      </c>
      <c r="F140" s="7">
        <v>85</v>
      </c>
      <c r="G140" s="7">
        <v>82</v>
      </c>
      <c r="H140" s="7">
        <v>94</v>
      </c>
      <c r="I140" s="7">
        <v>93</v>
      </c>
      <c r="J140" s="7">
        <v>99</v>
      </c>
      <c r="K140" s="7">
        <v>101</v>
      </c>
      <c r="L140" s="7">
        <v>111</v>
      </c>
      <c r="M140" s="7">
        <v>124</v>
      </c>
      <c r="N140" s="7">
        <v>133</v>
      </c>
      <c r="O140" s="7">
        <v>133</v>
      </c>
      <c r="P140" s="7">
        <v>130</v>
      </c>
      <c r="Q140" s="7">
        <v>135</v>
      </c>
      <c r="R140" s="7">
        <v>128</v>
      </c>
      <c r="S140" s="7">
        <v>130</v>
      </c>
      <c r="T140" s="7">
        <v>139</v>
      </c>
      <c r="U140" s="7">
        <v>139</v>
      </c>
      <c r="V140" s="7">
        <v>147</v>
      </c>
    </row>
    <row r="141" spans="1:22" ht="13" x14ac:dyDescent="0.15">
      <c r="A141" s="4" t="s">
        <v>180</v>
      </c>
      <c r="B141" s="4" t="s">
        <v>32</v>
      </c>
      <c r="C141" s="4" t="s">
        <v>179</v>
      </c>
      <c r="D141" s="4" t="s">
        <v>34</v>
      </c>
      <c r="E141" s="7">
        <v>57</v>
      </c>
      <c r="F141" s="7">
        <v>60</v>
      </c>
      <c r="G141" s="7">
        <v>63</v>
      </c>
      <c r="H141" s="7">
        <v>66</v>
      </c>
      <c r="I141" s="7">
        <v>69</v>
      </c>
      <c r="J141" s="7">
        <v>72</v>
      </c>
      <c r="K141" s="7">
        <v>75</v>
      </c>
      <c r="L141" s="7">
        <v>81</v>
      </c>
      <c r="M141" s="7">
        <v>81</v>
      </c>
      <c r="N141" s="7">
        <v>98</v>
      </c>
      <c r="O141" s="7">
        <v>98</v>
      </c>
      <c r="P141" s="7">
        <v>108</v>
      </c>
      <c r="Q141" s="7">
        <v>117</v>
      </c>
      <c r="R141" s="7">
        <v>113</v>
      </c>
      <c r="S141" s="7">
        <v>108</v>
      </c>
      <c r="T141" s="7">
        <v>92</v>
      </c>
      <c r="U141" s="7">
        <v>95</v>
      </c>
      <c r="V141" s="7">
        <v>98</v>
      </c>
    </row>
    <row r="142" spans="1:22" ht="13" x14ac:dyDescent="0.15">
      <c r="A142" s="4" t="s">
        <v>181</v>
      </c>
      <c r="B142" s="4" t="s">
        <v>32</v>
      </c>
      <c r="C142" s="4" t="s">
        <v>182</v>
      </c>
      <c r="D142" s="4" t="s">
        <v>34</v>
      </c>
      <c r="E142" s="7">
        <v>8</v>
      </c>
      <c r="F142" s="7">
        <v>8</v>
      </c>
      <c r="G142" s="7">
        <v>7</v>
      </c>
      <c r="H142" s="7">
        <v>8</v>
      </c>
      <c r="I142" s="7">
        <v>8</v>
      </c>
      <c r="J142" s="7">
        <v>7</v>
      </c>
      <c r="K142" s="7">
        <v>6</v>
      </c>
      <c r="L142" s="7">
        <v>5</v>
      </c>
      <c r="M142" s="7">
        <v>6</v>
      </c>
      <c r="N142" s="7">
        <v>7</v>
      </c>
      <c r="O142" s="7">
        <v>7</v>
      </c>
      <c r="P142" s="7">
        <v>10</v>
      </c>
      <c r="Q142" s="7">
        <v>9</v>
      </c>
      <c r="R142" s="7">
        <v>10</v>
      </c>
      <c r="S142" s="7">
        <v>10</v>
      </c>
      <c r="T142" s="7">
        <v>11</v>
      </c>
      <c r="U142" s="7">
        <v>10</v>
      </c>
      <c r="V142" s="7">
        <v>11</v>
      </c>
    </row>
    <row r="143" spans="1:22" ht="13" x14ac:dyDescent="0.15">
      <c r="A143" s="4" t="s">
        <v>183</v>
      </c>
      <c r="B143" s="4" t="s">
        <v>32</v>
      </c>
      <c r="C143" s="4" t="s">
        <v>179</v>
      </c>
      <c r="D143" s="4" t="s">
        <v>34</v>
      </c>
      <c r="E143" s="7">
        <v>48</v>
      </c>
      <c r="F143" s="7">
        <v>54</v>
      </c>
      <c r="G143" s="7">
        <v>54</v>
      </c>
      <c r="H143" s="7">
        <v>51</v>
      </c>
      <c r="I143" s="7">
        <v>55</v>
      </c>
      <c r="J143" s="7">
        <v>55</v>
      </c>
      <c r="K143" s="7">
        <v>65</v>
      </c>
      <c r="L143" s="7">
        <v>69</v>
      </c>
      <c r="M143" s="7">
        <v>69</v>
      </c>
      <c r="N143" s="7">
        <v>77</v>
      </c>
      <c r="O143" s="7">
        <v>81</v>
      </c>
      <c r="P143" s="7">
        <v>80</v>
      </c>
      <c r="Q143" s="7">
        <v>81</v>
      </c>
      <c r="R143" s="7">
        <v>86</v>
      </c>
      <c r="S143" s="7">
        <v>85</v>
      </c>
      <c r="T143" s="7">
        <v>82</v>
      </c>
      <c r="U143" s="7">
        <v>94</v>
      </c>
      <c r="V143" s="7">
        <v>93</v>
      </c>
    </row>
    <row r="144" spans="1:22" ht="13" x14ac:dyDescent="0.15">
      <c r="A144" s="4" t="s">
        <v>184</v>
      </c>
      <c r="B144" s="4" t="s">
        <v>32</v>
      </c>
      <c r="C144" s="4" t="s">
        <v>182</v>
      </c>
      <c r="D144" s="4" t="s">
        <v>34</v>
      </c>
      <c r="E144" s="7">
        <v>170</v>
      </c>
      <c r="F144" s="7">
        <v>225</v>
      </c>
      <c r="G144" s="7">
        <v>263</v>
      </c>
      <c r="H144" s="7">
        <v>308</v>
      </c>
      <c r="I144" s="7">
        <v>359</v>
      </c>
      <c r="J144" s="7">
        <v>396</v>
      </c>
      <c r="K144" s="7">
        <v>448</v>
      </c>
      <c r="L144" s="7">
        <v>502</v>
      </c>
      <c r="M144" s="7">
        <v>610</v>
      </c>
      <c r="N144" s="7">
        <v>748</v>
      </c>
      <c r="O144" s="7">
        <v>847</v>
      </c>
      <c r="P144" s="7">
        <v>921</v>
      </c>
      <c r="Q144" s="7">
        <v>1020</v>
      </c>
      <c r="R144" s="7">
        <v>1160</v>
      </c>
      <c r="S144" s="7">
        <v>1330</v>
      </c>
      <c r="T144" s="7">
        <v>1400</v>
      </c>
      <c r="U144" s="7">
        <v>1580</v>
      </c>
      <c r="V144" s="7">
        <v>1720</v>
      </c>
    </row>
    <row r="145" spans="1:22" ht="13" x14ac:dyDescent="0.15">
      <c r="A145" s="4" t="s">
        <v>185</v>
      </c>
      <c r="B145" s="4" t="s">
        <v>32</v>
      </c>
      <c r="C145" s="4" t="s">
        <v>182</v>
      </c>
      <c r="D145" s="4" t="s">
        <v>34</v>
      </c>
      <c r="E145" s="7">
        <v>288</v>
      </c>
      <c r="F145" s="7">
        <v>478</v>
      </c>
      <c r="G145" s="7">
        <v>750</v>
      </c>
      <c r="H145" s="7">
        <v>995</v>
      </c>
      <c r="I145" s="7">
        <v>1260</v>
      </c>
      <c r="J145" s="7">
        <v>1510</v>
      </c>
      <c r="K145" s="7">
        <v>1820</v>
      </c>
      <c r="L145" s="7">
        <v>2140</v>
      </c>
      <c r="M145" s="7">
        <v>2550</v>
      </c>
      <c r="N145" s="7">
        <v>2940</v>
      </c>
      <c r="O145" s="7">
        <v>3110</v>
      </c>
      <c r="P145" s="7">
        <v>3310</v>
      </c>
      <c r="Q145" s="7">
        <v>3570</v>
      </c>
      <c r="R145" s="7">
        <v>3670</v>
      </c>
      <c r="S145" s="7">
        <v>3740</v>
      </c>
      <c r="T145" s="7">
        <v>3790</v>
      </c>
      <c r="U145" s="7">
        <v>3840</v>
      </c>
      <c r="V145" s="7">
        <v>3910</v>
      </c>
    </row>
    <row r="146" spans="1:22" ht="13" x14ac:dyDescent="0.15">
      <c r="A146" s="4" t="s">
        <v>186</v>
      </c>
      <c r="B146" s="4" t="s">
        <v>32</v>
      </c>
      <c r="C146" s="4" t="s">
        <v>182</v>
      </c>
      <c r="D146" s="4" t="s">
        <v>34</v>
      </c>
      <c r="E146" s="7">
        <v>1</v>
      </c>
      <c r="F146" s="7">
        <v>1</v>
      </c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" x14ac:dyDescent="0.15">
      <c r="A147" s="4" t="s">
        <v>187</v>
      </c>
      <c r="B147" s="4" t="s">
        <v>32</v>
      </c>
      <c r="C147" s="4" t="s">
        <v>182</v>
      </c>
      <c r="D147" s="4" t="s">
        <v>34</v>
      </c>
      <c r="E147" s="7">
        <v>65</v>
      </c>
      <c r="F147" s="7">
        <v>75</v>
      </c>
      <c r="G147" s="7">
        <v>105</v>
      </c>
      <c r="H147" s="7">
        <v>124</v>
      </c>
      <c r="I147" s="7">
        <v>141</v>
      </c>
      <c r="J147" s="7">
        <v>144</v>
      </c>
      <c r="K147" s="7">
        <v>156</v>
      </c>
      <c r="L147" s="7">
        <v>159</v>
      </c>
      <c r="M147" s="7">
        <v>169</v>
      </c>
      <c r="N147" s="7">
        <v>184</v>
      </c>
      <c r="O147" s="7">
        <v>190</v>
      </c>
      <c r="P147" s="7">
        <v>191</v>
      </c>
      <c r="Q147" s="7">
        <v>197</v>
      </c>
      <c r="R147" s="7">
        <v>195</v>
      </c>
      <c r="S147" s="7">
        <v>195</v>
      </c>
      <c r="T147" s="7">
        <v>202</v>
      </c>
      <c r="U147" s="7">
        <v>215</v>
      </c>
      <c r="V147" s="7">
        <v>215</v>
      </c>
    </row>
    <row r="148" spans="1:22" ht="13" x14ac:dyDescent="0.15">
      <c r="A148" s="4" t="s">
        <v>188</v>
      </c>
      <c r="B148" s="4" t="s">
        <v>32</v>
      </c>
      <c r="C148" s="4" t="s">
        <v>182</v>
      </c>
      <c r="D148" s="4" t="s">
        <v>34</v>
      </c>
      <c r="E148" s="7">
        <v>42</v>
      </c>
      <c r="F148" s="7">
        <v>40</v>
      </c>
      <c r="G148" s="7">
        <v>39</v>
      </c>
      <c r="H148" s="7">
        <v>45</v>
      </c>
      <c r="I148" s="7">
        <v>51</v>
      </c>
      <c r="J148" s="7">
        <v>62</v>
      </c>
      <c r="K148" s="7">
        <v>74</v>
      </c>
      <c r="L148" s="7">
        <v>77</v>
      </c>
      <c r="M148" s="7">
        <v>73</v>
      </c>
      <c r="N148" s="7">
        <v>87</v>
      </c>
      <c r="O148" s="7">
        <v>87</v>
      </c>
      <c r="P148" s="7">
        <v>86</v>
      </c>
      <c r="Q148" s="7">
        <v>86</v>
      </c>
      <c r="R148" s="7">
        <v>84</v>
      </c>
      <c r="S148" s="7">
        <v>86</v>
      </c>
      <c r="T148" s="7">
        <v>84</v>
      </c>
      <c r="U148" s="7">
        <v>86</v>
      </c>
      <c r="V148" s="7">
        <v>83</v>
      </c>
    </row>
    <row r="149" spans="1:22" ht="13" x14ac:dyDescent="0.15">
      <c r="A149" s="4" t="s">
        <v>189</v>
      </c>
      <c r="B149" s="4" t="s">
        <v>32</v>
      </c>
      <c r="C149" s="4" t="s">
        <v>182</v>
      </c>
      <c r="D149" s="4" t="s">
        <v>34</v>
      </c>
      <c r="E149" s="7">
        <v>43</v>
      </c>
      <c r="F149" s="7">
        <v>51</v>
      </c>
      <c r="G149" s="7">
        <v>55</v>
      </c>
      <c r="H149" s="7">
        <v>61</v>
      </c>
      <c r="I149" s="7">
        <v>63</v>
      </c>
      <c r="J149" s="7">
        <v>79</v>
      </c>
      <c r="K149" s="7">
        <v>79</v>
      </c>
      <c r="L149" s="7">
        <v>87</v>
      </c>
      <c r="M149" s="7">
        <v>94</v>
      </c>
      <c r="N149" s="7">
        <v>100</v>
      </c>
      <c r="O149" s="7">
        <v>106</v>
      </c>
      <c r="P149" s="7">
        <v>107</v>
      </c>
      <c r="Q149" s="7">
        <v>105</v>
      </c>
      <c r="R149" s="7">
        <v>100</v>
      </c>
      <c r="S149" s="7">
        <v>98</v>
      </c>
      <c r="T149" s="7">
        <v>93</v>
      </c>
      <c r="U149" s="7">
        <v>99</v>
      </c>
      <c r="V149" s="7">
        <v>101</v>
      </c>
    </row>
    <row r="150" spans="1:22" ht="13" x14ac:dyDescent="0.15">
      <c r="A150" s="4" t="s">
        <v>190</v>
      </c>
      <c r="B150" s="4" t="s">
        <v>32</v>
      </c>
      <c r="C150" s="4" t="s">
        <v>182</v>
      </c>
      <c r="D150" s="4" t="s">
        <v>34</v>
      </c>
      <c r="E150" s="7">
        <v>48</v>
      </c>
      <c r="F150" s="7">
        <v>41</v>
      </c>
      <c r="G150" s="7">
        <v>42</v>
      </c>
      <c r="H150" s="7">
        <v>43</v>
      </c>
      <c r="I150" s="7">
        <v>47</v>
      </c>
      <c r="J150" s="7">
        <v>50</v>
      </c>
      <c r="K150" s="7">
        <v>48</v>
      </c>
      <c r="L150" s="7">
        <v>57</v>
      </c>
      <c r="M150" s="7">
        <v>66</v>
      </c>
      <c r="N150" s="7">
        <v>72</v>
      </c>
      <c r="O150" s="7">
        <v>72</v>
      </c>
      <c r="P150" s="7">
        <v>69</v>
      </c>
      <c r="Q150" s="7">
        <v>72</v>
      </c>
      <c r="R150" s="7">
        <v>70</v>
      </c>
      <c r="S150" s="7">
        <v>67</v>
      </c>
      <c r="T150" s="7">
        <v>72</v>
      </c>
      <c r="U150" s="7">
        <v>67</v>
      </c>
      <c r="V150" s="7">
        <v>76</v>
      </c>
    </row>
    <row r="151" spans="1:22" ht="13" x14ac:dyDescent="0.15">
      <c r="A151" s="4" t="s">
        <v>191</v>
      </c>
      <c r="B151" s="4" t="s">
        <v>32</v>
      </c>
      <c r="C151" s="4" t="s">
        <v>182</v>
      </c>
      <c r="D151" s="4" t="s">
        <v>34</v>
      </c>
      <c r="E151" s="7">
        <v>162</v>
      </c>
      <c r="F151" s="7">
        <v>157</v>
      </c>
      <c r="G151" s="7">
        <v>152</v>
      </c>
      <c r="H151" s="7">
        <v>147</v>
      </c>
      <c r="I151" s="7">
        <v>148</v>
      </c>
      <c r="J151" s="7">
        <v>151</v>
      </c>
      <c r="K151" s="7">
        <v>142</v>
      </c>
      <c r="L151" s="7">
        <v>136</v>
      </c>
      <c r="M151" s="7">
        <v>125</v>
      </c>
      <c r="N151" s="7">
        <v>128</v>
      </c>
      <c r="O151" s="7">
        <v>120</v>
      </c>
      <c r="P151" s="7">
        <v>120</v>
      </c>
      <c r="Q151" s="7">
        <v>117</v>
      </c>
      <c r="R151" s="7">
        <v>109</v>
      </c>
      <c r="S151" s="7">
        <v>110</v>
      </c>
      <c r="T151" s="7">
        <v>117</v>
      </c>
      <c r="U151" s="7">
        <v>110</v>
      </c>
      <c r="V151" s="7">
        <v>110</v>
      </c>
    </row>
    <row r="152" spans="1:22" ht="13" x14ac:dyDescent="0.15">
      <c r="A152" s="4" t="s">
        <v>192</v>
      </c>
      <c r="B152" s="4" t="s">
        <v>32</v>
      </c>
      <c r="C152" s="4" t="s">
        <v>182</v>
      </c>
      <c r="D152" s="4" t="s">
        <v>34</v>
      </c>
      <c r="E152" s="7">
        <v>228</v>
      </c>
      <c r="F152" s="7">
        <v>221</v>
      </c>
      <c r="G152" s="7">
        <v>210</v>
      </c>
      <c r="H152" s="7">
        <v>193</v>
      </c>
      <c r="I152" s="7">
        <v>161</v>
      </c>
      <c r="J152" s="7">
        <v>155</v>
      </c>
      <c r="K152" s="7">
        <v>141</v>
      </c>
      <c r="L152" s="7">
        <v>127</v>
      </c>
      <c r="M152" s="7">
        <v>115</v>
      </c>
      <c r="N152" s="7">
        <v>107</v>
      </c>
      <c r="O152" s="7">
        <v>101</v>
      </c>
      <c r="P152" s="7">
        <v>110</v>
      </c>
      <c r="Q152" s="7">
        <v>134</v>
      </c>
      <c r="R152" s="7">
        <v>134</v>
      </c>
      <c r="S152" s="7">
        <v>131</v>
      </c>
      <c r="T152" s="7">
        <v>131</v>
      </c>
      <c r="U152" s="7">
        <v>123</v>
      </c>
      <c r="V152" s="7">
        <v>106</v>
      </c>
    </row>
    <row r="153" spans="1:22" ht="13" x14ac:dyDescent="0.15">
      <c r="A153" s="4" t="s">
        <v>193</v>
      </c>
      <c r="B153" s="4" t="s">
        <v>32</v>
      </c>
      <c r="C153" s="4" t="s">
        <v>182</v>
      </c>
      <c r="D153" s="4" t="s">
        <v>34</v>
      </c>
      <c r="E153" s="7">
        <v>1840</v>
      </c>
      <c r="F153" s="7">
        <v>1710</v>
      </c>
      <c r="G153" s="7">
        <v>1570</v>
      </c>
      <c r="H153" s="7">
        <v>1440</v>
      </c>
      <c r="I153" s="7">
        <v>1290</v>
      </c>
      <c r="J153" s="7">
        <v>1150</v>
      </c>
      <c r="K153" s="7">
        <v>1060</v>
      </c>
      <c r="L153" s="7">
        <v>963</v>
      </c>
      <c r="M153" s="7">
        <v>874</v>
      </c>
      <c r="N153" s="7">
        <v>764</v>
      </c>
      <c r="O153" s="7">
        <v>636</v>
      </c>
      <c r="P153" s="7">
        <v>578</v>
      </c>
      <c r="Q153" s="7">
        <v>533</v>
      </c>
      <c r="R153" s="7">
        <v>483</v>
      </c>
      <c r="S153" s="7">
        <v>428</v>
      </c>
      <c r="T153" s="7">
        <v>376</v>
      </c>
      <c r="U153" s="7">
        <v>333</v>
      </c>
      <c r="V153" s="7">
        <v>308</v>
      </c>
    </row>
    <row r="154" spans="1:22" ht="13" x14ac:dyDescent="0.15">
      <c r="A154" s="4" t="s">
        <v>194</v>
      </c>
      <c r="B154" s="4" t="s">
        <v>32</v>
      </c>
      <c r="C154" s="4" t="s">
        <v>182</v>
      </c>
      <c r="D154" s="4" t="s">
        <v>34</v>
      </c>
      <c r="E154" s="7">
        <v>4990</v>
      </c>
      <c r="F154" s="7">
        <v>4730</v>
      </c>
      <c r="G154" s="7">
        <v>4570</v>
      </c>
      <c r="H154" s="7">
        <v>4350</v>
      </c>
      <c r="I154" s="7">
        <v>4070</v>
      </c>
      <c r="J154" s="7">
        <v>3820</v>
      </c>
      <c r="K154" s="7">
        <v>3550</v>
      </c>
      <c r="L154" s="7">
        <v>3360</v>
      </c>
      <c r="M154" s="7">
        <v>3290</v>
      </c>
      <c r="N154" s="7">
        <v>3100</v>
      </c>
      <c r="O154" s="7">
        <v>2770</v>
      </c>
      <c r="P154" s="7">
        <v>2550</v>
      </c>
      <c r="Q154" s="7">
        <v>2330</v>
      </c>
      <c r="R154" s="7">
        <v>2100</v>
      </c>
      <c r="S154" s="7">
        <v>1880</v>
      </c>
      <c r="T154" s="7">
        <v>1720</v>
      </c>
      <c r="U154" s="7">
        <v>1560</v>
      </c>
      <c r="V154" s="7">
        <v>1390</v>
      </c>
    </row>
    <row r="155" spans="1:22" ht="13" x14ac:dyDescent="0.15">
      <c r="A155" s="4" t="s">
        <v>195</v>
      </c>
      <c r="B155" s="4" t="s">
        <v>32</v>
      </c>
      <c r="C155" s="4" t="s">
        <v>182</v>
      </c>
      <c r="D155" s="4" t="s">
        <v>34</v>
      </c>
      <c r="E155" s="7">
        <v>17200</v>
      </c>
      <c r="F155" s="7">
        <v>16200</v>
      </c>
      <c r="G155" s="7">
        <v>15000</v>
      </c>
      <c r="H155" s="7">
        <v>13900</v>
      </c>
      <c r="I155" s="7">
        <v>13100</v>
      </c>
      <c r="J155" s="7">
        <v>12700</v>
      </c>
      <c r="K155" s="7">
        <v>12800</v>
      </c>
      <c r="L155" s="7">
        <v>13400</v>
      </c>
      <c r="M155" s="7">
        <v>13200</v>
      </c>
      <c r="N155" s="7">
        <v>13100</v>
      </c>
      <c r="O155" s="7">
        <v>12200</v>
      </c>
      <c r="P155" s="7">
        <v>11400</v>
      </c>
      <c r="Q155" s="7">
        <v>10500</v>
      </c>
      <c r="R155" s="7">
        <v>9610</v>
      </c>
      <c r="S155" s="7">
        <v>8570</v>
      </c>
      <c r="T155" s="7">
        <v>7670</v>
      </c>
      <c r="U155" s="7">
        <v>6770</v>
      </c>
      <c r="V155" s="7">
        <v>5940</v>
      </c>
    </row>
    <row r="156" spans="1:22" ht="13" x14ac:dyDescent="0.15">
      <c r="A156" s="4" t="s">
        <v>196</v>
      </c>
      <c r="B156" s="4" t="s">
        <v>32</v>
      </c>
      <c r="C156" s="4" t="s">
        <v>182</v>
      </c>
      <c r="D156" s="4" t="s">
        <v>34</v>
      </c>
      <c r="E156" s="7">
        <v>22500</v>
      </c>
      <c r="F156" s="7">
        <v>24900</v>
      </c>
      <c r="G156" s="7">
        <v>26900</v>
      </c>
      <c r="H156" s="7">
        <v>27600</v>
      </c>
      <c r="I156" s="7">
        <v>28200</v>
      </c>
      <c r="J156" s="7">
        <v>29000</v>
      </c>
      <c r="K156" s="7">
        <v>29000</v>
      </c>
      <c r="L156" s="7">
        <v>30600</v>
      </c>
      <c r="M156" s="7">
        <v>30200</v>
      </c>
      <c r="N156" s="7">
        <v>30300</v>
      </c>
      <c r="O156" s="7">
        <v>27900</v>
      </c>
      <c r="P156" s="7">
        <v>26600</v>
      </c>
      <c r="Q156" s="7">
        <v>24800</v>
      </c>
      <c r="R156" s="7">
        <v>22600</v>
      </c>
      <c r="S156" s="7">
        <v>21200</v>
      </c>
      <c r="T156" s="7">
        <v>19900</v>
      </c>
      <c r="U156" s="7">
        <v>18900</v>
      </c>
      <c r="V156" s="7">
        <v>17600</v>
      </c>
    </row>
    <row r="157" spans="1:22" ht="13" x14ac:dyDescent="0.15">
      <c r="A157" s="4" t="s">
        <v>197</v>
      </c>
      <c r="B157" s="4" t="s">
        <v>32</v>
      </c>
      <c r="C157" s="4" t="s">
        <v>182</v>
      </c>
      <c r="D157" s="4" t="s">
        <v>34</v>
      </c>
      <c r="E157" s="7">
        <v>7</v>
      </c>
      <c r="F157" s="7">
        <v>10</v>
      </c>
      <c r="G157" s="7">
        <v>12</v>
      </c>
      <c r="H157" s="7">
        <v>12</v>
      </c>
      <c r="I157" s="7">
        <v>11</v>
      </c>
      <c r="J157" s="7">
        <v>12</v>
      </c>
      <c r="K157" s="7">
        <v>12</v>
      </c>
      <c r="L157" s="7">
        <v>10</v>
      </c>
      <c r="M157" s="7">
        <v>10</v>
      </c>
      <c r="N157" s="7">
        <v>10</v>
      </c>
      <c r="O157" s="7">
        <v>10</v>
      </c>
      <c r="P157" s="7">
        <v>10</v>
      </c>
      <c r="Q157" s="7">
        <v>10</v>
      </c>
      <c r="R157" s="7">
        <v>10</v>
      </c>
      <c r="S157" s="7">
        <v>9</v>
      </c>
      <c r="T157" s="7">
        <v>7</v>
      </c>
      <c r="U157" s="7">
        <v>6</v>
      </c>
      <c r="V157" s="7">
        <v>7</v>
      </c>
    </row>
    <row r="158" spans="1:22" ht="13" x14ac:dyDescent="0.15">
      <c r="A158" s="4" t="s">
        <v>198</v>
      </c>
      <c r="B158" s="4" t="s">
        <v>32</v>
      </c>
      <c r="C158" s="4" t="s">
        <v>182</v>
      </c>
      <c r="D158" s="4" t="s">
        <v>34</v>
      </c>
      <c r="E158" s="7">
        <v>5140</v>
      </c>
      <c r="F158" s="7">
        <v>6400</v>
      </c>
      <c r="G158" s="7">
        <v>7470</v>
      </c>
      <c r="H158" s="7">
        <v>8210</v>
      </c>
      <c r="I158" s="7">
        <v>8500</v>
      </c>
      <c r="J158" s="7">
        <v>8740</v>
      </c>
      <c r="K158" s="7">
        <v>8950</v>
      </c>
      <c r="L158" s="7">
        <v>10300</v>
      </c>
      <c r="M158" s="7">
        <v>11800</v>
      </c>
      <c r="N158" s="7">
        <v>12300</v>
      </c>
      <c r="O158" s="7">
        <v>12000</v>
      </c>
      <c r="P158" s="7">
        <v>12400</v>
      </c>
      <c r="Q158" s="7">
        <v>13200</v>
      </c>
      <c r="R158" s="7">
        <v>13500</v>
      </c>
      <c r="S158" s="7">
        <v>14200</v>
      </c>
      <c r="T158" s="7">
        <v>14300</v>
      </c>
      <c r="U158" s="7">
        <v>15300</v>
      </c>
      <c r="V158" s="7">
        <v>15800</v>
      </c>
    </row>
    <row r="159" spans="1:22" ht="13" x14ac:dyDescent="0.15">
      <c r="A159" s="4" t="s">
        <v>199</v>
      </c>
      <c r="B159" s="4" t="s">
        <v>32</v>
      </c>
      <c r="C159" s="4" t="s">
        <v>175</v>
      </c>
      <c r="D159" s="4" t="s">
        <v>34</v>
      </c>
      <c r="E159" s="7">
        <v>2010</v>
      </c>
      <c r="F159" s="7">
        <v>2260</v>
      </c>
      <c r="G159" s="7">
        <v>2440</v>
      </c>
      <c r="H159" s="7">
        <v>2770</v>
      </c>
      <c r="I159" s="7">
        <v>3150</v>
      </c>
      <c r="J159" s="7">
        <v>3560</v>
      </c>
      <c r="K159" s="7">
        <v>4060</v>
      </c>
      <c r="L159" s="7">
        <v>4950</v>
      </c>
      <c r="M159" s="7">
        <v>5520</v>
      </c>
      <c r="N159" s="7">
        <v>6220</v>
      </c>
      <c r="O159" s="7">
        <v>6640</v>
      </c>
      <c r="P159" s="7">
        <v>7690</v>
      </c>
      <c r="Q159" s="7">
        <v>9050</v>
      </c>
      <c r="R159" s="7">
        <v>10100</v>
      </c>
      <c r="S159" s="7">
        <v>12000</v>
      </c>
      <c r="T159" s="7">
        <v>12900</v>
      </c>
      <c r="U159" s="7">
        <v>14500</v>
      </c>
      <c r="V159" s="7">
        <v>16400</v>
      </c>
    </row>
    <row r="160" spans="1:22" ht="13" x14ac:dyDescent="0.15">
      <c r="A160" s="4" t="s">
        <v>200</v>
      </c>
      <c r="B160" s="4" t="s">
        <v>32</v>
      </c>
      <c r="C160" s="4" t="s">
        <v>175</v>
      </c>
      <c r="D160" s="4" t="s">
        <v>34</v>
      </c>
      <c r="E160" s="7">
        <v>599</v>
      </c>
      <c r="F160" s="7">
        <v>652</v>
      </c>
      <c r="G160" s="7">
        <v>769</v>
      </c>
      <c r="H160" s="7">
        <v>903</v>
      </c>
      <c r="I160" s="7">
        <v>1030</v>
      </c>
      <c r="J160" s="7">
        <v>1190</v>
      </c>
      <c r="K160" s="7">
        <v>1350</v>
      </c>
      <c r="L160" s="7">
        <v>1620</v>
      </c>
      <c r="M160" s="7">
        <v>1990</v>
      </c>
      <c r="N160" s="7">
        <v>2200</v>
      </c>
      <c r="O160" s="7">
        <v>2370</v>
      </c>
      <c r="P160" s="7">
        <v>2640</v>
      </c>
      <c r="Q160" s="7">
        <v>3110</v>
      </c>
      <c r="R160" s="7">
        <v>3610</v>
      </c>
      <c r="S160" s="7">
        <v>4070</v>
      </c>
      <c r="T160" s="7">
        <v>4540</v>
      </c>
      <c r="U160" s="7">
        <v>5280</v>
      </c>
      <c r="V160" s="7">
        <v>6330</v>
      </c>
    </row>
    <row r="161" spans="1:22" ht="13" x14ac:dyDescent="0.15">
      <c r="A161" s="4" t="s">
        <v>201</v>
      </c>
      <c r="B161" s="4" t="s">
        <v>32</v>
      </c>
      <c r="C161" s="4" t="s">
        <v>175</v>
      </c>
      <c r="D161" s="4" t="s">
        <v>34</v>
      </c>
      <c r="E161" s="7">
        <v>395</v>
      </c>
      <c r="F161" s="7">
        <v>425</v>
      </c>
      <c r="G161" s="7">
        <v>445</v>
      </c>
      <c r="H161" s="7">
        <v>441</v>
      </c>
      <c r="I161" s="7">
        <v>451</v>
      </c>
      <c r="J161" s="7">
        <v>436</v>
      </c>
      <c r="K161" s="7">
        <v>457</v>
      </c>
      <c r="L161" s="7">
        <v>493</v>
      </c>
      <c r="M161" s="7">
        <v>519</v>
      </c>
      <c r="N161" s="7">
        <v>546</v>
      </c>
      <c r="O161" s="7">
        <v>572</v>
      </c>
      <c r="P161" s="7">
        <v>628</v>
      </c>
      <c r="Q161" s="7">
        <v>745</v>
      </c>
      <c r="R161" s="7">
        <v>910</v>
      </c>
      <c r="S161" s="7">
        <v>1080</v>
      </c>
      <c r="T161" s="7">
        <v>1310</v>
      </c>
      <c r="U161" s="7">
        <v>1580</v>
      </c>
      <c r="V161" s="7">
        <v>2000</v>
      </c>
    </row>
    <row r="162" spans="1:22" ht="13" x14ac:dyDescent="0.15">
      <c r="A162" s="4" t="s">
        <v>202</v>
      </c>
      <c r="B162" s="4" t="s">
        <v>32</v>
      </c>
      <c r="C162" s="4" t="s">
        <v>175</v>
      </c>
      <c r="D162" s="4" t="s">
        <v>34</v>
      </c>
      <c r="E162" s="7">
        <v>266</v>
      </c>
      <c r="F162" s="7">
        <v>288</v>
      </c>
      <c r="G162" s="7">
        <v>306</v>
      </c>
      <c r="H162" s="7">
        <v>316</v>
      </c>
      <c r="I162" s="7">
        <v>313</v>
      </c>
      <c r="J162" s="7">
        <v>298</v>
      </c>
      <c r="K162" s="7">
        <v>313</v>
      </c>
      <c r="L162" s="7">
        <v>317</v>
      </c>
      <c r="M162" s="7">
        <v>339</v>
      </c>
      <c r="N162" s="7">
        <v>361</v>
      </c>
      <c r="O162" s="7">
        <v>354</v>
      </c>
      <c r="P162" s="7">
        <v>358</v>
      </c>
      <c r="Q162" s="7">
        <v>368</v>
      </c>
      <c r="R162" s="7">
        <v>386</v>
      </c>
      <c r="S162" s="7">
        <v>397</v>
      </c>
      <c r="T162" s="7">
        <v>425</v>
      </c>
      <c r="U162" s="7">
        <v>469</v>
      </c>
      <c r="V162" s="7">
        <v>524</v>
      </c>
    </row>
    <row r="163" spans="1:22" ht="13" x14ac:dyDescent="0.15">
      <c r="A163" s="4" t="s">
        <v>203</v>
      </c>
      <c r="B163" s="4" t="s">
        <v>5</v>
      </c>
      <c r="C163" s="4" t="s">
        <v>13</v>
      </c>
      <c r="D163" s="4" t="s">
        <v>7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>
        <v>19</v>
      </c>
      <c r="R163" s="7">
        <v>19</v>
      </c>
      <c r="S163" s="7"/>
      <c r="T163" s="7"/>
      <c r="U163" s="7"/>
      <c r="V163" s="7"/>
    </row>
    <row r="164" spans="1:22" ht="13" x14ac:dyDescent="0.15">
      <c r="A164" s="4" t="s">
        <v>204</v>
      </c>
      <c r="B164" s="4" t="s">
        <v>26</v>
      </c>
      <c r="C164" s="4" t="s">
        <v>27</v>
      </c>
      <c r="D164" s="4" t="s">
        <v>28</v>
      </c>
      <c r="E164" s="7">
        <v>5</v>
      </c>
      <c r="F164" s="7">
        <v>7</v>
      </c>
      <c r="G164" s="7">
        <v>6</v>
      </c>
      <c r="H164" s="7">
        <v>6</v>
      </c>
      <c r="I164" s="7">
        <v>6</v>
      </c>
      <c r="J164" s="7">
        <v>6</v>
      </c>
      <c r="K164" s="7">
        <v>6</v>
      </c>
      <c r="L164" s="7">
        <v>5</v>
      </c>
      <c r="M164" s="7">
        <v>6</v>
      </c>
      <c r="N164" s="7">
        <v>6</v>
      </c>
      <c r="O164" s="7">
        <v>6</v>
      </c>
      <c r="P164" s="7">
        <v>8</v>
      </c>
      <c r="Q164" s="7">
        <v>8</v>
      </c>
      <c r="R164" s="7">
        <v>7</v>
      </c>
      <c r="S164" s="7">
        <v>7</v>
      </c>
      <c r="T164" s="7">
        <v>7</v>
      </c>
      <c r="U164" s="7">
        <v>6</v>
      </c>
      <c r="V164" s="7">
        <v>6</v>
      </c>
    </row>
    <row r="165" spans="1:22" ht="13" x14ac:dyDescent="0.15">
      <c r="A165" s="4" t="s">
        <v>205</v>
      </c>
      <c r="B165" s="4" t="s">
        <v>26</v>
      </c>
      <c r="C165" s="4" t="s">
        <v>27</v>
      </c>
      <c r="D165" s="4" t="s">
        <v>28</v>
      </c>
      <c r="E165" s="7">
        <v>10</v>
      </c>
      <c r="F165" s="7">
        <v>10</v>
      </c>
      <c r="G165" s="7">
        <v>10</v>
      </c>
      <c r="H165" s="7">
        <v>10</v>
      </c>
      <c r="I165" s="7">
        <v>10</v>
      </c>
      <c r="J165" s="7">
        <v>10</v>
      </c>
      <c r="K165" s="7">
        <v>10</v>
      </c>
      <c r="L165" s="7">
        <v>373</v>
      </c>
      <c r="M165" s="7">
        <v>407</v>
      </c>
      <c r="N165" s="7">
        <v>407</v>
      </c>
      <c r="O165" s="7">
        <v>404</v>
      </c>
      <c r="P165" s="7">
        <v>393</v>
      </c>
      <c r="Q165" s="7">
        <v>10</v>
      </c>
      <c r="R165" s="7">
        <v>10</v>
      </c>
      <c r="S165" s="7">
        <v>10</v>
      </c>
      <c r="T165" s="7">
        <v>10</v>
      </c>
      <c r="U165" s="7">
        <v>10</v>
      </c>
      <c r="V165" s="7">
        <v>10</v>
      </c>
    </row>
    <row r="166" spans="1:22" ht="13" x14ac:dyDescent="0.15">
      <c r="A166" s="4" t="s">
        <v>206</v>
      </c>
      <c r="B166" s="4" t="s">
        <v>23</v>
      </c>
      <c r="C166" s="4" t="s">
        <v>206</v>
      </c>
      <c r="D166" s="4" t="s">
        <v>24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>
        <v>5000</v>
      </c>
      <c r="T166" s="7"/>
      <c r="U166" s="7"/>
      <c r="V166" s="7"/>
    </row>
    <row r="167" spans="1:22" ht="13" x14ac:dyDescent="0.15">
      <c r="A167" s="4" t="s">
        <v>207</v>
      </c>
      <c r="B167" s="4" t="s">
        <v>26</v>
      </c>
      <c r="C167" s="4" t="s">
        <v>27</v>
      </c>
      <c r="D167" s="4" t="s">
        <v>28</v>
      </c>
      <c r="E167" s="7">
        <v>13</v>
      </c>
      <c r="F167" s="7">
        <v>15</v>
      </c>
      <c r="G167" s="7">
        <v>18</v>
      </c>
      <c r="H167" s="7">
        <v>12</v>
      </c>
      <c r="I167" s="7">
        <v>13</v>
      </c>
      <c r="J167" s="7">
        <v>13</v>
      </c>
      <c r="K167" s="7">
        <v>13</v>
      </c>
      <c r="L167" s="7">
        <v>52.5</v>
      </c>
      <c r="M167" s="7">
        <v>56.5</v>
      </c>
      <c r="N167" s="7">
        <v>68.5</v>
      </c>
      <c r="O167" s="7">
        <v>71</v>
      </c>
      <c r="P167" s="7">
        <v>48</v>
      </c>
      <c r="Q167" s="7">
        <v>3</v>
      </c>
      <c r="R167" s="7">
        <v>4</v>
      </c>
      <c r="S167" s="7">
        <v>4</v>
      </c>
      <c r="T167" s="7">
        <v>16</v>
      </c>
      <c r="U167" s="7">
        <v>14</v>
      </c>
      <c r="V167" s="7">
        <v>15</v>
      </c>
    </row>
    <row r="168" spans="1:22" ht="13" x14ac:dyDescent="0.15">
      <c r="A168" s="4" t="s">
        <v>208</v>
      </c>
      <c r="B168" s="4" t="s">
        <v>26</v>
      </c>
      <c r="C168" s="4" t="s">
        <v>27</v>
      </c>
      <c r="D168" s="4" t="s">
        <v>28</v>
      </c>
      <c r="E168" s="7"/>
      <c r="F168" s="7"/>
      <c r="G168" s="7"/>
      <c r="H168" s="7"/>
      <c r="I168" s="7"/>
      <c r="J168" s="7"/>
      <c r="K168" s="7"/>
      <c r="L168" s="7">
        <v>8</v>
      </c>
      <c r="M168" s="7">
        <v>14.5</v>
      </c>
      <c r="N168" s="7">
        <v>13</v>
      </c>
      <c r="O168" s="7">
        <v>14.5</v>
      </c>
      <c r="P168" s="7">
        <v>28</v>
      </c>
      <c r="Q168" s="7">
        <v>17.5</v>
      </c>
      <c r="R168" s="7">
        <v>36</v>
      </c>
      <c r="S168" s="7">
        <v>38</v>
      </c>
      <c r="T168" s="7">
        <v>51</v>
      </c>
      <c r="U168" s="7">
        <v>54</v>
      </c>
      <c r="V168" s="7">
        <v>52</v>
      </c>
    </row>
    <row r="169" spans="1:22" ht="13" x14ac:dyDescent="0.15">
      <c r="A169" s="4" t="s">
        <v>209</v>
      </c>
      <c r="B169" s="4" t="s">
        <v>26</v>
      </c>
      <c r="C169" s="4" t="s">
        <v>27</v>
      </c>
      <c r="D169" s="4" t="s">
        <v>28</v>
      </c>
      <c r="E169" s="7">
        <v>24</v>
      </c>
      <c r="F169" s="7">
        <v>24</v>
      </c>
      <c r="G169" s="7">
        <v>24</v>
      </c>
      <c r="H169" s="7">
        <v>22</v>
      </c>
      <c r="I169" s="7">
        <v>21</v>
      </c>
      <c r="J169" s="7">
        <v>21</v>
      </c>
      <c r="K169" s="7">
        <v>19</v>
      </c>
      <c r="L169" s="7">
        <v>14</v>
      </c>
      <c r="M169" s="7">
        <v>7</v>
      </c>
      <c r="N169" s="7">
        <v>8</v>
      </c>
      <c r="O169" s="7">
        <v>8</v>
      </c>
      <c r="P169" s="7">
        <v>8</v>
      </c>
      <c r="Q169" s="7">
        <v>9</v>
      </c>
      <c r="R169" s="7">
        <v>8</v>
      </c>
      <c r="S169" s="7">
        <v>8</v>
      </c>
      <c r="T169" s="7">
        <v>8</v>
      </c>
      <c r="U169" s="7">
        <v>8</v>
      </c>
      <c r="V169" s="7">
        <v>8</v>
      </c>
    </row>
    <row r="170" spans="1:22" ht="13" x14ac:dyDescent="0.15">
      <c r="A170" s="4" t="s">
        <v>210</v>
      </c>
      <c r="B170" s="4" t="s">
        <v>23</v>
      </c>
      <c r="C170" s="4" t="s">
        <v>210</v>
      </c>
      <c r="D170" s="4" t="s">
        <v>24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>
        <v>1000</v>
      </c>
      <c r="T170" s="7"/>
      <c r="U170" s="7"/>
      <c r="V170" s="7"/>
    </row>
    <row r="171" spans="1:22" ht="13" x14ac:dyDescent="0.15">
      <c r="A171" s="4" t="s">
        <v>211</v>
      </c>
      <c r="B171" s="4" t="s">
        <v>26</v>
      </c>
      <c r="C171" s="4" t="s">
        <v>27</v>
      </c>
      <c r="D171" s="4" t="s">
        <v>28</v>
      </c>
      <c r="E171" s="7">
        <v>10</v>
      </c>
      <c r="F171" s="7">
        <v>15</v>
      </c>
      <c r="G171" s="7">
        <v>16</v>
      </c>
      <c r="H171" s="7">
        <v>16</v>
      </c>
      <c r="I171" s="7">
        <v>13</v>
      </c>
      <c r="J171" s="7">
        <v>16</v>
      </c>
      <c r="K171" s="7">
        <v>16</v>
      </c>
      <c r="L171" s="7">
        <v>17</v>
      </c>
      <c r="M171" s="7">
        <v>16</v>
      </c>
      <c r="N171" s="7">
        <v>16</v>
      </c>
      <c r="O171" s="7">
        <v>16</v>
      </c>
      <c r="P171" s="7">
        <v>16</v>
      </c>
      <c r="Q171" s="7">
        <v>17</v>
      </c>
      <c r="R171" s="7">
        <v>20</v>
      </c>
      <c r="S171" s="7">
        <v>23</v>
      </c>
      <c r="T171" s="7">
        <v>23</v>
      </c>
      <c r="U171" s="7">
        <v>19</v>
      </c>
      <c r="V171" s="7">
        <v>24</v>
      </c>
    </row>
    <row r="172" spans="1:22" ht="13" x14ac:dyDescent="0.15">
      <c r="A172" s="4"/>
      <c r="B172" s="4"/>
      <c r="C172" s="4"/>
      <c r="D172" s="4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" x14ac:dyDescent="0.15">
      <c r="A173" s="4"/>
      <c r="B173" s="4"/>
      <c r="C173" s="4"/>
      <c r="D173" s="4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" x14ac:dyDescent="0.15">
      <c r="A174" s="4"/>
      <c r="B174" s="4"/>
      <c r="C174" s="4"/>
      <c r="D174" s="4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" x14ac:dyDescent="0.15">
      <c r="A175" s="4"/>
      <c r="B175" s="4"/>
      <c r="C175" s="4"/>
      <c r="D175" s="4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" x14ac:dyDescent="0.15">
      <c r="A176" s="4"/>
      <c r="B176" s="4"/>
      <c r="C176" s="4"/>
      <c r="D176" s="4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" x14ac:dyDescent="0.15">
      <c r="A177" s="4"/>
      <c r="B177" s="4"/>
      <c r="C177" s="4"/>
      <c r="D177" s="4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" x14ac:dyDescent="0.15">
      <c r="A178" s="4"/>
      <c r="B178" s="4"/>
      <c r="C178" s="4"/>
      <c r="D178" s="4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" x14ac:dyDescent="0.15">
      <c r="A179" s="4"/>
      <c r="B179" s="4"/>
      <c r="C179" s="4"/>
      <c r="D179" s="4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" x14ac:dyDescent="0.15">
      <c r="A180" s="4"/>
      <c r="B180" s="4"/>
      <c r="C180" s="4"/>
      <c r="D180" s="4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" x14ac:dyDescent="0.15">
      <c r="A181" s="4"/>
      <c r="B181" s="4"/>
      <c r="C181" s="4"/>
      <c r="D181" s="4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" x14ac:dyDescent="0.15">
      <c r="A182" s="4"/>
      <c r="B182" s="4"/>
      <c r="C182" s="4"/>
      <c r="D182" s="4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" x14ac:dyDescent="0.15">
      <c r="A183" s="4"/>
      <c r="B183" s="4"/>
      <c r="C183" s="4"/>
      <c r="D183" s="4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" x14ac:dyDescent="0.15">
      <c r="A184" s="4"/>
      <c r="B184" s="4"/>
      <c r="C184" s="4"/>
      <c r="D184" s="4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" x14ac:dyDescent="0.15">
      <c r="A185" s="4"/>
      <c r="B185" s="4"/>
      <c r="C185" s="4"/>
      <c r="D185" s="4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" x14ac:dyDescent="0.15">
      <c r="A186" s="4"/>
      <c r="B186" s="4"/>
      <c r="C186" s="4"/>
      <c r="D186" s="4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" x14ac:dyDescent="0.15">
      <c r="A187" s="4"/>
      <c r="B187" s="4"/>
      <c r="C187" s="4"/>
      <c r="D187" s="4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" x14ac:dyDescent="0.15">
      <c r="A188" s="4"/>
      <c r="B188" s="4"/>
      <c r="C188" s="4"/>
      <c r="D188" s="4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" x14ac:dyDescent="0.15">
      <c r="A189" s="4"/>
      <c r="B189" s="4"/>
      <c r="C189" s="4"/>
      <c r="D189" s="4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" x14ac:dyDescent="0.15">
      <c r="A190" s="4"/>
      <c r="B190" s="4"/>
      <c r="C190" s="4"/>
      <c r="D190" s="4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" x14ac:dyDescent="0.15">
      <c r="A191" s="4"/>
      <c r="B191" s="4"/>
      <c r="C191" s="4"/>
      <c r="D191" s="4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" x14ac:dyDescent="0.15">
      <c r="A192" s="4"/>
      <c r="B192" s="4"/>
      <c r="C192" s="4"/>
      <c r="D192" s="4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" x14ac:dyDescent="0.15">
      <c r="A193" s="4"/>
      <c r="B193" s="4"/>
      <c r="C193" s="4"/>
      <c r="D193" s="4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" x14ac:dyDescent="0.15">
      <c r="A194" s="4"/>
      <c r="B194" s="4"/>
      <c r="C194" s="4"/>
      <c r="D194" s="4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" x14ac:dyDescent="0.15">
      <c r="A195" s="4"/>
      <c r="B195" s="4"/>
      <c r="C195" s="4"/>
      <c r="D195" s="4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" x14ac:dyDescent="0.15">
      <c r="A196" s="4"/>
      <c r="B196" s="4"/>
      <c r="C196" s="4"/>
      <c r="D196" s="4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" x14ac:dyDescent="0.15">
      <c r="A197" s="4"/>
      <c r="B197" s="4"/>
      <c r="C197" s="4"/>
      <c r="D197" s="4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" x14ac:dyDescent="0.15">
      <c r="A198" s="4"/>
      <c r="B198" s="4"/>
      <c r="C198" s="4"/>
      <c r="D198" s="4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" x14ac:dyDescent="0.15">
      <c r="A199" s="4"/>
      <c r="B199" s="4"/>
      <c r="C199" s="4"/>
      <c r="D199" s="4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" x14ac:dyDescent="0.15">
      <c r="A200" s="4"/>
      <c r="B200" s="4"/>
      <c r="C200" s="4"/>
      <c r="D200" s="4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" x14ac:dyDescent="0.15">
      <c r="A201" s="4"/>
      <c r="B201" s="4"/>
      <c r="C201" s="4"/>
      <c r="D201" s="4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" x14ac:dyDescent="0.15">
      <c r="A202" s="4"/>
      <c r="B202" s="4"/>
      <c r="C202" s="4"/>
      <c r="D202" s="4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" x14ac:dyDescent="0.15">
      <c r="A203" s="4"/>
      <c r="B203" s="4"/>
      <c r="C203" s="4"/>
      <c r="D203" s="4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" x14ac:dyDescent="0.15">
      <c r="A204" s="4"/>
      <c r="B204" s="4"/>
      <c r="C204" s="4"/>
      <c r="D204" s="4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" x14ac:dyDescent="0.15">
      <c r="A205" s="4"/>
      <c r="B205" s="4"/>
      <c r="C205" s="4"/>
      <c r="D205" s="4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" x14ac:dyDescent="0.15">
      <c r="A206" s="4"/>
      <c r="B206" s="4"/>
      <c r="C206" s="4"/>
      <c r="D206" s="4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" x14ac:dyDescent="0.15">
      <c r="A207" s="4"/>
      <c r="B207" s="4"/>
      <c r="C207" s="4"/>
      <c r="D207" s="4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" x14ac:dyDescent="0.15">
      <c r="A208" s="4"/>
      <c r="B208" s="4"/>
      <c r="C208" s="4"/>
      <c r="D208" s="4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" x14ac:dyDescent="0.15">
      <c r="A209" s="4"/>
      <c r="B209" s="4"/>
      <c r="C209" s="4"/>
      <c r="D209" s="4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" x14ac:dyDescent="0.15">
      <c r="A210" s="4"/>
      <c r="B210" s="4"/>
      <c r="C210" s="4"/>
      <c r="D210" s="4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" x14ac:dyDescent="0.15">
      <c r="A211" s="4"/>
      <c r="B211" s="4"/>
      <c r="C211" s="4"/>
      <c r="D211" s="4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" x14ac:dyDescent="0.15">
      <c r="A212" s="4"/>
      <c r="B212" s="4"/>
      <c r="C212" s="4"/>
      <c r="D212" s="4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" x14ac:dyDescent="0.15">
      <c r="A213" s="4"/>
      <c r="B213" s="4"/>
      <c r="C213" s="4"/>
      <c r="D213" s="4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" x14ac:dyDescent="0.15">
      <c r="A214" s="4"/>
      <c r="B214" s="4"/>
      <c r="C214" s="4"/>
      <c r="D214" s="4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" x14ac:dyDescent="0.15">
      <c r="A215" s="4"/>
      <c r="B215" s="4"/>
      <c r="C215" s="4"/>
      <c r="D215" s="4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" x14ac:dyDescent="0.15">
      <c r="A216" s="4"/>
      <c r="B216" s="4"/>
      <c r="C216" s="4"/>
      <c r="D216" s="4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" x14ac:dyDescent="0.15">
      <c r="A217" s="4"/>
      <c r="B217" s="4"/>
      <c r="C217" s="4"/>
      <c r="D217" s="4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" x14ac:dyDescent="0.15">
      <c r="A218" s="4"/>
      <c r="B218" s="4"/>
      <c r="C218" s="4"/>
      <c r="D218" s="4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" x14ac:dyDescent="0.15">
      <c r="A219" s="4"/>
      <c r="B219" s="4"/>
      <c r="C219" s="4"/>
      <c r="D219" s="4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" x14ac:dyDescent="0.15">
      <c r="A220" s="4"/>
      <c r="B220" s="4"/>
      <c r="C220" s="4"/>
      <c r="D220" s="4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" x14ac:dyDescent="0.15">
      <c r="A221" s="4"/>
      <c r="B221" s="4"/>
      <c r="C221" s="4"/>
      <c r="D221" s="4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" x14ac:dyDescent="0.15">
      <c r="A222" s="4"/>
      <c r="B222" s="4"/>
      <c r="C222" s="4"/>
      <c r="D222" s="4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" x14ac:dyDescent="0.15">
      <c r="A223" s="4"/>
      <c r="B223" s="4"/>
      <c r="C223" s="4"/>
      <c r="D223" s="4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" x14ac:dyDescent="0.15">
      <c r="A224" s="4"/>
      <c r="B224" s="4"/>
      <c r="C224" s="4"/>
      <c r="D224" s="4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" x14ac:dyDescent="0.15">
      <c r="A225" s="4"/>
      <c r="B225" s="4"/>
      <c r="C225" s="4"/>
      <c r="D225" s="4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" x14ac:dyDescent="0.15">
      <c r="A226" s="4"/>
      <c r="B226" s="4"/>
      <c r="C226" s="4"/>
      <c r="D226" s="4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" x14ac:dyDescent="0.15">
      <c r="A227" s="4"/>
      <c r="B227" s="4"/>
      <c r="C227" s="4"/>
      <c r="D227" s="4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" x14ac:dyDescent="0.15">
      <c r="A228" s="4"/>
      <c r="B228" s="4"/>
      <c r="C228" s="4"/>
      <c r="D228" s="4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" x14ac:dyDescent="0.15">
      <c r="A229" s="4"/>
      <c r="B229" s="4"/>
      <c r="C229" s="4"/>
      <c r="D229" s="4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" x14ac:dyDescent="0.15">
      <c r="A230" s="4"/>
      <c r="B230" s="4"/>
      <c r="C230" s="4"/>
      <c r="D230" s="4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" x14ac:dyDescent="0.15">
      <c r="A231" s="4"/>
      <c r="B231" s="4"/>
      <c r="C231" s="4"/>
      <c r="D231" s="4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" x14ac:dyDescent="0.15">
      <c r="A232" s="4"/>
      <c r="B232" s="4"/>
      <c r="C232" s="4"/>
      <c r="D232" s="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" x14ac:dyDescent="0.15">
      <c r="A233" s="4"/>
      <c r="B233" s="4"/>
      <c r="C233" s="4"/>
      <c r="D233" s="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" x14ac:dyDescent="0.15">
      <c r="A234" s="4"/>
      <c r="B234" s="4"/>
      <c r="C234" s="4"/>
      <c r="D234" s="4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" x14ac:dyDescent="0.15">
      <c r="A235" s="4"/>
      <c r="B235" s="4"/>
      <c r="C235" s="4"/>
      <c r="D235" s="4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" x14ac:dyDescent="0.15">
      <c r="A236" s="4"/>
      <c r="B236" s="4"/>
      <c r="C236" s="4"/>
      <c r="D236" s="4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" x14ac:dyDescent="0.15">
      <c r="A237" s="4"/>
      <c r="B237" s="4"/>
      <c r="C237" s="4"/>
      <c r="D237" s="4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" x14ac:dyDescent="0.15">
      <c r="A238" s="4"/>
      <c r="B238" s="4"/>
      <c r="C238" s="4"/>
      <c r="D238" s="4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" x14ac:dyDescent="0.15">
      <c r="A239" s="4"/>
      <c r="B239" s="4"/>
      <c r="C239" s="4"/>
      <c r="D239" s="4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" x14ac:dyDescent="0.15">
      <c r="A240" s="4"/>
      <c r="B240" s="4"/>
      <c r="C240" s="4"/>
      <c r="D240" s="4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" x14ac:dyDescent="0.15">
      <c r="A241" s="4"/>
      <c r="B241" s="4"/>
      <c r="C241" s="4"/>
      <c r="D241" s="4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" x14ac:dyDescent="0.15">
      <c r="A242" s="4"/>
      <c r="B242" s="4"/>
      <c r="C242" s="4"/>
      <c r="D242" s="4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" x14ac:dyDescent="0.15">
      <c r="A243" s="4"/>
      <c r="B243" s="4"/>
      <c r="C243" s="4"/>
      <c r="D243" s="4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" x14ac:dyDescent="0.15">
      <c r="A244" s="4"/>
      <c r="B244" s="4"/>
      <c r="C244" s="4"/>
      <c r="D244" s="4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" x14ac:dyDescent="0.15">
      <c r="A245" s="4"/>
      <c r="B245" s="4"/>
      <c r="C245" s="4"/>
      <c r="D245" s="4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" x14ac:dyDescent="0.15">
      <c r="A246" s="4"/>
      <c r="B246" s="4"/>
      <c r="C246" s="4"/>
      <c r="D246" s="4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" x14ac:dyDescent="0.15">
      <c r="A247" s="4"/>
      <c r="B247" s="4"/>
      <c r="C247" s="4"/>
      <c r="D247" s="4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" x14ac:dyDescent="0.15">
      <c r="A248" s="4"/>
      <c r="B248" s="4"/>
      <c r="C248" s="4"/>
      <c r="D248" s="4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" x14ac:dyDescent="0.15">
      <c r="A249" s="4"/>
      <c r="B249" s="4"/>
      <c r="C249" s="4"/>
      <c r="D249" s="4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" x14ac:dyDescent="0.15">
      <c r="A250" s="4"/>
      <c r="B250" s="4"/>
      <c r="C250" s="4"/>
      <c r="D250" s="4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" x14ac:dyDescent="0.15">
      <c r="A251" s="4"/>
      <c r="B251" s="4"/>
      <c r="C251" s="4"/>
      <c r="D251" s="4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" x14ac:dyDescent="0.15">
      <c r="A252" s="4"/>
      <c r="B252" s="4"/>
      <c r="C252" s="4"/>
      <c r="D252" s="4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" x14ac:dyDescent="0.15">
      <c r="A253" s="4"/>
      <c r="B253" s="4"/>
      <c r="C253" s="4"/>
      <c r="D253" s="4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" x14ac:dyDescent="0.15">
      <c r="A254" s="4"/>
      <c r="B254" s="4"/>
      <c r="C254" s="4"/>
      <c r="D254" s="4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" x14ac:dyDescent="0.15">
      <c r="A255" s="4"/>
      <c r="B255" s="4"/>
      <c r="C255" s="4"/>
      <c r="D255" s="4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" x14ac:dyDescent="0.15">
      <c r="A256" s="4"/>
      <c r="B256" s="4"/>
      <c r="C256" s="4"/>
      <c r="D256" s="4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" x14ac:dyDescent="0.15">
      <c r="A257" s="4"/>
      <c r="B257" s="4"/>
      <c r="C257" s="4"/>
      <c r="D257" s="4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" x14ac:dyDescent="0.15">
      <c r="A258" s="4"/>
      <c r="B258" s="4"/>
      <c r="C258" s="4"/>
      <c r="D258" s="4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" x14ac:dyDescent="0.15">
      <c r="A259" s="4"/>
      <c r="B259" s="4"/>
      <c r="C259" s="4"/>
      <c r="D259" s="4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" x14ac:dyDescent="0.15">
      <c r="A260" s="4"/>
      <c r="B260" s="4"/>
      <c r="C260" s="4"/>
      <c r="D260" s="4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" x14ac:dyDescent="0.15">
      <c r="A261" s="4"/>
      <c r="B261" s="4"/>
      <c r="C261" s="4"/>
      <c r="D261" s="4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" x14ac:dyDescent="0.15">
      <c r="A262" s="4"/>
      <c r="B262" s="4"/>
      <c r="C262" s="4"/>
      <c r="D262" s="4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" x14ac:dyDescent="0.15">
      <c r="A263" s="4"/>
      <c r="B263" s="4"/>
      <c r="C263" s="4"/>
      <c r="D263" s="4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" x14ac:dyDescent="0.15">
      <c r="A264" s="4"/>
      <c r="B264" s="4"/>
      <c r="C264" s="4"/>
      <c r="D264" s="4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" x14ac:dyDescent="0.15">
      <c r="A265" s="4"/>
      <c r="B265" s="4"/>
      <c r="C265" s="4"/>
      <c r="D265" s="4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" x14ac:dyDescent="0.15">
      <c r="A266" s="4"/>
      <c r="B266" s="4"/>
      <c r="C266" s="4"/>
      <c r="D266" s="4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" x14ac:dyDescent="0.15">
      <c r="A267" s="4"/>
      <c r="B267" s="4"/>
      <c r="C267" s="4"/>
      <c r="D267" s="4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" x14ac:dyDescent="0.15">
      <c r="A268" s="4"/>
      <c r="B268" s="4"/>
      <c r="C268" s="4"/>
      <c r="D268" s="4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" x14ac:dyDescent="0.15">
      <c r="A269" s="4"/>
      <c r="B269" s="4"/>
      <c r="C269" s="4"/>
      <c r="D269" s="4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" x14ac:dyDescent="0.15">
      <c r="A270" s="4"/>
      <c r="B270" s="4"/>
      <c r="C270" s="4"/>
      <c r="D270" s="4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" x14ac:dyDescent="0.15">
      <c r="A271" s="4"/>
      <c r="B271" s="4"/>
      <c r="C271" s="4"/>
      <c r="D271" s="4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sources!$A:$A</xm:f>
          </x14:formula1>
          <xm:sqref>B2:B271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271"/>
  <sheetViews>
    <sheetView showGridLines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 x14ac:dyDescent="0.15"/>
  <cols>
    <col min="1" max="1" width="24.83203125" customWidth="1"/>
    <col min="2" max="2" width="20.6640625" customWidth="1"/>
    <col min="3" max="4" width="16.1640625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2000</v>
      </c>
      <c r="F1" s="2">
        <f t="shared" ref="F1:V1" si="0">E1+1</f>
        <v>2001</v>
      </c>
      <c r="G1" s="2">
        <f t="shared" si="0"/>
        <v>2002</v>
      </c>
      <c r="H1" s="2">
        <f t="shared" si="0"/>
        <v>2003</v>
      </c>
      <c r="I1" s="2">
        <f t="shared" si="0"/>
        <v>2004</v>
      </c>
      <c r="J1" s="2">
        <f t="shared" si="0"/>
        <v>2005</v>
      </c>
      <c r="K1" s="2">
        <f t="shared" si="0"/>
        <v>2006</v>
      </c>
      <c r="L1" s="2">
        <f t="shared" si="0"/>
        <v>2007</v>
      </c>
      <c r="M1" s="2">
        <f t="shared" si="0"/>
        <v>2008</v>
      </c>
      <c r="N1" s="2">
        <f t="shared" si="0"/>
        <v>2009</v>
      </c>
      <c r="O1" s="2">
        <f t="shared" si="0"/>
        <v>2010</v>
      </c>
      <c r="P1" s="2">
        <f t="shared" si="0"/>
        <v>2011</v>
      </c>
      <c r="Q1" s="2">
        <f t="shared" si="0"/>
        <v>2012</v>
      </c>
      <c r="R1" s="2">
        <f t="shared" si="0"/>
        <v>2013</v>
      </c>
      <c r="S1" s="2">
        <f t="shared" si="0"/>
        <v>2014</v>
      </c>
      <c r="T1" s="2">
        <f t="shared" si="0"/>
        <v>2015</v>
      </c>
      <c r="U1" s="2">
        <f t="shared" si="0"/>
        <v>2016</v>
      </c>
      <c r="V1" s="2">
        <f t="shared" si="0"/>
        <v>2017</v>
      </c>
    </row>
    <row r="2" spans="1:22" ht="15.75" customHeight="1" x14ac:dyDescent="0.15">
      <c r="A2" s="3" t="s">
        <v>4</v>
      </c>
      <c r="B2" s="4" t="s">
        <v>5</v>
      </c>
      <c r="C2" s="3" t="s">
        <v>6</v>
      </c>
      <c r="D2" s="3" t="s">
        <v>7</v>
      </c>
      <c r="E2" s="6">
        <v>1760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customHeight="1" x14ac:dyDescent="0.15">
      <c r="A3" s="3" t="s">
        <v>8</v>
      </c>
      <c r="B3" s="4" t="s">
        <v>5</v>
      </c>
      <c r="C3" s="3" t="s">
        <v>6</v>
      </c>
      <c r="D3" s="3" t="s">
        <v>7</v>
      </c>
      <c r="E3" s="6">
        <v>3040</v>
      </c>
      <c r="F3" s="6">
        <v>3040</v>
      </c>
      <c r="G3" s="6">
        <v>3040</v>
      </c>
      <c r="H3" s="6">
        <v>3040</v>
      </c>
      <c r="I3" s="6">
        <v>3040</v>
      </c>
      <c r="J3" s="6">
        <v>3040</v>
      </c>
      <c r="K3" s="6">
        <v>3040</v>
      </c>
      <c r="L3" s="6">
        <v>3040</v>
      </c>
      <c r="M3" s="6">
        <v>3040</v>
      </c>
      <c r="N3" s="6">
        <v>3040</v>
      </c>
      <c r="O3" s="6">
        <v>3040</v>
      </c>
      <c r="P3" s="6">
        <v>3040</v>
      </c>
      <c r="Q3" s="6"/>
      <c r="R3" s="6"/>
      <c r="S3" s="6"/>
      <c r="T3" s="6"/>
      <c r="U3" s="6"/>
      <c r="V3" s="6"/>
    </row>
    <row r="4" spans="1:22" ht="15.75" customHeight="1" x14ac:dyDescent="0.15">
      <c r="A4" s="3" t="s">
        <v>9</v>
      </c>
      <c r="B4" s="4" t="s">
        <v>5</v>
      </c>
      <c r="C4" s="3" t="s">
        <v>6</v>
      </c>
      <c r="D4" s="3" t="s">
        <v>7</v>
      </c>
      <c r="E4" s="6">
        <v>6900</v>
      </c>
      <c r="F4" s="6">
        <v>6900</v>
      </c>
      <c r="G4" s="6">
        <v>6900</v>
      </c>
      <c r="H4" s="6">
        <v>6900</v>
      </c>
      <c r="I4" s="6">
        <v>6900</v>
      </c>
      <c r="J4" s="6">
        <v>6900</v>
      </c>
      <c r="K4" s="6">
        <v>6900</v>
      </c>
      <c r="L4" s="6">
        <v>6900</v>
      </c>
      <c r="M4" s="6">
        <v>6900</v>
      </c>
      <c r="N4" s="6">
        <v>6900</v>
      </c>
      <c r="O4" s="6">
        <v>6900</v>
      </c>
      <c r="P4" s="6">
        <v>6900</v>
      </c>
      <c r="Q4" s="6">
        <v>6900</v>
      </c>
      <c r="R4" s="6">
        <v>6900</v>
      </c>
      <c r="S4" s="6">
        <v>6900</v>
      </c>
      <c r="T4" s="6">
        <v>6900</v>
      </c>
      <c r="U4" s="6">
        <v>6900</v>
      </c>
      <c r="V4" s="6">
        <v>6900</v>
      </c>
    </row>
    <row r="5" spans="1:22" ht="15.75" customHeight="1" x14ac:dyDescent="0.15">
      <c r="A5" s="3" t="s">
        <v>10</v>
      </c>
      <c r="B5" s="4" t="s">
        <v>5</v>
      </c>
      <c r="C5" s="3" t="s">
        <v>6</v>
      </c>
      <c r="D5" s="3" t="s">
        <v>7</v>
      </c>
      <c r="E5" s="6">
        <v>1730</v>
      </c>
      <c r="F5" s="6">
        <v>1730</v>
      </c>
      <c r="G5" s="6">
        <v>1730</v>
      </c>
      <c r="H5" s="6">
        <v>1730</v>
      </c>
      <c r="I5" s="6">
        <v>1730</v>
      </c>
      <c r="J5" s="6">
        <v>1730</v>
      </c>
      <c r="K5" s="6">
        <v>1730</v>
      </c>
      <c r="L5" s="6">
        <v>1730</v>
      </c>
      <c r="M5" s="6">
        <v>1730</v>
      </c>
      <c r="N5" s="6">
        <v>1730</v>
      </c>
      <c r="O5" s="6">
        <v>1730</v>
      </c>
      <c r="P5" s="6">
        <v>1730</v>
      </c>
      <c r="Q5" s="6"/>
      <c r="R5" s="6"/>
      <c r="S5" s="6"/>
      <c r="T5" s="6"/>
      <c r="U5" s="6"/>
      <c r="V5" s="6"/>
    </row>
    <row r="6" spans="1:22" ht="15.75" customHeight="1" x14ac:dyDescent="0.15">
      <c r="A6" s="3" t="s">
        <v>11</v>
      </c>
      <c r="B6" s="4" t="s">
        <v>5</v>
      </c>
      <c r="C6" s="3" t="s">
        <v>6</v>
      </c>
      <c r="D6" s="3" t="s">
        <v>7</v>
      </c>
      <c r="E6" s="6">
        <v>9740</v>
      </c>
      <c r="F6" s="6">
        <v>9740</v>
      </c>
      <c r="G6" s="6">
        <v>9740</v>
      </c>
      <c r="H6" s="6">
        <v>9740</v>
      </c>
      <c r="I6" s="6">
        <v>9740</v>
      </c>
      <c r="J6" s="6">
        <v>9740</v>
      </c>
      <c r="K6" s="6">
        <v>9740</v>
      </c>
      <c r="L6" s="6">
        <v>9740</v>
      </c>
      <c r="M6" s="6">
        <v>9740</v>
      </c>
      <c r="N6" s="6">
        <v>9740</v>
      </c>
      <c r="O6" s="6">
        <v>9740</v>
      </c>
      <c r="P6" s="6"/>
      <c r="Q6" s="6"/>
      <c r="R6" s="6"/>
      <c r="S6" s="6"/>
      <c r="T6" s="6"/>
      <c r="U6" s="6"/>
      <c r="V6" s="6"/>
    </row>
    <row r="7" spans="1:22" ht="15.75" customHeight="1" x14ac:dyDescent="0.15">
      <c r="A7" s="3" t="s">
        <v>12</v>
      </c>
      <c r="B7" s="4" t="s">
        <v>5</v>
      </c>
      <c r="C7" s="3" t="s">
        <v>13</v>
      </c>
      <c r="D7" s="3" t="s">
        <v>7</v>
      </c>
      <c r="E7" s="6"/>
      <c r="F7" s="6"/>
      <c r="G7" s="6">
        <v>234</v>
      </c>
      <c r="H7" s="6">
        <v>234</v>
      </c>
      <c r="I7" s="6">
        <v>234</v>
      </c>
      <c r="J7" s="6">
        <v>234</v>
      </c>
      <c r="K7" s="6">
        <v>234</v>
      </c>
      <c r="L7" s="6">
        <v>234</v>
      </c>
      <c r="M7" s="6">
        <v>234</v>
      </c>
      <c r="N7" s="6">
        <v>234</v>
      </c>
      <c r="O7" s="6">
        <v>234</v>
      </c>
      <c r="P7" s="6">
        <v>234</v>
      </c>
      <c r="Q7" s="6">
        <v>234</v>
      </c>
      <c r="R7" s="6">
        <v>234</v>
      </c>
      <c r="S7" s="6">
        <v>234</v>
      </c>
      <c r="T7" s="6">
        <v>234</v>
      </c>
      <c r="U7" s="6">
        <v>234</v>
      </c>
      <c r="V7" s="6">
        <v>234</v>
      </c>
    </row>
    <row r="8" spans="1:22" ht="15.75" customHeight="1" x14ac:dyDescent="0.15">
      <c r="A8" s="3" t="s">
        <v>14</v>
      </c>
      <c r="B8" s="4" t="s">
        <v>15</v>
      </c>
      <c r="C8" s="3" t="s">
        <v>16</v>
      </c>
      <c r="D8" s="3" t="s">
        <v>17</v>
      </c>
      <c r="E8" s="6">
        <v>16300</v>
      </c>
      <c r="F8" s="6">
        <v>16800</v>
      </c>
      <c r="G8" s="6">
        <v>16700</v>
      </c>
      <c r="H8" s="6">
        <v>18600</v>
      </c>
      <c r="I8" s="6">
        <v>18000</v>
      </c>
      <c r="J8" s="6">
        <v>16600</v>
      </c>
      <c r="K8" s="6">
        <v>16400</v>
      </c>
      <c r="L8" s="6">
        <v>16800</v>
      </c>
      <c r="M8" s="6">
        <v>16800</v>
      </c>
      <c r="N8" s="6">
        <v>17900</v>
      </c>
      <c r="O8" s="6">
        <v>17200</v>
      </c>
      <c r="P8" s="6">
        <v>16600</v>
      </c>
      <c r="Q8" s="6">
        <v>16400</v>
      </c>
      <c r="R8" s="6">
        <v>16600</v>
      </c>
      <c r="S8" s="6">
        <v>16300</v>
      </c>
      <c r="T8" s="6">
        <v>15900</v>
      </c>
      <c r="U8" s="6">
        <v>16300</v>
      </c>
      <c r="V8" s="6">
        <v>16700</v>
      </c>
    </row>
    <row r="9" spans="1:22" ht="15.75" customHeight="1" x14ac:dyDescent="0.15">
      <c r="A9" s="3" t="s">
        <v>18</v>
      </c>
      <c r="B9" s="4" t="s">
        <v>15</v>
      </c>
      <c r="C9" s="3" t="s">
        <v>19</v>
      </c>
      <c r="D9" s="3" t="s">
        <v>17</v>
      </c>
      <c r="E9" s="6">
        <v>6970</v>
      </c>
      <c r="F9" s="6">
        <v>6970</v>
      </c>
      <c r="G9" s="6">
        <v>6790</v>
      </c>
      <c r="H9" s="6">
        <v>6240</v>
      </c>
      <c r="I9" s="6">
        <v>5320</v>
      </c>
      <c r="J9" s="6">
        <v>5320</v>
      </c>
      <c r="K9" s="6">
        <v>5500</v>
      </c>
      <c r="L9" s="6">
        <v>5500</v>
      </c>
      <c r="M9" s="6">
        <v>5500</v>
      </c>
      <c r="N9" s="6">
        <v>5500</v>
      </c>
      <c r="O9" s="6">
        <v>5140</v>
      </c>
      <c r="P9" s="6">
        <v>5140</v>
      </c>
      <c r="Q9" s="6">
        <v>4950</v>
      </c>
      <c r="R9" s="6">
        <v>5320</v>
      </c>
      <c r="S9" s="6">
        <v>5320</v>
      </c>
      <c r="T9" s="6">
        <v>5140</v>
      </c>
      <c r="U9" s="6">
        <v>4770</v>
      </c>
      <c r="V9" s="6">
        <v>3850</v>
      </c>
    </row>
    <row r="10" spans="1:22" ht="15.75" customHeight="1" x14ac:dyDescent="0.15">
      <c r="A10" s="3" t="s">
        <v>20</v>
      </c>
      <c r="B10" s="4" t="s">
        <v>15</v>
      </c>
      <c r="C10" s="3" t="s">
        <v>21</v>
      </c>
      <c r="D10" s="3" t="s">
        <v>17</v>
      </c>
      <c r="E10" s="6">
        <v>255</v>
      </c>
      <c r="F10" s="6">
        <v>275</v>
      </c>
      <c r="G10" s="6">
        <v>276</v>
      </c>
      <c r="H10" s="6">
        <v>289</v>
      </c>
      <c r="I10" s="6">
        <v>291</v>
      </c>
      <c r="J10" s="6">
        <v>285</v>
      </c>
      <c r="K10" s="6">
        <v>291</v>
      </c>
      <c r="L10" s="6">
        <v>303</v>
      </c>
      <c r="M10" s="6">
        <v>305</v>
      </c>
      <c r="N10" s="6">
        <v>311</v>
      </c>
      <c r="O10" s="6">
        <v>307</v>
      </c>
      <c r="P10" s="6">
        <v>306</v>
      </c>
      <c r="Q10" s="6">
        <v>308</v>
      </c>
      <c r="R10" s="6">
        <v>297</v>
      </c>
      <c r="S10" s="6">
        <v>287</v>
      </c>
      <c r="T10" s="6">
        <v>276</v>
      </c>
      <c r="U10" s="6">
        <v>283</v>
      </c>
      <c r="V10" s="6">
        <v>276</v>
      </c>
    </row>
    <row r="11" spans="1:22" ht="15.75" customHeight="1" x14ac:dyDescent="0.15">
      <c r="A11" s="3" t="s">
        <v>22</v>
      </c>
      <c r="B11" s="4" t="s">
        <v>23</v>
      </c>
      <c r="C11" s="3" t="s">
        <v>22</v>
      </c>
      <c r="D11" s="3" t="s">
        <v>24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3000</v>
      </c>
      <c r="T11" s="6"/>
      <c r="U11" s="6"/>
      <c r="V11" s="6"/>
    </row>
    <row r="12" spans="1:22" ht="15.75" customHeight="1" x14ac:dyDescent="0.15">
      <c r="A12" s="3" t="s">
        <v>25</v>
      </c>
      <c r="B12" s="4" t="s">
        <v>26</v>
      </c>
      <c r="C12" s="3" t="s">
        <v>27</v>
      </c>
      <c r="D12" s="3" t="s">
        <v>28</v>
      </c>
      <c r="E12" s="6">
        <v>96100</v>
      </c>
      <c r="F12" s="6">
        <v>107000</v>
      </c>
      <c r="G12" s="6">
        <v>107000</v>
      </c>
      <c r="H12" s="6">
        <v>117000</v>
      </c>
      <c r="I12" s="6">
        <v>117000</v>
      </c>
      <c r="J12" s="6">
        <v>107000</v>
      </c>
      <c r="K12" s="6">
        <v>107000</v>
      </c>
      <c r="L12" s="6">
        <v>10700</v>
      </c>
      <c r="M12" s="6">
        <v>34600</v>
      </c>
      <c r="N12" s="6">
        <v>267000</v>
      </c>
      <c r="O12" s="6">
        <v>316000</v>
      </c>
      <c r="P12" s="6">
        <v>225000</v>
      </c>
      <c r="Q12" s="6">
        <v>152000</v>
      </c>
      <c r="R12" s="6">
        <v>155000</v>
      </c>
      <c r="S12" s="6">
        <v>155000</v>
      </c>
      <c r="T12" s="6">
        <v>156000</v>
      </c>
      <c r="U12" s="6">
        <v>168000</v>
      </c>
      <c r="V12" s="6">
        <v>176000</v>
      </c>
    </row>
    <row r="13" spans="1:22" ht="15.75" customHeight="1" x14ac:dyDescent="0.15">
      <c r="A13" s="3" t="s">
        <v>29</v>
      </c>
      <c r="B13" s="4" t="s">
        <v>5</v>
      </c>
      <c r="C13" s="3" t="s">
        <v>13</v>
      </c>
      <c r="D13" s="3" t="s">
        <v>7</v>
      </c>
      <c r="E13" s="6">
        <v>451</v>
      </c>
      <c r="F13" s="6">
        <v>451</v>
      </c>
      <c r="G13" s="6">
        <v>451</v>
      </c>
      <c r="H13" s="6">
        <v>451</v>
      </c>
      <c r="I13" s="6">
        <v>451</v>
      </c>
      <c r="J13" s="6">
        <v>451</v>
      </c>
      <c r="K13" s="6">
        <v>451</v>
      </c>
      <c r="L13" s="6">
        <v>451</v>
      </c>
      <c r="M13" s="6">
        <v>451</v>
      </c>
      <c r="N13" s="6">
        <v>451</v>
      </c>
      <c r="O13" s="6">
        <v>451</v>
      </c>
      <c r="P13" s="6">
        <v>451</v>
      </c>
      <c r="Q13" s="6">
        <v>451</v>
      </c>
      <c r="R13" s="6">
        <v>451</v>
      </c>
      <c r="S13" s="6">
        <v>451</v>
      </c>
      <c r="T13" s="6">
        <v>451</v>
      </c>
      <c r="U13" s="6">
        <v>451</v>
      </c>
      <c r="V13" s="6">
        <v>451</v>
      </c>
    </row>
    <row r="14" spans="1:22" ht="15.75" customHeight="1" x14ac:dyDescent="0.15">
      <c r="A14" s="3" t="s">
        <v>30</v>
      </c>
      <c r="B14" s="4" t="s">
        <v>26</v>
      </c>
      <c r="C14" s="3" t="s">
        <v>27</v>
      </c>
      <c r="D14" s="3" t="s">
        <v>28</v>
      </c>
      <c r="E14" s="6">
        <v>803</v>
      </c>
      <c r="F14" s="6">
        <v>803</v>
      </c>
      <c r="G14" s="6">
        <v>803</v>
      </c>
      <c r="H14" s="6">
        <v>482</v>
      </c>
      <c r="I14" s="6">
        <v>964</v>
      </c>
      <c r="J14" s="6">
        <v>964</v>
      </c>
      <c r="K14" s="6">
        <v>803</v>
      </c>
      <c r="L14" s="6">
        <v>710</v>
      </c>
      <c r="M14" s="6">
        <v>406</v>
      </c>
      <c r="N14" s="6">
        <v>406</v>
      </c>
      <c r="O14" s="6">
        <v>406</v>
      </c>
      <c r="P14" s="6">
        <v>321</v>
      </c>
      <c r="Q14" s="6"/>
      <c r="R14" s="6"/>
      <c r="S14" s="6"/>
      <c r="T14" s="6"/>
      <c r="U14" s="6"/>
      <c r="V14" s="6"/>
    </row>
    <row r="15" spans="1:22" ht="15.75" customHeight="1" x14ac:dyDescent="0.15">
      <c r="A15" s="3" t="s">
        <v>31</v>
      </c>
      <c r="B15" s="4" t="s">
        <v>32</v>
      </c>
      <c r="C15" s="3" t="s">
        <v>33</v>
      </c>
      <c r="D15" s="3" t="s">
        <v>34</v>
      </c>
      <c r="E15" s="6">
        <v>310000</v>
      </c>
      <c r="F15" s="6">
        <v>337000</v>
      </c>
      <c r="G15" s="6">
        <v>360000</v>
      </c>
      <c r="H15" s="6">
        <v>377000</v>
      </c>
      <c r="I15" s="6">
        <v>395000</v>
      </c>
      <c r="J15" s="6">
        <v>411000</v>
      </c>
      <c r="K15" s="6">
        <v>401000</v>
      </c>
      <c r="L15" s="6">
        <v>394000</v>
      </c>
      <c r="M15" s="6">
        <v>395000</v>
      </c>
      <c r="N15" s="6">
        <v>397000</v>
      </c>
      <c r="O15" s="6">
        <v>393000</v>
      </c>
      <c r="P15" s="6">
        <v>386000</v>
      </c>
      <c r="Q15" s="6">
        <v>377000</v>
      </c>
      <c r="R15" s="6">
        <v>366000</v>
      </c>
      <c r="S15" s="6">
        <v>358000</v>
      </c>
      <c r="T15" s="6">
        <v>358000</v>
      </c>
      <c r="U15" s="6">
        <v>362000</v>
      </c>
      <c r="V15" s="6">
        <v>370000</v>
      </c>
    </row>
    <row r="16" spans="1:22" ht="15.75" customHeight="1" x14ac:dyDescent="0.15">
      <c r="A16" s="3" t="s">
        <v>35</v>
      </c>
      <c r="B16" s="4" t="s">
        <v>32</v>
      </c>
      <c r="C16" s="3" t="s">
        <v>33</v>
      </c>
      <c r="D16" s="3" t="s">
        <v>34</v>
      </c>
      <c r="E16" s="6">
        <v>512000</v>
      </c>
      <c r="F16" s="6">
        <v>584000</v>
      </c>
      <c r="G16" s="6">
        <v>633000</v>
      </c>
      <c r="H16" s="6">
        <v>682000</v>
      </c>
      <c r="I16" s="6">
        <v>721000</v>
      </c>
      <c r="J16" s="6">
        <v>752000</v>
      </c>
      <c r="K16" s="6">
        <v>729000</v>
      </c>
      <c r="L16" s="6">
        <v>722000</v>
      </c>
      <c r="M16" s="6">
        <v>741000</v>
      </c>
      <c r="N16" s="6">
        <v>756000</v>
      </c>
      <c r="O16" s="6">
        <v>752000</v>
      </c>
      <c r="P16" s="6">
        <v>741000</v>
      </c>
      <c r="Q16" s="6">
        <v>727000</v>
      </c>
      <c r="R16" s="6">
        <v>700000</v>
      </c>
      <c r="S16" s="6">
        <v>673000</v>
      </c>
      <c r="T16" s="6">
        <v>662000</v>
      </c>
      <c r="U16" s="6">
        <v>662000</v>
      </c>
      <c r="V16" s="6">
        <v>669000</v>
      </c>
    </row>
    <row r="17" spans="1:22" ht="15.75" customHeight="1" x14ac:dyDescent="0.15">
      <c r="A17" s="3" t="s">
        <v>36</v>
      </c>
      <c r="B17" s="4" t="s">
        <v>32</v>
      </c>
      <c r="C17" s="3" t="s">
        <v>33</v>
      </c>
      <c r="D17" s="3" t="s">
        <v>34</v>
      </c>
      <c r="E17" s="6">
        <v>79300</v>
      </c>
      <c r="F17" s="6">
        <v>89600</v>
      </c>
      <c r="G17" s="6">
        <v>98300</v>
      </c>
      <c r="H17" s="6">
        <v>107000</v>
      </c>
      <c r="I17" s="6">
        <v>115000</v>
      </c>
      <c r="J17" s="6">
        <v>127000</v>
      </c>
      <c r="K17" s="6">
        <v>133000</v>
      </c>
      <c r="L17" s="6">
        <v>140000</v>
      </c>
      <c r="M17" s="6">
        <v>154000</v>
      </c>
      <c r="N17" s="6">
        <v>168000</v>
      </c>
      <c r="O17" s="6">
        <v>177000</v>
      </c>
      <c r="P17" s="6">
        <v>183000</v>
      </c>
      <c r="Q17" s="6">
        <v>192000</v>
      </c>
      <c r="R17" s="6">
        <v>209000</v>
      </c>
      <c r="S17" s="6">
        <v>221000</v>
      </c>
      <c r="T17" s="6">
        <v>235000</v>
      </c>
      <c r="U17" s="6">
        <v>254000</v>
      </c>
      <c r="V17" s="6">
        <v>280000</v>
      </c>
    </row>
    <row r="18" spans="1:22" ht="15.75" customHeight="1" x14ac:dyDescent="0.15">
      <c r="A18" s="3" t="s">
        <v>37</v>
      </c>
      <c r="B18" s="4" t="s">
        <v>32</v>
      </c>
      <c r="C18" s="3" t="s">
        <v>33</v>
      </c>
      <c r="D18" s="3" t="s">
        <v>34</v>
      </c>
      <c r="E18" s="6">
        <v>44.5</v>
      </c>
      <c r="F18" s="6">
        <v>38.200000000000003</v>
      </c>
      <c r="G18" s="6">
        <v>34</v>
      </c>
      <c r="H18" s="6">
        <v>32</v>
      </c>
      <c r="I18" s="6">
        <v>30.2</v>
      </c>
      <c r="J18" s="6">
        <v>27.2</v>
      </c>
      <c r="K18" s="6">
        <v>24.5</v>
      </c>
      <c r="L18" s="6">
        <v>22.7</v>
      </c>
      <c r="M18" s="6">
        <v>21</v>
      </c>
      <c r="N18" s="6">
        <v>19</v>
      </c>
      <c r="O18" s="6">
        <v>17.5</v>
      </c>
      <c r="P18" s="6">
        <v>17.2</v>
      </c>
      <c r="Q18" s="6">
        <v>16.5</v>
      </c>
      <c r="R18" s="6">
        <v>16.2</v>
      </c>
      <c r="S18" s="6">
        <v>15.7</v>
      </c>
      <c r="T18" s="6">
        <v>15</v>
      </c>
      <c r="U18" s="6">
        <v>15.2</v>
      </c>
      <c r="V18" s="6">
        <v>15.5</v>
      </c>
    </row>
    <row r="19" spans="1:22" ht="15.75" customHeight="1" x14ac:dyDescent="0.15">
      <c r="A19" s="3" t="s">
        <v>38</v>
      </c>
      <c r="B19" s="4" t="s">
        <v>32</v>
      </c>
      <c r="C19" s="3" t="s">
        <v>33</v>
      </c>
      <c r="D19" s="3" t="s">
        <v>34</v>
      </c>
      <c r="E19" s="6">
        <v>41700</v>
      </c>
      <c r="F19" s="6">
        <v>46400</v>
      </c>
      <c r="G19" s="6">
        <v>50400</v>
      </c>
      <c r="H19" s="6">
        <v>53200</v>
      </c>
      <c r="I19" s="6">
        <v>54900</v>
      </c>
      <c r="J19" s="6">
        <v>57200</v>
      </c>
      <c r="K19" s="6">
        <v>57800</v>
      </c>
      <c r="L19" s="6">
        <v>59900</v>
      </c>
      <c r="M19" s="6">
        <v>64000</v>
      </c>
      <c r="N19" s="6">
        <v>68900</v>
      </c>
      <c r="O19" s="6">
        <v>71700</v>
      </c>
      <c r="P19" s="6">
        <v>74800</v>
      </c>
      <c r="Q19" s="6">
        <v>78000</v>
      </c>
      <c r="R19" s="6">
        <v>80700</v>
      </c>
      <c r="S19" s="6">
        <v>81900</v>
      </c>
      <c r="T19" s="6">
        <v>85000</v>
      </c>
      <c r="U19" s="6">
        <v>90100</v>
      </c>
      <c r="V19" s="6">
        <v>96900</v>
      </c>
    </row>
    <row r="20" spans="1:22" ht="15.75" customHeight="1" x14ac:dyDescent="0.15">
      <c r="A20" s="3" t="s">
        <v>39</v>
      </c>
      <c r="B20" s="4" t="s">
        <v>32</v>
      </c>
      <c r="C20" s="3" t="s">
        <v>33</v>
      </c>
      <c r="D20" s="3" t="s">
        <v>34</v>
      </c>
      <c r="E20" s="6">
        <v>13400</v>
      </c>
      <c r="F20" s="6">
        <v>15600</v>
      </c>
      <c r="G20" s="6">
        <v>16900</v>
      </c>
      <c r="H20" s="6">
        <v>17700</v>
      </c>
      <c r="I20" s="6">
        <v>18000</v>
      </c>
      <c r="J20" s="6">
        <v>18300</v>
      </c>
      <c r="K20" s="6">
        <v>18000</v>
      </c>
      <c r="L20" s="6">
        <v>18200</v>
      </c>
      <c r="M20" s="6">
        <v>19900</v>
      </c>
      <c r="N20" s="6">
        <v>21300</v>
      </c>
      <c r="O20" s="6">
        <v>21900</v>
      </c>
      <c r="P20" s="6">
        <v>22300</v>
      </c>
      <c r="Q20" s="6">
        <v>22800</v>
      </c>
      <c r="R20" s="6">
        <v>23000</v>
      </c>
      <c r="S20" s="6">
        <v>22500</v>
      </c>
      <c r="T20" s="6">
        <v>22700</v>
      </c>
      <c r="U20" s="6">
        <v>22700</v>
      </c>
      <c r="V20" s="6">
        <v>22800</v>
      </c>
    </row>
    <row r="21" spans="1:22" ht="15.75" customHeight="1" x14ac:dyDescent="0.15">
      <c r="A21" s="3" t="s">
        <v>40</v>
      </c>
      <c r="B21" s="4" t="s">
        <v>32</v>
      </c>
      <c r="C21" s="3" t="s">
        <v>33</v>
      </c>
      <c r="D21" s="3" t="s">
        <v>34</v>
      </c>
      <c r="E21" s="6">
        <v>75200</v>
      </c>
      <c r="F21" s="6">
        <v>67500</v>
      </c>
      <c r="G21" s="6">
        <v>60000</v>
      </c>
      <c r="H21" s="6">
        <v>53000</v>
      </c>
      <c r="I21" s="6">
        <v>45900</v>
      </c>
      <c r="J21" s="6">
        <v>38600</v>
      </c>
      <c r="K21" s="6">
        <v>29500</v>
      </c>
      <c r="L21" s="6">
        <v>23300</v>
      </c>
      <c r="M21" s="6">
        <v>18600</v>
      </c>
      <c r="N21" s="6">
        <v>14800</v>
      </c>
      <c r="O21" s="6">
        <v>11800</v>
      </c>
      <c r="P21" s="6">
        <v>9500</v>
      </c>
      <c r="Q21" s="6">
        <v>8110</v>
      </c>
      <c r="R21" s="6">
        <v>7130</v>
      </c>
      <c r="S21" s="6">
        <v>6310</v>
      </c>
      <c r="T21" s="6">
        <v>5740</v>
      </c>
      <c r="U21" s="6">
        <v>5260</v>
      </c>
      <c r="V21" s="6">
        <v>4950</v>
      </c>
    </row>
    <row r="22" spans="1:22" ht="15.75" customHeight="1" x14ac:dyDescent="0.15">
      <c r="A22" s="3" t="s">
        <v>41</v>
      </c>
      <c r="B22" s="4" t="s">
        <v>26</v>
      </c>
      <c r="C22" s="3" t="s">
        <v>27</v>
      </c>
      <c r="D22" s="3" t="s">
        <v>28</v>
      </c>
      <c r="E22" s="6">
        <v>44800</v>
      </c>
      <c r="F22" s="6">
        <v>44800</v>
      </c>
      <c r="G22" s="6">
        <v>38800</v>
      </c>
      <c r="H22" s="6">
        <v>32900</v>
      </c>
      <c r="I22" s="6">
        <v>32900</v>
      </c>
      <c r="J22" s="6">
        <v>35800</v>
      </c>
      <c r="K22" s="6">
        <v>38800</v>
      </c>
      <c r="L22" s="6">
        <v>21500</v>
      </c>
      <c r="M22" s="6">
        <v>33200</v>
      </c>
      <c r="N22" s="6">
        <v>53500</v>
      </c>
      <c r="O22" s="6">
        <v>57000</v>
      </c>
      <c r="P22" s="6">
        <v>34900</v>
      </c>
      <c r="Q22" s="6">
        <v>36800</v>
      </c>
      <c r="R22" s="6">
        <v>34500</v>
      </c>
      <c r="S22" s="6">
        <v>34500</v>
      </c>
      <c r="T22" s="6">
        <v>46300</v>
      </c>
      <c r="U22" s="6">
        <v>52300</v>
      </c>
      <c r="V22" s="6">
        <v>44700</v>
      </c>
    </row>
    <row r="23" spans="1:22" ht="15.75" customHeight="1" x14ac:dyDescent="0.15">
      <c r="A23" s="3" t="s">
        <v>42</v>
      </c>
      <c r="B23" s="4" t="s">
        <v>43</v>
      </c>
      <c r="C23" s="3" t="s">
        <v>42</v>
      </c>
      <c r="D23" s="3" t="s">
        <v>44</v>
      </c>
      <c r="E23" s="6">
        <v>295000</v>
      </c>
      <c r="F23" s="6">
        <v>295000</v>
      </c>
      <c r="G23" s="6">
        <v>295000</v>
      </c>
      <c r="H23" s="6">
        <v>298000</v>
      </c>
      <c r="I23" s="6">
        <v>298000</v>
      </c>
      <c r="J23" s="6">
        <v>298000</v>
      </c>
      <c r="K23" s="6">
        <v>298000</v>
      </c>
      <c r="L23" s="6">
        <v>298000</v>
      </c>
      <c r="M23" s="6">
        <v>298000</v>
      </c>
      <c r="N23" s="6">
        <v>298000</v>
      </c>
      <c r="O23" s="6">
        <v>315000</v>
      </c>
      <c r="P23" s="6">
        <v>331000</v>
      </c>
      <c r="Q23" s="6">
        <v>345000</v>
      </c>
      <c r="R23" s="6">
        <v>370000</v>
      </c>
      <c r="S23" s="6">
        <v>373000</v>
      </c>
      <c r="T23" s="6">
        <v>376000</v>
      </c>
      <c r="U23" s="6">
        <v>378000</v>
      </c>
      <c r="V23" s="6">
        <v>378000</v>
      </c>
    </row>
    <row r="24" spans="1:22" ht="15.75" customHeight="1" x14ac:dyDescent="0.15">
      <c r="A24" s="3" t="s">
        <v>45</v>
      </c>
      <c r="B24" s="4" t="s">
        <v>23</v>
      </c>
      <c r="C24" s="3" t="s">
        <v>45</v>
      </c>
      <c r="D24" s="3" t="s">
        <v>24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30000</v>
      </c>
      <c r="T24" s="6"/>
      <c r="U24" s="6"/>
      <c r="V24" s="6"/>
    </row>
    <row r="25" spans="1:22" ht="15.75" customHeight="1" x14ac:dyDescent="0.15">
      <c r="A25" s="3" t="s">
        <v>46</v>
      </c>
      <c r="B25" s="4" t="s">
        <v>26</v>
      </c>
      <c r="C25" s="3" t="s">
        <v>27</v>
      </c>
      <c r="D25" s="3" t="s">
        <v>28</v>
      </c>
      <c r="E25" s="6">
        <v>8590</v>
      </c>
      <c r="F25" s="6">
        <v>8590</v>
      </c>
      <c r="G25" s="6">
        <v>8590</v>
      </c>
      <c r="H25" s="6">
        <v>8590</v>
      </c>
      <c r="I25" s="6">
        <v>8590</v>
      </c>
      <c r="J25" s="6">
        <v>8590</v>
      </c>
      <c r="K25" s="6">
        <v>8590</v>
      </c>
      <c r="L25" s="6">
        <v>8590</v>
      </c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.75" customHeight="1" x14ac:dyDescent="0.15">
      <c r="A26" s="3" t="s">
        <v>47</v>
      </c>
      <c r="B26" s="4" t="s">
        <v>26</v>
      </c>
      <c r="C26" s="3" t="s">
        <v>27</v>
      </c>
      <c r="D26" s="3" t="s">
        <v>28</v>
      </c>
      <c r="E26" s="6"/>
      <c r="F26" s="6"/>
      <c r="G26" s="6"/>
      <c r="H26" s="6"/>
      <c r="I26" s="6"/>
      <c r="J26" s="6"/>
      <c r="K26" s="6"/>
      <c r="L26" s="6">
        <v>11700</v>
      </c>
      <c r="M26" s="6">
        <v>6560</v>
      </c>
      <c r="N26" s="6">
        <v>8260</v>
      </c>
      <c r="O26" s="6">
        <v>8100</v>
      </c>
      <c r="P26" s="6">
        <v>11500</v>
      </c>
      <c r="Q26" s="6"/>
      <c r="R26" s="6"/>
      <c r="S26" s="6"/>
      <c r="T26" s="6"/>
      <c r="U26" s="6"/>
      <c r="V26" s="6"/>
    </row>
    <row r="27" spans="1:22" ht="15.75" customHeight="1" x14ac:dyDescent="0.15">
      <c r="A27" s="3" t="s">
        <v>48</v>
      </c>
      <c r="B27" s="4" t="s">
        <v>23</v>
      </c>
      <c r="C27" s="3" t="s">
        <v>48</v>
      </c>
      <c r="D27" s="3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7500</v>
      </c>
      <c r="T27" s="6"/>
      <c r="U27" s="6"/>
      <c r="V27" s="6"/>
    </row>
    <row r="28" spans="1:22" ht="15.75" customHeight="1" x14ac:dyDescent="0.15">
      <c r="A28" s="3" t="s">
        <v>49</v>
      </c>
      <c r="B28" s="4" t="s">
        <v>26</v>
      </c>
      <c r="C28" s="3" t="s">
        <v>50</v>
      </c>
      <c r="D28" s="3" t="s">
        <v>28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>
        <v>70800</v>
      </c>
      <c r="R28" s="6">
        <v>69600</v>
      </c>
      <c r="S28" s="6">
        <v>69600</v>
      </c>
      <c r="T28" s="6">
        <v>47600</v>
      </c>
      <c r="U28" s="6">
        <v>45600</v>
      </c>
      <c r="V28" s="6">
        <v>45600</v>
      </c>
    </row>
    <row r="29" spans="1:22" ht="15.75" customHeight="1" x14ac:dyDescent="0.15">
      <c r="A29" s="3" t="s">
        <v>51</v>
      </c>
      <c r="B29" s="4" t="s">
        <v>32</v>
      </c>
      <c r="C29" s="3" t="s">
        <v>52</v>
      </c>
      <c r="D29" s="3" t="s">
        <v>7</v>
      </c>
      <c r="E29" s="6">
        <v>10</v>
      </c>
      <c r="F29" s="6">
        <v>10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 x14ac:dyDescent="0.15">
      <c r="A30" s="3" t="s">
        <v>53</v>
      </c>
      <c r="B30" s="4" t="s">
        <v>32</v>
      </c>
      <c r="C30" s="3" t="s">
        <v>52</v>
      </c>
      <c r="D30" s="3" t="s">
        <v>7</v>
      </c>
      <c r="E30" s="6">
        <v>16300</v>
      </c>
      <c r="F30" s="6">
        <v>15400</v>
      </c>
      <c r="G30" s="6">
        <v>13500</v>
      </c>
      <c r="H30" s="6">
        <v>12700</v>
      </c>
      <c r="I30" s="6">
        <v>10000</v>
      </c>
      <c r="J30" s="6">
        <v>8160</v>
      </c>
      <c r="K30" s="6">
        <v>6800</v>
      </c>
      <c r="L30" s="6">
        <v>6140</v>
      </c>
      <c r="M30" s="6">
        <v>5010</v>
      </c>
      <c r="N30" s="6">
        <v>3650</v>
      </c>
      <c r="O30" s="6">
        <v>2580</v>
      </c>
      <c r="P30" s="6">
        <v>1340</v>
      </c>
      <c r="Q30" s="6">
        <v>1190</v>
      </c>
      <c r="R30" s="6">
        <v>1130</v>
      </c>
      <c r="S30" s="6">
        <v>984</v>
      </c>
      <c r="T30" s="6">
        <v>953</v>
      </c>
      <c r="U30" s="6">
        <v>882</v>
      </c>
      <c r="V30" s="6">
        <v>943</v>
      </c>
    </row>
    <row r="31" spans="1:22" ht="15.75" customHeight="1" x14ac:dyDescent="0.15">
      <c r="A31" s="3" t="s">
        <v>54</v>
      </c>
      <c r="B31" s="4" t="s">
        <v>32</v>
      </c>
      <c r="C31" s="3" t="s">
        <v>52</v>
      </c>
      <c r="D31" s="3" t="s">
        <v>7</v>
      </c>
      <c r="E31" s="6">
        <v>15200</v>
      </c>
      <c r="F31" s="6">
        <v>17100</v>
      </c>
      <c r="G31" s="6">
        <v>18100</v>
      </c>
      <c r="H31" s="6">
        <v>18100</v>
      </c>
      <c r="I31" s="6">
        <v>17800</v>
      </c>
      <c r="J31" s="6">
        <v>17000</v>
      </c>
      <c r="K31" s="6">
        <v>15500</v>
      </c>
      <c r="L31" s="6">
        <v>14000</v>
      </c>
      <c r="M31" s="6">
        <v>12900</v>
      </c>
      <c r="N31" s="6">
        <v>10900</v>
      </c>
      <c r="O31" s="6">
        <v>8800</v>
      </c>
      <c r="P31" s="6">
        <v>7200</v>
      </c>
      <c r="Q31" s="6">
        <v>6240</v>
      </c>
      <c r="R31" s="6">
        <v>5170</v>
      </c>
      <c r="S31" s="6">
        <v>3490</v>
      </c>
      <c r="T31" s="6">
        <v>3070</v>
      </c>
      <c r="U31" s="6">
        <v>3020</v>
      </c>
      <c r="V31" s="6">
        <v>2970</v>
      </c>
    </row>
    <row r="32" spans="1:22" ht="15.75" customHeight="1" x14ac:dyDescent="0.15">
      <c r="A32" s="3" t="s">
        <v>55</v>
      </c>
      <c r="B32" s="4" t="s">
        <v>32</v>
      </c>
      <c r="C32" s="3" t="s">
        <v>52</v>
      </c>
      <c r="D32" s="3" t="s">
        <v>7</v>
      </c>
      <c r="E32" s="6">
        <v>16700</v>
      </c>
      <c r="F32" s="6">
        <v>18100</v>
      </c>
      <c r="G32" s="6">
        <v>19000</v>
      </c>
      <c r="H32" s="6">
        <v>18900</v>
      </c>
      <c r="I32" s="6">
        <v>18600</v>
      </c>
      <c r="J32" s="6">
        <v>16700</v>
      </c>
      <c r="K32" s="6">
        <v>12400</v>
      </c>
      <c r="L32" s="6">
        <v>12500</v>
      </c>
      <c r="M32" s="6">
        <v>12300</v>
      </c>
      <c r="N32" s="6">
        <v>14700</v>
      </c>
      <c r="O32" s="6">
        <v>14100</v>
      </c>
      <c r="P32" s="6">
        <v>13000</v>
      </c>
      <c r="Q32" s="6">
        <v>11300</v>
      </c>
      <c r="R32" s="6">
        <v>10000</v>
      </c>
      <c r="S32" s="6">
        <v>8940</v>
      </c>
      <c r="T32" s="6">
        <v>9620</v>
      </c>
      <c r="U32" s="6">
        <v>9540</v>
      </c>
      <c r="V32" s="6">
        <v>11200</v>
      </c>
    </row>
    <row r="33" spans="1:22" ht="15.75" customHeight="1" x14ac:dyDescent="0.15">
      <c r="A33" s="3" t="s">
        <v>56</v>
      </c>
      <c r="B33" s="4" t="s">
        <v>32</v>
      </c>
      <c r="C33" s="3" t="s">
        <v>52</v>
      </c>
      <c r="D33" s="3" t="s">
        <v>7</v>
      </c>
      <c r="E33" s="6">
        <v>5900</v>
      </c>
      <c r="F33" s="6">
        <v>6700</v>
      </c>
      <c r="G33" s="6">
        <v>6870</v>
      </c>
      <c r="H33" s="6">
        <v>6790</v>
      </c>
      <c r="I33" s="6">
        <v>6760</v>
      </c>
      <c r="J33" s="6">
        <v>7000</v>
      </c>
      <c r="K33" s="6">
        <v>7060</v>
      </c>
      <c r="L33" s="6">
        <v>7200</v>
      </c>
      <c r="M33" s="6">
        <v>7980</v>
      </c>
      <c r="N33" s="6">
        <v>7840</v>
      </c>
      <c r="O33" s="6">
        <v>10300</v>
      </c>
      <c r="P33" s="6">
        <v>10100</v>
      </c>
      <c r="Q33" s="6">
        <v>9420</v>
      </c>
      <c r="R33" s="6">
        <v>9080</v>
      </c>
      <c r="S33" s="6">
        <v>9080</v>
      </c>
      <c r="T33" s="6">
        <v>7930</v>
      </c>
      <c r="U33" s="6">
        <v>7580</v>
      </c>
      <c r="V33" s="6">
        <v>7990</v>
      </c>
    </row>
    <row r="34" spans="1:22" ht="15.75" customHeight="1" x14ac:dyDescent="0.15">
      <c r="A34" s="3" t="s">
        <v>57</v>
      </c>
      <c r="B34" s="4" t="s">
        <v>32</v>
      </c>
      <c r="C34" s="3" t="s">
        <v>52</v>
      </c>
      <c r="D34" s="3" t="s">
        <v>7</v>
      </c>
      <c r="E34" s="6">
        <v>10000</v>
      </c>
      <c r="F34" s="6">
        <v>10200</v>
      </c>
      <c r="G34" s="6">
        <v>9640</v>
      </c>
      <c r="H34" s="6">
        <v>10000</v>
      </c>
      <c r="I34" s="6">
        <v>10000</v>
      </c>
      <c r="J34" s="6">
        <v>9180</v>
      </c>
      <c r="K34" s="6">
        <v>8920</v>
      </c>
      <c r="L34" s="6">
        <v>9110</v>
      </c>
      <c r="M34" s="6">
        <v>8240</v>
      </c>
      <c r="N34" s="6">
        <v>8430</v>
      </c>
      <c r="O34" s="6">
        <v>11400</v>
      </c>
      <c r="P34" s="6">
        <v>10800</v>
      </c>
      <c r="Q34" s="6">
        <v>10600</v>
      </c>
      <c r="R34" s="6">
        <v>11000</v>
      </c>
      <c r="S34" s="6">
        <v>10100</v>
      </c>
      <c r="T34" s="6">
        <v>9920</v>
      </c>
      <c r="U34" s="6">
        <v>9620</v>
      </c>
      <c r="V34" s="6">
        <v>9520</v>
      </c>
    </row>
    <row r="35" spans="1:22" ht="15.75" customHeight="1" x14ac:dyDescent="0.15">
      <c r="A35" s="3" t="s">
        <v>58</v>
      </c>
      <c r="B35" s="4" t="s">
        <v>32</v>
      </c>
      <c r="C35" s="3" t="s">
        <v>52</v>
      </c>
      <c r="D35" s="3" t="s">
        <v>7</v>
      </c>
      <c r="E35" s="6">
        <v>5</v>
      </c>
      <c r="F35" s="6">
        <v>5</v>
      </c>
      <c r="G35" s="6">
        <v>5</v>
      </c>
      <c r="H35" s="6">
        <v>5</v>
      </c>
      <c r="I35" s="6">
        <v>6.25</v>
      </c>
      <c r="J35" s="6">
        <v>6.25</v>
      </c>
      <c r="K35" s="6">
        <v>7.49</v>
      </c>
      <c r="L35" s="6">
        <v>6.25</v>
      </c>
      <c r="M35" s="6">
        <v>5</v>
      </c>
      <c r="N35" s="6">
        <v>5</v>
      </c>
      <c r="O35" s="6">
        <v>3.75</v>
      </c>
      <c r="P35" s="6">
        <v>3.75</v>
      </c>
      <c r="Q35" s="6">
        <v>3.75</v>
      </c>
      <c r="R35" s="6">
        <v>2.5</v>
      </c>
      <c r="S35" s="6">
        <v>3.75</v>
      </c>
      <c r="T35" s="6">
        <v>3.75</v>
      </c>
      <c r="U35" s="6">
        <v>2.5</v>
      </c>
      <c r="V35" s="6">
        <v>5</v>
      </c>
    </row>
    <row r="36" spans="1:22" ht="15.75" customHeight="1" x14ac:dyDescent="0.15">
      <c r="A36" s="3" t="s">
        <v>59</v>
      </c>
      <c r="B36" s="4" t="s">
        <v>32</v>
      </c>
      <c r="C36" s="3" t="s">
        <v>52</v>
      </c>
      <c r="D36" s="3" t="s">
        <v>7</v>
      </c>
      <c r="E36" s="6">
        <v>7400</v>
      </c>
      <c r="F36" s="6">
        <v>7540</v>
      </c>
      <c r="G36" s="6">
        <v>7340</v>
      </c>
      <c r="H36" s="6">
        <v>7010</v>
      </c>
      <c r="I36" s="6">
        <v>6590</v>
      </c>
      <c r="J36" s="6">
        <v>7180</v>
      </c>
      <c r="K36" s="6">
        <v>7700</v>
      </c>
      <c r="L36" s="6">
        <v>7310</v>
      </c>
      <c r="M36" s="6">
        <v>7060</v>
      </c>
      <c r="N36" s="6">
        <v>6670</v>
      </c>
      <c r="O36" s="6">
        <v>7500</v>
      </c>
      <c r="P36" s="6">
        <v>7380</v>
      </c>
      <c r="Q36" s="6">
        <v>8770</v>
      </c>
      <c r="R36" s="6">
        <v>9980</v>
      </c>
      <c r="S36" s="6">
        <v>9790</v>
      </c>
      <c r="T36" s="6">
        <v>9540</v>
      </c>
      <c r="U36" s="6">
        <v>9280</v>
      </c>
      <c r="V36" s="6">
        <v>9270</v>
      </c>
    </row>
    <row r="37" spans="1:22" ht="15.75" customHeight="1" x14ac:dyDescent="0.15">
      <c r="A37" s="3" t="s">
        <v>60</v>
      </c>
      <c r="B37" s="4" t="s">
        <v>32</v>
      </c>
      <c r="C37" s="3" t="s">
        <v>52</v>
      </c>
      <c r="D37" s="3" t="s">
        <v>7</v>
      </c>
      <c r="E37" s="6">
        <v>5910</v>
      </c>
      <c r="F37" s="6">
        <v>6280</v>
      </c>
      <c r="G37" s="6">
        <v>7410</v>
      </c>
      <c r="H37" s="6">
        <v>8190</v>
      </c>
      <c r="I37" s="6">
        <v>9000</v>
      </c>
      <c r="J37" s="6">
        <v>9630</v>
      </c>
      <c r="K37" s="6">
        <v>9870</v>
      </c>
      <c r="L37" s="6">
        <v>9780</v>
      </c>
      <c r="M37" s="6">
        <v>9570</v>
      </c>
      <c r="N37" s="6">
        <v>9450</v>
      </c>
      <c r="O37" s="6">
        <v>9650</v>
      </c>
      <c r="P37" s="6">
        <v>9240</v>
      </c>
      <c r="Q37" s="6">
        <v>9210</v>
      </c>
      <c r="R37" s="6">
        <v>9120</v>
      </c>
      <c r="S37" s="6">
        <v>8600</v>
      </c>
      <c r="T37" s="6">
        <v>8650</v>
      </c>
      <c r="U37" s="6">
        <v>8110</v>
      </c>
      <c r="V37" s="6">
        <v>7610</v>
      </c>
    </row>
    <row r="38" spans="1:22" ht="15.75" customHeight="1" x14ac:dyDescent="0.15">
      <c r="A38" s="3" t="s">
        <v>61</v>
      </c>
      <c r="B38" s="4" t="s">
        <v>32</v>
      </c>
      <c r="C38" s="3" t="s">
        <v>52</v>
      </c>
      <c r="D38" s="3" t="s">
        <v>7</v>
      </c>
      <c r="E38" s="6">
        <v>3360</v>
      </c>
      <c r="F38" s="6">
        <v>3890</v>
      </c>
      <c r="G38" s="6">
        <v>4540</v>
      </c>
      <c r="H38" s="6">
        <v>4900</v>
      </c>
      <c r="I38" s="6">
        <v>4950</v>
      </c>
      <c r="J38" s="6">
        <v>4790</v>
      </c>
      <c r="K38" s="6">
        <v>4700</v>
      </c>
      <c r="L38" s="6">
        <v>4510</v>
      </c>
      <c r="M38" s="6">
        <v>4410</v>
      </c>
      <c r="N38" s="6">
        <v>4500</v>
      </c>
      <c r="O38" s="6">
        <v>4700</v>
      </c>
      <c r="P38" s="6">
        <v>4760</v>
      </c>
      <c r="Q38" s="6">
        <v>5450</v>
      </c>
      <c r="R38" s="6">
        <v>5380</v>
      </c>
      <c r="S38" s="6">
        <v>5560</v>
      </c>
      <c r="T38" s="6">
        <v>5820</v>
      </c>
      <c r="U38" s="6">
        <v>5910</v>
      </c>
      <c r="V38" s="6">
        <v>6130</v>
      </c>
    </row>
    <row r="39" spans="1:22" ht="15.75" customHeight="1" x14ac:dyDescent="0.15">
      <c r="A39" s="3" t="s">
        <v>62</v>
      </c>
      <c r="B39" s="4" t="s">
        <v>32</v>
      </c>
      <c r="C39" s="3" t="s">
        <v>52</v>
      </c>
      <c r="D39" s="3" t="s">
        <v>7</v>
      </c>
      <c r="E39" s="6">
        <v>2540</v>
      </c>
      <c r="F39" s="6">
        <v>2710</v>
      </c>
      <c r="G39" s="6">
        <v>2750</v>
      </c>
      <c r="H39" s="6">
        <v>2790</v>
      </c>
      <c r="I39" s="6">
        <v>2850</v>
      </c>
      <c r="J39" s="6">
        <v>3430</v>
      </c>
      <c r="K39" s="6">
        <v>3580</v>
      </c>
      <c r="L39" s="6">
        <v>3310</v>
      </c>
      <c r="M39" s="6">
        <v>3250</v>
      </c>
      <c r="N39" s="6">
        <v>3310</v>
      </c>
      <c r="O39" s="6">
        <v>3320</v>
      </c>
      <c r="P39" s="6">
        <v>3010</v>
      </c>
      <c r="Q39" s="6">
        <v>2840</v>
      </c>
      <c r="R39" s="6">
        <v>2390</v>
      </c>
      <c r="S39" s="6">
        <v>2380</v>
      </c>
      <c r="T39" s="6">
        <v>2280</v>
      </c>
      <c r="U39" s="6">
        <v>2010</v>
      </c>
      <c r="V39" s="6">
        <v>2000</v>
      </c>
    </row>
    <row r="40" spans="1:22" ht="15.75" customHeight="1" x14ac:dyDescent="0.15">
      <c r="A40" s="3" t="s">
        <v>63</v>
      </c>
      <c r="B40" s="4" t="s">
        <v>32</v>
      </c>
      <c r="C40" s="3" t="s">
        <v>52</v>
      </c>
      <c r="D40" s="3" t="s">
        <v>7</v>
      </c>
      <c r="E40" s="6">
        <v>4500</v>
      </c>
      <c r="F40" s="6">
        <v>4380</v>
      </c>
      <c r="G40" s="6">
        <v>3860</v>
      </c>
      <c r="H40" s="6">
        <v>3940</v>
      </c>
      <c r="I40" s="6">
        <v>3780</v>
      </c>
      <c r="J40" s="6">
        <v>3480</v>
      </c>
      <c r="K40" s="6">
        <v>2660</v>
      </c>
      <c r="L40" s="6">
        <v>1930</v>
      </c>
      <c r="M40" s="6">
        <v>1620</v>
      </c>
      <c r="N40" s="6">
        <v>1550</v>
      </c>
      <c r="O40" s="6">
        <v>1730</v>
      </c>
      <c r="P40" s="6">
        <v>1740</v>
      </c>
      <c r="Q40" s="6">
        <v>1530</v>
      </c>
      <c r="R40" s="6">
        <v>1500</v>
      </c>
      <c r="S40" s="6">
        <v>1450</v>
      </c>
      <c r="T40" s="6">
        <v>1430</v>
      </c>
      <c r="U40" s="6">
        <v>1270</v>
      </c>
      <c r="V40" s="6">
        <v>1140</v>
      </c>
    </row>
    <row r="41" spans="1:22" ht="15.75" customHeight="1" x14ac:dyDescent="0.15">
      <c r="A41" s="3" t="s">
        <v>64</v>
      </c>
      <c r="B41" s="4" t="s">
        <v>32</v>
      </c>
      <c r="C41" s="3" t="s">
        <v>52</v>
      </c>
      <c r="D41" s="3" t="s">
        <v>7</v>
      </c>
      <c r="E41" s="6">
        <v>4410</v>
      </c>
      <c r="F41" s="6">
        <v>4970</v>
      </c>
      <c r="G41" s="6">
        <v>4930</v>
      </c>
      <c r="H41" s="6">
        <v>4900</v>
      </c>
      <c r="I41" s="6">
        <v>4960</v>
      </c>
      <c r="J41" s="6">
        <v>5000</v>
      </c>
      <c r="K41" s="6">
        <v>4710</v>
      </c>
      <c r="L41" s="6">
        <v>5000</v>
      </c>
      <c r="M41" s="6">
        <v>4710</v>
      </c>
      <c r="N41" s="6">
        <v>3980</v>
      </c>
      <c r="O41" s="6">
        <v>3810</v>
      </c>
      <c r="P41" s="6">
        <v>3980</v>
      </c>
      <c r="Q41" s="6">
        <v>3950</v>
      </c>
      <c r="R41" s="6">
        <v>3570</v>
      </c>
      <c r="S41" s="6">
        <v>3050</v>
      </c>
      <c r="T41" s="6">
        <v>3020</v>
      </c>
      <c r="U41" s="6">
        <v>2940</v>
      </c>
      <c r="V41" s="6">
        <v>3070</v>
      </c>
    </row>
    <row r="42" spans="1:22" ht="15.75" customHeight="1" x14ac:dyDescent="0.15">
      <c r="A42" s="3" t="s">
        <v>65</v>
      </c>
      <c r="B42" s="4" t="s">
        <v>32</v>
      </c>
      <c r="C42" s="3" t="s">
        <v>52</v>
      </c>
      <c r="D42" s="3" t="s">
        <v>7</v>
      </c>
      <c r="E42" s="6">
        <v>2350</v>
      </c>
      <c r="F42" s="6">
        <v>2500</v>
      </c>
      <c r="G42" s="6">
        <v>2360</v>
      </c>
      <c r="H42" s="6">
        <v>2520</v>
      </c>
      <c r="I42" s="6">
        <v>2540</v>
      </c>
      <c r="J42" s="6">
        <v>2600</v>
      </c>
      <c r="K42" s="6">
        <v>2850</v>
      </c>
      <c r="L42" s="6">
        <v>2550</v>
      </c>
      <c r="M42" s="6">
        <v>3310</v>
      </c>
      <c r="N42" s="6">
        <v>3470</v>
      </c>
      <c r="O42" s="6">
        <v>3800</v>
      </c>
      <c r="P42" s="6">
        <v>3940</v>
      </c>
      <c r="Q42" s="6">
        <v>3950</v>
      </c>
      <c r="R42" s="6">
        <v>3870</v>
      </c>
      <c r="S42" s="6">
        <v>3870</v>
      </c>
      <c r="T42" s="6">
        <v>4430</v>
      </c>
      <c r="U42" s="6">
        <v>4650</v>
      </c>
      <c r="V42" s="6">
        <v>4660</v>
      </c>
    </row>
    <row r="43" spans="1:22" ht="15.75" customHeight="1" x14ac:dyDescent="0.15">
      <c r="A43" s="3" t="s">
        <v>66</v>
      </c>
      <c r="B43" s="4" t="s">
        <v>32</v>
      </c>
      <c r="C43" s="3" t="s">
        <v>52</v>
      </c>
      <c r="D43" s="3" t="s">
        <v>7</v>
      </c>
      <c r="E43" s="6">
        <v>33.200000000000003</v>
      </c>
      <c r="F43" s="6">
        <v>26.2</v>
      </c>
      <c r="G43" s="6">
        <v>21</v>
      </c>
      <c r="H43" s="6">
        <v>14</v>
      </c>
      <c r="I43" s="6">
        <v>10.5</v>
      </c>
      <c r="J43" s="6">
        <v>8.75</v>
      </c>
      <c r="K43" s="6">
        <v>8.75</v>
      </c>
      <c r="L43" s="6">
        <v>10.5</v>
      </c>
      <c r="M43" s="6">
        <v>8.75</v>
      </c>
      <c r="N43" s="6">
        <v>7</v>
      </c>
      <c r="O43" s="6">
        <v>5.25</v>
      </c>
      <c r="P43" s="6">
        <v>5.25</v>
      </c>
      <c r="Q43" s="6">
        <v>5.25</v>
      </c>
      <c r="R43" s="6">
        <v>3.5</v>
      </c>
      <c r="S43" s="6">
        <v>1.75</v>
      </c>
      <c r="T43" s="6">
        <v>1.75</v>
      </c>
      <c r="U43" s="6">
        <v>1.75</v>
      </c>
      <c r="V43" s="6">
        <v>3.5</v>
      </c>
    </row>
    <row r="44" spans="1:22" ht="15.75" customHeight="1" x14ac:dyDescent="0.15">
      <c r="A44" s="3" t="s">
        <v>67</v>
      </c>
      <c r="B44" s="4" t="s">
        <v>32</v>
      </c>
      <c r="C44" s="3" t="s">
        <v>52</v>
      </c>
      <c r="D44" s="3" t="s">
        <v>7</v>
      </c>
      <c r="E44" s="6">
        <v>5220</v>
      </c>
      <c r="F44" s="6">
        <v>5470</v>
      </c>
      <c r="G44" s="6">
        <v>7450</v>
      </c>
      <c r="H44" s="6">
        <v>8600</v>
      </c>
      <c r="I44" s="6">
        <v>9850</v>
      </c>
      <c r="J44" s="6">
        <v>10800</v>
      </c>
      <c r="K44" s="6">
        <v>13100</v>
      </c>
      <c r="L44" s="6">
        <v>13700</v>
      </c>
      <c r="M44" s="6">
        <v>17000</v>
      </c>
      <c r="N44" s="6">
        <v>18200</v>
      </c>
      <c r="O44" s="6">
        <v>20100</v>
      </c>
      <c r="P44" s="6">
        <v>21500</v>
      </c>
      <c r="Q44" s="6">
        <v>21200</v>
      </c>
      <c r="R44" s="6">
        <v>19100</v>
      </c>
      <c r="S44" s="6">
        <v>20700</v>
      </c>
      <c r="T44" s="6">
        <v>19400</v>
      </c>
      <c r="U44" s="6">
        <v>19400</v>
      </c>
      <c r="V44" s="6">
        <v>21000</v>
      </c>
    </row>
    <row r="45" spans="1:22" ht="15.75" customHeight="1" x14ac:dyDescent="0.15">
      <c r="A45" s="3" t="s">
        <v>68</v>
      </c>
      <c r="B45" s="4" t="s">
        <v>32</v>
      </c>
      <c r="C45" s="3" t="s">
        <v>52</v>
      </c>
      <c r="D45" s="3" t="s">
        <v>7</v>
      </c>
      <c r="E45" s="6">
        <v>574</v>
      </c>
      <c r="F45" s="6">
        <v>580</v>
      </c>
      <c r="G45" s="6">
        <v>495</v>
      </c>
      <c r="H45" s="6">
        <v>418</v>
      </c>
      <c r="I45" s="6">
        <v>376</v>
      </c>
      <c r="J45" s="6">
        <v>344</v>
      </c>
      <c r="K45" s="6">
        <v>308</v>
      </c>
      <c r="L45" s="6">
        <v>292</v>
      </c>
      <c r="M45" s="6">
        <v>256</v>
      </c>
      <c r="N45" s="6">
        <v>223</v>
      </c>
      <c r="O45" s="6">
        <v>191</v>
      </c>
      <c r="P45" s="6">
        <v>182</v>
      </c>
      <c r="Q45" s="6">
        <v>153</v>
      </c>
      <c r="R45" s="6">
        <v>126</v>
      </c>
      <c r="S45" s="6">
        <v>96.7</v>
      </c>
      <c r="T45" s="6">
        <v>78.7</v>
      </c>
      <c r="U45" s="6">
        <v>74.2</v>
      </c>
      <c r="V45" s="6">
        <v>65.2</v>
      </c>
    </row>
    <row r="46" spans="1:22" ht="15.75" customHeight="1" x14ac:dyDescent="0.15">
      <c r="A46" s="3" t="s">
        <v>69</v>
      </c>
      <c r="B46" s="4" t="s">
        <v>32</v>
      </c>
      <c r="C46" s="3" t="s">
        <v>52</v>
      </c>
      <c r="D46" s="3" t="s">
        <v>7</v>
      </c>
      <c r="E46" s="6">
        <v>135</v>
      </c>
      <c r="F46" s="6">
        <v>113</v>
      </c>
      <c r="G46" s="6">
        <v>45</v>
      </c>
      <c r="H46" s="6">
        <v>383</v>
      </c>
      <c r="I46" s="6">
        <v>630</v>
      </c>
      <c r="J46" s="6">
        <v>630</v>
      </c>
      <c r="K46" s="6">
        <v>653</v>
      </c>
      <c r="L46" s="6">
        <v>653</v>
      </c>
      <c r="M46" s="6">
        <v>653</v>
      </c>
      <c r="N46" s="6">
        <v>698</v>
      </c>
      <c r="O46" s="6">
        <v>698</v>
      </c>
      <c r="P46" s="6">
        <v>698</v>
      </c>
      <c r="Q46" s="6">
        <v>810</v>
      </c>
      <c r="R46" s="6">
        <v>810</v>
      </c>
      <c r="S46" s="6">
        <v>810</v>
      </c>
      <c r="T46" s="6">
        <v>1150</v>
      </c>
      <c r="U46" s="6">
        <v>563</v>
      </c>
      <c r="V46" s="6">
        <v>563</v>
      </c>
    </row>
    <row r="47" spans="1:22" ht="15.75" customHeight="1" x14ac:dyDescent="0.15">
      <c r="A47" s="3" t="s">
        <v>70</v>
      </c>
      <c r="B47" s="4" t="s">
        <v>32</v>
      </c>
      <c r="C47" s="3" t="s">
        <v>52</v>
      </c>
      <c r="D47" s="3" t="s">
        <v>7</v>
      </c>
      <c r="E47" s="6">
        <v>0.25</v>
      </c>
      <c r="F47" s="6">
        <v>0.25</v>
      </c>
      <c r="G47" s="6">
        <v>0.25</v>
      </c>
      <c r="H47" s="6">
        <v>0.25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15">
      <c r="A48" s="3" t="s">
        <v>71</v>
      </c>
      <c r="B48" s="4" t="s">
        <v>32</v>
      </c>
      <c r="C48" s="3" t="s">
        <v>52</v>
      </c>
      <c r="D48" s="3" t="s">
        <v>7</v>
      </c>
      <c r="E48" s="6">
        <v>605</v>
      </c>
      <c r="F48" s="6">
        <v>641</v>
      </c>
      <c r="G48" s="6">
        <v>685</v>
      </c>
      <c r="H48" s="6">
        <v>734</v>
      </c>
      <c r="I48" s="6">
        <v>742</v>
      </c>
      <c r="J48" s="6">
        <v>753</v>
      </c>
      <c r="K48" s="6">
        <v>751</v>
      </c>
      <c r="L48" s="6">
        <v>762</v>
      </c>
      <c r="M48" s="6">
        <v>737</v>
      </c>
      <c r="N48" s="6">
        <v>709</v>
      </c>
      <c r="O48" s="6">
        <v>698</v>
      </c>
      <c r="P48" s="6">
        <v>665</v>
      </c>
      <c r="Q48" s="6">
        <v>627</v>
      </c>
      <c r="R48" s="6">
        <v>569</v>
      </c>
      <c r="S48" s="6">
        <v>500</v>
      </c>
      <c r="T48" s="6">
        <v>440</v>
      </c>
      <c r="U48" s="6">
        <v>366</v>
      </c>
      <c r="V48" s="6">
        <v>349</v>
      </c>
    </row>
    <row r="49" spans="1:22" ht="15.75" customHeight="1" x14ac:dyDescent="0.15">
      <c r="A49" s="3" t="s">
        <v>72</v>
      </c>
      <c r="B49" s="4" t="s">
        <v>32</v>
      </c>
      <c r="C49" s="3" t="s">
        <v>52</v>
      </c>
      <c r="D49" s="3" t="s">
        <v>7</v>
      </c>
      <c r="E49" s="6"/>
      <c r="F49" s="6">
        <v>27.5</v>
      </c>
      <c r="G49" s="6">
        <v>27.5</v>
      </c>
      <c r="H49" s="6">
        <v>27.5</v>
      </c>
      <c r="I49" s="6">
        <v>27.5</v>
      </c>
      <c r="J49" s="6">
        <v>27.5</v>
      </c>
      <c r="K49" s="6">
        <v>27.5</v>
      </c>
      <c r="L49" s="6"/>
      <c r="M49" s="6"/>
      <c r="N49" s="6"/>
      <c r="O49" s="6"/>
      <c r="P49" s="6">
        <v>27.5</v>
      </c>
      <c r="Q49" s="6">
        <v>27.5</v>
      </c>
      <c r="R49" s="6">
        <v>27.5</v>
      </c>
      <c r="S49" s="6"/>
      <c r="T49" s="6">
        <v>82.5</v>
      </c>
      <c r="U49" s="6">
        <v>82.5</v>
      </c>
      <c r="V49" s="6">
        <v>82.5</v>
      </c>
    </row>
    <row r="50" spans="1:22" ht="15.75" customHeight="1" x14ac:dyDescent="0.15">
      <c r="A50" s="3" t="s">
        <v>73</v>
      </c>
      <c r="B50" s="4" t="s">
        <v>32</v>
      </c>
      <c r="C50" s="3" t="s">
        <v>52</v>
      </c>
      <c r="D50" s="3" t="s">
        <v>7</v>
      </c>
      <c r="E50" s="6">
        <v>442</v>
      </c>
      <c r="F50" s="6">
        <v>403</v>
      </c>
      <c r="G50" s="6">
        <v>442</v>
      </c>
      <c r="H50" s="6">
        <v>452</v>
      </c>
      <c r="I50" s="6">
        <v>523</v>
      </c>
      <c r="J50" s="6">
        <v>552</v>
      </c>
      <c r="K50" s="6">
        <v>556</v>
      </c>
      <c r="L50" s="6">
        <v>530</v>
      </c>
      <c r="M50" s="6">
        <v>978</v>
      </c>
      <c r="N50" s="6">
        <v>1100</v>
      </c>
      <c r="O50" s="6">
        <v>1120</v>
      </c>
      <c r="P50" s="6">
        <v>1120</v>
      </c>
      <c r="Q50" s="6">
        <v>1140</v>
      </c>
      <c r="R50" s="6">
        <v>1130</v>
      </c>
      <c r="S50" s="6">
        <v>884</v>
      </c>
      <c r="T50" s="6">
        <v>864</v>
      </c>
      <c r="U50" s="6">
        <v>744</v>
      </c>
      <c r="V50" s="6">
        <v>790</v>
      </c>
    </row>
    <row r="51" spans="1:22" ht="15.75" customHeight="1" x14ac:dyDescent="0.15">
      <c r="A51" s="3" t="s">
        <v>74</v>
      </c>
      <c r="B51" s="4" t="s">
        <v>32</v>
      </c>
      <c r="C51" s="3" t="s">
        <v>52</v>
      </c>
      <c r="D51" s="3" t="s">
        <v>7</v>
      </c>
      <c r="E51" s="6">
        <v>247</v>
      </c>
      <c r="F51" s="6">
        <v>232</v>
      </c>
      <c r="G51" s="6">
        <v>225</v>
      </c>
      <c r="H51" s="6">
        <v>202</v>
      </c>
      <c r="I51" s="6">
        <v>225</v>
      </c>
      <c r="J51" s="6">
        <v>270</v>
      </c>
      <c r="K51" s="6">
        <v>296</v>
      </c>
      <c r="L51" s="6">
        <v>300</v>
      </c>
      <c r="M51" s="6">
        <v>307</v>
      </c>
      <c r="N51" s="6">
        <v>409</v>
      </c>
      <c r="O51" s="6">
        <v>502</v>
      </c>
      <c r="P51" s="6">
        <v>540</v>
      </c>
      <c r="Q51" s="6">
        <v>544</v>
      </c>
      <c r="R51" s="6">
        <v>600</v>
      </c>
      <c r="S51" s="6">
        <v>600</v>
      </c>
      <c r="T51" s="6">
        <v>611</v>
      </c>
      <c r="U51" s="6">
        <v>697</v>
      </c>
      <c r="V51" s="6">
        <v>724</v>
      </c>
    </row>
    <row r="52" spans="1:22" ht="15.75" customHeight="1" x14ac:dyDescent="0.15">
      <c r="A52" s="3" t="s">
        <v>75</v>
      </c>
      <c r="B52" s="4" t="s">
        <v>32</v>
      </c>
      <c r="C52" s="3" t="s">
        <v>52</v>
      </c>
      <c r="D52" s="3" t="s">
        <v>7</v>
      </c>
      <c r="E52" s="6">
        <v>718</v>
      </c>
      <c r="F52" s="6">
        <v>680</v>
      </c>
      <c r="G52" s="6">
        <v>642</v>
      </c>
      <c r="H52" s="6">
        <v>569</v>
      </c>
      <c r="I52" s="6">
        <v>514</v>
      </c>
      <c r="J52" s="6">
        <v>459</v>
      </c>
      <c r="K52" s="6">
        <v>378</v>
      </c>
      <c r="L52" s="6">
        <v>357</v>
      </c>
      <c r="M52" s="6">
        <v>327</v>
      </c>
      <c r="N52" s="6">
        <v>276</v>
      </c>
      <c r="O52" s="6">
        <v>255</v>
      </c>
      <c r="P52" s="6">
        <v>183</v>
      </c>
      <c r="Q52" s="6">
        <v>166</v>
      </c>
      <c r="R52" s="6">
        <v>140</v>
      </c>
      <c r="S52" s="6">
        <v>132</v>
      </c>
      <c r="T52" s="6">
        <v>123</v>
      </c>
      <c r="U52" s="6">
        <v>387</v>
      </c>
      <c r="V52" s="6">
        <v>370</v>
      </c>
    </row>
    <row r="53" spans="1:22" ht="15.75" customHeight="1" x14ac:dyDescent="0.15">
      <c r="A53" s="3" t="s">
        <v>76</v>
      </c>
      <c r="B53" s="4" t="s">
        <v>32</v>
      </c>
      <c r="C53" s="3" t="s">
        <v>52</v>
      </c>
      <c r="D53" s="3" t="s">
        <v>7</v>
      </c>
      <c r="E53" s="6">
        <v>299</v>
      </c>
      <c r="F53" s="6">
        <v>318</v>
      </c>
      <c r="G53" s="6">
        <v>313</v>
      </c>
      <c r="H53" s="6">
        <v>304</v>
      </c>
      <c r="I53" s="6">
        <v>309</v>
      </c>
      <c r="J53" s="6">
        <v>337</v>
      </c>
      <c r="K53" s="6">
        <v>328</v>
      </c>
      <c r="L53" s="6">
        <v>356</v>
      </c>
      <c r="M53" s="6">
        <v>361</v>
      </c>
      <c r="N53" s="6">
        <v>385</v>
      </c>
      <c r="O53" s="6">
        <v>394</v>
      </c>
      <c r="P53" s="6">
        <v>413</v>
      </c>
      <c r="Q53" s="6">
        <v>366</v>
      </c>
      <c r="R53" s="6">
        <v>332</v>
      </c>
      <c r="S53" s="6">
        <v>304</v>
      </c>
      <c r="T53" s="6">
        <v>304</v>
      </c>
      <c r="U53" s="6">
        <v>627</v>
      </c>
      <c r="V53" s="6">
        <v>641</v>
      </c>
    </row>
    <row r="54" spans="1:22" ht="13" x14ac:dyDescent="0.15">
      <c r="A54" s="3" t="s">
        <v>77</v>
      </c>
      <c r="B54" s="4" t="s">
        <v>32</v>
      </c>
      <c r="C54" s="3" t="s">
        <v>52</v>
      </c>
      <c r="D54" s="3" t="s">
        <v>7</v>
      </c>
      <c r="E54" s="6">
        <v>210</v>
      </c>
      <c r="F54" s="6">
        <v>215</v>
      </c>
      <c r="G54" s="6">
        <v>199</v>
      </c>
      <c r="H54" s="6">
        <v>220</v>
      </c>
      <c r="I54" s="6">
        <v>273</v>
      </c>
      <c r="J54" s="6">
        <v>299</v>
      </c>
      <c r="K54" s="6">
        <v>262</v>
      </c>
      <c r="L54" s="6">
        <v>294</v>
      </c>
      <c r="M54" s="6">
        <v>336</v>
      </c>
      <c r="N54" s="6">
        <v>352</v>
      </c>
      <c r="O54" s="6">
        <v>357</v>
      </c>
      <c r="P54" s="6">
        <v>357</v>
      </c>
      <c r="Q54" s="6">
        <v>320</v>
      </c>
      <c r="R54" s="6">
        <v>299</v>
      </c>
      <c r="S54" s="6">
        <v>268</v>
      </c>
      <c r="T54" s="6">
        <v>262</v>
      </c>
      <c r="U54" s="6">
        <v>268</v>
      </c>
      <c r="V54" s="6">
        <v>252</v>
      </c>
    </row>
    <row r="55" spans="1:22" ht="13" x14ac:dyDescent="0.15">
      <c r="A55" s="3" t="s">
        <v>78</v>
      </c>
      <c r="B55" s="4" t="s">
        <v>32</v>
      </c>
      <c r="C55" s="3" t="s">
        <v>52</v>
      </c>
      <c r="D55" s="3" t="s">
        <v>7</v>
      </c>
      <c r="E55" s="6">
        <v>184</v>
      </c>
      <c r="F55" s="6">
        <v>195</v>
      </c>
      <c r="G55" s="6">
        <v>178</v>
      </c>
      <c r="H55" s="6">
        <v>224</v>
      </c>
      <c r="I55" s="6">
        <v>230</v>
      </c>
      <c r="J55" s="6">
        <v>236</v>
      </c>
      <c r="K55" s="6">
        <v>241</v>
      </c>
      <c r="L55" s="6">
        <v>218</v>
      </c>
      <c r="M55" s="6">
        <v>224</v>
      </c>
      <c r="N55" s="6">
        <v>264</v>
      </c>
      <c r="O55" s="6">
        <v>253</v>
      </c>
      <c r="P55" s="6">
        <v>259</v>
      </c>
      <c r="Q55" s="6">
        <v>236</v>
      </c>
      <c r="R55" s="6">
        <v>236</v>
      </c>
      <c r="S55" s="6">
        <v>230</v>
      </c>
      <c r="T55" s="6">
        <v>207</v>
      </c>
      <c r="U55" s="6">
        <v>172</v>
      </c>
      <c r="V55" s="6">
        <v>149</v>
      </c>
    </row>
    <row r="56" spans="1:22" ht="13" x14ac:dyDescent="0.15">
      <c r="A56" s="3" t="s">
        <v>79</v>
      </c>
      <c r="B56" s="4" t="s">
        <v>32</v>
      </c>
      <c r="C56" s="3" t="s">
        <v>52</v>
      </c>
      <c r="D56" s="3" t="s">
        <v>7</v>
      </c>
      <c r="E56" s="6">
        <v>281</v>
      </c>
      <c r="F56" s="6">
        <v>262</v>
      </c>
      <c r="G56" s="6">
        <v>312</v>
      </c>
      <c r="H56" s="6">
        <v>325</v>
      </c>
      <c r="I56" s="6">
        <v>350</v>
      </c>
      <c r="J56" s="6">
        <v>337</v>
      </c>
      <c r="K56" s="6">
        <v>300</v>
      </c>
      <c r="L56" s="6">
        <v>350</v>
      </c>
      <c r="M56" s="6">
        <v>337</v>
      </c>
      <c r="N56" s="6">
        <v>331</v>
      </c>
      <c r="O56" s="6">
        <v>294</v>
      </c>
      <c r="P56" s="6">
        <v>275</v>
      </c>
      <c r="Q56" s="6">
        <v>269</v>
      </c>
      <c r="R56" s="6">
        <v>244</v>
      </c>
      <c r="S56" s="6">
        <v>212</v>
      </c>
      <c r="T56" s="6">
        <v>206</v>
      </c>
      <c r="U56" s="6">
        <v>200</v>
      </c>
      <c r="V56" s="6">
        <v>194</v>
      </c>
    </row>
    <row r="57" spans="1:22" ht="13" x14ac:dyDescent="0.15">
      <c r="A57" s="3" t="s">
        <v>80</v>
      </c>
      <c r="B57" s="4" t="s">
        <v>32</v>
      </c>
      <c r="C57" s="3" t="s">
        <v>52</v>
      </c>
      <c r="D57" s="3" t="s">
        <v>7</v>
      </c>
      <c r="E57" s="6">
        <v>196</v>
      </c>
      <c r="F57" s="6">
        <v>196</v>
      </c>
      <c r="G57" s="6">
        <v>216</v>
      </c>
      <c r="H57" s="6">
        <v>202</v>
      </c>
      <c r="I57" s="6">
        <v>169</v>
      </c>
      <c r="J57" s="6">
        <v>182</v>
      </c>
      <c r="K57" s="6">
        <v>189</v>
      </c>
      <c r="L57" s="6">
        <v>189</v>
      </c>
      <c r="M57" s="6">
        <v>209</v>
      </c>
      <c r="N57" s="6">
        <v>209</v>
      </c>
      <c r="O57" s="6">
        <v>209</v>
      </c>
      <c r="P57" s="6">
        <v>189</v>
      </c>
      <c r="Q57" s="6">
        <v>391</v>
      </c>
      <c r="R57" s="6">
        <v>385</v>
      </c>
      <c r="S57" s="6">
        <v>398</v>
      </c>
      <c r="T57" s="6">
        <v>371</v>
      </c>
      <c r="U57" s="6">
        <v>358</v>
      </c>
      <c r="V57" s="6">
        <v>358</v>
      </c>
    </row>
    <row r="58" spans="1:22" ht="13" x14ac:dyDescent="0.15">
      <c r="A58" s="3" t="s">
        <v>81</v>
      </c>
      <c r="B58" s="4" t="s">
        <v>32</v>
      </c>
      <c r="C58" s="3" t="s">
        <v>52</v>
      </c>
      <c r="D58" s="3" t="s">
        <v>7</v>
      </c>
      <c r="E58" s="6">
        <v>312</v>
      </c>
      <c r="F58" s="6">
        <v>312</v>
      </c>
      <c r="G58" s="6">
        <v>290</v>
      </c>
      <c r="H58" s="6">
        <v>326</v>
      </c>
      <c r="I58" s="6">
        <v>341</v>
      </c>
      <c r="J58" s="6">
        <v>355</v>
      </c>
      <c r="K58" s="6">
        <v>326</v>
      </c>
      <c r="L58" s="6">
        <v>384</v>
      </c>
      <c r="M58" s="6">
        <v>391</v>
      </c>
      <c r="N58" s="6">
        <v>377</v>
      </c>
      <c r="O58" s="6">
        <v>355</v>
      </c>
      <c r="P58" s="6">
        <v>304</v>
      </c>
      <c r="Q58" s="6">
        <v>290</v>
      </c>
      <c r="R58" s="6">
        <v>290</v>
      </c>
      <c r="S58" s="6">
        <v>275</v>
      </c>
      <c r="T58" s="6">
        <v>268</v>
      </c>
      <c r="U58" s="6">
        <v>283</v>
      </c>
      <c r="V58" s="6">
        <v>275</v>
      </c>
    </row>
    <row r="59" spans="1:22" ht="13" x14ac:dyDescent="0.15">
      <c r="A59" s="3" t="s">
        <v>82</v>
      </c>
      <c r="B59" s="4" t="s">
        <v>32</v>
      </c>
      <c r="C59" s="3" t="s">
        <v>52</v>
      </c>
      <c r="D59" s="3" t="s">
        <v>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>
        <v>0.749</v>
      </c>
    </row>
    <row r="60" spans="1:22" ht="13" x14ac:dyDescent="0.15">
      <c r="A60" s="3" t="s">
        <v>83</v>
      </c>
      <c r="B60" s="4" t="s">
        <v>32</v>
      </c>
      <c r="C60" s="3" t="s">
        <v>52</v>
      </c>
      <c r="D60" s="3" t="s">
        <v>7</v>
      </c>
      <c r="E60" s="6">
        <v>597</v>
      </c>
      <c r="F60" s="6">
        <v>604</v>
      </c>
      <c r="G60" s="6">
        <v>1020</v>
      </c>
      <c r="H60" s="6">
        <v>1130</v>
      </c>
      <c r="I60" s="6">
        <v>1100</v>
      </c>
      <c r="J60" s="6">
        <v>1130</v>
      </c>
      <c r="K60" s="6">
        <v>1100</v>
      </c>
      <c r="L60" s="6">
        <v>1080</v>
      </c>
      <c r="M60" s="6">
        <v>1080</v>
      </c>
      <c r="N60" s="6">
        <v>1000</v>
      </c>
      <c r="O60" s="6">
        <v>961</v>
      </c>
      <c r="P60" s="6">
        <v>682</v>
      </c>
      <c r="Q60" s="6">
        <v>604</v>
      </c>
      <c r="R60" s="6">
        <v>465</v>
      </c>
      <c r="S60" s="6">
        <v>488</v>
      </c>
      <c r="T60" s="6">
        <v>535</v>
      </c>
      <c r="U60" s="6">
        <v>519</v>
      </c>
      <c r="V60" s="6">
        <v>457</v>
      </c>
    </row>
    <row r="61" spans="1:22" ht="13" x14ac:dyDescent="0.15">
      <c r="A61" s="3" t="s">
        <v>84</v>
      </c>
      <c r="B61" s="4" t="s">
        <v>32</v>
      </c>
      <c r="C61" s="3" t="s">
        <v>52</v>
      </c>
      <c r="D61" s="3" t="s">
        <v>7</v>
      </c>
      <c r="E61" s="6">
        <v>784</v>
      </c>
      <c r="F61" s="6">
        <v>709</v>
      </c>
      <c r="G61" s="6">
        <v>577</v>
      </c>
      <c r="H61" s="6">
        <v>652</v>
      </c>
      <c r="I61" s="6">
        <v>734</v>
      </c>
      <c r="J61" s="6">
        <v>742</v>
      </c>
      <c r="K61" s="6">
        <v>792</v>
      </c>
      <c r="L61" s="6">
        <v>784</v>
      </c>
      <c r="M61" s="6">
        <v>734</v>
      </c>
      <c r="N61" s="6">
        <v>676</v>
      </c>
      <c r="O61" s="6">
        <v>701</v>
      </c>
      <c r="P61" s="6">
        <v>709</v>
      </c>
      <c r="Q61" s="6">
        <v>619</v>
      </c>
      <c r="R61" s="6">
        <v>536</v>
      </c>
      <c r="S61" s="6">
        <v>478</v>
      </c>
      <c r="T61" s="6">
        <v>445</v>
      </c>
      <c r="U61" s="6">
        <v>404</v>
      </c>
      <c r="V61" s="6">
        <v>429</v>
      </c>
    </row>
    <row r="62" spans="1:22" ht="13" x14ac:dyDescent="0.15">
      <c r="A62" s="3" t="s">
        <v>85</v>
      </c>
      <c r="B62" s="4" t="s">
        <v>32</v>
      </c>
      <c r="C62" s="3" t="s">
        <v>52</v>
      </c>
      <c r="D62" s="3" t="s">
        <v>7</v>
      </c>
      <c r="E62" s="6">
        <v>1250</v>
      </c>
      <c r="F62" s="6">
        <v>1180</v>
      </c>
      <c r="G62" s="6">
        <v>1170</v>
      </c>
      <c r="H62" s="6">
        <v>1920</v>
      </c>
      <c r="I62" s="6">
        <v>3500</v>
      </c>
      <c r="J62" s="6">
        <v>5850</v>
      </c>
      <c r="K62" s="6">
        <v>10100</v>
      </c>
      <c r="L62" s="6">
        <v>11700</v>
      </c>
      <c r="M62" s="6">
        <v>14100</v>
      </c>
      <c r="N62" s="6">
        <v>17400</v>
      </c>
      <c r="O62" s="6">
        <v>17500</v>
      </c>
      <c r="P62" s="6">
        <v>18900</v>
      </c>
      <c r="Q62" s="6">
        <v>18600</v>
      </c>
      <c r="R62" s="6">
        <v>17700</v>
      </c>
      <c r="S62" s="6">
        <v>16300</v>
      </c>
      <c r="T62" s="6">
        <v>14100</v>
      </c>
      <c r="U62" s="6">
        <v>14000</v>
      </c>
      <c r="V62" s="6">
        <v>14000</v>
      </c>
    </row>
    <row r="63" spans="1:22" ht="13" x14ac:dyDescent="0.15">
      <c r="A63" s="3" t="s">
        <v>86</v>
      </c>
      <c r="B63" s="4" t="s">
        <v>32</v>
      </c>
      <c r="C63" s="3" t="s">
        <v>52</v>
      </c>
      <c r="D63" s="3" t="s">
        <v>7</v>
      </c>
      <c r="E63" s="6">
        <v>2620</v>
      </c>
      <c r="F63" s="6">
        <v>2290</v>
      </c>
      <c r="G63" s="6">
        <v>2160</v>
      </c>
      <c r="H63" s="6">
        <v>2220</v>
      </c>
      <c r="I63" s="6">
        <v>3330</v>
      </c>
      <c r="J63" s="6">
        <v>3380</v>
      </c>
      <c r="K63" s="6">
        <v>2920</v>
      </c>
      <c r="L63" s="6">
        <v>2900</v>
      </c>
      <c r="M63" s="6">
        <v>2900</v>
      </c>
      <c r="N63" s="6">
        <v>2800</v>
      </c>
      <c r="O63" s="6">
        <v>2720</v>
      </c>
      <c r="P63" s="6">
        <v>2370</v>
      </c>
      <c r="Q63" s="6">
        <v>2330</v>
      </c>
      <c r="R63" s="6">
        <v>2150</v>
      </c>
      <c r="S63" s="6">
        <v>3050</v>
      </c>
      <c r="T63" s="6">
        <v>3930</v>
      </c>
      <c r="U63" s="6">
        <v>3440</v>
      </c>
      <c r="V63" s="6">
        <v>4990</v>
      </c>
    </row>
    <row r="64" spans="1:22" ht="13" x14ac:dyDescent="0.15">
      <c r="A64" s="3" t="s">
        <v>87</v>
      </c>
      <c r="B64" s="4" t="s">
        <v>32</v>
      </c>
      <c r="C64" s="3" t="s">
        <v>52</v>
      </c>
      <c r="D64" s="3" t="s">
        <v>7</v>
      </c>
      <c r="E64" s="6">
        <v>11600</v>
      </c>
      <c r="F64" s="6">
        <v>9540</v>
      </c>
      <c r="G64" s="6">
        <v>7750</v>
      </c>
      <c r="H64" s="6">
        <v>6610</v>
      </c>
      <c r="I64" s="6">
        <v>5110</v>
      </c>
      <c r="J64" s="6">
        <v>4210</v>
      </c>
      <c r="K64" s="6">
        <v>3310</v>
      </c>
      <c r="L64" s="6">
        <v>2530</v>
      </c>
      <c r="M64" s="6">
        <v>2020</v>
      </c>
      <c r="N64" s="6">
        <v>1560</v>
      </c>
      <c r="O64" s="6">
        <v>1480</v>
      </c>
      <c r="P64" s="6">
        <v>1250</v>
      </c>
      <c r="Q64" s="6">
        <v>1200</v>
      </c>
      <c r="R64" s="6">
        <v>1090</v>
      </c>
      <c r="S64" s="6">
        <v>1010</v>
      </c>
      <c r="T64" s="6">
        <v>887</v>
      </c>
      <c r="U64" s="6">
        <v>790</v>
      </c>
      <c r="V64" s="6">
        <v>790</v>
      </c>
    </row>
    <row r="65" spans="1:22" ht="13" x14ac:dyDescent="0.15">
      <c r="A65" s="3" t="s">
        <v>88</v>
      </c>
      <c r="B65" s="4" t="s">
        <v>26</v>
      </c>
      <c r="C65" s="3" t="s">
        <v>89</v>
      </c>
      <c r="D65" s="3" t="s">
        <v>28</v>
      </c>
      <c r="E65" s="6">
        <v>2140000</v>
      </c>
      <c r="F65" s="6">
        <v>2200000</v>
      </c>
      <c r="G65" s="6">
        <v>2170000</v>
      </c>
      <c r="H65" s="6">
        <v>2500000</v>
      </c>
      <c r="I65" s="6">
        <v>2340000</v>
      </c>
      <c r="J65" s="6">
        <v>2340000</v>
      </c>
      <c r="K65" s="6">
        <v>2740000</v>
      </c>
      <c r="L65" s="6">
        <v>3190000</v>
      </c>
      <c r="M65" s="6">
        <v>3830000</v>
      </c>
      <c r="N65" s="6">
        <v>3810000</v>
      </c>
      <c r="O65" s="6">
        <v>2730000</v>
      </c>
      <c r="P65" s="6">
        <v>2800000</v>
      </c>
      <c r="Q65" s="6">
        <v>2570000</v>
      </c>
      <c r="R65" s="6">
        <v>2450000</v>
      </c>
      <c r="S65" s="6">
        <v>2470000</v>
      </c>
      <c r="T65" s="6">
        <v>2390000</v>
      </c>
      <c r="U65" s="6">
        <v>2130000</v>
      </c>
      <c r="V65" s="6">
        <v>2170000</v>
      </c>
    </row>
    <row r="66" spans="1:22" ht="13" x14ac:dyDescent="0.15">
      <c r="A66" s="3" t="s">
        <v>90</v>
      </c>
      <c r="B66" s="4" t="s">
        <v>26</v>
      </c>
      <c r="C66" s="3" t="s">
        <v>27</v>
      </c>
      <c r="D66" s="3" t="s">
        <v>28</v>
      </c>
      <c r="E66" s="6">
        <v>647000</v>
      </c>
      <c r="F66" s="6">
        <v>647000</v>
      </c>
      <c r="G66" s="6">
        <v>582000</v>
      </c>
      <c r="H66" s="6">
        <v>711000</v>
      </c>
      <c r="I66" s="6">
        <v>841000</v>
      </c>
      <c r="J66" s="6">
        <v>906000</v>
      </c>
      <c r="K66" s="6">
        <v>1100000</v>
      </c>
      <c r="L66" s="6">
        <v>1080000</v>
      </c>
      <c r="M66" s="6">
        <v>1190000</v>
      </c>
      <c r="N66" s="6">
        <v>1220000</v>
      </c>
      <c r="O66" s="6">
        <v>1310000</v>
      </c>
      <c r="P66" s="6">
        <v>1280000</v>
      </c>
      <c r="Q66" s="6">
        <v>1300000</v>
      </c>
      <c r="R66" s="6">
        <v>1300000</v>
      </c>
      <c r="S66" s="6">
        <v>1300000</v>
      </c>
      <c r="T66" s="6">
        <v>1300000</v>
      </c>
      <c r="U66" s="6">
        <v>1430000</v>
      </c>
      <c r="V66" s="6">
        <v>1290000</v>
      </c>
    </row>
    <row r="67" spans="1:22" ht="13" x14ac:dyDescent="0.15">
      <c r="A67" s="3" t="s">
        <v>91</v>
      </c>
      <c r="B67" s="4" t="s">
        <v>5</v>
      </c>
      <c r="C67" s="3" t="s">
        <v>13</v>
      </c>
      <c r="D67" s="3" t="s">
        <v>7</v>
      </c>
      <c r="E67" s="6">
        <v>12400</v>
      </c>
      <c r="F67" s="6">
        <v>12400</v>
      </c>
      <c r="G67" s="6">
        <v>12400</v>
      </c>
      <c r="H67" s="6">
        <v>12400</v>
      </c>
      <c r="I67" s="6">
        <v>12400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3" x14ac:dyDescent="0.15">
      <c r="A68" s="3" t="s">
        <v>92</v>
      </c>
      <c r="B68" s="4" t="s">
        <v>5</v>
      </c>
      <c r="C68" s="3" t="s">
        <v>13</v>
      </c>
      <c r="D68" s="3" t="s">
        <v>7</v>
      </c>
      <c r="E68" s="6">
        <v>3430</v>
      </c>
      <c r="F68" s="6">
        <v>3430</v>
      </c>
      <c r="G68" s="6">
        <v>3430</v>
      </c>
      <c r="H68" s="6">
        <v>3430</v>
      </c>
      <c r="I68" s="6">
        <v>3430</v>
      </c>
      <c r="J68" s="6">
        <v>3430</v>
      </c>
      <c r="K68" s="6">
        <v>3430</v>
      </c>
      <c r="L68" s="6">
        <v>3430</v>
      </c>
      <c r="M68" s="6">
        <v>3430</v>
      </c>
      <c r="N68" s="6">
        <v>3430</v>
      </c>
      <c r="O68" s="6">
        <v>3430</v>
      </c>
      <c r="P68" s="6">
        <v>3430</v>
      </c>
      <c r="Q68" s="6">
        <v>3430</v>
      </c>
      <c r="R68" s="6">
        <v>3430</v>
      </c>
      <c r="S68" s="6">
        <v>3430</v>
      </c>
      <c r="T68" s="6">
        <v>3430</v>
      </c>
      <c r="U68" s="6">
        <v>3430</v>
      </c>
      <c r="V68" s="6">
        <v>3430</v>
      </c>
    </row>
    <row r="69" spans="1:22" ht="13" x14ac:dyDescent="0.15">
      <c r="A69" s="3" t="s">
        <v>93</v>
      </c>
      <c r="B69" s="4" t="s">
        <v>5</v>
      </c>
      <c r="C69" s="3" t="s">
        <v>13</v>
      </c>
      <c r="D69" s="3" t="s">
        <v>7</v>
      </c>
      <c r="E69" s="6"/>
      <c r="F69" s="6"/>
      <c r="G69" s="6"/>
      <c r="H69" s="6"/>
      <c r="I69" s="6"/>
      <c r="J69" s="6"/>
      <c r="K69" s="6"/>
      <c r="L69" s="6"/>
      <c r="M69" s="6"/>
      <c r="N69" s="6">
        <v>17500</v>
      </c>
      <c r="O69" s="6">
        <v>17500</v>
      </c>
      <c r="P69" s="6">
        <v>17500</v>
      </c>
      <c r="Q69" s="6">
        <v>17500</v>
      </c>
      <c r="R69" s="6">
        <v>17500</v>
      </c>
      <c r="S69" s="6">
        <v>17500</v>
      </c>
      <c r="T69" s="6">
        <v>17500</v>
      </c>
      <c r="U69" s="6">
        <v>17500</v>
      </c>
      <c r="V69" s="6">
        <v>17500</v>
      </c>
    </row>
    <row r="70" spans="1:22" ht="13" x14ac:dyDescent="0.15">
      <c r="A70" s="3" t="s">
        <v>94</v>
      </c>
      <c r="B70" s="4" t="s">
        <v>5</v>
      </c>
      <c r="C70" s="3" t="s">
        <v>13</v>
      </c>
      <c r="D70" s="3" t="s">
        <v>7</v>
      </c>
      <c r="E70" s="6">
        <v>2840</v>
      </c>
      <c r="F70" s="6">
        <v>2840</v>
      </c>
      <c r="G70" s="6">
        <v>2840</v>
      </c>
      <c r="H70" s="6">
        <v>2840</v>
      </c>
      <c r="I70" s="6">
        <v>2840</v>
      </c>
      <c r="J70" s="6">
        <v>2840</v>
      </c>
      <c r="K70" s="6">
        <v>2840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3" x14ac:dyDescent="0.15">
      <c r="A71" s="3" t="s">
        <v>95</v>
      </c>
      <c r="B71" s="4" t="s">
        <v>5</v>
      </c>
      <c r="C71" s="3" t="s">
        <v>13</v>
      </c>
      <c r="D71" s="3" t="s">
        <v>7</v>
      </c>
      <c r="E71" s="6">
        <v>5050</v>
      </c>
      <c r="F71" s="6">
        <v>5050</v>
      </c>
      <c r="G71" s="6">
        <v>5050</v>
      </c>
      <c r="H71" s="6">
        <v>5050</v>
      </c>
      <c r="I71" s="6">
        <v>5050</v>
      </c>
      <c r="J71" s="6">
        <v>5050</v>
      </c>
      <c r="K71" s="6">
        <v>5050</v>
      </c>
      <c r="L71" s="6">
        <v>5050</v>
      </c>
      <c r="M71" s="6">
        <v>5050</v>
      </c>
      <c r="N71" s="6">
        <v>5050</v>
      </c>
      <c r="O71" s="6">
        <v>5050</v>
      </c>
      <c r="P71" s="6">
        <v>5050</v>
      </c>
      <c r="Q71" s="6">
        <v>5050</v>
      </c>
      <c r="R71" s="6">
        <v>5050</v>
      </c>
      <c r="S71" s="6">
        <v>5050</v>
      </c>
      <c r="T71" s="6">
        <v>5050</v>
      </c>
      <c r="U71" s="6">
        <v>5050</v>
      </c>
      <c r="V71" s="6">
        <v>5050</v>
      </c>
    </row>
    <row r="72" spans="1:22" ht="13" x14ac:dyDescent="0.15">
      <c r="A72" s="3" t="s">
        <v>96</v>
      </c>
      <c r="B72" s="4" t="s">
        <v>5</v>
      </c>
      <c r="C72" s="3" t="s">
        <v>13</v>
      </c>
      <c r="D72" s="3" t="s">
        <v>7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>
        <v>11400</v>
      </c>
      <c r="S72" s="6">
        <v>11400</v>
      </c>
      <c r="T72" s="6">
        <v>11400</v>
      </c>
      <c r="U72" s="6">
        <v>11400</v>
      </c>
      <c r="V72" s="6">
        <v>11400</v>
      </c>
    </row>
    <row r="73" spans="1:22" ht="13" x14ac:dyDescent="0.15">
      <c r="A73" s="3" t="s">
        <v>97</v>
      </c>
      <c r="B73" s="4" t="s">
        <v>43</v>
      </c>
      <c r="C73" s="3" t="s">
        <v>97</v>
      </c>
      <c r="D73" s="3" t="s">
        <v>44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>
        <v>18900</v>
      </c>
      <c r="R73" s="6">
        <v>23600</v>
      </c>
      <c r="S73" s="6">
        <v>28400</v>
      </c>
      <c r="T73" s="6">
        <v>30700</v>
      </c>
      <c r="U73" s="6">
        <v>33100</v>
      </c>
      <c r="V73" s="6">
        <v>42600</v>
      </c>
    </row>
    <row r="74" spans="1:22" ht="13" x14ac:dyDescent="0.15">
      <c r="A74" s="3" t="s">
        <v>98</v>
      </c>
      <c r="B74" s="4" t="s">
        <v>23</v>
      </c>
      <c r="C74" s="3" t="s">
        <v>98</v>
      </c>
      <c r="D74" s="3" t="s">
        <v>24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8500</v>
      </c>
      <c r="T74" s="6"/>
      <c r="U74" s="6"/>
      <c r="V74" s="6"/>
    </row>
    <row r="75" spans="1:22" ht="13" x14ac:dyDescent="0.15">
      <c r="A75" s="3" t="s">
        <v>99</v>
      </c>
      <c r="B75" s="4" t="s">
        <v>5</v>
      </c>
      <c r="C75" s="3" t="s">
        <v>13</v>
      </c>
      <c r="D75" s="3" t="s">
        <v>7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v>12600</v>
      </c>
      <c r="V75" s="6">
        <v>12600</v>
      </c>
    </row>
    <row r="76" spans="1:22" ht="13" x14ac:dyDescent="0.15">
      <c r="A76" s="3" t="s">
        <v>100</v>
      </c>
      <c r="B76" s="4" t="s">
        <v>26</v>
      </c>
      <c r="C76" s="3" t="s">
        <v>89</v>
      </c>
      <c r="D76" s="3" t="s">
        <v>28</v>
      </c>
      <c r="E76" s="6">
        <v>126000</v>
      </c>
      <c r="F76" s="6">
        <v>102000</v>
      </c>
      <c r="G76" s="6">
        <v>102000</v>
      </c>
      <c r="H76" s="6">
        <v>102000</v>
      </c>
      <c r="I76" s="6">
        <v>102000</v>
      </c>
      <c r="J76" s="6">
        <v>94300</v>
      </c>
      <c r="K76" s="6">
        <v>94300</v>
      </c>
      <c r="L76" s="6">
        <v>97500</v>
      </c>
      <c r="M76" s="6">
        <v>109000</v>
      </c>
      <c r="N76" s="6">
        <v>111000</v>
      </c>
      <c r="O76" s="6">
        <v>118000</v>
      </c>
      <c r="P76" s="6">
        <v>202000</v>
      </c>
      <c r="Q76" s="6">
        <v>290000</v>
      </c>
      <c r="R76" s="6">
        <v>283000</v>
      </c>
      <c r="S76" s="6">
        <v>297000</v>
      </c>
      <c r="T76" s="6">
        <v>277000</v>
      </c>
      <c r="U76" s="6">
        <v>326000</v>
      </c>
      <c r="V76" s="6">
        <v>337000</v>
      </c>
    </row>
    <row r="77" spans="1:22" ht="13" x14ac:dyDescent="0.15">
      <c r="A77" s="3" t="s">
        <v>101</v>
      </c>
      <c r="B77" s="4" t="s">
        <v>5</v>
      </c>
      <c r="C77" s="3" t="s">
        <v>13</v>
      </c>
      <c r="D77" s="3" t="s">
        <v>7</v>
      </c>
      <c r="E77" s="6">
        <v>5000</v>
      </c>
      <c r="F77" s="6">
        <v>5000</v>
      </c>
      <c r="G77" s="6">
        <v>5000</v>
      </c>
      <c r="H77" s="6">
        <v>5000</v>
      </c>
      <c r="I77" s="6">
        <v>5000</v>
      </c>
      <c r="J77" s="6">
        <v>5000</v>
      </c>
      <c r="K77" s="6">
        <v>5000</v>
      </c>
      <c r="L77" s="6">
        <v>5000</v>
      </c>
      <c r="M77" s="6">
        <v>5000</v>
      </c>
      <c r="N77" s="6">
        <v>5000</v>
      </c>
      <c r="O77" s="6">
        <v>5000</v>
      </c>
      <c r="P77" s="6">
        <v>5000</v>
      </c>
      <c r="Q77" s="6">
        <v>5000</v>
      </c>
      <c r="R77" s="6">
        <v>5000</v>
      </c>
      <c r="S77" s="6">
        <v>5000</v>
      </c>
      <c r="T77" s="6">
        <v>5000</v>
      </c>
      <c r="U77" s="6">
        <v>5000</v>
      </c>
      <c r="V77" s="6">
        <v>5000</v>
      </c>
    </row>
    <row r="78" spans="1:22" ht="13" x14ac:dyDescent="0.15">
      <c r="A78" s="3" t="s">
        <v>102</v>
      </c>
      <c r="B78" s="4" t="s">
        <v>5</v>
      </c>
      <c r="C78" s="3" t="s">
        <v>13</v>
      </c>
      <c r="D78" s="3" t="s">
        <v>7</v>
      </c>
      <c r="E78" s="6"/>
      <c r="F78" s="6"/>
      <c r="G78" s="6">
        <v>6010</v>
      </c>
      <c r="H78" s="6">
        <v>6010</v>
      </c>
      <c r="I78" s="6">
        <v>6010</v>
      </c>
      <c r="J78" s="6">
        <v>6010</v>
      </c>
      <c r="K78" s="6">
        <v>6010</v>
      </c>
      <c r="L78" s="6">
        <v>6010</v>
      </c>
      <c r="M78" s="6">
        <v>6010</v>
      </c>
      <c r="N78" s="6">
        <v>6010</v>
      </c>
      <c r="O78" s="6"/>
      <c r="P78" s="6"/>
      <c r="Q78" s="6"/>
      <c r="R78" s="6"/>
      <c r="S78" s="6"/>
      <c r="T78" s="6"/>
      <c r="U78" s="6"/>
      <c r="V78" s="6"/>
    </row>
    <row r="79" spans="1:22" ht="13" x14ac:dyDescent="0.15">
      <c r="A79" s="3" t="s">
        <v>103</v>
      </c>
      <c r="B79" s="4" t="s">
        <v>5</v>
      </c>
      <c r="C79" s="3" t="s">
        <v>13</v>
      </c>
      <c r="D79" s="3" t="s">
        <v>7</v>
      </c>
      <c r="E79" s="6">
        <v>1760</v>
      </c>
      <c r="F79" s="6">
        <v>1760</v>
      </c>
      <c r="G79" s="6">
        <v>1760</v>
      </c>
      <c r="H79" s="6">
        <v>1760</v>
      </c>
      <c r="I79" s="6">
        <v>1760</v>
      </c>
      <c r="J79" s="6">
        <v>1760</v>
      </c>
      <c r="K79" s="6">
        <v>1760</v>
      </c>
      <c r="L79" s="6">
        <v>1760</v>
      </c>
      <c r="M79" s="6">
        <v>1760</v>
      </c>
      <c r="N79" s="6">
        <v>1760</v>
      </c>
      <c r="O79" s="6">
        <v>1760</v>
      </c>
      <c r="P79" s="6">
        <v>1760</v>
      </c>
      <c r="Q79" s="6">
        <v>1760</v>
      </c>
      <c r="R79" s="6">
        <v>1760</v>
      </c>
      <c r="S79" s="6">
        <v>1760</v>
      </c>
      <c r="T79" s="6">
        <v>1760</v>
      </c>
      <c r="U79" s="6">
        <v>1760</v>
      </c>
      <c r="V79" s="6">
        <v>1760</v>
      </c>
    </row>
    <row r="80" spans="1:22" ht="13" x14ac:dyDescent="0.15">
      <c r="A80" s="3" t="s">
        <v>104</v>
      </c>
      <c r="B80" s="4" t="s">
        <v>105</v>
      </c>
      <c r="C80" s="3" t="s">
        <v>106</v>
      </c>
      <c r="D80" s="3" t="s">
        <v>107</v>
      </c>
      <c r="E80" s="6"/>
      <c r="F80" s="6"/>
      <c r="G80" s="6"/>
      <c r="H80" s="6"/>
      <c r="I80" s="6"/>
      <c r="J80" s="6"/>
      <c r="K80" s="6"/>
      <c r="L80" s="6"/>
      <c r="M80" s="6">
        <v>1980000</v>
      </c>
      <c r="N80" s="6">
        <v>1980000</v>
      </c>
      <c r="O80" s="6">
        <v>1960000</v>
      </c>
      <c r="P80" s="6">
        <v>1930000</v>
      </c>
      <c r="Q80" s="6">
        <v>1910000</v>
      </c>
      <c r="R80" s="6">
        <v>1880000</v>
      </c>
      <c r="S80" s="6">
        <v>1850000</v>
      </c>
      <c r="T80" s="6">
        <v>1820000</v>
      </c>
      <c r="U80" s="6">
        <v>1800000</v>
      </c>
      <c r="V80" s="6">
        <v>1760000</v>
      </c>
    </row>
    <row r="81" spans="1:22" ht="13" x14ac:dyDescent="0.15">
      <c r="A81" s="3" t="s">
        <v>108</v>
      </c>
      <c r="B81" s="4" t="s">
        <v>105</v>
      </c>
      <c r="C81" s="3" t="s">
        <v>106</v>
      </c>
      <c r="D81" s="3" t="s">
        <v>107</v>
      </c>
      <c r="E81" s="6"/>
      <c r="F81" s="6"/>
      <c r="G81" s="6"/>
      <c r="H81" s="6"/>
      <c r="I81" s="6"/>
      <c r="J81" s="6"/>
      <c r="K81" s="6"/>
      <c r="L81" s="6"/>
      <c r="M81" s="6">
        <v>2250000</v>
      </c>
      <c r="N81" s="6">
        <v>2350000</v>
      </c>
      <c r="O81" s="6">
        <v>2400000</v>
      </c>
      <c r="P81" s="6">
        <v>2490000</v>
      </c>
      <c r="Q81" s="6">
        <v>2490000</v>
      </c>
      <c r="R81" s="6">
        <v>2450000</v>
      </c>
      <c r="S81" s="6">
        <v>2410000</v>
      </c>
      <c r="T81" s="6">
        <v>2420000</v>
      </c>
      <c r="U81" s="6">
        <v>2370000</v>
      </c>
      <c r="V81" s="6">
        <v>2400000</v>
      </c>
    </row>
    <row r="82" spans="1:22" ht="13" x14ac:dyDescent="0.15">
      <c r="A82" s="3" t="s">
        <v>109</v>
      </c>
      <c r="B82" s="4" t="s">
        <v>105</v>
      </c>
      <c r="C82" s="3" t="s">
        <v>106</v>
      </c>
      <c r="D82" s="3" t="s">
        <v>107</v>
      </c>
      <c r="E82" s="6"/>
      <c r="F82" s="6"/>
      <c r="G82" s="6"/>
      <c r="H82" s="6"/>
      <c r="I82" s="6"/>
      <c r="J82" s="6"/>
      <c r="K82" s="6"/>
      <c r="L82" s="6"/>
      <c r="M82" s="6">
        <v>1590000</v>
      </c>
      <c r="N82" s="6">
        <v>1960000</v>
      </c>
      <c r="O82" s="6">
        <v>2220000</v>
      </c>
      <c r="P82" s="6">
        <v>2340000</v>
      </c>
      <c r="Q82" s="6">
        <v>2440000</v>
      </c>
      <c r="R82" s="6">
        <v>2500000</v>
      </c>
      <c r="S82" s="6">
        <v>2520000</v>
      </c>
      <c r="T82" s="6">
        <v>2570000</v>
      </c>
      <c r="U82" s="6">
        <v>2560000</v>
      </c>
      <c r="V82" s="6">
        <v>2620000</v>
      </c>
    </row>
    <row r="83" spans="1:22" ht="13" x14ac:dyDescent="0.15">
      <c r="A83" s="3" t="s">
        <v>110</v>
      </c>
      <c r="B83" s="4" t="s">
        <v>105</v>
      </c>
      <c r="C83" s="3" t="s">
        <v>106</v>
      </c>
      <c r="D83" s="3" t="s">
        <v>107</v>
      </c>
      <c r="E83" s="6"/>
      <c r="F83" s="6"/>
      <c r="G83" s="6"/>
      <c r="H83" s="6"/>
      <c r="I83" s="6"/>
      <c r="J83" s="6"/>
      <c r="K83" s="6"/>
      <c r="L83" s="6"/>
      <c r="M83" s="6">
        <v>2040000</v>
      </c>
      <c r="N83" s="6">
        <v>2040000</v>
      </c>
      <c r="O83" s="6">
        <v>1940000</v>
      </c>
      <c r="P83" s="6">
        <v>1990000</v>
      </c>
      <c r="Q83" s="6">
        <v>1890000</v>
      </c>
      <c r="R83" s="6">
        <v>1870000</v>
      </c>
      <c r="S83" s="6">
        <v>1810000</v>
      </c>
      <c r="T83" s="6">
        <v>1770000</v>
      </c>
      <c r="U83" s="6">
        <v>1740000</v>
      </c>
      <c r="V83" s="6">
        <v>1700000</v>
      </c>
    </row>
    <row r="84" spans="1:22" ht="13" x14ac:dyDescent="0.15">
      <c r="A84" s="3" t="s">
        <v>111</v>
      </c>
      <c r="B84" s="4" t="s">
        <v>5</v>
      </c>
      <c r="C84" s="3" t="s">
        <v>13</v>
      </c>
      <c r="D84" s="3" t="s">
        <v>7</v>
      </c>
      <c r="E84" s="6">
        <v>51200</v>
      </c>
      <c r="F84" s="6">
        <v>51200</v>
      </c>
      <c r="G84" s="6">
        <v>51200</v>
      </c>
      <c r="H84" s="6">
        <v>51200</v>
      </c>
      <c r="I84" s="6">
        <v>51200</v>
      </c>
      <c r="J84" s="6">
        <v>51200</v>
      </c>
      <c r="K84" s="6">
        <v>51200</v>
      </c>
      <c r="L84" s="6">
        <v>51200</v>
      </c>
      <c r="M84" s="6">
        <v>51200</v>
      </c>
      <c r="N84" s="6">
        <v>51200</v>
      </c>
      <c r="O84" s="6">
        <v>51200</v>
      </c>
      <c r="P84" s="6">
        <v>51200</v>
      </c>
      <c r="Q84" s="6">
        <v>51200</v>
      </c>
      <c r="R84" s="6">
        <v>51200</v>
      </c>
      <c r="S84" s="6">
        <v>51200</v>
      </c>
      <c r="T84" s="6">
        <v>51200</v>
      </c>
      <c r="U84" s="6">
        <v>51200</v>
      </c>
      <c r="V84" s="6">
        <v>51200</v>
      </c>
    </row>
    <row r="85" spans="1:22" ht="13" x14ac:dyDescent="0.15">
      <c r="A85" s="3" t="s">
        <v>112</v>
      </c>
      <c r="B85" s="4" t="s">
        <v>23</v>
      </c>
      <c r="C85" s="3" t="s">
        <v>112</v>
      </c>
      <c r="D85" s="3" t="s">
        <v>24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600</v>
      </c>
      <c r="T85" s="6"/>
      <c r="U85" s="6"/>
      <c r="V85" s="6"/>
    </row>
    <row r="86" spans="1:22" ht="13" x14ac:dyDescent="0.15">
      <c r="A86" s="3" t="s">
        <v>113</v>
      </c>
      <c r="B86" s="4" t="s">
        <v>23</v>
      </c>
      <c r="C86" s="3" t="s">
        <v>113</v>
      </c>
      <c r="D86" s="3" t="s">
        <v>24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41000</v>
      </c>
      <c r="T86" s="6"/>
      <c r="U86" s="6"/>
      <c r="V86" s="6"/>
    </row>
    <row r="87" spans="1:22" ht="13" x14ac:dyDescent="0.15">
      <c r="A87" s="3" t="s">
        <v>114</v>
      </c>
      <c r="B87" s="4" t="s">
        <v>23</v>
      </c>
      <c r="C87" s="3" t="s">
        <v>114</v>
      </c>
      <c r="D87" s="3" t="s">
        <v>24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4680</v>
      </c>
      <c r="T87" s="6"/>
      <c r="U87" s="6"/>
      <c r="V87" s="6"/>
    </row>
    <row r="88" spans="1:22" ht="13" x14ac:dyDescent="0.15">
      <c r="A88" s="3" t="s">
        <v>115</v>
      </c>
      <c r="B88" s="4" t="s">
        <v>23</v>
      </c>
      <c r="C88" s="3" t="s">
        <v>115</v>
      </c>
      <c r="D88" s="3" t="s">
        <v>24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60</v>
      </c>
      <c r="T88" s="6"/>
      <c r="U88" s="6"/>
      <c r="V88" s="6"/>
    </row>
    <row r="89" spans="1:22" ht="13" x14ac:dyDescent="0.15">
      <c r="A89" s="3" t="s">
        <v>116</v>
      </c>
      <c r="B89" s="4" t="s">
        <v>23</v>
      </c>
      <c r="C89" s="3" t="s">
        <v>116</v>
      </c>
      <c r="D89" s="3" t="s">
        <v>24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4000</v>
      </c>
      <c r="T89" s="6"/>
      <c r="U89" s="6"/>
      <c r="V89" s="6"/>
    </row>
    <row r="90" spans="1:22" ht="13" x14ac:dyDescent="0.15">
      <c r="A90" s="3" t="s">
        <v>117</v>
      </c>
      <c r="B90" s="4" t="s">
        <v>26</v>
      </c>
      <c r="C90" s="3" t="s">
        <v>27</v>
      </c>
      <c r="D90" s="3" t="s">
        <v>28</v>
      </c>
      <c r="E90" s="6">
        <v>696000</v>
      </c>
      <c r="F90" s="6">
        <v>720000</v>
      </c>
      <c r="G90" s="6">
        <v>671000</v>
      </c>
      <c r="H90" s="6">
        <v>720000</v>
      </c>
      <c r="I90" s="6">
        <v>671000</v>
      </c>
      <c r="J90" s="6">
        <v>646000</v>
      </c>
      <c r="K90" s="6">
        <v>348000</v>
      </c>
      <c r="L90" s="6">
        <v>239000</v>
      </c>
      <c r="M90" s="6">
        <v>223000</v>
      </c>
      <c r="N90" s="6">
        <v>256000</v>
      </c>
      <c r="O90" s="6">
        <v>223000</v>
      </c>
      <c r="P90" s="6">
        <v>228000</v>
      </c>
      <c r="Q90" s="6">
        <v>209000</v>
      </c>
      <c r="R90" s="6">
        <v>176000</v>
      </c>
      <c r="S90" s="6">
        <v>176000</v>
      </c>
      <c r="T90" s="6">
        <v>189000</v>
      </c>
      <c r="U90" s="6">
        <v>189000</v>
      </c>
      <c r="V90" s="6">
        <v>162000</v>
      </c>
    </row>
    <row r="91" spans="1:22" ht="13" x14ac:dyDescent="0.15">
      <c r="A91" s="3" t="s">
        <v>118</v>
      </c>
      <c r="B91" s="4" t="s">
        <v>26</v>
      </c>
      <c r="C91" s="3" t="s">
        <v>27</v>
      </c>
      <c r="D91" s="3" t="s">
        <v>28</v>
      </c>
      <c r="E91" s="6">
        <v>108000</v>
      </c>
      <c r="F91" s="6">
        <v>118000</v>
      </c>
      <c r="G91" s="6">
        <v>126000</v>
      </c>
      <c r="H91" s="6">
        <v>117000</v>
      </c>
      <c r="I91" s="6">
        <v>116000</v>
      </c>
      <c r="J91" s="6">
        <v>117000</v>
      </c>
      <c r="K91" s="6">
        <v>131000</v>
      </c>
      <c r="L91" s="6">
        <v>109000</v>
      </c>
      <c r="M91" s="6">
        <v>197000</v>
      </c>
      <c r="N91" s="6">
        <v>188000</v>
      </c>
      <c r="O91" s="6">
        <v>202000</v>
      </c>
      <c r="P91" s="6">
        <v>209000</v>
      </c>
      <c r="Q91" s="6">
        <v>204000</v>
      </c>
      <c r="R91" s="6">
        <v>213000</v>
      </c>
      <c r="S91" s="6">
        <v>201000</v>
      </c>
      <c r="T91" s="6">
        <v>215000</v>
      </c>
      <c r="U91" s="6">
        <v>227000</v>
      </c>
      <c r="V91" s="6">
        <v>221000</v>
      </c>
    </row>
    <row r="92" spans="1:22" ht="13" x14ac:dyDescent="0.15">
      <c r="A92" s="3" t="s">
        <v>119</v>
      </c>
      <c r="B92" s="4" t="s">
        <v>5</v>
      </c>
      <c r="C92" s="3" t="s">
        <v>13</v>
      </c>
      <c r="D92" s="3" t="s">
        <v>7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>
        <v>1630</v>
      </c>
      <c r="R92" s="6">
        <v>1630</v>
      </c>
      <c r="S92" s="6">
        <v>1630</v>
      </c>
      <c r="T92" s="6">
        <v>1630</v>
      </c>
      <c r="U92" s="6">
        <v>1630</v>
      </c>
      <c r="V92" s="6">
        <v>1630</v>
      </c>
    </row>
    <row r="93" spans="1:22" ht="13" x14ac:dyDescent="0.15">
      <c r="A93" s="3" t="s">
        <v>120</v>
      </c>
      <c r="B93" s="4" t="s">
        <v>5</v>
      </c>
      <c r="C93" s="3" t="s">
        <v>13</v>
      </c>
      <c r="D93" s="3" t="s">
        <v>7</v>
      </c>
      <c r="E93" s="6">
        <v>4200</v>
      </c>
      <c r="F93" s="6">
        <v>4200</v>
      </c>
      <c r="G93" s="6">
        <v>4200</v>
      </c>
      <c r="H93" s="6">
        <v>4200</v>
      </c>
      <c r="I93" s="6">
        <v>4200</v>
      </c>
      <c r="J93" s="6">
        <v>4200</v>
      </c>
      <c r="K93" s="6">
        <v>4200</v>
      </c>
      <c r="L93" s="6">
        <v>4200</v>
      </c>
      <c r="M93" s="6">
        <v>4200</v>
      </c>
      <c r="N93" s="6">
        <v>4200</v>
      </c>
      <c r="O93" s="6">
        <v>4200</v>
      </c>
      <c r="P93" s="6">
        <v>4200</v>
      </c>
      <c r="Q93" s="6">
        <v>4200</v>
      </c>
      <c r="R93" s="6">
        <v>4200</v>
      </c>
      <c r="S93" s="6"/>
      <c r="T93" s="6"/>
      <c r="U93" s="6"/>
      <c r="V93" s="6"/>
    </row>
    <row r="94" spans="1:22" ht="13" x14ac:dyDescent="0.15">
      <c r="A94" s="3" t="s">
        <v>121</v>
      </c>
      <c r="B94" s="4" t="s">
        <v>26</v>
      </c>
      <c r="C94" s="3" t="s">
        <v>27</v>
      </c>
      <c r="D94" s="3" t="s">
        <v>28</v>
      </c>
      <c r="E94" s="6">
        <v>2350</v>
      </c>
      <c r="F94" s="6">
        <v>2350</v>
      </c>
      <c r="G94" s="6">
        <v>3760</v>
      </c>
      <c r="H94" s="6">
        <v>3290</v>
      </c>
      <c r="I94" s="6">
        <v>3760</v>
      </c>
      <c r="J94" s="6">
        <v>3290</v>
      </c>
      <c r="K94" s="6">
        <v>3290</v>
      </c>
      <c r="L94" s="6">
        <v>3890</v>
      </c>
      <c r="M94" s="6">
        <v>6690</v>
      </c>
      <c r="N94" s="6">
        <v>5990</v>
      </c>
      <c r="O94" s="6">
        <v>9580</v>
      </c>
      <c r="P94" s="6">
        <v>8140</v>
      </c>
      <c r="Q94" s="6">
        <v>8810</v>
      </c>
      <c r="R94" s="6">
        <v>8810</v>
      </c>
      <c r="S94" s="6">
        <v>8810</v>
      </c>
      <c r="T94" s="6">
        <v>7070</v>
      </c>
      <c r="U94" s="6">
        <v>6850</v>
      </c>
      <c r="V94" s="6">
        <v>6760</v>
      </c>
    </row>
    <row r="95" spans="1:22" ht="13" x14ac:dyDescent="0.15">
      <c r="A95" s="3" t="s">
        <v>122</v>
      </c>
      <c r="B95" s="4" t="s">
        <v>123</v>
      </c>
      <c r="C95" s="3" t="s">
        <v>124</v>
      </c>
      <c r="D95" s="3" t="s">
        <v>44</v>
      </c>
      <c r="E95" s="6"/>
      <c r="F95" s="6"/>
      <c r="G95" s="6"/>
      <c r="H95" s="6"/>
      <c r="I95" s="6"/>
      <c r="J95" s="6"/>
      <c r="K95" s="6"/>
      <c r="L95" s="6">
        <v>69300</v>
      </c>
      <c r="M95" s="6">
        <v>76500</v>
      </c>
      <c r="N95" s="6">
        <v>84900</v>
      </c>
      <c r="O95" s="6">
        <v>92700</v>
      </c>
      <c r="P95" s="6">
        <v>99500</v>
      </c>
      <c r="Q95" s="6">
        <v>102000</v>
      </c>
      <c r="R95" s="6">
        <v>104000</v>
      </c>
      <c r="S95" s="6">
        <v>106000</v>
      </c>
      <c r="T95" s="6">
        <v>108000</v>
      </c>
      <c r="U95" s="6">
        <v>110000</v>
      </c>
      <c r="V95" s="6">
        <v>112000</v>
      </c>
    </row>
    <row r="96" spans="1:22" ht="13" x14ac:dyDescent="0.15">
      <c r="A96" s="3" t="s">
        <v>125</v>
      </c>
      <c r="B96" s="4" t="s">
        <v>123</v>
      </c>
      <c r="C96" s="3" t="s">
        <v>124</v>
      </c>
      <c r="D96" s="3" t="s">
        <v>44</v>
      </c>
      <c r="E96" s="6"/>
      <c r="F96" s="6"/>
      <c r="G96" s="6"/>
      <c r="H96" s="6"/>
      <c r="I96" s="6"/>
      <c r="J96" s="6"/>
      <c r="K96" s="6"/>
      <c r="L96" s="6">
        <v>1580</v>
      </c>
      <c r="M96" s="6">
        <v>1760</v>
      </c>
      <c r="N96" s="6">
        <v>1910</v>
      </c>
      <c r="O96" s="6">
        <v>2020</v>
      </c>
      <c r="P96" s="6">
        <v>2080</v>
      </c>
      <c r="Q96" s="6">
        <v>2110</v>
      </c>
      <c r="R96" s="6">
        <v>2110</v>
      </c>
      <c r="S96" s="6">
        <v>2070</v>
      </c>
      <c r="T96" s="6">
        <v>2040</v>
      </c>
      <c r="U96" s="6">
        <v>1980</v>
      </c>
      <c r="V96" s="6">
        <v>1920</v>
      </c>
    </row>
    <row r="97" spans="1:22" ht="13" x14ac:dyDescent="0.15">
      <c r="A97" s="3" t="s">
        <v>126</v>
      </c>
      <c r="B97" s="4" t="s">
        <v>123</v>
      </c>
      <c r="C97" s="3" t="s">
        <v>127</v>
      </c>
      <c r="D97" s="3" t="s">
        <v>44</v>
      </c>
      <c r="E97" s="6"/>
      <c r="F97" s="6"/>
      <c r="G97" s="6"/>
      <c r="H97" s="6"/>
      <c r="I97" s="6"/>
      <c r="J97" s="6"/>
      <c r="K97" s="6"/>
      <c r="L97" s="6">
        <v>2.52</v>
      </c>
      <c r="M97" s="6">
        <v>3.55</v>
      </c>
      <c r="N97" s="6">
        <v>5.59</v>
      </c>
      <c r="O97" s="6">
        <v>8.68</v>
      </c>
      <c r="P97" s="6">
        <v>12.7</v>
      </c>
      <c r="Q97" s="6">
        <v>16.2</v>
      </c>
      <c r="R97" s="6">
        <v>19.899999999999999</v>
      </c>
      <c r="S97" s="6">
        <v>22.1</v>
      </c>
      <c r="T97" s="6">
        <v>26.4</v>
      </c>
      <c r="U97" s="6">
        <v>31.1</v>
      </c>
      <c r="V97" s="6">
        <v>35</v>
      </c>
    </row>
    <row r="98" spans="1:22" ht="13" x14ac:dyDescent="0.15">
      <c r="A98" s="3" t="s">
        <v>128</v>
      </c>
      <c r="B98" s="4" t="s">
        <v>129</v>
      </c>
      <c r="C98" s="3" t="s">
        <v>130</v>
      </c>
      <c r="D98" s="3" t="s">
        <v>44</v>
      </c>
      <c r="E98" s="6">
        <v>82300</v>
      </c>
      <c r="F98" s="6">
        <v>87200</v>
      </c>
      <c r="G98" s="6">
        <v>92000</v>
      </c>
      <c r="H98" s="6">
        <v>98800</v>
      </c>
      <c r="I98" s="6">
        <v>103000</v>
      </c>
      <c r="J98" s="6">
        <v>108000</v>
      </c>
      <c r="K98" s="6">
        <v>111000</v>
      </c>
      <c r="L98" s="6">
        <v>114000</v>
      </c>
      <c r="M98" s="6">
        <v>118000</v>
      </c>
      <c r="N98" s="6">
        <v>122000</v>
      </c>
      <c r="O98" s="6">
        <v>126000</v>
      </c>
      <c r="P98" s="6">
        <v>128000</v>
      </c>
      <c r="Q98" s="6">
        <v>131000</v>
      </c>
      <c r="R98" s="6">
        <v>132000</v>
      </c>
      <c r="S98" s="6">
        <v>132000</v>
      </c>
      <c r="T98" s="6">
        <v>132000</v>
      </c>
      <c r="U98" s="6">
        <v>132000</v>
      </c>
      <c r="V98" s="6">
        <v>133000</v>
      </c>
    </row>
    <row r="99" spans="1:22" ht="13" x14ac:dyDescent="0.15">
      <c r="A99" s="3" t="s">
        <v>131</v>
      </c>
      <c r="B99" s="4" t="s">
        <v>5</v>
      </c>
      <c r="C99" s="3" t="s">
        <v>13</v>
      </c>
      <c r="D99" s="3" t="s">
        <v>7</v>
      </c>
      <c r="E99" s="6">
        <v>1820</v>
      </c>
      <c r="F99" s="6">
        <v>1820</v>
      </c>
      <c r="G99" s="6">
        <v>1820</v>
      </c>
      <c r="H99" s="6">
        <v>1820</v>
      </c>
      <c r="I99" s="6">
        <v>1820</v>
      </c>
      <c r="J99" s="6">
        <v>1820</v>
      </c>
      <c r="K99" s="6">
        <v>1820</v>
      </c>
      <c r="L99" s="6">
        <v>1820</v>
      </c>
      <c r="M99" s="6">
        <v>1820</v>
      </c>
      <c r="N99" s="6"/>
      <c r="O99" s="6"/>
      <c r="P99" s="6"/>
      <c r="Q99" s="6"/>
      <c r="R99" s="6"/>
      <c r="S99" s="6"/>
      <c r="T99" s="6"/>
      <c r="U99" s="6"/>
      <c r="V99" s="6"/>
    </row>
    <row r="100" spans="1:22" ht="13" x14ac:dyDescent="0.15">
      <c r="A100" s="3" t="s">
        <v>132</v>
      </c>
      <c r="B100" s="4" t="s">
        <v>26</v>
      </c>
      <c r="C100" s="3" t="s">
        <v>50</v>
      </c>
      <c r="D100" s="3" t="s">
        <v>28</v>
      </c>
      <c r="E100" s="6">
        <v>4250000</v>
      </c>
      <c r="F100" s="6">
        <v>4350000</v>
      </c>
      <c r="G100" s="6">
        <v>4520000</v>
      </c>
      <c r="H100" s="6">
        <v>4420000</v>
      </c>
      <c r="I100" s="6">
        <v>4290000</v>
      </c>
      <c r="J100" s="6">
        <v>3970000</v>
      </c>
      <c r="K100" s="6">
        <v>3940000</v>
      </c>
      <c r="L100" s="6">
        <v>3260000</v>
      </c>
      <c r="M100" s="6">
        <v>4130000</v>
      </c>
      <c r="N100" s="6">
        <v>4710000</v>
      </c>
      <c r="O100" s="6">
        <v>5320000</v>
      </c>
      <c r="P100" s="6">
        <v>6230000</v>
      </c>
      <c r="Q100" s="6">
        <v>6400000</v>
      </c>
      <c r="R100" s="6">
        <v>6940000</v>
      </c>
      <c r="S100" s="6">
        <v>6960000</v>
      </c>
      <c r="T100" s="6">
        <v>6420000</v>
      </c>
      <c r="U100" s="6">
        <v>6220000</v>
      </c>
      <c r="V100" s="6">
        <v>6050000</v>
      </c>
    </row>
    <row r="101" spans="1:22" ht="13" x14ac:dyDescent="0.15">
      <c r="A101" s="3" t="s">
        <v>133</v>
      </c>
      <c r="B101" s="4" t="s">
        <v>26</v>
      </c>
      <c r="C101" s="3" t="s">
        <v>27</v>
      </c>
      <c r="D101" s="3" t="s">
        <v>28</v>
      </c>
      <c r="E101" s="6">
        <v>49200</v>
      </c>
      <c r="F101" s="6">
        <v>49200</v>
      </c>
      <c r="G101" s="6">
        <v>56700</v>
      </c>
      <c r="H101" s="6">
        <v>37800</v>
      </c>
      <c r="I101" s="6">
        <v>37800</v>
      </c>
      <c r="J101" s="6">
        <v>30300</v>
      </c>
      <c r="K101" s="6">
        <v>26500</v>
      </c>
      <c r="L101" s="6">
        <v>56800</v>
      </c>
      <c r="M101" s="6">
        <v>38800</v>
      </c>
      <c r="N101" s="6">
        <v>53100</v>
      </c>
      <c r="O101" s="6">
        <v>79200</v>
      </c>
      <c r="P101" s="6">
        <v>67100</v>
      </c>
      <c r="Q101" s="6">
        <v>89500</v>
      </c>
      <c r="R101" s="6">
        <v>97000</v>
      </c>
      <c r="S101" s="6">
        <v>103000</v>
      </c>
      <c r="T101" s="6">
        <v>207000</v>
      </c>
      <c r="U101" s="6">
        <v>206000</v>
      </c>
      <c r="V101" s="6">
        <v>283000</v>
      </c>
    </row>
    <row r="102" spans="1:22" ht="13" x14ac:dyDescent="0.15">
      <c r="A102" s="3" t="s">
        <v>134</v>
      </c>
      <c r="B102" s="4" t="s">
        <v>26</v>
      </c>
      <c r="C102" s="3" t="s">
        <v>89</v>
      </c>
      <c r="D102" s="3" t="s">
        <v>28</v>
      </c>
      <c r="E102" s="6">
        <v>1030000</v>
      </c>
      <c r="F102" s="6">
        <v>1050000</v>
      </c>
      <c r="G102" s="6">
        <v>1050000</v>
      </c>
      <c r="H102" s="6">
        <v>1100000</v>
      </c>
      <c r="I102" s="6">
        <v>1080000</v>
      </c>
      <c r="J102" s="6">
        <v>1010000</v>
      </c>
      <c r="K102" s="6">
        <v>1050000</v>
      </c>
      <c r="L102" s="6">
        <v>1140000</v>
      </c>
      <c r="M102" s="6">
        <v>1370000</v>
      </c>
      <c r="N102" s="6">
        <v>1500000</v>
      </c>
      <c r="O102" s="6">
        <v>1380000</v>
      </c>
      <c r="P102" s="6">
        <v>1360000</v>
      </c>
      <c r="Q102" s="6">
        <v>1250000</v>
      </c>
      <c r="R102" s="6">
        <v>1170000</v>
      </c>
      <c r="S102" s="6">
        <v>1080000</v>
      </c>
      <c r="T102" s="6">
        <v>924000</v>
      </c>
      <c r="U102" s="6">
        <v>867000</v>
      </c>
      <c r="V102" s="6">
        <v>801000</v>
      </c>
    </row>
    <row r="103" spans="1:22" ht="13" x14ac:dyDescent="0.15">
      <c r="A103" s="3" t="s">
        <v>135</v>
      </c>
      <c r="B103" s="4" t="s">
        <v>23</v>
      </c>
      <c r="C103" s="3" t="s">
        <v>135</v>
      </c>
      <c r="D103" s="3" t="s">
        <v>24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>
        <v>180</v>
      </c>
      <c r="T103" s="6"/>
      <c r="U103" s="6"/>
      <c r="V103" s="6"/>
    </row>
    <row r="104" spans="1:22" ht="13" x14ac:dyDescent="0.15">
      <c r="A104" s="3" t="s">
        <v>136</v>
      </c>
      <c r="B104" s="4" t="s">
        <v>23</v>
      </c>
      <c r="C104" s="3" t="s">
        <v>136</v>
      </c>
      <c r="D104" s="3" t="s">
        <v>24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161</v>
      </c>
      <c r="T104" s="6"/>
      <c r="U104" s="6"/>
      <c r="V104" s="6"/>
    </row>
    <row r="105" spans="1:22" ht="13" x14ac:dyDescent="0.15">
      <c r="A105" s="3" t="s">
        <v>137</v>
      </c>
      <c r="B105" s="4" t="s">
        <v>23</v>
      </c>
      <c r="C105" s="3" t="s">
        <v>137</v>
      </c>
      <c r="D105" s="3" t="s">
        <v>24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158</v>
      </c>
      <c r="T105" s="6"/>
      <c r="U105" s="6"/>
      <c r="V105" s="6"/>
    </row>
    <row r="106" spans="1:22" ht="13" x14ac:dyDescent="0.15">
      <c r="A106" s="3" t="s">
        <v>138</v>
      </c>
      <c r="B106" s="4" t="s">
        <v>26</v>
      </c>
      <c r="C106" s="3" t="s">
        <v>27</v>
      </c>
      <c r="D106" s="3" t="s">
        <v>28</v>
      </c>
      <c r="E106" s="6"/>
      <c r="F106" s="6"/>
      <c r="G106" s="6"/>
      <c r="H106" s="6"/>
      <c r="I106" s="6"/>
      <c r="J106" s="6"/>
      <c r="K106" s="6"/>
      <c r="L106" s="6">
        <v>22200</v>
      </c>
      <c r="M106" s="6">
        <v>18800</v>
      </c>
      <c r="N106" s="6">
        <v>22300</v>
      </c>
      <c r="O106" s="6">
        <v>21800</v>
      </c>
      <c r="P106" s="6">
        <v>30100</v>
      </c>
      <c r="Q106" s="6"/>
      <c r="R106" s="6"/>
      <c r="S106" s="6"/>
      <c r="T106" s="6"/>
      <c r="U106" s="6"/>
      <c r="V106" s="6"/>
    </row>
    <row r="107" spans="1:22" ht="13" x14ac:dyDescent="0.15">
      <c r="A107" s="3" t="s">
        <v>139</v>
      </c>
      <c r="B107" s="4" t="s">
        <v>26</v>
      </c>
      <c r="C107" s="3" t="s">
        <v>27</v>
      </c>
      <c r="D107" s="3" t="s">
        <v>28</v>
      </c>
      <c r="E107" s="6"/>
      <c r="F107" s="6"/>
      <c r="G107" s="6"/>
      <c r="H107" s="6"/>
      <c r="I107" s="6"/>
      <c r="J107" s="6"/>
      <c r="K107" s="6"/>
      <c r="L107" s="6"/>
      <c r="M107" s="6">
        <v>2580</v>
      </c>
      <c r="N107" s="6">
        <v>5690</v>
      </c>
      <c r="O107" s="6">
        <v>5550</v>
      </c>
      <c r="P107" s="6">
        <v>72500</v>
      </c>
      <c r="Q107" s="6"/>
      <c r="R107" s="6"/>
      <c r="S107" s="6"/>
      <c r="T107" s="6"/>
      <c r="U107" s="6"/>
      <c r="V107" s="6"/>
    </row>
    <row r="108" spans="1:22" ht="13" x14ac:dyDescent="0.15">
      <c r="A108" s="3" t="s">
        <v>140</v>
      </c>
      <c r="B108" s="4" t="s">
        <v>23</v>
      </c>
      <c r="C108" s="3" t="s">
        <v>140</v>
      </c>
      <c r="D108" s="3" t="s">
        <v>24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>
        <v>45</v>
      </c>
      <c r="T108" s="6"/>
      <c r="U108" s="6"/>
      <c r="V108" s="6"/>
    </row>
    <row r="109" spans="1:22" ht="13" x14ac:dyDescent="0.15">
      <c r="A109" s="3" t="s">
        <v>141</v>
      </c>
      <c r="B109" s="4" t="s">
        <v>23</v>
      </c>
      <c r="C109" s="3" t="s">
        <v>141</v>
      </c>
      <c r="D109" s="3" t="s">
        <v>24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>
        <v>700</v>
      </c>
      <c r="T109" s="6"/>
      <c r="U109" s="6"/>
      <c r="V109" s="6"/>
    </row>
    <row r="110" spans="1:22" ht="13" x14ac:dyDescent="0.15">
      <c r="A110" s="3" t="s">
        <v>142</v>
      </c>
      <c r="B110" s="4" t="s">
        <v>23</v>
      </c>
      <c r="C110" s="3" t="s">
        <v>142</v>
      </c>
      <c r="D110" s="3" t="s">
        <v>24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>
        <v>18000</v>
      </c>
      <c r="T110" s="6"/>
      <c r="U110" s="6"/>
      <c r="V110" s="6"/>
    </row>
    <row r="111" spans="1:22" ht="13" x14ac:dyDescent="0.15">
      <c r="A111" s="3" t="s">
        <v>143</v>
      </c>
      <c r="B111" s="4" t="s">
        <v>144</v>
      </c>
      <c r="C111" s="3" t="s">
        <v>145</v>
      </c>
      <c r="D111" s="3" t="s">
        <v>146</v>
      </c>
      <c r="E111" s="6">
        <v>5840000</v>
      </c>
      <c r="F111" s="6">
        <v>5990000</v>
      </c>
      <c r="G111" s="6">
        <v>6130000</v>
      </c>
      <c r="H111" s="6">
        <v>6260000</v>
      </c>
      <c r="I111" s="6">
        <v>6300000</v>
      </c>
      <c r="J111" s="6">
        <v>6370000</v>
      </c>
      <c r="K111" s="6">
        <v>6430000</v>
      </c>
      <c r="L111" s="6">
        <v>6510000</v>
      </c>
      <c r="M111" s="6">
        <v>6610000</v>
      </c>
      <c r="N111" s="6">
        <v>6720000</v>
      </c>
      <c r="O111" s="6">
        <v>6770000</v>
      </c>
      <c r="P111" s="6">
        <v>6860000</v>
      </c>
      <c r="Q111" s="6">
        <v>6940000</v>
      </c>
      <c r="R111" s="6">
        <v>6950000</v>
      </c>
      <c r="S111" s="6">
        <v>6930000</v>
      </c>
      <c r="T111" s="6">
        <v>6950000</v>
      </c>
      <c r="U111" s="6">
        <v>6980000</v>
      </c>
      <c r="V111" s="6">
        <v>7070000</v>
      </c>
    </row>
    <row r="112" spans="1:22" ht="13" x14ac:dyDescent="0.15">
      <c r="A112" s="3" t="s">
        <v>147</v>
      </c>
      <c r="B112" s="4" t="s">
        <v>144</v>
      </c>
      <c r="C112" s="3" t="s">
        <v>145</v>
      </c>
      <c r="D112" s="3" t="s">
        <v>146</v>
      </c>
      <c r="E112" s="6">
        <v>57.2</v>
      </c>
      <c r="F112" s="6">
        <v>51.6</v>
      </c>
      <c r="G112" s="6">
        <v>57.2</v>
      </c>
      <c r="H112" s="6">
        <v>53.8</v>
      </c>
      <c r="I112" s="6">
        <v>37</v>
      </c>
      <c r="J112" s="6">
        <v>42.6</v>
      </c>
      <c r="K112" s="6">
        <v>95.3</v>
      </c>
      <c r="L112" s="6">
        <v>120</v>
      </c>
      <c r="M112" s="6">
        <v>200</v>
      </c>
      <c r="N112" s="6">
        <v>354</v>
      </c>
      <c r="O112" s="6">
        <v>607</v>
      </c>
      <c r="P112" s="6">
        <v>1020</v>
      </c>
      <c r="Q112" s="6">
        <v>2180</v>
      </c>
      <c r="R112" s="6">
        <v>3500</v>
      </c>
      <c r="S112" s="6">
        <v>4130</v>
      </c>
      <c r="T112" s="6">
        <v>7520</v>
      </c>
      <c r="U112" s="6">
        <v>8350</v>
      </c>
      <c r="V112" s="6">
        <v>8860</v>
      </c>
    </row>
    <row r="113" spans="1:22" ht="13" x14ac:dyDescent="0.15">
      <c r="A113" s="3" t="s">
        <v>148</v>
      </c>
      <c r="B113" s="4" t="s">
        <v>144</v>
      </c>
      <c r="C113" s="3" t="s">
        <v>145</v>
      </c>
      <c r="D113" s="3" t="s">
        <v>146</v>
      </c>
      <c r="E113" s="6">
        <v>894000</v>
      </c>
      <c r="F113" s="6">
        <v>976000</v>
      </c>
      <c r="G113" s="6">
        <v>1040000</v>
      </c>
      <c r="H113" s="6">
        <v>1100000</v>
      </c>
      <c r="I113" s="6">
        <v>1150000</v>
      </c>
      <c r="J113" s="6">
        <v>1200000</v>
      </c>
      <c r="K113" s="6">
        <v>1250000</v>
      </c>
      <c r="L113" s="6">
        <v>1330000</v>
      </c>
      <c r="M113" s="6">
        <v>1400000</v>
      </c>
      <c r="N113" s="6">
        <v>1430000</v>
      </c>
      <c r="O113" s="6">
        <v>1440000</v>
      </c>
      <c r="P113" s="6">
        <v>1440000</v>
      </c>
      <c r="Q113" s="6">
        <v>1470000</v>
      </c>
      <c r="R113" s="6">
        <v>1490000</v>
      </c>
      <c r="S113" s="6">
        <v>1460000</v>
      </c>
      <c r="T113" s="6">
        <v>1450000</v>
      </c>
      <c r="U113" s="6">
        <v>1450000</v>
      </c>
      <c r="V113" s="6">
        <v>1430000</v>
      </c>
    </row>
    <row r="114" spans="1:22" ht="13" x14ac:dyDescent="0.15">
      <c r="A114" s="3" t="s">
        <v>149</v>
      </c>
      <c r="B114" s="4" t="s">
        <v>144</v>
      </c>
      <c r="C114" s="3" t="s">
        <v>150</v>
      </c>
      <c r="D114" s="3" t="s">
        <v>146</v>
      </c>
      <c r="E114" s="6">
        <v>77.400000000000006</v>
      </c>
      <c r="F114" s="6">
        <v>112</v>
      </c>
      <c r="G114" s="6">
        <v>844</v>
      </c>
      <c r="H114" s="6">
        <v>1000</v>
      </c>
      <c r="I114" s="6">
        <v>1000</v>
      </c>
      <c r="J114" s="6">
        <v>3230</v>
      </c>
      <c r="K114" s="6">
        <v>8930</v>
      </c>
      <c r="L114" s="6">
        <v>14900</v>
      </c>
      <c r="M114" s="6">
        <v>21900</v>
      </c>
      <c r="N114" s="6">
        <v>45300</v>
      </c>
      <c r="O114" s="6">
        <v>76600</v>
      </c>
      <c r="P114" s="6">
        <v>108000</v>
      </c>
      <c r="Q114" s="6">
        <v>136000</v>
      </c>
      <c r="R114" s="6">
        <v>176000</v>
      </c>
      <c r="S114" s="6">
        <v>251000</v>
      </c>
      <c r="T114" s="6">
        <v>302000</v>
      </c>
      <c r="U114" s="6">
        <v>408000</v>
      </c>
      <c r="V114" s="6">
        <v>475000</v>
      </c>
    </row>
    <row r="115" spans="1:22" ht="13" x14ac:dyDescent="0.15">
      <c r="A115" s="3" t="s">
        <v>151</v>
      </c>
      <c r="B115" s="4" t="s">
        <v>144</v>
      </c>
      <c r="C115" s="3" t="s">
        <v>152</v>
      </c>
      <c r="D115" s="3" t="s">
        <v>146</v>
      </c>
      <c r="E115" s="6"/>
      <c r="F115" s="6"/>
      <c r="G115" s="6"/>
      <c r="H115" s="6"/>
      <c r="I115" s="6"/>
      <c r="J115" s="6"/>
      <c r="K115" s="6"/>
      <c r="L115" s="6">
        <v>8850</v>
      </c>
      <c r="M115" s="6">
        <v>13800</v>
      </c>
      <c r="N115" s="6">
        <v>28700</v>
      </c>
      <c r="O115" s="6">
        <v>48400</v>
      </c>
      <c r="P115" s="6">
        <v>68900</v>
      </c>
      <c r="Q115" s="6">
        <v>86900</v>
      </c>
      <c r="R115" s="6">
        <v>110000</v>
      </c>
      <c r="S115" s="6">
        <v>159000</v>
      </c>
      <c r="T115" s="6">
        <v>187000</v>
      </c>
      <c r="U115" s="6">
        <v>253000</v>
      </c>
      <c r="V115" s="6">
        <v>290000</v>
      </c>
    </row>
    <row r="116" spans="1:22" ht="13" x14ac:dyDescent="0.15">
      <c r="A116" s="3" t="s">
        <v>153</v>
      </c>
      <c r="B116" s="4" t="s">
        <v>144</v>
      </c>
      <c r="C116" s="3" t="s">
        <v>145</v>
      </c>
      <c r="D116" s="3" t="s">
        <v>146</v>
      </c>
      <c r="E116" s="6">
        <v>371000</v>
      </c>
      <c r="F116" s="6">
        <v>361000</v>
      </c>
      <c r="G116" s="6">
        <v>350000</v>
      </c>
      <c r="H116" s="6">
        <v>324000</v>
      </c>
      <c r="I116" s="6">
        <v>293000</v>
      </c>
      <c r="J116" s="6">
        <v>267000</v>
      </c>
      <c r="K116" s="6">
        <v>257000</v>
      </c>
      <c r="L116" s="6">
        <v>255000</v>
      </c>
      <c r="M116" s="6">
        <v>251000</v>
      </c>
      <c r="N116" s="6">
        <v>257000</v>
      </c>
      <c r="O116" s="6">
        <v>248000</v>
      </c>
      <c r="P116" s="6">
        <v>236000</v>
      </c>
      <c r="Q116" s="6">
        <v>227000</v>
      </c>
      <c r="R116" s="6">
        <v>225000</v>
      </c>
      <c r="S116" s="6">
        <v>207000</v>
      </c>
      <c r="T116" s="6">
        <v>186000</v>
      </c>
      <c r="U116" s="6">
        <v>170000</v>
      </c>
      <c r="V116" s="6">
        <v>157000</v>
      </c>
    </row>
    <row r="117" spans="1:22" ht="13" x14ac:dyDescent="0.15">
      <c r="A117" s="3" t="s">
        <v>154</v>
      </c>
      <c r="B117" s="4" t="s">
        <v>144</v>
      </c>
      <c r="C117" s="3" t="s">
        <v>145</v>
      </c>
      <c r="D117" s="3" t="s">
        <v>146</v>
      </c>
      <c r="E117" s="6"/>
      <c r="F117" s="6"/>
      <c r="G117" s="6"/>
      <c r="H117" s="6"/>
      <c r="I117" s="6">
        <v>1.1200000000000001</v>
      </c>
      <c r="J117" s="6"/>
      <c r="K117" s="6">
        <v>1.1200000000000001</v>
      </c>
      <c r="L117" s="6">
        <v>2.2400000000000002</v>
      </c>
      <c r="M117" s="6">
        <v>1.1200000000000001</v>
      </c>
      <c r="N117" s="6">
        <v>1.1200000000000001</v>
      </c>
      <c r="O117" s="6">
        <v>127</v>
      </c>
      <c r="P117" s="6">
        <v>128</v>
      </c>
      <c r="Q117" s="6">
        <v>2560</v>
      </c>
      <c r="R117" s="6">
        <v>2840</v>
      </c>
      <c r="S117" s="6">
        <v>2910</v>
      </c>
      <c r="T117" s="6">
        <v>2960</v>
      </c>
      <c r="U117" s="6">
        <v>3110</v>
      </c>
      <c r="V117" s="6">
        <v>3200</v>
      </c>
    </row>
    <row r="118" spans="1:22" ht="13" x14ac:dyDescent="0.15">
      <c r="A118" s="3" t="s">
        <v>155</v>
      </c>
      <c r="B118" s="4" t="s">
        <v>26</v>
      </c>
      <c r="C118" s="3" t="s">
        <v>27</v>
      </c>
      <c r="D118" s="3" t="s">
        <v>28</v>
      </c>
      <c r="E118" s="6">
        <v>979</v>
      </c>
      <c r="F118" s="6">
        <v>979</v>
      </c>
      <c r="G118" s="6">
        <v>1470</v>
      </c>
      <c r="H118" s="6">
        <v>979</v>
      </c>
      <c r="I118" s="6">
        <v>1220</v>
      </c>
      <c r="J118" s="6">
        <v>735</v>
      </c>
      <c r="K118" s="6">
        <v>735</v>
      </c>
      <c r="L118" s="6">
        <v>5850</v>
      </c>
      <c r="M118" s="6">
        <v>6200</v>
      </c>
      <c r="N118" s="6">
        <v>5350</v>
      </c>
      <c r="O118" s="6">
        <v>6000</v>
      </c>
      <c r="P118" s="6">
        <v>4520</v>
      </c>
      <c r="Q118" s="6">
        <v>4530</v>
      </c>
      <c r="R118" s="6">
        <v>5470</v>
      </c>
      <c r="S118" s="6">
        <v>10600</v>
      </c>
      <c r="T118" s="6">
        <v>13100</v>
      </c>
      <c r="U118" s="6">
        <v>13900</v>
      </c>
      <c r="V118" s="6">
        <v>13700</v>
      </c>
    </row>
    <row r="119" spans="1:22" ht="13" x14ac:dyDescent="0.15">
      <c r="A119" s="3" t="s">
        <v>156</v>
      </c>
      <c r="B119" s="4" t="s">
        <v>5</v>
      </c>
      <c r="C119" s="3" t="s">
        <v>13</v>
      </c>
      <c r="D119" s="3" t="s">
        <v>7</v>
      </c>
      <c r="E119" s="6">
        <v>5060</v>
      </c>
      <c r="F119" s="6">
        <v>5060</v>
      </c>
      <c r="G119" s="6">
        <v>5060</v>
      </c>
      <c r="H119" s="6">
        <v>5060</v>
      </c>
      <c r="I119" s="6">
        <v>5060</v>
      </c>
      <c r="J119" s="6">
        <v>5060</v>
      </c>
      <c r="K119" s="6">
        <v>5060</v>
      </c>
      <c r="L119" s="6">
        <v>5060</v>
      </c>
      <c r="M119" s="6">
        <v>5060</v>
      </c>
      <c r="N119" s="6">
        <v>5060</v>
      </c>
      <c r="O119" s="6">
        <v>5060</v>
      </c>
      <c r="P119" s="6">
        <v>5060</v>
      </c>
      <c r="Q119" s="6">
        <v>5060</v>
      </c>
      <c r="R119" s="6">
        <v>5060</v>
      </c>
      <c r="S119" s="6">
        <v>5060</v>
      </c>
      <c r="T119" s="6">
        <v>5060</v>
      </c>
      <c r="U119" s="6">
        <v>5060</v>
      </c>
      <c r="V119" s="6"/>
    </row>
    <row r="120" spans="1:22" ht="13" x14ac:dyDescent="0.15">
      <c r="A120" s="3" t="s">
        <v>157</v>
      </c>
      <c r="B120" s="4" t="s">
        <v>5</v>
      </c>
      <c r="C120" s="3" t="s">
        <v>13</v>
      </c>
      <c r="D120" s="3" t="s">
        <v>7</v>
      </c>
      <c r="E120" s="6">
        <v>5720</v>
      </c>
      <c r="F120" s="6">
        <v>5720</v>
      </c>
      <c r="G120" s="6">
        <v>5720</v>
      </c>
      <c r="H120" s="6">
        <v>5720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3" x14ac:dyDescent="0.15">
      <c r="A121" s="3" t="s">
        <v>158</v>
      </c>
      <c r="B121" s="4" t="s">
        <v>5</v>
      </c>
      <c r="C121" s="3" t="s">
        <v>13</v>
      </c>
      <c r="D121" s="3" t="s">
        <v>7</v>
      </c>
      <c r="E121" s="6">
        <v>21200</v>
      </c>
      <c r="F121" s="6">
        <v>21200</v>
      </c>
      <c r="G121" s="6">
        <v>21200</v>
      </c>
      <c r="H121" s="6">
        <v>21200</v>
      </c>
      <c r="I121" s="6">
        <v>21200</v>
      </c>
      <c r="J121" s="6">
        <v>21200</v>
      </c>
      <c r="K121" s="6">
        <v>21200</v>
      </c>
      <c r="L121" s="6">
        <v>21200</v>
      </c>
      <c r="M121" s="6">
        <v>21200</v>
      </c>
      <c r="N121" s="6">
        <v>21200</v>
      </c>
      <c r="O121" s="6">
        <v>21200</v>
      </c>
      <c r="P121" s="6">
        <v>21200</v>
      </c>
      <c r="Q121" s="6">
        <v>21200</v>
      </c>
      <c r="R121" s="6">
        <v>21200</v>
      </c>
      <c r="S121" s="6">
        <v>21200</v>
      </c>
      <c r="T121" s="6">
        <v>21200</v>
      </c>
      <c r="U121" s="6">
        <v>21200</v>
      </c>
      <c r="V121" s="6"/>
    </row>
    <row r="122" spans="1:22" ht="13" x14ac:dyDescent="0.15">
      <c r="A122" s="3" t="s">
        <v>159</v>
      </c>
      <c r="B122" s="4" t="s">
        <v>23</v>
      </c>
      <c r="C122" s="3" t="s">
        <v>159</v>
      </c>
      <c r="D122" s="3" t="s">
        <v>24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>
        <v>32000</v>
      </c>
      <c r="T122" s="6"/>
      <c r="U122" s="6"/>
      <c r="V122" s="6"/>
    </row>
    <row r="123" spans="1:22" ht="13" x14ac:dyDescent="0.15">
      <c r="A123" s="3" t="s">
        <v>160</v>
      </c>
      <c r="B123" s="4" t="s">
        <v>5</v>
      </c>
      <c r="C123" s="3" t="s">
        <v>13</v>
      </c>
      <c r="D123" s="3" t="s">
        <v>7</v>
      </c>
      <c r="E123" s="6"/>
      <c r="F123" s="6"/>
      <c r="G123" s="6"/>
      <c r="H123" s="6"/>
      <c r="I123" s="6"/>
      <c r="J123" s="6"/>
      <c r="K123" s="6"/>
      <c r="L123" s="6">
        <v>541</v>
      </c>
      <c r="M123" s="6">
        <v>541</v>
      </c>
      <c r="N123" s="6">
        <v>541</v>
      </c>
      <c r="O123" s="6">
        <v>541</v>
      </c>
      <c r="P123" s="6">
        <v>541</v>
      </c>
      <c r="Q123" s="6">
        <v>541</v>
      </c>
      <c r="R123" s="6">
        <v>541</v>
      </c>
      <c r="S123" s="6">
        <v>541</v>
      </c>
      <c r="T123" s="6">
        <v>541</v>
      </c>
      <c r="U123" s="6">
        <v>541</v>
      </c>
      <c r="V123" s="6">
        <v>541</v>
      </c>
    </row>
    <row r="124" spans="1:22" ht="13" x14ac:dyDescent="0.15">
      <c r="A124" s="3" t="s">
        <v>161</v>
      </c>
      <c r="B124" s="4" t="s">
        <v>23</v>
      </c>
      <c r="C124" s="3" t="s">
        <v>161</v>
      </c>
      <c r="D124" s="3" t="s">
        <v>24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1300</v>
      </c>
      <c r="T124" s="6"/>
      <c r="U124" s="6"/>
      <c r="V124" s="6"/>
    </row>
    <row r="125" spans="1:22" ht="13" x14ac:dyDescent="0.15">
      <c r="A125" s="3" t="s">
        <v>162</v>
      </c>
      <c r="B125" s="4" t="s">
        <v>5</v>
      </c>
      <c r="C125" s="3" t="s">
        <v>13</v>
      </c>
      <c r="D125" s="3" t="s">
        <v>7</v>
      </c>
      <c r="E125" s="6">
        <v>11700</v>
      </c>
      <c r="F125" s="6">
        <v>11700</v>
      </c>
      <c r="G125" s="6">
        <v>11700</v>
      </c>
      <c r="H125" s="6">
        <v>11700</v>
      </c>
      <c r="I125" s="6">
        <v>11700</v>
      </c>
      <c r="J125" s="6">
        <v>11700</v>
      </c>
      <c r="K125" s="6">
        <v>11700</v>
      </c>
      <c r="L125" s="6">
        <v>11700</v>
      </c>
      <c r="M125" s="6">
        <v>11700</v>
      </c>
      <c r="N125" s="6">
        <v>11700</v>
      </c>
      <c r="O125" s="6">
        <v>11700</v>
      </c>
      <c r="P125" s="6">
        <v>11700</v>
      </c>
      <c r="Q125" s="6">
        <v>11700</v>
      </c>
      <c r="R125" s="6">
        <v>11700</v>
      </c>
      <c r="S125" s="6">
        <v>11700</v>
      </c>
      <c r="T125" s="6">
        <v>11700</v>
      </c>
      <c r="U125" s="6">
        <v>11700</v>
      </c>
      <c r="V125" s="6">
        <v>11700</v>
      </c>
    </row>
    <row r="126" spans="1:22" ht="13" x14ac:dyDescent="0.15">
      <c r="A126" s="3" t="s">
        <v>163</v>
      </c>
      <c r="B126" s="4" t="s">
        <v>26</v>
      </c>
      <c r="C126" s="3" t="s">
        <v>27</v>
      </c>
      <c r="D126" s="3" t="s">
        <v>28</v>
      </c>
      <c r="E126" s="6">
        <v>1130000</v>
      </c>
      <c r="F126" s="6">
        <v>1200000</v>
      </c>
      <c r="G126" s="6">
        <v>1220000</v>
      </c>
      <c r="H126" s="6">
        <v>1260000</v>
      </c>
      <c r="I126" s="6">
        <v>1270000</v>
      </c>
      <c r="J126" s="6">
        <v>1170000</v>
      </c>
      <c r="K126" s="6">
        <v>1170000</v>
      </c>
      <c r="L126" s="6">
        <v>1130000</v>
      </c>
      <c r="M126" s="6">
        <v>846000</v>
      </c>
      <c r="N126" s="6">
        <v>829000</v>
      </c>
      <c r="O126" s="6">
        <v>815000</v>
      </c>
      <c r="P126" s="6">
        <v>904000</v>
      </c>
      <c r="Q126" s="6">
        <v>952000</v>
      </c>
      <c r="R126" s="6">
        <v>927000</v>
      </c>
      <c r="S126" s="6">
        <v>924000</v>
      </c>
      <c r="T126" s="6">
        <v>904000</v>
      </c>
      <c r="U126" s="6">
        <v>932000</v>
      </c>
      <c r="V126" s="6">
        <v>951000</v>
      </c>
    </row>
    <row r="127" spans="1:22" ht="13" x14ac:dyDescent="0.15">
      <c r="A127" s="3" t="s">
        <v>164</v>
      </c>
      <c r="B127" s="4" t="s">
        <v>5</v>
      </c>
      <c r="C127" s="3" t="s">
        <v>13</v>
      </c>
      <c r="D127" s="3" t="s">
        <v>7</v>
      </c>
      <c r="E127" s="6"/>
      <c r="F127" s="6"/>
      <c r="G127" s="6"/>
      <c r="H127" s="6"/>
      <c r="I127" s="6"/>
      <c r="J127" s="6"/>
      <c r="K127" s="6"/>
      <c r="L127" s="6">
        <v>19500</v>
      </c>
      <c r="M127" s="6">
        <v>19500</v>
      </c>
      <c r="N127" s="6">
        <v>19500</v>
      </c>
      <c r="O127" s="6">
        <v>19500</v>
      </c>
      <c r="P127" s="6">
        <v>19500</v>
      </c>
      <c r="Q127" s="6">
        <v>19500</v>
      </c>
      <c r="R127" s="6">
        <v>19500</v>
      </c>
      <c r="S127" s="6">
        <v>19500</v>
      </c>
      <c r="T127" s="6">
        <v>19500</v>
      </c>
      <c r="U127" s="6">
        <v>19500</v>
      </c>
      <c r="V127" s="6">
        <v>19500</v>
      </c>
    </row>
    <row r="128" spans="1:22" ht="13" x14ac:dyDescent="0.15">
      <c r="A128" s="3" t="s">
        <v>165</v>
      </c>
      <c r="B128" s="4" t="s">
        <v>5</v>
      </c>
      <c r="C128" s="3" t="s">
        <v>13</v>
      </c>
      <c r="D128" s="3" t="s">
        <v>7</v>
      </c>
      <c r="E128" s="6">
        <v>874</v>
      </c>
      <c r="F128" s="6">
        <v>874</v>
      </c>
      <c r="G128" s="6">
        <v>874</v>
      </c>
      <c r="H128" s="6">
        <v>874</v>
      </c>
      <c r="I128" s="6">
        <v>874</v>
      </c>
      <c r="J128" s="6">
        <v>874</v>
      </c>
      <c r="K128" s="6">
        <v>874</v>
      </c>
      <c r="L128" s="6">
        <v>874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3" x14ac:dyDescent="0.15">
      <c r="A129" s="3" t="s">
        <v>166</v>
      </c>
      <c r="B129" s="4" t="s">
        <v>23</v>
      </c>
      <c r="C129" s="3" t="s">
        <v>166</v>
      </c>
      <c r="D129" s="3" t="s">
        <v>24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30000</v>
      </c>
      <c r="T129" s="6"/>
      <c r="U129" s="6"/>
      <c r="V129" s="6"/>
    </row>
    <row r="130" spans="1:22" ht="13" x14ac:dyDescent="0.15">
      <c r="A130" s="3" t="s">
        <v>167</v>
      </c>
      <c r="B130" s="4" t="s">
        <v>26</v>
      </c>
      <c r="C130" s="3" t="s">
        <v>27</v>
      </c>
      <c r="D130" s="3" t="s">
        <v>28</v>
      </c>
      <c r="E130" s="6">
        <v>80700</v>
      </c>
      <c r="F130" s="6">
        <v>77200</v>
      </c>
      <c r="G130" s="6">
        <v>84200</v>
      </c>
      <c r="H130" s="6">
        <v>80700</v>
      </c>
      <c r="I130" s="6">
        <v>84200</v>
      </c>
      <c r="J130" s="6">
        <v>77200</v>
      </c>
      <c r="K130" s="6">
        <v>84200</v>
      </c>
      <c r="L130" s="6">
        <v>96600</v>
      </c>
      <c r="M130" s="6">
        <v>52200</v>
      </c>
      <c r="N130" s="6">
        <v>55200</v>
      </c>
      <c r="O130" s="6">
        <v>53900</v>
      </c>
      <c r="P130" s="6">
        <v>82700</v>
      </c>
      <c r="Q130" s="6">
        <v>81600</v>
      </c>
      <c r="R130" s="6">
        <v>108000</v>
      </c>
      <c r="S130" s="6">
        <v>106000</v>
      </c>
      <c r="T130" s="6">
        <v>95600</v>
      </c>
      <c r="U130" s="6">
        <v>93300</v>
      </c>
      <c r="V130" s="6">
        <v>93400</v>
      </c>
    </row>
    <row r="131" spans="1:22" ht="13" x14ac:dyDescent="0.15">
      <c r="A131" s="3" t="s">
        <v>168</v>
      </c>
      <c r="B131" s="4" t="s">
        <v>26</v>
      </c>
      <c r="C131" s="3" t="s">
        <v>27</v>
      </c>
      <c r="D131" s="3" t="s">
        <v>28</v>
      </c>
      <c r="E131" s="6">
        <v>34900</v>
      </c>
      <c r="F131" s="6">
        <v>38600</v>
      </c>
      <c r="G131" s="6">
        <v>33100</v>
      </c>
      <c r="H131" s="6">
        <v>34900</v>
      </c>
      <c r="I131" s="6">
        <v>40500</v>
      </c>
      <c r="J131" s="6">
        <v>40500</v>
      </c>
      <c r="K131" s="6">
        <v>38600</v>
      </c>
      <c r="L131" s="6">
        <v>41800</v>
      </c>
      <c r="M131" s="6">
        <v>40000</v>
      </c>
      <c r="N131" s="6">
        <v>35500</v>
      </c>
      <c r="O131" s="6">
        <v>30700</v>
      </c>
      <c r="P131" s="6">
        <v>67100</v>
      </c>
      <c r="Q131" s="6">
        <v>65600</v>
      </c>
      <c r="R131" s="6">
        <v>64800</v>
      </c>
      <c r="S131" s="6">
        <v>76400</v>
      </c>
      <c r="T131" s="6">
        <v>80900</v>
      </c>
      <c r="U131" s="6">
        <v>75700</v>
      </c>
      <c r="V131" s="6">
        <v>84400</v>
      </c>
    </row>
    <row r="132" spans="1:22" ht="13" x14ac:dyDescent="0.15">
      <c r="A132" s="3" t="s">
        <v>169</v>
      </c>
      <c r="B132" s="4" t="s">
        <v>26</v>
      </c>
      <c r="C132" s="3" t="s">
        <v>27</v>
      </c>
      <c r="D132" s="3" t="s">
        <v>28</v>
      </c>
      <c r="E132" s="6">
        <v>238000</v>
      </c>
      <c r="F132" s="6">
        <v>238000</v>
      </c>
      <c r="G132" s="6">
        <v>257000</v>
      </c>
      <c r="H132" s="6">
        <v>218000</v>
      </c>
      <c r="I132" s="6">
        <v>218000</v>
      </c>
      <c r="J132" s="6">
        <v>218000</v>
      </c>
      <c r="K132" s="6">
        <v>178000</v>
      </c>
      <c r="L132" s="6">
        <v>125000</v>
      </c>
      <c r="M132" s="6">
        <v>116000</v>
      </c>
      <c r="N132" s="6">
        <v>116000</v>
      </c>
      <c r="O132" s="6">
        <v>116000</v>
      </c>
      <c r="P132" s="6">
        <v>180000</v>
      </c>
      <c r="Q132" s="6">
        <v>180000</v>
      </c>
      <c r="R132" s="6">
        <v>180000</v>
      </c>
      <c r="S132" s="6">
        <v>180000</v>
      </c>
      <c r="T132" s="6">
        <v>180000</v>
      </c>
      <c r="U132" s="6">
        <v>180000</v>
      </c>
      <c r="V132" s="6">
        <v>241000</v>
      </c>
    </row>
    <row r="133" spans="1:22" ht="13" x14ac:dyDescent="0.15">
      <c r="A133" s="3" t="s">
        <v>170</v>
      </c>
      <c r="B133" s="4" t="s">
        <v>23</v>
      </c>
      <c r="C133" s="3" t="s">
        <v>170</v>
      </c>
      <c r="D133" s="3" t="s">
        <v>24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626</v>
      </c>
      <c r="T133" s="6"/>
      <c r="U133" s="6"/>
      <c r="V133" s="6"/>
    </row>
    <row r="134" spans="1:22" ht="13" x14ac:dyDescent="0.15">
      <c r="A134" s="3" t="s">
        <v>171</v>
      </c>
      <c r="B134" s="4" t="s">
        <v>5</v>
      </c>
      <c r="C134" s="3" t="s">
        <v>13</v>
      </c>
      <c r="D134" s="3" t="s">
        <v>7</v>
      </c>
      <c r="E134" s="6">
        <v>771</v>
      </c>
      <c r="F134" s="6">
        <v>771</v>
      </c>
      <c r="G134" s="6">
        <v>771</v>
      </c>
      <c r="H134" s="6">
        <v>771</v>
      </c>
      <c r="I134" s="6">
        <v>771</v>
      </c>
      <c r="J134" s="6">
        <v>771</v>
      </c>
      <c r="K134" s="6">
        <v>771</v>
      </c>
      <c r="L134" s="6">
        <v>771</v>
      </c>
      <c r="M134" s="6">
        <v>771</v>
      </c>
      <c r="N134" s="6">
        <v>771</v>
      </c>
      <c r="O134" s="6">
        <v>771</v>
      </c>
      <c r="P134" s="6">
        <v>771</v>
      </c>
      <c r="Q134" s="6">
        <v>771</v>
      </c>
      <c r="R134" s="6">
        <v>771</v>
      </c>
      <c r="S134" s="6">
        <v>771</v>
      </c>
      <c r="T134" s="6">
        <v>771</v>
      </c>
      <c r="U134" s="6">
        <v>771</v>
      </c>
      <c r="V134" s="6">
        <v>771</v>
      </c>
    </row>
    <row r="135" spans="1:22" ht="13" x14ac:dyDescent="0.15">
      <c r="A135" s="3" t="s">
        <v>172</v>
      </c>
      <c r="B135" s="4" t="s">
        <v>26</v>
      </c>
      <c r="C135" s="3" t="s">
        <v>27</v>
      </c>
      <c r="D135" s="3" t="s">
        <v>28</v>
      </c>
      <c r="E135" s="6">
        <v>87600</v>
      </c>
      <c r="F135" s="6">
        <v>95200</v>
      </c>
      <c r="G135" s="6">
        <v>99000</v>
      </c>
      <c r="H135" s="6">
        <v>91400</v>
      </c>
      <c r="I135" s="6">
        <v>87600</v>
      </c>
      <c r="J135" s="6">
        <v>83800</v>
      </c>
      <c r="K135" s="6">
        <v>83800</v>
      </c>
      <c r="L135" s="6">
        <v>290000</v>
      </c>
      <c r="M135" s="6">
        <v>252000</v>
      </c>
      <c r="N135" s="6">
        <v>106000</v>
      </c>
      <c r="O135" s="6">
        <v>218000</v>
      </c>
      <c r="P135" s="6">
        <v>135000</v>
      </c>
      <c r="Q135" s="6">
        <v>508000</v>
      </c>
      <c r="R135" s="6">
        <v>538000</v>
      </c>
      <c r="S135" s="6">
        <v>564000</v>
      </c>
      <c r="T135" s="6">
        <v>707000</v>
      </c>
      <c r="U135" s="6">
        <v>719000</v>
      </c>
      <c r="V135" s="6">
        <v>745000</v>
      </c>
    </row>
    <row r="136" spans="1:22" ht="13" x14ac:dyDescent="0.15">
      <c r="A136" s="3" t="s">
        <v>173</v>
      </c>
      <c r="B136" s="4" t="s">
        <v>5</v>
      </c>
      <c r="C136" s="3" t="s">
        <v>13</v>
      </c>
      <c r="D136" s="3" t="s">
        <v>7</v>
      </c>
      <c r="E136" s="6"/>
      <c r="F136" s="6"/>
      <c r="G136" s="6"/>
      <c r="H136" s="6"/>
      <c r="I136" s="6"/>
      <c r="J136" s="6"/>
      <c r="K136" s="6">
        <v>5550</v>
      </c>
      <c r="L136" s="6">
        <v>5550</v>
      </c>
      <c r="M136" s="6">
        <v>5550</v>
      </c>
      <c r="N136" s="6">
        <v>5550</v>
      </c>
      <c r="O136" s="6">
        <v>5550</v>
      </c>
      <c r="P136" s="6">
        <v>5550</v>
      </c>
      <c r="Q136" s="6">
        <v>5550</v>
      </c>
      <c r="R136" s="6">
        <v>5550</v>
      </c>
      <c r="S136" s="6">
        <v>5550</v>
      </c>
      <c r="T136" s="6">
        <v>5550</v>
      </c>
      <c r="U136" s="6">
        <v>5550</v>
      </c>
      <c r="V136" s="6">
        <v>5550</v>
      </c>
    </row>
    <row r="137" spans="1:22" ht="13" x14ac:dyDescent="0.15">
      <c r="A137" s="3" t="s">
        <v>174</v>
      </c>
      <c r="B137" s="4" t="s">
        <v>32</v>
      </c>
      <c r="C137" s="3" t="s">
        <v>175</v>
      </c>
      <c r="D137" s="3" t="s">
        <v>34</v>
      </c>
      <c r="E137" s="6">
        <v>1740</v>
      </c>
      <c r="F137" s="6">
        <v>1780</v>
      </c>
      <c r="G137" s="6">
        <v>1810</v>
      </c>
      <c r="H137" s="6">
        <v>1810</v>
      </c>
      <c r="I137" s="6">
        <v>1800</v>
      </c>
      <c r="J137" s="6">
        <v>1810</v>
      </c>
      <c r="K137" s="6">
        <v>1900</v>
      </c>
      <c r="L137" s="6">
        <v>1900</v>
      </c>
      <c r="M137" s="6">
        <v>1960</v>
      </c>
      <c r="N137" s="6">
        <v>1980</v>
      </c>
      <c r="O137" s="6">
        <v>1910</v>
      </c>
      <c r="P137" s="6">
        <v>1800</v>
      </c>
      <c r="Q137" s="6">
        <v>1790</v>
      </c>
      <c r="R137" s="6">
        <v>1790</v>
      </c>
      <c r="S137" s="6">
        <v>1910</v>
      </c>
      <c r="T137" s="6">
        <v>2090</v>
      </c>
      <c r="U137" s="6">
        <v>2150</v>
      </c>
      <c r="V137" s="6">
        <v>2640</v>
      </c>
    </row>
    <row r="138" spans="1:22" ht="13" x14ac:dyDescent="0.15">
      <c r="A138" s="3" t="s">
        <v>176</v>
      </c>
      <c r="B138" s="4" t="s">
        <v>32</v>
      </c>
      <c r="C138" s="3" t="s">
        <v>175</v>
      </c>
      <c r="D138" s="3" t="s">
        <v>34</v>
      </c>
      <c r="E138" s="6">
        <v>1310</v>
      </c>
      <c r="F138" s="6">
        <v>1360</v>
      </c>
      <c r="G138" s="6">
        <v>1440</v>
      </c>
      <c r="H138" s="6">
        <v>1560</v>
      </c>
      <c r="I138" s="6">
        <v>1510</v>
      </c>
      <c r="J138" s="6">
        <v>1500</v>
      </c>
      <c r="K138" s="6">
        <v>1460</v>
      </c>
      <c r="L138" s="6">
        <v>1490</v>
      </c>
      <c r="M138" s="6">
        <v>1460</v>
      </c>
      <c r="N138" s="6">
        <v>1500</v>
      </c>
      <c r="O138" s="6">
        <v>1550</v>
      </c>
      <c r="P138" s="6">
        <v>1500</v>
      </c>
      <c r="Q138" s="6">
        <v>1380</v>
      </c>
      <c r="R138" s="6">
        <v>1320</v>
      </c>
      <c r="S138" s="6">
        <v>1240</v>
      </c>
      <c r="T138" s="6">
        <v>1180</v>
      </c>
      <c r="U138" s="6">
        <v>1150</v>
      </c>
      <c r="V138" s="6">
        <v>1210</v>
      </c>
    </row>
    <row r="139" spans="1:22" ht="13" x14ac:dyDescent="0.15">
      <c r="A139" s="3" t="s">
        <v>177</v>
      </c>
      <c r="B139" s="4" t="s">
        <v>32</v>
      </c>
      <c r="C139" s="3" t="s">
        <v>175</v>
      </c>
      <c r="D139" s="3" t="s">
        <v>34</v>
      </c>
      <c r="E139" s="6">
        <v>1560</v>
      </c>
      <c r="F139" s="6">
        <v>1690</v>
      </c>
      <c r="G139" s="6">
        <v>1630</v>
      </c>
      <c r="H139" s="6">
        <v>1700</v>
      </c>
      <c r="I139" s="6">
        <v>1650</v>
      </c>
      <c r="J139" s="6">
        <v>1600</v>
      </c>
      <c r="K139" s="6">
        <v>1620</v>
      </c>
      <c r="L139" s="6">
        <v>1700</v>
      </c>
      <c r="M139" s="6">
        <v>1690</v>
      </c>
      <c r="N139" s="6">
        <v>1840</v>
      </c>
      <c r="O139" s="6">
        <v>1770</v>
      </c>
      <c r="P139" s="6">
        <v>1700</v>
      </c>
      <c r="Q139" s="6">
        <v>1600</v>
      </c>
      <c r="R139" s="6">
        <v>1450</v>
      </c>
      <c r="S139" s="6">
        <v>1320</v>
      </c>
      <c r="T139" s="6">
        <v>1220</v>
      </c>
      <c r="U139" s="6">
        <v>1070</v>
      </c>
      <c r="V139" s="6">
        <v>1100</v>
      </c>
    </row>
    <row r="140" spans="1:22" ht="13" x14ac:dyDescent="0.15">
      <c r="A140" s="3" t="s">
        <v>178</v>
      </c>
      <c r="B140" s="4" t="s">
        <v>32</v>
      </c>
      <c r="C140" s="3" t="s">
        <v>179</v>
      </c>
      <c r="D140" s="3" t="s">
        <v>34</v>
      </c>
      <c r="E140" s="6">
        <v>800</v>
      </c>
      <c r="F140" s="6">
        <v>1000</v>
      </c>
      <c r="G140" s="6">
        <v>965</v>
      </c>
      <c r="H140" s="6">
        <v>1110</v>
      </c>
      <c r="I140" s="6">
        <v>1090</v>
      </c>
      <c r="J140" s="6">
        <v>1170</v>
      </c>
      <c r="K140" s="6">
        <v>1190</v>
      </c>
      <c r="L140" s="6">
        <v>1310</v>
      </c>
      <c r="M140" s="6">
        <v>1460</v>
      </c>
      <c r="N140" s="6">
        <v>1570</v>
      </c>
      <c r="O140" s="6">
        <v>1570</v>
      </c>
      <c r="P140" s="6">
        <v>1530</v>
      </c>
      <c r="Q140" s="6">
        <v>1590</v>
      </c>
      <c r="R140" s="6">
        <v>1510</v>
      </c>
      <c r="S140" s="6">
        <v>1530</v>
      </c>
      <c r="T140" s="6">
        <v>1640</v>
      </c>
      <c r="U140" s="6">
        <v>1640</v>
      </c>
      <c r="V140" s="6">
        <v>1730</v>
      </c>
    </row>
    <row r="141" spans="1:22" ht="13" x14ac:dyDescent="0.15">
      <c r="A141" s="3" t="s">
        <v>180</v>
      </c>
      <c r="B141" s="4" t="s">
        <v>32</v>
      </c>
      <c r="C141" s="3" t="s">
        <v>179</v>
      </c>
      <c r="D141" s="3" t="s">
        <v>34</v>
      </c>
      <c r="E141" s="6">
        <v>700</v>
      </c>
      <c r="F141" s="6">
        <v>736</v>
      </c>
      <c r="G141" s="6">
        <v>773</v>
      </c>
      <c r="H141" s="6">
        <v>810</v>
      </c>
      <c r="I141" s="6">
        <v>847</v>
      </c>
      <c r="J141" s="6">
        <v>884</v>
      </c>
      <c r="K141" s="6">
        <v>920</v>
      </c>
      <c r="L141" s="6">
        <v>994</v>
      </c>
      <c r="M141" s="6">
        <v>994</v>
      </c>
      <c r="N141" s="6">
        <v>1200</v>
      </c>
      <c r="O141" s="6">
        <v>1200</v>
      </c>
      <c r="P141" s="6">
        <v>1330</v>
      </c>
      <c r="Q141" s="6">
        <v>1440</v>
      </c>
      <c r="R141" s="6">
        <v>1390</v>
      </c>
      <c r="S141" s="6">
        <v>1330</v>
      </c>
      <c r="T141" s="6">
        <v>1130</v>
      </c>
      <c r="U141" s="6">
        <v>1170</v>
      </c>
      <c r="V141" s="6">
        <v>1200</v>
      </c>
    </row>
    <row r="142" spans="1:22" ht="13" x14ac:dyDescent="0.15">
      <c r="A142" s="3" t="s">
        <v>181</v>
      </c>
      <c r="B142" s="4" t="s">
        <v>32</v>
      </c>
      <c r="C142" s="3" t="s">
        <v>182</v>
      </c>
      <c r="D142" s="3" t="s">
        <v>34</v>
      </c>
      <c r="E142" s="6">
        <v>10</v>
      </c>
      <c r="F142" s="6">
        <v>10</v>
      </c>
      <c r="G142" s="6">
        <v>8.76</v>
      </c>
      <c r="H142" s="6">
        <v>10</v>
      </c>
      <c r="I142" s="6">
        <v>10</v>
      </c>
      <c r="J142" s="6">
        <v>8.76</v>
      </c>
      <c r="K142" s="6">
        <v>7.51</v>
      </c>
      <c r="L142" s="6">
        <v>6.26</v>
      </c>
      <c r="M142" s="6">
        <v>7.51</v>
      </c>
      <c r="N142" s="6">
        <v>8.76</v>
      </c>
      <c r="O142" s="6">
        <v>8.76</v>
      </c>
      <c r="P142" s="6">
        <v>12.5</v>
      </c>
      <c r="Q142" s="6">
        <v>11.3</v>
      </c>
      <c r="R142" s="6">
        <v>12.5</v>
      </c>
      <c r="S142" s="6">
        <v>12.5</v>
      </c>
      <c r="T142" s="6">
        <v>13.8</v>
      </c>
      <c r="U142" s="6">
        <v>12.5</v>
      </c>
      <c r="V142" s="6">
        <v>13.8</v>
      </c>
    </row>
    <row r="143" spans="1:22" ht="13" x14ac:dyDescent="0.15">
      <c r="A143" s="3" t="s">
        <v>183</v>
      </c>
      <c r="B143" s="4" t="s">
        <v>32</v>
      </c>
      <c r="C143" s="3" t="s">
        <v>179</v>
      </c>
      <c r="D143" s="3" t="s">
        <v>34</v>
      </c>
      <c r="E143" s="6">
        <v>613</v>
      </c>
      <c r="F143" s="6">
        <v>690</v>
      </c>
      <c r="G143" s="6">
        <v>690</v>
      </c>
      <c r="H143" s="6">
        <v>651</v>
      </c>
      <c r="I143" s="6">
        <v>703</v>
      </c>
      <c r="J143" s="6">
        <v>703</v>
      </c>
      <c r="K143" s="6">
        <v>830</v>
      </c>
      <c r="L143" s="6">
        <v>881</v>
      </c>
      <c r="M143" s="6">
        <v>881</v>
      </c>
      <c r="N143" s="6">
        <v>984</v>
      </c>
      <c r="O143" s="6">
        <v>1030</v>
      </c>
      <c r="P143" s="6">
        <v>1020</v>
      </c>
      <c r="Q143" s="6">
        <v>1030</v>
      </c>
      <c r="R143" s="6">
        <v>1100</v>
      </c>
      <c r="S143" s="6">
        <v>1090</v>
      </c>
      <c r="T143" s="6">
        <v>1050</v>
      </c>
      <c r="U143" s="6">
        <v>1200</v>
      </c>
      <c r="V143" s="6">
        <v>1190</v>
      </c>
    </row>
    <row r="144" spans="1:22" ht="13" x14ac:dyDescent="0.15">
      <c r="A144" s="3" t="s">
        <v>184</v>
      </c>
      <c r="B144" s="4" t="s">
        <v>32</v>
      </c>
      <c r="C144" s="3" t="s">
        <v>182</v>
      </c>
      <c r="D144" s="3" t="s">
        <v>34</v>
      </c>
      <c r="E144" s="6">
        <v>298</v>
      </c>
      <c r="F144" s="6">
        <v>394</v>
      </c>
      <c r="G144" s="6">
        <v>461</v>
      </c>
      <c r="H144" s="6">
        <v>540</v>
      </c>
      <c r="I144" s="6">
        <v>629</v>
      </c>
      <c r="J144" s="6">
        <v>694</v>
      </c>
      <c r="K144" s="6">
        <v>785</v>
      </c>
      <c r="L144" s="6">
        <v>880</v>
      </c>
      <c r="M144" s="6">
        <v>1070</v>
      </c>
      <c r="N144" s="6">
        <v>1310</v>
      </c>
      <c r="O144" s="6">
        <v>1480</v>
      </c>
      <c r="P144" s="6">
        <v>1610</v>
      </c>
      <c r="Q144" s="6">
        <v>1790</v>
      </c>
      <c r="R144" s="6">
        <v>2040</v>
      </c>
      <c r="S144" s="6">
        <v>2330</v>
      </c>
      <c r="T144" s="6">
        <v>2460</v>
      </c>
      <c r="U144" s="6">
        <v>2770</v>
      </c>
      <c r="V144" s="6">
        <v>3020</v>
      </c>
    </row>
    <row r="145" spans="1:22" ht="13" x14ac:dyDescent="0.15">
      <c r="A145" s="3" t="s">
        <v>185</v>
      </c>
      <c r="B145" s="4" t="s">
        <v>32</v>
      </c>
      <c r="C145" s="3" t="s">
        <v>182</v>
      </c>
      <c r="D145" s="3" t="s">
        <v>34</v>
      </c>
      <c r="E145" s="6">
        <v>649</v>
      </c>
      <c r="F145" s="6">
        <v>1080</v>
      </c>
      <c r="G145" s="6">
        <v>1690</v>
      </c>
      <c r="H145" s="6">
        <v>2240</v>
      </c>
      <c r="I145" s="6">
        <v>2830</v>
      </c>
      <c r="J145" s="6">
        <v>3410</v>
      </c>
      <c r="K145" s="6">
        <v>4100</v>
      </c>
      <c r="L145" s="6">
        <v>4820</v>
      </c>
      <c r="M145" s="6">
        <v>5750</v>
      </c>
      <c r="N145" s="6">
        <v>6630</v>
      </c>
      <c r="O145" s="6">
        <v>7010</v>
      </c>
      <c r="P145" s="6">
        <v>7450</v>
      </c>
      <c r="Q145" s="6">
        <v>8050</v>
      </c>
      <c r="R145" s="6">
        <v>8270</v>
      </c>
      <c r="S145" s="6">
        <v>8430</v>
      </c>
      <c r="T145" s="6">
        <v>8540</v>
      </c>
      <c r="U145" s="6">
        <v>8660</v>
      </c>
      <c r="V145" s="6">
        <v>8810</v>
      </c>
    </row>
    <row r="146" spans="1:22" ht="13" x14ac:dyDescent="0.15">
      <c r="A146" s="3" t="s">
        <v>186</v>
      </c>
      <c r="B146" s="4" t="s">
        <v>32</v>
      </c>
      <c r="C146" s="3" t="s">
        <v>182</v>
      </c>
      <c r="D146" s="3" t="s">
        <v>34</v>
      </c>
      <c r="E146" s="6">
        <v>0.25</v>
      </c>
      <c r="F146" s="6">
        <v>0.25</v>
      </c>
      <c r="G146" s="6">
        <v>0.25</v>
      </c>
      <c r="H146" s="6">
        <v>0.25</v>
      </c>
      <c r="I146" s="6">
        <v>0.25</v>
      </c>
      <c r="J146" s="6">
        <v>0.25</v>
      </c>
      <c r="K146" s="6">
        <v>0.25</v>
      </c>
      <c r="L146" s="6">
        <v>0.25</v>
      </c>
      <c r="M146" s="6">
        <v>0.25</v>
      </c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3" x14ac:dyDescent="0.15">
      <c r="A147" s="3" t="s">
        <v>187</v>
      </c>
      <c r="B147" s="4" t="s">
        <v>32</v>
      </c>
      <c r="C147" s="3" t="s">
        <v>182</v>
      </c>
      <c r="D147" s="3" t="s">
        <v>34</v>
      </c>
      <c r="E147" s="6">
        <v>179</v>
      </c>
      <c r="F147" s="6">
        <v>207</v>
      </c>
      <c r="G147" s="6">
        <v>289</v>
      </c>
      <c r="H147" s="6">
        <v>342</v>
      </c>
      <c r="I147" s="6">
        <v>388</v>
      </c>
      <c r="J147" s="6">
        <v>397</v>
      </c>
      <c r="K147" s="6">
        <v>430</v>
      </c>
      <c r="L147" s="6">
        <v>438</v>
      </c>
      <c r="M147" s="6">
        <v>465</v>
      </c>
      <c r="N147" s="6">
        <v>507</v>
      </c>
      <c r="O147" s="6">
        <v>523</v>
      </c>
      <c r="P147" s="6">
        <v>526</v>
      </c>
      <c r="Q147" s="6">
        <v>543</v>
      </c>
      <c r="R147" s="6">
        <v>537</v>
      </c>
      <c r="S147" s="6">
        <v>537</v>
      </c>
      <c r="T147" s="6">
        <v>556</v>
      </c>
      <c r="U147" s="6">
        <v>592</v>
      </c>
      <c r="V147" s="6">
        <v>592</v>
      </c>
    </row>
    <row r="148" spans="1:22" ht="13" x14ac:dyDescent="0.15">
      <c r="A148" s="3" t="s">
        <v>188</v>
      </c>
      <c r="B148" s="4" t="s">
        <v>32</v>
      </c>
      <c r="C148" s="3" t="s">
        <v>182</v>
      </c>
      <c r="D148" s="3" t="s">
        <v>34</v>
      </c>
      <c r="E148" s="6">
        <v>137</v>
      </c>
      <c r="F148" s="6">
        <v>130</v>
      </c>
      <c r="G148" s="6">
        <v>127</v>
      </c>
      <c r="H148" s="6">
        <v>146</v>
      </c>
      <c r="I148" s="6">
        <v>166</v>
      </c>
      <c r="J148" s="6">
        <v>202</v>
      </c>
      <c r="K148" s="6">
        <v>241</v>
      </c>
      <c r="L148" s="6">
        <v>251</v>
      </c>
      <c r="M148" s="6">
        <v>238</v>
      </c>
      <c r="N148" s="6">
        <v>283</v>
      </c>
      <c r="O148" s="6">
        <v>283</v>
      </c>
      <c r="P148" s="6">
        <v>280</v>
      </c>
      <c r="Q148" s="6">
        <v>280</v>
      </c>
      <c r="R148" s="6">
        <v>273</v>
      </c>
      <c r="S148" s="6">
        <v>280</v>
      </c>
      <c r="T148" s="6">
        <v>273</v>
      </c>
      <c r="U148" s="6">
        <v>280</v>
      </c>
      <c r="V148" s="6">
        <v>270</v>
      </c>
    </row>
    <row r="149" spans="1:22" ht="13" x14ac:dyDescent="0.15">
      <c r="A149" s="3" t="s">
        <v>189</v>
      </c>
      <c r="B149" s="4" t="s">
        <v>32</v>
      </c>
      <c r="C149" s="3" t="s">
        <v>182</v>
      </c>
      <c r="D149" s="3" t="s">
        <v>34</v>
      </c>
      <c r="E149" s="6">
        <v>162</v>
      </c>
      <c r="F149" s="6">
        <v>192</v>
      </c>
      <c r="G149" s="6">
        <v>207</v>
      </c>
      <c r="H149" s="6">
        <v>229</v>
      </c>
      <c r="I149" s="6">
        <v>237</v>
      </c>
      <c r="J149" s="6">
        <v>297</v>
      </c>
      <c r="K149" s="6">
        <v>297</v>
      </c>
      <c r="L149" s="6">
        <v>327</v>
      </c>
      <c r="M149" s="6">
        <v>353</v>
      </c>
      <c r="N149" s="6">
        <v>376</v>
      </c>
      <c r="O149" s="6">
        <v>398</v>
      </c>
      <c r="P149" s="6">
        <v>402</v>
      </c>
      <c r="Q149" s="6">
        <v>394</v>
      </c>
      <c r="R149" s="6">
        <v>376</v>
      </c>
      <c r="S149" s="6">
        <v>368</v>
      </c>
      <c r="T149" s="6">
        <v>349</v>
      </c>
      <c r="U149" s="6">
        <v>372</v>
      </c>
      <c r="V149" s="6">
        <v>379</v>
      </c>
    </row>
    <row r="150" spans="1:22" ht="13" x14ac:dyDescent="0.15">
      <c r="A150" s="3" t="s">
        <v>190</v>
      </c>
      <c r="B150" s="4" t="s">
        <v>32</v>
      </c>
      <c r="C150" s="3" t="s">
        <v>182</v>
      </c>
      <c r="D150" s="3" t="s">
        <v>34</v>
      </c>
      <c r="E150" s="6">
        <v>204</v>
      </c>
      <c r="F150" s="6">
        <v>175</v>
      </c>
      <c r="G150" s="6">
        <v>179</v>
      </c>
      <c r="H150" s="6">
        <v>183</v>
      </c>
      <c r="I150" s="6">
        <v>200</v>
      </c>
      <c r="J150" s="6">
        <v>213</v>
      </c>
      <c r="K150" s="6">
        <v>204</v>
      </c>
      <c r="L150" s="6">
        <v>243</v>
      </c>
      <c r="M150" s="6">
        <v>281</v>
      </c>
      <c r="N150" s="6">
        <v>306</v>
      </c>
      <c r="O150" s="6">
        <v>306</v>
      </c>
      <c r="P150" s="6">
        <v>294</v>
      </c>
      <c r="Q150" s="6">
        <v>306</v>
      </c>
      <c r="R150" s="6">
        <v>298</v>
      </c>
      <c r="S150" s="6">
        <v>285</v>
      </c>
      <c r="T150" s="6">
        <v>306</v>
      </c>
      <c r="U150" s="6">
        <v>285</v>
      </c>
      <c r="V150" s="6">
        <v>324</v>
      </c>
    </row>
    <row r="151" spans="1:22" ht="13" x14ac:dyDescent="0.15">
      <c r="A151" s="3" t="s">
        <v>191</v>
      </c>
      <c r="B151" s="4" t="s">
        <v>32</v>
      </c>
      <c r="C151" s="3" t="s">
        <v>182</v>
      </c>
      <c r="D151" s="3" t="s">
        <v>34</v>
      </c>
      <c r="E151" s="6">
        <v>771</v>
      </c>
      <c r="F151" s="6">
        <v>747</v>
      </c>
      <c r="G151" s="6">
        <v>723</v>
      </c>
      <c r="H151" s="6">
        <v>699</v>
      </c>
      <c r="I151" s="6">
        <v>704</v>
      </c>
      <c r="J151" s="6">
        <v>718</v>
      </c>
      <c r="K151" s="6">
        <v>676</v>
      </c>
      <c r="L151" s="6">
        <v>647</v>
      </c>
      <c r="M151" s="6">
        <v>595</v>
      </c>
      <c r="N151" s="6">
        <v>609</v>
      </c>
      <c r="O151" s="6">
        <v>571</v>
      </c>
      <c r="P151" s="6">
        <v>571</v>
      </c>
      <c r="Q151" s="6">
        <v>557</v>
      </c>
      <c r="R151" s="6">
        <v>519</v>
      </c>
      <c r="S151" s="6">
        <v>523</v>
      </c>
      <c r="T151" s="6">
        <v>557</v>
      </c>
      <c r="U151" s="6">
        <v>523</v>
      </c>
      <c r="V151" s="6">
        <v>523</v>
      </c>
    </row>
    <row r="152" spans="1:22" ht="13" x14ac:dyDescent="0.15">
      <c r="A152" s="3" t="s">
        <v>192</v>
      </c>
      <c r="B152" s="4" t="s">
        <v>32</v>
      </c>
      <c r="C152" s="3" t="s">
        <v>182</v>
      </c>
      <c r="D152" s="3" t="s">
        <v>34</v>
      </c>
      <c r="E152" s="6">
        <v>1200</v>
      </c>
      <c r="F152" s="6">
        <v>1160</v>
      </c>
      <c r="G152" s="6">
        <v>1100</v>
      </c>
      <c r="H152" s="6">
        <v>1010</v>
      </c>
      <c r="I152" s="6">
        <v>847</v>
      </c>
      <c r="J152" s="6">
        <v>815</v>
      </c>
      <c r="K152" s="6">
        <v>741</v>
      </c>
      <c r="L152" s="6">
        <v>668</v>
      </c>
      <c r="M152" s="6">
        <v>605</v>
      </c>
      <c r="N152" s="6">
        <v>563</v>
      </c>
      <c r="O152" s="6">
        <v>531</v>
      </c>
      <c r="P152" s="6">
        <v>578</v>
      </c>
      <c r="Q152" s="6">
        <v>705</v>
      </c>
      <c r="R152" s="6">
        <v>705</v>
      </c>
      <c r="S152" s="6">
        <v>689</v>
      </c>
      <c r="T152" s="6">
        <v>689</v>
      </c>
      <c r="U152" s="6">
        <v>647</v>
      </c>
      <c r="V152" s="6">
        <v>557</v>
      </c>
    </row>
    <row r="153" spans="1:22" ht="13" x14ac:dyDescent="0.15">
      <c r="A153" s="3" t="s">
        <v>193</v>
      </c>
      <c r="B153" s="4" t="s">
        <v>32</v>
      </c>
      <c r="C153" s="3" t="s">
        <v>182</v>
      </c>
      <c r="D153" s="3" t="s">
        <v>34</v>
      </c>
      <c r="E153" s="6">
        <v>10600</v>
      </c>
      <c r="F153" s="6">
        <v>9870</v>
      </c>
      <c r="G153" s="6">
        <v>9050</v>
      </c>
      <c r="H153" s="6">
        <v>8310</v>
      </c>
      <c r="I153" s="6">
        <v>7410</v>
      </c>
      <c r="J153" s="6">
        <v>6640</v>
      </c>
      <c r="K153" s="6">
        <v>6110</v>
      </c>
      <c r="L153" s="6">
        <v>5550</v>
      </c>
      <c r="M153" s="6">
        <v>5030</v>
      </c>
      <c r="N153" s="6">
        <v>4400</v>
      </c>
      <c r="O153" s="6">
        <v>3660</v>
      </c>
      <c r="P153" s="6">
        <v>3330</v>
      </c>
      <c r="Q153" s="6">
        <v>3070</v>
      </c>
      <c r="R153" s="6">
        <v>2780</v>
      </c>
      <c r="S153" s="6">
        <v>2470</v>
      </c>
      <c r="T153" s="6">
        <v>2170</v>
      </c>
      <c r="U153" s="6">
        <v>1920</v>
      </c>
      <c r="V153" s="6">
        <v>1770</v>
      </c>
    </row>
    <row r="154" spans="1:22" ht="13" x14ac:dyDescent="0.15">
      <c r="A154" s="3" t="s">
        <v>194</v>
      </c>
      <c r="B154" s="4" t="s">
        <v>32</v>
      </c>
      <c r="C154" s="3" t="s">
        <v>182</v>
      </c>
      <c r="D154" s="3" t="s">
        <v>34</v>
      </c>
      <c r="E154" s="6">
        <v>31200</v>
      </c>
      <c r="F154" s="6">
        <v>29600</v>
      </c>
      <c r="G154" s="6">
        <v>28600</v>
      </c>
      <c r="H154" s="6">
        <v>27200</v>
      </c>
      <c r="I154" s="6">
        <v>25500</v>
      </c>
      <c r="J154" s="6">
        <v>23900</v>
      </c>
      <c r="K154" s="6">
        <v>22200</v>
      </c>
      <c r="L154" s="6">
        <v>21100</v>
      </c>
      <c r="M154" s="6">
        <v>20600</v>
      </c>
      <c r="N154" s="6">
        <v>19400</v>
      </c>
      <c r="O154" s="6">
        <v>17300</v>
      </c>
      <c r="P154" s="6">
        <v>16000</v>
      </c>
      <c r="Q154" s="6">
        <v>14600</v>
      </c>
      <c r="R154" s="6">
        <v>13100</v>
      </c>
      <c r="S154" s="6">
        <v>11800</v>
      </c>
      <c r="T154" s="6">
        <v>10700</v>
      </c>
      <c r="U154" s="6">
        <v>9780</v>
      </c>
      <c r="V154" s="6">
        <v>8720</v>
      </c>
    </row>
    <row r="155" spans="1:22" ht="13" x14ac:dyDescent="0.15">
      <c r="A155" s="3" t="s">
        <v>195</v>
      </c>
      <c r="B155" s="4" t="s">
        <v>32</v>
      </c>
      <c r="C155" s="3" t="s">
        <v>182</v>
      </c>
      <c r="D155" s="3" t="s">
        <v>34</v>
      </c>
      <c r="E155" s="6">
        <v>116000</v>
      </c>
      <c r="F155" s="6">
        <v>110000</v>
      </c>
      <c r="G155" s="6">
        <v>101000</v>
      </c>
      <c r="H155" s="6">
        <v>94100</v>
      </c>
      <c r="I155" s="6">
        <v>88600</v>
      </c>
      <c r="J155" s="6">
        <v>86100</v>
      </c>
      <c r="K155" s="6">
        <v>86600</v>
      </c>
      <c r="L155" s="6">
        <v>90700</v>
      </c>
      <c r="M155" s="6">
        <v>89400</v>
      </c>
      <c r="N155" s="6">
        <v>88300</v>
      </c>
      <c r="O155" s="6">
        <v>82500</v>
      </c>
      <c r="P155" s="6">
        <v>77300</v>
      </c>
      <c r="Q155" s="6">
        <v>71300</v>
      </c>
      <c r="R155" s="6">
        <v>65000</v>
      </c>
      <c r="S155" s="6">
        <v>57900</v>
      </c>
      <c r="T155" s="6">
        <v>51900</v>
      </c>
      <c r="U155" s="6">
        <v>45800</v>
      </c>
      <c r="V155" s="6">
        <v>40200</v>
      </c>
    </row>
    <row r="156" spans="1:22" ht="13" x14ac:dyDescent="0.15">
      <c r="A156" s="3" t="s">
        <v>196</v>
      </c>
      <c r="B156" s="4" t="s">
        <v>32</v>
      </c>
      <c r="C156" s="3" t="s">
        <v>182</v>
      </c>
      <c r="D156" s="3" t="s">
        <v>34</v>
      </c>
      <c r="E156" s="6">
        <v>163000</v>
      </c>
      <c r="F156" s="6">
        <v>181000</v>
      </c>
      <c r="G156" s="6">
        <v>195000</v>
      </c>
      <c r="H156" s="6">
        <v>200000</v>
      </c>
      <c r="I156" s="6">
        <v>205000</v>
      </c>
      <c r="J156" s="6">
        <v>210000</v>
      </c>
      <c r="K156" s="6">
        <v>211000</v>
      </c>
      <c r="L156" s="6">
        <v>222000</v>
      </c>
      <c r="M156" s="6">
        <v>219000</v>
      </c>
      <c r="N156" s="6">
        <v>220000</v>
      </c>
      <c r="O156" s="6">
        <v>203000</v>
      </c>
      <c r="P156" s="6">
        <v>193000</v>
      </c>
      <c r="Q156" s="6">
        <v>180000</v>
      </c>
      <c r="R156" s="6">
        <v>164000</v>
      </c>
      <c r="S156" s="6">
        <v>154000</v>
      </c>
      <c r="T156" s="6">
        <v>144000</v>
      </c>
      <c r="U156" s="6">
        <v>137000</v>
      </c>
      <c r="V156" s="6">
        <v>128000</v>
      </c>
    </row>
    <row r="157" spans="1:22" ht="13" x14ac:dyDescent="0.15">
      <c r="A157" s="3" t="s">
        <v>197</v>
      </c>
      <c r="B157" s="4" t="s">
        <v>32</v>
      </c>
      <c r="C157" s="3" t="s">
        <v>182</v>
      </c>
      <c r="D157" s="3" t="s">
        <v>34</v>
      </c>
      <c r="E157" s="6">
        <v>5.25</v>
      </c>
      <c r="F157" s="6">
        <v>7.5</v>
      </c>
      <c r="G157" s="6">
        <v>9</v>
      </c>
      <c r="H157" s="6">
        <v>9</v>
      </c>
      <c r="I157" s="6">
        <v>8.25</v>
      </c>
      <c r="J157" s="6">
        <v>9</v>
      </c>
      <c r="K157" s="6">
        <v>9</v>
      </c>
      <c r="L157" s="6">
        <v>7.5</v>
      </c>
      <c r="M157" s="6">
        <v>7.5</v>
      </c>
      <c r="N157" s="6">
        <v>7.5</v>
      </c>
      <c r="O157" s="6">
        <v>7.5</v>
      </c>
      <c r="P157" s="6">
        <v>7.5</v>
      </c>
      <c r="Q157" s="6">
        <v>7.5</v>
      </c>
      <c r="R157" s="6">
        <v>7.5</v>
      </c>
      <c r="S157" s="6">
        <v>6.75</v>
      </c>
      <c r="T157" s="6">
        <v>5.25</v>
      </c>
      <c r="U157" s="6">
        <v>4.5</v>
      </c>
      <c r="V157" s="6">
        <v>5.25</v>
      </c>
    </row>
    <row r="158" spans="1:22" ht="13" x14ac:dyDescent="0.15">
      <c r="A158" s="3" t="s">
        <v>198</v>
      </c>
      <c r="B158" s="4" t="s">
        <v>32</v>
      </c>
      <c r="C158" s="3" t="s">
        <v>182</v>
      </c>
      <c r="D158" s="3" t="s">
        <v>34</v>
      </c>
      <c r="E158" s="6">
        <v>39900</v>
      </c>
      <c r="F158" s="6">
        <v>49700</v>
      </c>
      <c r="G158" s="6">
        <v>58000</v>
      </c>
      <c r="H158" s="6">
        <v>63700</v>
      </c>
      <c r="I158" s="6">
        <v>66000</v>
      </c>
      <c r="J158" s="6">
        <v>67800</v>
      </c>
      <c r="K158" s="6">
        <v>69500</v>
      </c>
      <c r="L158" s="6">
        <v>79900</v>
      </c>
      <c r="M158" s="6">
        <v>91400</v>
      </c>
      <c r="N158" s="6">
        <v>95200</v>
      </c>
      <c r="O158" s="6">
        <v>93200</v>
      </c>
      <c r="P158" s="6">
        <v>96200</v>
      </c>
      <c r="Q158" s="6">
        <v>102000</v>
      </c>
      <c r="R158" s="6">
        <v>105000</v>
      </c>
      <c r="S158" s="6">
        <v>110000</v>
      </c>
      <c r="T158" s="6">
        <v>111000</v>
      </c>
      <c r="U158" s="6">
        <v>119000</v>
      </c>
      <c r="V158" s="6">
        <v>123000</v>
      </c>
    </row>
    <row r="159" spans="1:22" ht="13" x14ac:dyDescent="0.15">
      <c r="A159" s="3" t="s">
        <v>199</v>
      </c>
      <c r="B159" s="4" t="s">
        <v>32</v>
      </c>
      <c r="C159" s="3" t="s">
        <v>175</v>
      </c>
      <c r="D159" s="3" t="s">
        <v>34</v>
      </c>
      <c r="E159" s="6">
        <v>16600</v>
      </c>
      <c r="F159" s="6">
        <v>18700</v>
      </c>
      <c r="G159" s="6">
        <v>20100</v>
      </c>
      <c r="H159" s="6">
        <v>22900</v>
      </c>
      <c r="I159" s="6">
        <v>26000</v>
      </c>
      <c r="J159" s="6">
        <v>29400</v>
      </c>
      <c r="K159" s="6">
        <v>33600</v>
      </c>
      <c r="L159" s="6">
        <v>40900</v>
      </c>
      <c r="M159" s="6">
        <v>45600</v>
      </c>
      <c r="N159" s="6">
        <v>51400</v>
      </c>
      <c r="O159" s="6">
        <v>54800</v>
      </c>
      <c r="P159" s="6">
        <v>63500</v>
      </c>
      <c r="Q159" s="6">
        <v>74800</v>
      </c>
      <c r="R159" s="6">
        <v>83600</v>
      </c>
      <c r="S159" s="6">
        <v>99000</v>
      </c>
      <c r="T159" s="6">
        <v>107000</v>
      </c>
      <c r="U159" s="6">
        <v>120000</v>
      </c>
      <c r="V159" s="6">
        <v>135000</v>
      </c>
    </row>
    <row r="160" spans="1:22" ht="13" x14ac:dyDescent="0.15">
      <c r="A160" s="3" t="s">
        <v>200</v>
      </c>
      <c r="B160" s="4" t="s">
        <v>32</v>
      </c>
      <c r="C160" s="3" t="s">
        <v>175</v>
      </c>
      <c r="D160" s="3" t="s">
        <v>34</v>
      </c>
      <c r="E160" s="6">
        <v>5250</v>
      </c>
      <c r="F160" s="6">
        <v>5720</v>
      </c>
      <c r="G160" s="6">
        <v>6740</v>
      </c>
      <c r="H160" s="6">
        <v>7920</v>
      </c>
      <c r="I160" s="6">
        <v>9000</v>
      </c>
      <c r="J160" s="6">
        <v>10500</v>
      </c>
      <c r="K160" s="6">
        <v>11800</v>
      </c>
      <c r="L160" s="6">
        <v>14200</v>
      </c>
      <c r="M160" s="6">
        <v>17500</v>
      </c>
      <c r="N160" s="6">
        <v>19300</v>
      </c>
      <c r="O160" s="6">
        <v>20800</v>
      </c>
      <c r="P160" s="6">
        <v>23100</v>
      </c>
      <c r="Q160" s="6">
        <v>27300</v>
      </c>
      <c r="R160" s="6">
        <v>31700</v>
      </c>
      <c r="S160" s="6">
        <v>35700</v>
      </c>
      <c r="T160" s="6">
        <v>39800</v>
      </c>
      <c r="U160" s="6">
        <v>46300</v>
      </c>
      <c r="V160" s="6">
        <v>55500</v>
      </c>
    </row>
    <row r="161" spans="1:22" ht="13" x14ac:dyDescent="0.15">
      <c r="A161" s="3" t="s">
        <v>201</v>
      </c>
      <c r="B161" s="4" t="s">
        <v>32</v>
      </c>
      <c r="C161" s="3" t="s">
        <v>175</v>
      </c>
      <c r="D161" s="3" t="s">
        <v>34</v>
      </c>
      <c r="E161" s="6">
        <v>3660</v>
      </c>
      <c r="F161" s="6">
        <v>3940</v>
      </c>
      <c r="G161" s="6">
        <v>4120</v>
      </c>
      <c r="H161" s="6">
        <v>4090</v>
      </c>
      <c r="I161" s="6">
        <v>4180</v>
      </c>
      <c r="J161" s="6">
        <v>4040</v>
      </c>
      <c r="K161" s="6">
        <v>4230</v>
      </c>
      <c r="L161" s="6">
        <v>4570</v>
      </c>
      <c r="M161" s="6">
        <v>4810</v>
      </c>
      <c r="N161" s="6">
        <v>5060</v>
      </c>
      <c r="O161" s="6">
        <v>5300</v>
      </c>
      <c r="P161" s="6">
        <v>5820</v>
      </c>
      <c r="Q161" s="6">
        <v>6900</v>
      </c>
      <c r="R161" s="6">
        <v>8430</v>
      </c>
      <c r="S161" s="6">
        <v>10000</v>
      </c>
      <c r="T161" s="6">
        <v>12200</v>
      </c>
      <c r="U161" s="6">
        <v>14600</v>
      </c>
      <c r="V161" s="6">
        <v>18600</v>
      </c>
    </row>
    <row r="162" spans="1:22" ht="13" x14ac:dyDescent="0.15">
      <c r="A162" s="3" t="s">
        <v>202</v>
      </c>
      <c r="B162" s="4" t="s">
        <v>32</v>
      </c>
      <c r="C162" s="3" t="s">
        <v>175</v>
      </c>
      <c r="D162" s="3" t="s">
        <v>34</v>
      </c>
      <c r="E162" s="6">
        <v>2600</v>
      </c>
      <c r="F162" s="6">
        <v>2810</v>
      </c>
      <c r="G162" s="6">
        <v>2990</v>
      </c>
      <c r="H162" s="6">
        <v>3090</v>
      </c>
      <c r="I162" s="6">
        <v>3060</v>
      </c>
      <c r="J162" s="6">
        <v>2910</v>
      </c>
      <c r="K162" s="6">
        <v>3060</v>
      </c>
      <c r="L162" s="6">
        <v>3100</v>
      </c>
      <c r="M162" s="6">
        <v>3310</v>
      </c>
      <c r="N162" s="6">
        <v>3530</v>
      </c>
      <c r="O162" s="6">
        <v>3460</v>
      </c>
      <c r="P162" s="6">
        <v>3500</v>
      </c>
      <c r="Q162" s="6">
        <v>3590</v>
      </c>
      <c r="R162" s="6">
        <v>3770</v>
      </c>
      <c r="S162" s="6">
        <v>3880</v>
      </c>
      <c r="T162" s="6">
        <v>4150</v>
      </c>
      <c r="U162" s="6">
        <v>4580</v>
      </c>
      <c r="V162" s="6">
        <v>5120</v>
      </c>
    </row>
    <row r="163" spans="1:22" ht="13" x14ac:dyDescent="0.15">
      <c r="A163" s="3" t="s">
        <v>203</v>
      </c>
      <c r="B163" s="4" t="s">
        <v>5</v>
      </c>
      <c r="C163" s="3" t="s">
        <v>13</v>
      </c>
      <c r="D163" s="3" t="s">
        <v>7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>
        <v>8330</v>
      </c>
      <c r="R163" s="6">
        <v>8330</v>
      </c>
      <c r="S163" s="6"/>
      <c r="T163" s="6"/>
      <c r="U163" s="6"/>
      <c r="V163" s="6"/>
    </row>
    <row r="164" spans="1:22" ht="13" x14ac:dyDescent="0.15">
      <c r="A164" s="3" t="s">
        <v>204</v>
      </c>
      <c r="B164" s="4" t="s">
        <v>26</v>
      </c>
      <c r="C164" s="3" t="s">
        <v>27</v>
      </c>
      <c r="D164" s="3" t="s">
        <v>28</v>
      </c>
      <c r="E164" s="6">
        <v>541000</v>
      </c>
      <c r="F164" s="6">
        <v>757000</v>
      </c>
      <c r="G164" s="6">
        <v>649000</v>
      </c>
      <c r="H164" s="6">
        <v>649000</v>
      </c>
      <c r="I164" s="6">
        <v>649000</v>
      </c>
      <c r="J164" s="6">
        <v>649000</v>
      </c>
      <c r="K164" s="6">
        <v>649000</v>
      </c>
      <c r="L164" s="6">
        <v>587000</v>
      </c>
      <c r="M164" s="6">
        <v>651000</v>
      </c>
      <c r="N164" s="6">
        <v>614000</v>
      </c>
      <c r="O164" s="6">
        <v>684000</v>
      </c>
      <c r="P164" s="6">
        <v>816000</v>
      </c>
      <c r="Q164" s="6">
        <v>816000</v>
      </c>
      <c r="R164" s="6">
        <v>789000</v>
      </c>
      <c r="S164" s="6">
        <v>789000</v>
      </c>
      <c r="T164" s="6">
        <v>789000</v>
      </c>
      <c r="U164" s="6">
        <v>784000</v>
      </c>
      <c r="V164" s="6">
        <v>784000</v>
      </c>
    </row>
    <row r="165" spans="1:22" ht="13" x14ac:dyDescent="0.15">
      <c r="A165" s="3" t="s">
        <v>205</v>
      </c>
      <c r="B165" s="4" t="s">
        <v>26</v>
      </c>
      <c r="C165" s="3" t="s">
        <v>27</v>
      </c>
      <c r="D165" s="3" t="s">
        <v>28</v>
      </c>
      <c r="E165" s="6">
        <v>98200</v>
      </c>
      <c r="F165" s="6">
        <v>98200</v>
      </c>
      <c r="G165" s="6">
        <v>98200</v>
      </c>
      <c r="H165" s="6">
        <v>98200</v>
      </c>
      <c r="I165" s="6">
        <v>98200</v>
      </c>
      <c r="J165" s="6">
        <v>98200</v>
      </c>
      <c r="K165" s="6">
        <v>98200</v>
      </c>
      <c r="L165" s="6">
        <v>413000</v>
      </c>
      <c r="M165" s="6">
        <v>386000</v>
      </c>
      <c r="N165" s="6">
        <v>404000</v>
      </c>
      <c r="O165" s="6">
        <v>398000</v>
      </c>
      <c r="P165" s="6">
        <v>402000</v>
      </c>
      <c r="Q165" s="6">
        <v>98200</v>
      </c>
      <c r="R165" s="6">
        <v>98200</v>
      </c>
      <c r="S165" s="6">
        <v>98200</v>
      </c>
      <c r="T165" s="6">
        <v>98200</v>
      </c>
      <c r="U165" s="6">
        <v>98200</v>
      </c>
      <c r="V165" s="6">
        <v>98200</v>
      </c>
    </row>
    <row r="166" spans="1:22" ht="13" x14ac:dyDescent="0.15">
      <c r="A166" s="3" t="s">
        <v>206</v>
      </c>
      <c r="B166" s="4" t="s">
        <v>23</v>
      </c>
      <c r="C166" s="3" t="s">
        <v>206</v>
      </c>
      <c r="D166" s="3" t="s">
        <v>24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>
        <v>2000</v>
      </c>
      <c r="T166" s="6"/>
      <c r="U166" s="6"/>
      <c r="V166" s="6"/>
    </row>
    <row r="167" spans="1:22" ht="13" x14ac:dyDescent="0.15">
      <c r="A167" s="3" t="s">
        <v>207</v>
      </c>
      <c r="B167" s="4" t="s">
        <v>26</v>
      </c>
      <c r="C167" s="3" t="s">
        <v>27</v>
      </c>
      <c r="D167" s="3" t="s">
        <v>28</v>
      </c>
      <c r="E167" s="6">
        <v>37300</v>
      </c>
      <c r="F167" s="6">
        <v>43000</v>
      </c>
      <c r="G167" s="6">
        <v>51600</v>
      </c>
      <c r="H167" s="6">
        <v>34400</v>
      </c>
      <c r="I167" s="6">
        <v>37300</v>
      </c>
      <c r="J167" s="6">
        <v>37300</v>
      </c>
      <c r="K167" s="6">
        <v>37300</v>
      </c>
      <c r="L167" s="6">
        <v>265000</v>
      </c>
      <c r="M167" s="6">
        <v>282000</v>
      </c>
      <c r="N167" s="6">
        <v>343000</v>
      </c>
      <c r="O167" s="6">
        <v>367000</v>
      </c>
      <c r="P167" s="6">
        <v>305000</v>
      </c>
      <c r="Q167" s="6">
        <v>12000</v>
      </c>
      <c r="R167" s="6">
        <v>19600</v>
      </c>
      <c r="S167" s="6">
        <v>19600</v>
      </c>
      <c r="T167" s="6">
        <v>30300</v>
      </c>
      <c r="U167" s="6">
        <v>25100</v>
      </c>
      <c r="V167" s="6">
        <v>27800</v>
      </c>
    </row>
    <row r="168" spans="1:22" ht="13" x14ac:dyDescent="0.15">
      <c r="A168" s="3" t="s">
        <v>208</v>
      </c>
      <c r="B168" s="4" t="s">
        <v>26</v>
      </c>
      <c r="C168" s="3" t="s">
        <v>27</v>
      </c>
      <c r="D168" s="3" t="s">
        <v>28</v>
      </c>
      <c r="E168" s="6"/>
      <c r="F168" s="6"/>
      <c r="G168" s="6"/>
      <c r="H168" s="6"/>
      <c r="I168" s="6"/>
      <c r="J168" s="6"/>
      <c r="K168" s="6"/>
      <c r="L168" s="6">
        <v>1100</v>
      </c>
      <c r="M168" s="6">
        <v>28000</v>
      </c>
      <c r="N168" s="6">
        <v>26000</v>
      </c>
      <c r="O168" s="6">
        <v>27500</v>
      </c>
      <c r="P168" s="6">
        <v>27500</v>
      </c>
      <c r="Q168" s="6">
        <v>85500</v>
      </c>
      <c r="R168" s="6">
        <v>32400</v>
      </c>
      <c r="S168" s="6">
        <v>36100</v>
      </c>
      <c r="T168" s="6">
        <v>53300</v>
      </c>
      <c r="U168" s="6">
        <v>54700</v>
      </c>
      <c r="V168" s="6">
        <v>56300</v>
      </c>
    </row>
    <row r="169" spans="1:22" ht="13" x14ac:dyDescent="0.15">
      <c r="A169" s="3" t="s">
        <v>209</v>
      </c>
      <c r="B169" s="4" t="s">
        <v>26</v>
      </c>
      <c r="C169" s="3" t="s">
        <v>27</v>
      </c>
      <c r="D169" s="3" t="s">
        <v>28</v>
      </c>
      <c r="E169" s="6">
        <v>58400</v>
      </c>
      <c r="F169" s="6">
        <v>58400</v>
      </c>
      <c r="G169" s="6">
        <v>58400</v>
      </c>
      <c r="H169" s="6">
        <v>53600</v>
      </c>
      <c r="I169" s="6">
        <v>51100</v>
      </c>
      <c r="J169" s="6">
        <v>51100</v>
      </c>
      <c r="K169" s="6">
        <v>46300</v>
      </c>
      <c r="L169" s="6">
        <v>29900</v>
      </c>
      <c r="M169" s="6">
        <v>19300</v>
      </c>
      <c r="N169" s="6">
        <v>20100</v>
      </c>
      <c r="O169" s="6">
        <v>20100</v>
      </c>
      <c r="P169" s="6">
        <v>20100</v>
      </c>
      <c r="Q169" s="6">
        <v>20700</v>
      </c>
      <c r="R169" s="6">
        <v>18400</v>
      </c>
      <c r="S169" s="6">
        <v>18600</v>
      </c>
      <c r="T169" s="6">
        <v>18600</v>
      </c>
      <c r="U169" s="6">
        <v>18600</v>
      </c>
      <c r="V169" s="6">
        <v>18600</v>
      </c>
    </row>
    <row r="170" spans="1:22" ht="13" x14ac:dyDescent="0.15">
      <c r="A170" s="3" t="s">
        <v>210</v>
      </c>
      <c r="B170" s="4" t="s">
        <v>23</v>
      </c>
      <c r="C170" s="3" t="s">
        <v>210</v>
      </c>
      <c r="D170" s="3" t="s">
        <v>24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>
        <v>100</v>
      </c>
      <c r="T170" s="6"/>
      <c r="U170" s="6"/>
      <c r="V170" s="6"/>
    </row>
    <row r="171" spans="1:22" ht="13" x14ac:dyDescent="0.15">
      <c r="A171" s="3" t="s">
        <v>211</v>
      </c>
      <c r="B171" s="4" t="s">
        <v>26</v>
      </c>
      <c r="C171" s="3" t="s">
        <v>27</v>
      </c>
      <c r="D171" s="3" t="s">
        <v>28</v>
      </c>
      <c r="E171" s="6">
        <v>249000</v>
      </c>
      <c r="F171" s="6">
        <v>373000</v>
      </c>
      <c r="G171" s="6">
        <v>398000</v>
      </c>
      <c r="H171" s="6">
        <v>398000</v>
      </c>
      <c r="I171" s="6">
        <v>324000</v>
      </c>
      <c r="J171" s="6">
        <v>398000</v>
      </c>
      <c r="K171" s="6">
        <v>398000</v>
      </c>
      <c r="L171" s="6">
        <v>425000</v>
      </c>
      <c r="M171" s="6">
        <v>389000</v>
      </c>
      <c r="N171" s="6">
        <v>389000</v>
      </c>
      <c r="O171" s="6">
        <v>389000</v>
      </c>
      <c r="P171" s="6">
        <v>423000</v>
      </c>
      <c r="Q171" s="6">
        <v>522000</v>
      </c>
      <c r="R171" s="6">
        <v>913000</v>
      </c>
      <c r="S171" s="6">
        <v>749000</v>
      </c>
      <c r="T171" s="6">
        <v>821000</v>
      </c>
      <c r="U171" s="6">
        <v>695000</v>
      </c>
      <c r="V171" s="6">
        <v>794000</v>
      </c>
    </row>
    <row r="172" spans="1:22" ht="13" x14ac:dyDescent="0.15">
      <c r="A172" s="4"/>
      <c r="B172" s="4"/>
      <c r="C172" s="4"/>
      <c r="D172" s="4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" x14ac:dyDescent="0.15">
      <c r="A173" s="4"/>
      <c r="B173" s="4"/>
      <c r="C173" s="4"/>
      <c r="D173" s="4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" x14ac:dyDescent="0.15">
      <c r="A174" s="4"/>
      <c r="B174" s="4"/>
      <c r="C174" s="4"/>
      <c r="D174" s="4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" x14ac:dyDescent="0.15">
      <c r="A175" s="4"/>
      <c r="B175" s="4"/>
      <c r="C175" s="4"/>
      <c r="D175" s="4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" x14ac:dyDescent="0.15">
      <c r="A176" s="4"/>
      <c r="B176" s="4"/>
      <c r="C176" s="4"/>
      <c r="D176" s="4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" x14ac:dyDescent="0.15">
      <c r="A177" s="4"/>
      <c r="B177" s="4"/>
      <c r="C177" s="4"/>
      <c r="D177" s="4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" x14ac:dyDescent="0.15">
      <c r="A178" s="4"/>
      <c r="B178" s="4"/>
      <c r="C178" s="4"/>
      <c r="D178" s="4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" x14ac:dyDescent="0.15">
      <c r="A179" s="4"/>
      <c r="B179" s="4"/>
      <c r="C179" s="4"/>
      <c r="D179" s="4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" x14ac:dyDescent="0.15">
      <c r="A180" s="4"/>
      <c r="B180" s="4"/>
      <c r="C180" s="4"/>
      <c r="D180" s="4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" x14ac:dyDescent="0.15">
      <c r="A181" s="4"/>
      <c r="B181" s="4"/>
      <c r="C181" s="4"/>
      <c r="D181" s="4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" x14ac:dyDescent="0.15">
      <c r="A182" s="4"/>
      <c r="B182" s="4"/>
      <c r="C182" s="4"/>
      <c r="D182" s="4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" x14ac:dyDescent="0.15">
      <c r="A183" s="4"/>
      <c r="B183" s="4"/>
      <c r="C183" s="4"/>
      <c r="D183" s="4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" x14ac:dyDescent="0.15">
      <c r="A184" s="4"/>
      <c r="B184" s="4"/>
      <c r="C184" s="4"/>
      <c r="D184" s="4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" x14ac:dyDescent="0.15">
      <c r="A185" s="4"/>
      <c r="B185" s="4"/>
      <c r="C185" s="4"/>
      <c r="D185" s="4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" x14ac:dyDescent="0.15">
      <c r="A186" s="4"/>
      <c r="B186" s="4"/>
      <c r="C186" s="4"/>
      <c r="D186" s="4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" x14ac:dyDescent="0.15">
      <c r="A187" s="4"/>
      <c r="B187" s="4"/>
      <c r="C187" s="4"/>
      <c r="D187" s="4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" x14ac:dyDescent="0.15">
      <c r="A188" s="4"/>
      <c r="B188" s="4"/>
      <c r="C188" s="4"/>
      <c r="D188" s="4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" x14ac:dyDescent="0.15">
      <c r="A189" s="4"/>
      <c r="B189" s="4"/>
      <c r="C189" s="4"/>
      <c r="D189" s="4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" x14ac:dyDescent="0.15">
      <c r="A190" s="4"/>
      <c r="B190" s="4"/>
      <c r="C190" s="4"/>
      <c r="D190" s="4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" x14ac:dyDescent="0.15">
      <c r="A191" s="4"/>
      <c r="B191" s="4"/>
      <c r="C191" s="4"/>
      <c r="D191" s="4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" x14ac:dyDescent="0.15">
      <c r="A192" s="4"/>
      <c r="B192" s="4"/>
      <c r="C192" s="4"/>
      <c r="D192" s="4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" x14ac:dyDescent="0.15">
      <c r="A193" s="4"/>
      <c r="B193" s="4"/>
      <c r="C193" s="4"/>
      <c r="D193" s="4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" x14ac:dyDescent="0.15">
      <c r="A194" s="4"/>
      <c r="B194" s="4"/>
      <c r="C194" s="4"/>
      <c r="D194" s="4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" x14ac:dyDescent="0.15">
      <c r="A195" s="4"/>
      <c r="B195" s="4"/>
      <c r="C195" s="4"/>
      <c r="D195" s="4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" x14ac:dyDescent="0.15">
      <c r="A196" s="4"/>
      <c r="B196" s="4"/>
      <c r="C196" s="4"/>
      <c r="D196" s="4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" x14ac:dyDescent="0.15">
      <c r="A197" s="4"/>
      <c r="B197" s="4"/>
      <c r="C197" s="4"/>
      <c r="D197" s="4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" x14ac:dyDescent="0.15">
      <c r="A198" s="4"/>
      <c r="B198" s="4"/>
      <c r="C198" s="4"/>
      <c r="D198" s="4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" x14ac:dyDescent="0.15">
      <c r="A199" s="4"/>
      <c r="B199" s="4"/>
      <c r="C199" s="4"/>
      <c r="D199" s="4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" x14ac:dyDescent="0.15">
      <c r="A200" s="4"/>
      <c r="B200" s="4"/>
      <c r="C200" s="4"/>
      <c r="D200" s="4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" x14ac:dyDescent="0.15">
      <c r="A201" s="4"/>
      <c r="B201" s="4"/>
      <c r="C201" s="4"/>
      <c r="D201" s="4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" x14ac:dyDescent="0.15">
      <c r="A202" s="4"/>
      <c r="B202" s="4"/>
      <c r="C202" s="4"/>
      <c r="D202" s="4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" x14ac:dyDescent="0.15">
      <c r="A203" s="4"/>
      <c r="B203" s="4"/>
      <c r="C203" s="4"/>
      <c r="D203" s="4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" x14ac:dyDescent="0.15">
      <c r="A204" s="4"/>
      <c r="B204" s="4"/>
      <c r="C204" s="4"/>
      <c r="D204" s="4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" x14ac:dyDescent="0.15">
      <c r="A205" s="4"/>
      <c r="B205" s="4"/>
      <c r="C205" s="4"/>
      <c r="D205" s="4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" x14ac:dyDescent="0.15">
      <c r="A206" s="4"/>
      <c r="B206" s="4"/>
      <c r="C206" s="4"/>
      <c r="D206" s="4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" x14ac:dyDescent="0.15">
      <c r="A207" s="4"/>
      <c r="B207" s="4"/>
      <c r="C207" s="4"/>
      <c r="D207" s="4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" x14ac:dyDescent="0.15">
      <c r="A208" s="4"/>
      <c r="B208" s="4"/>
      <c r="C208" s="4"/>
      <c r="D208" s="4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" x14ac:dyDescent="0.15">
      <c r="A209" s="4"/>
      <c r="B209" s="4"/>
      <c r="C209" s="4"/>
      <c r="D209" s="4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" x14ac:dyDescent="0.15">
      <c r="A210" s="4"/>
      <c r="B210" s="4"/>
      <c r="C210" s="4"/>
      <c r="D210" s="4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" x14ac:dyDescent="0.15">
      <c r="A211" s="4"/>
      <c r="B211" s="4"/>
      <c r="C211" s="4"/>
      <c r="D211" s="4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" x14ac:dyDescent="0.15">
      <c r="A212" s="4"/>
      <c r="B212" s="4"/>
      <c r="C212" s="4"/>
      <c r="D212" s="4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" x14ac:dyDescent="0.15">
      <c r="A213" s="4"/>
      <c r="B213" s="4"/>
      <c r="C213" s="4"/>
      <c r="D213" s="4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" x14ac:dyDescent="0.15">
      <c r="A214" s="4"/>
      <c r="B214" s="4"/>
      <c r="C214" s="4"/>
      <c r="D214" s="4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" x14ac:dyDescent="0.15">
      <c r="A215" s="4"/>
      <c r="B215" s="4"/>
      <c r="C215" s="4"/>
      <c r="D215" s="4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" x14ac:dyDescent="0.15">
      <c r="A216" s="4"/>
      <c r="B216" s="4"/>
      <c r="C216" s="4"/>
      <c r="D216" s="4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" x14ac:dyDescent="0.15">
      <c r="A217" s="4"/>
      <c r="B217" s="4"/>
      <c r="C217" s="4"/>
      <c r="D217" s="4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" x14ac:dyDescent="0.15">
      <c r="A218" s="4"/>
      <c r="B218" s="4"/>
      <c r="C218" s="4"/>
      <c r="D218" s="4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" x14ac:dyDescent="0.15">
      <c r="A219" s="4"/>
      <c r="B219" s="4"/>
      <c r="C219" s="4"/>
      <c r="D219" s="4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" x14ac:dyDescent="0.15">
      <c r="A220" s="4"/>
      <c r="B220" s="4"/>
      <c r="C220" s="4"/>
      <c r="D220" s="4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" x14ac:dyDescent="0.15">
      <c r="A221" s="4"/>
      <c r="B221" s="4"/>
      <c r="C221" s="4"/>
      <c r="D221" s="4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" x14ac:dyDescent="0.15">
      <c r="A222" s="4"/>
      <c r="B222" s="4"/>
      <c r="C222" s="4"/>
      <c r="D222" s="4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" x14ac:dyDescent="0.15">
      <c r="A223" s="4"/>
      <c r="B223" s="4"/>
      <c r="C223" s="4"/>
      <c r="D223" s="4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" x14ac:dyDescent="0.15">
      <c r="A224" s="4"/>
      <c r="B224" s="4"/>
      <c r="C224" s="4"/>
      <c r="D224" s="4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" x14ac:dyDescent="0.15">
      <c r="A225" s="4"/>
      <c r="B225" s="4"/>
      <c r="C225" s="4"/>
      <c r="D225" s="4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" x14ac:dyDescent="0.15">
      <c r="A226" s="4"/>
      <c r="B226" s="4"/>
      <c r="C226" s="4"/>
      <c r="D226" s="4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" x14ac:dyDescent="0.15">
      <c r="A227" s="4"/>
      <c r="B227" s="4"/>
      <c r="C227" s="4"/>
      <c r="D227" s="4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" x14ac:dyDescent="0.15">
      <c r="A228" s="4"/>
      <c r="B228" s="4"/>
      <c r="C228" s="4"/>
      <c r="D228" s="4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" x14ac:dyDescent="0.15">
      <c r="A229" s="4"/>
      <c r="B229" s="4"/>
      <c r="C229" s="4"/>
      <c r="D229" s="4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" x14ac:dyDescent="0.15">
      <c r="A230" s="4"/>
      <c r="B230" s="4"/>
      <c r="C230" s="4"/>
      <c r="D230" s="4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" x14ac:dyDescent="0.15">
      <c r="A231" s="4"/>
      <c r="B231" s="4"/>
      <c r="C231" s="4"/>
      <c r="D231" s="4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" x14ac:dyDescent="0.15">
      <c r="A232" s="4"/>
      <c r="B232" s="4"/>
      <c r="C232" s="4"/>
      <c r="D232" s="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" x14ac:dyDescent="0.15">
      <c r="A233" s="4"/>
      <c r="B233" s="4"/>
      <c r="C233" s="4"/>
      <c r="D233" s="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" x14ac:dyDescent="0.15">
      <c r="A234" s="4"/>
      <c r="B234" s="4"/>
      <c r="C234" s="4"/>
      <c r="D234" s="4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" x14ac:dyDescent="0.15">
      <c r="A235" s="4"/>
      <c r="B235" s="4"/>
      <c r="C235" s="4"/>
      <c r="D235" s="4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" x14ac:dyDescent="0.15">
      <c r="A236" s="4"/>
      <c r="B236" s="4"/>
      <c r="C236" s="4"/>
      <c r="D236" s="4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" x14ac:dyDescent="0.15">
      <c r="A237" s="4"/>
      <c r="B237" s="4"/>
      <c r="C237" s="4"/>
      <c r="D237" s="4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" x14ac:dyDescent="0.15">
      <c r="A238" s="4"/>
      <c r="B238" s="4"/>
      <c r="C238" s="4"/>
      <c r="D238" s="4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" x14ac:dyDescent="0.15">
      <c r="A239" s="4"/>
      <c r="B239" s="4"/>
      <c r="C239" s="4"/>
      <c r="D239" s="4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" x14ac:dyDescent="0.15">
      <c r="A240" s="4"/>
      <c r="B240" s="4"/>
      <c r="C240" s="4"/>
      <c r="D240" s="4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" x14ac:dyDescent="0.15">
      <c r="A241" s="4"/>
      <c r="B241" s="4"/>
      <c r="C241" s="4"/>
      <c r="D241" s="4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" x14ac:dyDescent="0.15">
      <c r="A242" s="4"/>
      <c r="B242" s="4"/>
      <c r="C242" s="4"/>
      <c r="D242" s="4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" x14ac:dyDescent="0.15">
      <c r="A243" s="4"/>
      <c r="B243" s="4"/>
      <c r="C243" s="4"/>
      <c r="D243" s="4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" x14ac:dyDescent="0.15">
      <c r="A244" s="4"/>
      <c r="B244" s="4"/>
      <c r="C244" s="4"/>
      <c r="D244" s="4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" x14ac:dyDescent="0.15">
      <c r="A245" s="4"/>
      <c r="B245" s="4"/>
      <c r="C245" s="4"/>
      <c r="D245" s="4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" x14ac:dyDescent="0.15">
      <c r="A246" s="4"/>
      <c r="B246" s="4"/>
      <c r="C246" s="4"/>
      <c r="D246" s="4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" x14ac:dyDescent="0.15">
      <c r="A247" s="4"/>
      <c r="B247" s="4"/>
      <c r="C247" s="4"/>
      <c r="D247" s="4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" x14ac:dyDescent="0.15">
      <c r="A248" s="4"/>
      <c r="B248" s="4"/>
      <c r="C248" s="4"/>
      <c r="D248" s="4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" x14ac:dyDescent="0.15">
      <c r="A249" s="4"/>
      <c r="B249" s="4"/>
      <c r="C249" s="4"/>
      <c r="D249" s="4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" x14ac:dyDescent="0.15">
      <c r="A250" s="4"/>
      <c r="B250" s="4"/>
      <c r="C250" s="4"/>
      <c r="D250" s="4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" x14ac:dyDescent="0.15">
      <c r="A251" s="4"/>
      <c r="B251" s="4"/>
      <c r="C251" s="4"/>
      <c r="D251" s="4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" x14ac:dyDescent="0.15">
      <c r="A252" s="4"/>
      <c r="B252" s="4"/>
      <c r="C252" s="4"/>
      <c r="D252" s="4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" x14ac:dyDescent="0.15">
      <c r="A253" s="4"/>
      <c r="B253" s="4"/>
      <c r="C253" s="4"/>
      <c r="D253" s="4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" x14ac:dyDescent="0.15">
      <c r="A254" s="4"/>
      <c r="B254" s="4"/>
      <c r="C254" s="4"/>
      <c r="D254" s="4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" x14ac:dyDescent="0.15">
      <c r="A255" s="4"/>
      <c r="B255" s="4"/>
      <c r="C255" s="4"/>
      <c r="D255" s="4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" x14ac:dyDescent="0.15">
      <c r="A256" s="4"/>
      <c r="B256" s="4"/>
      <c r="C256" s="4"/>
      <c r="D256" s="4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" x14ac:dyDescent="0.15">
      <c r="A257" s="4"/>
      <c r="B257" s="4"/>
      <c r="C257" s="4"/>
      <c r="D257" s="4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" x14ac:dyDescent="0.15">
      <c r="A258" s="4"/>
      <c r="B258" s="4"/>
      <c r="C258" s="4"/>
      <c r="D258" s="4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" x14ac:dyDescent="0.15">
      <c r="A259" s="4"/>
      <c r="B259" s="4"/>
      <c r="C259" s="4"/>
      <c r="D259" s="4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" x14ac:dyDescent="0.15">
      <c r="A260" s="4"/>
      <c r="B260" s="4"/>
      <c r="C260" s="4"/>
      <c r="D260" s="4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" x14ac:dyDescent="0.15">
      <c r="A261" s="4"/>
      <c r="B261" s="4"/>
      <c r="C261" s="4"/>
      <c r="D261" s="4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" x14ac:dyDescent="0.15">
      <c r="A262" s="4"/>
      <c r="B262" s="4"/>
      <c r="C262" s="4"/>
      <c r="D262" s="4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" x14ac:dyDescent="0.15">
      <c r="A263" s="4"/>
      <c r="B263" s="4"/>
      <c r="C263" s="4"/>
      <c r="D263" s="4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" x14ac:dyDescent="0.15">
      <c r="A264" s="4"/>
      <c r="B264" s="4"/>
      <c r="C264" s="4"/>
      <c r="D264" s="4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" x14ac:dyDescent="0.15">
      <c r="A265" s="4"/>
      <c r="B265" s="4"/>
      <c r="C265" s="4"/>
      <c r="D265" s="4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" x14ac:dyDescent="0.15">
      <c r="A266" s="4"/>
      <c r="B266" s="4"/>
      <c r="C266" s="4"/>
      <c r="D266" s="4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" x14ac:dyDescent="0.15">
      <c r="A267" s="4"/>
      <c r="B267" s="4"/>
      <c r="C267" s="4"/>
      <c r="D267" s="4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" x14ac:dyDescent="0.15">
      <c r="A268" s="4"/>
      <c r="B268" s="4"/>
      <c r="C268" s="4"/>
      <c r="D268" s="4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" x14ac:dyDescent="0.15">
      <c r="A269" s="4"/>
      <c r="B269" s="4"/>
      <c r="C269" s="4"/>
      <c r="D269" s="4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" x14ac:dyDescent="0.15">
      <c r="A270" s="4"/>
      <c r="B270" s="4"/>
      <c r="C270" s="4"/>
      <c r="D270" s="4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" x14ac:dyDescent="0.15">
      <c r="A271" s="4"/>
      <c r="B271" s="4"/>
      <c r="C271" s="4"/>
      <c r="D271" s="4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sources!$A:$A</xm:f>
          </x14:formula1>
          <xm:sqref>B2:B271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995"/>
  <sheetViews>
    <sheetView workbookViewId="0"/>
  </sheetViews>
  <sheetFormatPr baseColWidth="10" defaultColWidth="14.5" defaultRowHeight="15.75" customHeight="1" x14ac:dyDescent="0.15"/>
  <cols>
    <col min="1" max="1" width="27.6640625" customWidth="1"/>
    <col min="2" max="2" width="67.33203125" customWidth="1"/>
  </cols>
  <sheetData>
    <row r="1" spans="1:2" ht="15.75" customHeight="1" x14ac:dyDescent="0.15">
      <c r="A1" s="8" t="s">
        <v>32</v>
      </c>
      <c r="B1" s="8" t="s">
        <v>213</v>
      </c>
    </row>
    <row r="2" spans="1:2" ht="15.75" customHeight="1" x14ac:dyDescent="0.15">
      <c r="A2" s="8" t="s">
        <v>123</v>
      </c>
      <c r="B2" s="8" t="s">
        <v>214</v>
      </c>
    </row>
    <row r="3" spans="1:2" ht="15.75" customHeight="1" x14ac:dyDescent="0.15">
      <c r="A3" s="8" t="s">
        <v>15</v>
      </c>
      <c r="B3" s="8" t="s">
        <v>215</v>
      </c>
    </row>
    <row r="4" spans="1:2" ht="15.75" customHeight="1" x14ac:dyDescent="0.15">
      <c r="A4" s="8" t="s">
        <v>129</v>
      </c>
      <c r="B4" s="8" t="s">
        <v>216</v>
      </c>
    </row>
    <row r="5" spans="1:2" ht="15.75" customHeight="1" x14ac:dyDescent="0.15">
      <c r="A5" s="8" t="s">
        <v>144</v>
      </c>
      <c r="B5" s="8" t="s">
        <v>217</v>
      </c>
    </row>
    <row r="6" spans="1:2" ht="15.75" customHeight="1" x14ac:dyDescent="0.15">
      <c r="A6" s="8" t="s">
        <v>218</v>
      </c>
      <c r="B6" s="8" t="s">
        <v>219</v>
      </c>
    </row>
    <row r="7" spans="1:2" ht="15.75" customHeight="1" x14ac:dyDescent="0.15">
      <c r="A7" s="8" t="s">
        <v>220</v>
      </c>
      <c r="B7" s="8" t="s">
        <v>221</v>
      </c>
    </row>
    <row r="8" spans="1:2" ht="15.75" customHeight="1" x14ac:dyDescent="0.15">
      <c r="A8" s="8" t="s">
        <v>222</v>
      </c>
      <c r="B8" s="8" t="s">
        <v>223</v>
      </c>
    </row>
    <row r="9" spans="1:2" ht="15.75" customHeight="1" x14ac:dyDescent="0.15">
      <c r="A9" s="8" t="s">
        <v>43</v>
      </c>
      <c r="B9" s="8" t="s">
        <v>224</v>
      </c>
    </row>
    <row r="10" spans="1:2" ht="15.75" customHeight="1" x14ac:dyDescent="0.15">
      <c r="A10" s="8" t="s">
        <v>105</v>
      </c>
      <c r="B10" s="8" t="s">
        <v>225</v>
      </c>
    </row>
    <row r="11" spans="1:2" ht="15.75" customHeight="1" x14ac:dyDescent="0.15">
      <c r="A11" s="8" t="s">
        <v>23</v>
      </c>
      <c r="B11" s="8" t="s">
        <v>226</v>
      </c>
    </row>
    <row r="12" spans="1:2" ht="15.75" customHeight="1" x14ac:dyDescent="0.15">
      <c r="A12" s="8" t="s">
        <v>26</v>
      </c>
      <c r="B12" s="8" t="s">
        <v>227</v>
      </c>
    </row>
    <row r="13" spans="1:2" ht="15.75" customHeight="1" x14ac:dyDescent="0.15">
      <c r="A13" s="8" t="s">
        <v>5</v>
      </c>
      <c r="B13" s="8" t="s">
        <v>228</v>
      </c>
    </row>
    <row r="14" spans="1:2" ht="15.75" customHeight="1" x14ac:dyDescent="0.15">
      <c r="A14" s="5"/>
      <c r="B14" s="5"/>
    </row>
    <row r="15" spans="1:2" ht="15.75" customHeight="1" x14ac:dyDescent="0.15">
      <c r="A15" s="5"/>
      <c r="B15" s="5"/>
    </row>
    <row r="16" spans="1:2" ht="15.75" customHeight="1" x14ac:dyDescent="0.15">
      <c r="A16" s="5"/>
      <c r="B16" s="5"/>
    </row>
    <row r="17" spans="1:2" ht="15.75" customHeight="1" x14ac:dyDescent="0.15">
      <c r="A17" s="5"/>
      <c r="B17" s="5"/>
    </row>
    <row r="18" spans="1:2" ht="15.75" customHeight="1" x14ac:dyDescent="0.15">
      <c r="A18" s="5"/>
      <c r="B18" s="5"/>
    </row>
    <row r="19" spans="1:2" ht="15.75" customHeight="1" x14ac:dyDescent="0.15">
      <c r="A19" s="5"/>
      <c r="B19" s="5"/>
    </row>
    <row r="20" spans="1:2" ht="15.75" customHeight="1" x14ac:dyDescent="0.15">
      <c r="A20" s="5"/>
      <c r="B20" s="5"/>
    </row>
    <row r="21" spans="1:2" ht="15.75" customHeight="1" x14ac:dyDescent="0.15">
      <c r="A21" s="5"/>
      <c r="B21" s="5"/>
    </row>
    <row r="22" spans="1:2" ht="15.75" customHeight="1" x14ac:dyDescent="0.15">
      <c r="A22" s="5"/>
      <c r="B22" s="5"/>
    </row>
    <row r="23" spans="1:2" ht="15.75" customHeight="1" x14ac:dyDescent="0.15">
      <c r="A23" s="5"/>
      <c r="B23" s="5"/>
    </row>
    <row r="24" spans="1:2" ht="15.75" customHeight="1" x14ac:dyDescent="0.15">
      <c r="A24" s="5"/>
      <c r="B24" s="5"/>
    </row>
    <row r="25" spans="1:2" ht="15.75" customHeight="1" x14ac:dyDescent="0.15">
      <c r="A25" s="5"/>
      <c r="B25" s="5"/>
    </row>
    <row r="26" spans="1:2" ht="15.75" customHeight="1" x14ac:dyDescent="0.15">
      <c r="A26" s="5"/>
      <c r="B26" s="5"/>
    </row>
    <row r="27" spans="1:2" ht="15.75" customHeight="1" x14ac:dyDescent="0.15">
      <c r="A27" s="5"/>
      <c r="B27" s="5"/>
    </row>
    <row r="28" spans="1:2" ht="15.75" customHeight="1" x14ac:dyDescent="0.15">
      <c r="A28" s="5"/>
      <c r="B28" s="5"/>
    </row>
    <row r="29" spans="1:2" ht="15.75" customHeight="1" x14ac:dyDescent="0.15">
      <c r="A29" s="5"/>
      <c r="B29" s="5"/>
    </row>
    <row r="30" spans="1:2" ht="15.75" customHeight="1" x14ac:dyDescent="0.15">
      <c r="A30" s="5"/>
      <c r="B30" s="5"/>
    </row>
    <row r="31" spans="1:2" ht="15.75" customHeight="1" x14ac:dyDescent="0.15">
      <c r="A31" s="5"/>
      <c r="B31" s="5"/>
    </row>
    <row r="32" spans="1:2" ht="15.75" customHeight="1" x14ac:dyDescent="0.15">
      <c r="A32" s="5"/>
      <c r="B32" s="5"/>
    </row>
    <row r="33" spans="1:2" ht="15.75" customHeight="1" x14ac:dyDescent="0.15">
      <c r="A33" s="5"/>
      <c r="B33" s="5"/>
    </row>
    <row r="34" spans="1:2" ht="15.75" customHeight="1" x14ac:dyDescent="0.15">
      <c r="A34" s="5"/>
      <c r="B34" s="5"/>
    </row>
    <row r="35" spans="1:2" ht="15.75" customHeight="1" x14ac:dyDescent="0.15">
      <c r="A35" s="5"/>
      <c r="B35" s="5"/>
    </row>
    <row r="36" spans="1:2" ht="15.75" customHeight="1" x14ac:dyDescent="0.15">
      <c r="A36" s="5"/>
      <c r="B36" s="5"/>
    </row>
    <row r="37" spans="1:2" ht="15.75" customHeight="1" x14ac:dyDescent="0.15">
      <c r="A37" s="5"/>
      <c r="B37" s="5"/>
    </row>
    <row r="38" spans="1:2" ht="15.75" customHeight="1" x14ac:dyDescent="0.15">
      <c r="A38" s="5"/>
      <c r="B38" s="5"/>
    </row>
    <row r="39" spans="1:2" ht="15.75" customHeight="1" x14ac:dyDescent="0.15">
      <c r="A39" s="5"/>
      <c r="B39" s="5"/>
    </row>
    <row r="40" spans="1:2" ht="15.75" customHeight="1" x14ac:dyDescent="0.15">
      <c r="A40" s="5"/>
      <c r="B40" s="5"/>
    </row>
    <row r="41" spans="1:2" ht="15.75" customHeight="1" x14ac:dyDescent="0.15">
      <c r="A41" s="5"/>
      <c r="B41" s="5"/>
    </row>
    <row r="42" spans="1:2" ht="15.75" customHeight="1" x14ac:dyDescent="0.15">
      <c r="A42" s="5"/>
      <c r="B42" s="5"/>
    </row>
    <row r="43" spans="1:2" ht="15.75" customHeight="1" x14ac:dyDescent="0.15">
      <c r="A43" s="5"/>
      <c r="B43" s="5"/>
    </row>
    <row r="44" spans="1:2" ht="15.75" customHeight="1" x14ac:dyDescent="0.15">
      <c r="A44" s="5"/>
      <c r="B44" s="5"/>
    </row>
    <row r="45" spans="1:2" ht="15.75" customHeight="1" x14ac:dyDescent="0.15">
      <c r="A45" s="5"/>
      <c r="B45" s="5"/>
    </row>
    <row r="46" spans="1:2" ht="15.75" customHeight="1" x14ac:dyDescent="0.15">
      <c r="A46" s="5"/>
      <c r="B46" s="5"/>
    </row>
    <row r="47" spans="1:2" ht="15.75" customHeight="1" x14ac:dyDescent="0.15">
      <c r="A47" s="5"/>
      <c r="B47" s="5"/>
    </row>
    <row r="48" spans="1:2" ht="15.75" customHeight="1" x14ac:dyDescent="0.15">
      <c r="A48" s="5"/>
      <c r="B48" s="5"/>
    </row>
    <row r="49" spans="1:2" ht="15.75" customHeight="1" x14ac:dyDescent="0.15">
      <c r="A49" s="5"/>
      <c r="B49" s="5"/>
    </row>
    <row r="50" spans="1:2" ht="15.75" customHeight="1" x14ac:dyDescent="0.15">
      <c r="A50" s="5"/>
      <c r="B50" s="5"/>
    </row>
    <row r="51" spans="1:2" ht="15.75" customHeight="1" x14ac:dyDescent="0.15">
      <c r="A51" s="5"/>
      <c r="B51" s="5"/>
    </row>
    <row r="52" spans="1:2" ht="13" x14ac:dyDescent="0.15">
      <c r="A52" s="5"/>
      <c r="B52" s="5"/>
    </row>
    <row r="53" spans="1:2" ht="13" x14ac:dyDescent="0.15">
      <c r="A53" s="5"/>
      <c r="B53" s="5"/>
    </row>
    <row r="54" spans="1:2" ht="13" x14ac:dyDescent="0.15">
      <c r="A54" s="5"/>
      <c r="B54" s="5"/>
    </row>
    <row r="55" spans="1:2" ht="13" x14ac:dyDescent="0.15">
      <c r="A55" s="5"/>
      <c r="B55" s="5"/>
    </row>
    <row r="56" spans="1:2" ht="13" x14ac:dyDescent="0.15">
      <c r="A56" s="5"/>
      <c r="B56" s="5"/>
    </row>
    <row r="57" spans="1:2" ht="13" x14ac:dyDescent="0.15">
      <c r="A57" s="5"/>
      <c r="B57" s="5"/>
    </row>
    <row r="58" spans="1:2" ht="13" x14ac:dyDescent="0.15">
      <c r="A58" s="5"/>
      <c r="B58" s="5"/>
    </row>
    <row r="59" spans="1:2" ht="13" x14ac:dyDescent="0.15">
      <c r="A59" s="5"/>
      <c r="B59" s="5"/>
    </row>
    <row r="60" spans="1:2" ht="13" x14ac:dyDescent="0.15">
      <c r="A60" s="5"/>
      <c r="B60" s="5"/>
    </row>
    <row r="61" spans="1:2" ht="13" x14ac:dyDescent="0.15">
      <c r="A61" s="5"/>
      <c r="B61" s="5"/>
    </row>
    <row r="62" spans="1:2" ht="13" x14ac:dyDescent="0.15">
      <c r="A62" s="5"/>
      <c r="B62" s="5"/>
    </row>
    <row r="63" spans="1:2" ht="13" x14ac:dyDescent="0.15">
      <c r="A63" s="5"/>
      <c r="B63" s="5"/>
    </row>
    <row r="64" spans="1:2" ht="13" x14ac:dyDescent="0.15">
      <c r="A64" s="5"/>
      <c r="B64" s="5"/>
    </row>
    <row r="65" spans="1:2" ht="13" x14ac:dyDescent="0.15">
      <c r="A65" s="5"/>
      <c r="B65" s="5"/>
    </row>
    <row r="66" spans="1:2" ht="13" x14ac:dyDescent="0.15">
      <c r="A66" s="5"/>
      <c r="B66" s="5"/>
    </row>
    <row r="67" spans="1:2" ht="13" x14ac:dyDescent="0.15">
      <c r="A67" s="5"/>
      <c r="B67" s="5"/>
    </row>
    <row r="68" spans="1:2" ht="13" x14ac:dyDescent="0.15">
      <c r="A68" s="5"/>
      <c r="B68" s="5"/>
    </row>
    <row r="69" spans="1:2" ht="13" x14ac:dyDescent="0.15">
      <c r="A69" s="5"/>
      <c r="B69" s="5"/>
    </row>
    <row r="70" spans="1:2" ht="13" x14ac:dyDescent="0.15">
      <c r="A70" s="5"/>
      <c r="B70" s="5"/>
    </row>
    <row r="71" spans="1:2" ht="13" x14ac:dyDescent="0.15">
      <c r="A71" s="5"/>
      <c r="B71" s="5"/>
    </row>
    <row r="72" spans="1:2" ht="13" x14ac:dyDescent="0.15">
      <c r="A72" s="5"/>
      <c r="B72" s="5"/>
    </row>
    <row r="73" spans="1:2" ht="13" x14ac:dyDescent="0.15">
      <c r="A73" s="5"/>
      <c r="B73" s="5"/>
    </row>
    <row r="74" spans="1:2" ht="13" x14ac:dyDescent="0.15">
      <c r="A74" s="5"/>
      <c r="B74" s="5"/>
    </row>
    <row r="75" spans="1:2" ht="13" x14ac:dyDescent="0.15">
      <c r="A75" s="5"/>
      <c r="B75" s="5"/>
    </row>
    <row r="76" spans="1:2" ht="13" x14ac:dyDescent="0.15">
      <c r="A76" s="5"/>
      <c r="B76" s="5"/>
    </row>
    <row r="77" spans="1:2" ht="13" x14ac:dyDescent="0.15">
      <c r="A77" s="5"/>
      <c r="B77" s="5"/>
    </row>
    <row r="78" spans="1:2" ht="13" x14ac:dyDescent="0.15">
      <c r="A78" s="5"/>
      <c r="B78" s="5"/>
    </row>
    <row r="79" spans="1:2" ht="13" x14ac:dyDescent="0.15">
      <c r="A79" s="5"/>
      <c r="B79" s="5"/>
    </row>
    <row r="80" spans="1:2" ht="13" x14ac:dyDescent="0.15">
      <c r="A80" s="5"/>
      <c r="B80" s="5"/>
    </row>
    <row r="81" spans="1:2" ht="13" x14ac:dyDescent="0.15">
      <c r="A81" s="5"/>
      <c r="B81" s="5"/>
    </row>
    <row r="82" spans="1:2" ht="13" x14ac:dyDescent="0.15">
      <c r="A82" s="5"/>
      <c r="B82" s="5"/>
    </row>
    <row r="83" spans="1:2" ht="13" x14ac:dyDescent="0.15">
      <c r="A83" s="5"/>
      <c r="B83" s="5"/>
    </row>
    <row r="84" spans="1:2" ht="13" x14ac:dyDescent="0.15">
      <c r="A84" s="5"/>
      <c r="B84" s="5"/>
    </row>
    <row r="85" spans="1:2" ht="13" x14ac:dyDescent="0.15">
      <c r="A85" s="5"/>
      <c r="B85" s="5"/>
    </row>
    <row r="86" spans="1:2" ht="13" x14ac:dyDescent="0.15">
      <c r="A86" s="5"/>
      <c r="B86" s="5"/>
    </row>
    <row r="87" spans="1:2" ht="13" x14ac:dyDescent="0.15">
      <c r="A87" s="5"/>
      <c r="B87" s="5"/>
    </row>
    <row r="88" spans="1:2" ht="13" x14ac:dyDescent="0.15">
      <c r="A88" s="5"/>
      <c r="B88" s="5"/>
    </row>
    <row r="89" spans="1:2" ht="13" x14ac:dyDescent="0.15">
      <c r="A89" s="5"/>
      <c r="B89" s="5"/>
    </row>
    <row r="90" spans="1:2" ht="13" x14ac:dyDescent="0.15">
      <c r="A90" s="5"/>
      <c r="B90" s="5"/>
    </row>
    <row r="91" spans="1:2" ht="13" x14ac:dyDescent="0.15">
      <c r="A91" s="5"/>
      <c r="B91" s="5"/>
    </row>
    <row r="92" spans="1:2" ht="13" x14ac:dyDescent="0.15">
      <c r="A92" s="5"/>
      <c r="B92" s="5"/>
    </row>
    <row r="93" spans="1:2" ht="13" x14ac:dyDescent="0.15">
      <c r="A93" s="5"/>
      <c r="B93" s="5"/>
    </row>
    <row r="94" spans="1:2" ht="13" x14ac:dyDescent="0.15">
      <c r="A94" s="5"/>
      <c r="B94" s="5"/>
    </row>
    <row r="95" spans="1:2" ht="13" x14ac:dyDescent="0.15">
      <c r="A95" s="5"/>
      <c r="B95" s="5"/>
    </row>
    <row r="96" spans="1:2" ht="13" x14ac:dyDescent="0.15">
      <c r="A96" s="5"/>
      <c r="B96" s="5"/>
    </row>
    <row r="97" spans="1:2" ht="13" x14ac:dyDescent="0.15">
      <c r="A97" s="5"/>
      <c r="B97" s="5"/>
    </row>
    <row r="98" spans="1:2" ht="13" x14ac:dyDescent="0.15">
      <c r="A98" s="5"/>
      <c r="B98" s="5"/>
    </row>
    <row r="99" spans="1:2" ht="13" x14ac:dyDescent="0.15">
      <c r="A99" s="5"/>
      <c r="B99" s="5"/>
    </row>
    <row r="100" spans="1:2" ht="13" x14ac:dyDescent="0.15">
      <c r="A100" s="5"/>
      <c r="B100" s="5"/>
    </row>
    <row r="101" spans="1:2" ht="13" x14ac:dyDescent="0.15">
      <c r="A101" s="5"/>
      <c r="B101" s="5"/>
    </row>
    <row r="102" spans="1:2" ht="13" x14ac:dyDescent="0.15">
      <c r="A102" s="5"/>
      <c r="B102" s="5"/>
    </row>
    <row r="103" spans="1:2" ht="13" x14ac:dyDescent="0.15">
      <c r="A103" s="5"/>
      <c r="B103" s="5"/>
    </row>
    <row r="104" spans="1:2" ht="13" x14ac:dyDescent="0.15">
      <c r="A104" s="5"/>
      <c r="B104" s="5"/>
    </row>
    <row r="105" spans="1:2" ht="13" x14ac:dyDescent="0.15">
      <c r="A105" s="5"/>
      <c r="B105" s="5"/>
    </row>
    <row r="106" spans="1:2" ht="13" x14ac:dyDescent="0.15">
      <c r="A106" s="5"/>
      <c r="B106" s="5"/>
    </row>
    <row r="107" spans="1:2" ht="13" x14ac:dyDescent="0.15">
      <c r="A107" s="5"/>
      <c r="B107" s="5"/>
    </row>
    <row r="108" spans="1:2" ht="13" x14ac:dyDescent="0.15">
      <c r="A108" s="5"/>
      <c r="B108" s="5"/>
    </row>
    <row r="109" spans="1:2" ht="13" x14ac:dyDescent="0.15">
      <c r="A109" s="5"/>
      <c r="B109" s="5"/>
    </row>
    <row r="110" spans="1:2" ht="13" x14ac:dyDescent="0.15">
      <c r="A110" s="5"/>
      <c r="B110" s="5"/>
    </row>
    <row r="111" spans="1:2" ht="13" x14ac:dyDescent="0.15">
      <c r="A111" s="5"/>
      <c r="B111" s="5"/>
    </row>
    <row r="112" spans="1:2" ht="13" x14ac:dyDescent="0.15">
      <c r="A112" s="5"/>
      <c r="B112" s="5"/>
    </row>
    <row r="113" spans="1:2" ht="13" x14ac:dyDescent="0.15">
      <c r="A113" s="5"/>
      <c r="B113" s="5"/>
    </row>
    <row r="114" spans="1:2" ht="13" x14ac:dyDescent="0.15">
      <c r="A114" s="5"/>
      <c r="B114" s="5"/>
    </row>
    <row r="115" spans="1:2" ht="13" x14ac:dyDescent="0.15">
      <c r="A115" s="5"/>
      <c r="B115" s="5"/>
    </row>
    <row r="116" spans="1:2" ht="13" x14ac:dyDescent="0.15">
      <c r="A116" s="5"/>
      <c r="B116" s="5"/>
    </row>
    <row r="117" spans="1:2" ht="13" x14ac:dyDescent="0.15">
      <c r="A117" s="5"/>
      <c r="B117" s="5"/>
    </row>
    <row r="118" spans="1:2" ht="13" x14ac:dyDescent="0.15">
      <c r="A118" s="5"/>
      <c r="B118" s="5"/>
    </row>
    <row r="119" spans="1:2" ht="13" x14ac:dyDescent="0.15">
      <c r="A119" s="5"/>
      <c r="B119" s="5"/>
    </row>
    <row r="120" spans="1:2" ht="13" x14ac:dyDescent="0.15">
      <c r="A120" s="5"/>
      <c r="B120" s="5"/>
    </row>
    <row r="121" spans="1:2" ht="13" x14ac:dyDescent="0.15">
      <c r="A121" s="5"/>
      <c r="B121" s="5"/>
    </row>
    <row r="122" spans="1:2" ht="13" x14ac:dyDescent="0.15">
      <c r="A122" s="5"/>
      <c r="B122" s="5"/>
    </row>
    <row r="123" spans="1:2" ht="13" x14ac:dyDescent="0.15">
      <c r="A123" s="5"/>
      <c r="B123" s="5"/>
    </row>
    <row r="124" spans="1:2" ht="13" x14ac:dyDescent="0.15">
      <c r="A124" s="5"/>
      <c r="B124" s="5"/>
    </row>
    <row r="125" spans="1:2" ht="13" x14ac:dyDescent="0.15">
      <c r="A125" s="5"/>
      <c r="B125" s="5"/>
    </row>
    <row r="126" spans="1:2" ht="13" x14ac:dyDescent="0.15">
      <c r="A126" s="5"/>
      <c r="B126" s="5"/>
    </row>
    <row r="127" spans="1:2" ht="13" x14ac:dyDescent="0.15">
      <c r="A127" s="5"/>
      <c r="B127" s="5"/>
    </row>
    <row r="128" spans="1:2" ht="13" x14ac:dyDescent="0.15">
      <c r="A128" s="5"/>
      <c r="B128" s="5"/>
    </row>
    <row r="129" spans="1:2" ht="13" x14ac:dyDescent="0.15">
      <c r="A129" s="5"/>
      <c r="B129" s="5"/>
    </row>
    <row r="130" spans="1:2" ht="13" x14ac:dyDescent="0.15">
      <c r="A130" s="5"/>
      <c r="B130" s="5"/>
    </row>
    <row r="131" spans="1:2" ht="13" x14ac:dyDescent="0.15">
      <c r="A131" s="5"/>
      <c r="B131" s="5"/>
    </row>
    <row r="132" spans="1:2" ht="13" x14ac:dyDescent="0.15">
      <c r="A132" s="5"/>
      <c r="B132" s="5"/>
    </row>
    <row r="133" spans="1:2" ht="13" x14ac:dyDescent="0.15">
      <c r="A133" s="5"/>
      <c r="B133" s="5"/>
    </row>
    <row r="134" spans="1:2" ht="13" x14ac:dyDescent="0.15">
      <c r="A134" s="5"/>
      <c r="B134" s="5"/>
    </row>
    <row r="135" spans="1:2" ht="13" x14ac:dyDescent="0.15">
      <c r="A135" s="5"/>
      <c r="B135" s="5"/>
    </row>
    <row r="136" spans="1:2" ht="13" x14ac:dyDescent="0.15">
      <c r="A136" s="5"/>
      <c r="B136" s="5"/>
    </row>
    <row r="137" spans="1:2" ht="13" x14ac:dyDescent="0.15">
      <c r="A137" s="5"/>
      <c r="B137" s="5"/>
    </row>
    <row r="138" spans="1:2" ht="13" x14ac:dyDescent="0.15">
      <c r="A138" s="5"/>
      <c r="B138" s="5"/>
    </row>
    <row r="139" spans="1:2" ht="13" x14ac:dyDescent="0.15">
      <c r="A139" s="5"/>
      <c r="B139" s="5"/>
    </row>
    <row r="140" spans="1:2" ht="13" x14ac:dyDescent="0.15">
      <c r="A140" s="5"/>
      <c r="B140" s="5"/>
    </row>
    <row r="141" spans="1:2" ht="13" x14ac:dyDescent="0.15">
      <c r="A141" s="5"/>
      <c r="B141" s="5"/>
    </row>
    <row r="142" spans="1:2" ht="13" x14ac:dyDescent="0.15">
      <c r="A142" s="5"/>
      <c r="B142" s="5"/>
    </row>
    <row r="143" spans="1:2" ht="13" x14ac:dyDescent="0.15">
      <c r="A143" s="5"/>
      <c r="B143" s="5"/>
    </row>
    <row r="144" spans="1:2" ht="13" x14ac:dyDescent="0.15">
      <c r="A144" s="5"/>
      <c r="B144" s="5"/>
    </row>
    <row r="145" spans="1:2" ht="13" x14ac:dyDescent="0.15">
      <c r="A145" s="5"/>
      <c r="B145" s="5"/>
    </row>
    <row r="146" spans="1:2" ht="13" x14ac:dyDescent="0.15">
      <c r="A146" s="5"/>
      <c r="B146" s="5"/>
    </row>
    <row r="147" spans="1:2" ht="13" x14ac:dyDescent="0.15">
      <c r="A147" s="5"/>
      <c r="B147" s="5"/>
    </row>
    <row r="148" spans="1:2" ht="13" x14ac:dyDescent="0.15">
      <c r="A148" s="5"/>
      <c r="B148" s="5"/>
    </row>
    <row r="149" spans="1:2" ht="13" x14ac:dyDescent="0.15">
      <c r="A149" s="5"/>
      <c r="B149" s="5"/>
    </row>
    <row r="150" spans="1:2" ht="13" x14ac:dyDescent="0.15">
      <c r="A150" s="5"/>
      <c r="B150" s="5"/>
    </row>
    <row r="151" spans="1:2" ht="13" x14ac:dyDescent="0.15">
      <c r="A151" s="5"/>
      <c r="B151" s="5"/>
    </row>
    <row r="152" spans="1:2" ht="13" x14ac:dyDescent="0.15">
      <c r="A152" s="5"/>
      <c r="B152" s="5"/>
    </row>
    <row r="153" spans="1:2" ht="13" x14ac:dyDescent="0.15">
      <c r="A153" s="5"/>
      <c r="B153" s="5"/>
    </row>
    <row r="154" spans="1:2" ht="13" x14ac:dyDescent="0.15">
      <c r="A154" s="5"/>
      <c r="B154" s="5"/>
    </row>
    <row r="155" spans="1:2" ht="13" x14ac:dyDescent="0.15">
      <c r="A155" s="5"/>
      <c r="B155" s="5"/>
    </row>
    <row r="156" spans="1:2" ht="13" x14ac:dyDescent="0.15">
      <c r="A156" s="5"/>
      <c r="B156" s="5"/>
    </row>
    <row r="157" spans="1:2" ht="13" x14ac:dyDescent="0.15">
      <c r="A157" s="5"/>
      <c r="B157" s="5"/>
    </row>
    <row r="158" spans="1:2" ht="13" x14ac:dyDescent="0.15">
      <c r="A158" s="5"/>
      <c r="B158" s="5"/>
    </row>
    <row r="159" spans="1:2" ht="13" x14ac:dyDescent="0.15">
      <c r="A159" s="5"/>
      <c r="B159" s="5"/>
    </row>
    <row r="160" spans="1:2" ht="13" x14ac:dyDescent="0.15">
      <c r="A160" s="5"/>
      <c r="B160" s="5"/>
    </row>
    <row r="161" spans="1:2" ht="13" x14ac:dyDescent="0.15">
      <c r="A161" s="5"/>
      <c r="B161" s="5"/>
    </row>
    <row r="162" spans="1:2" ht="13" x14ac:dyDescent="0.15">
      <c r="A162" s="5"/>
      <c r="B162" s="5"/>
    </row>
    <row r="163" spans="1:2" ht="13" x14ac:dyDescent="0.15">
      <c r="A163" s="5"/>
      <c r="B163" s="5"/>
    </row>
    <row r="164" spans="1:2" ht="13" x14ac:dyDescent="0.15">
      <c r="A164" s="5"/>
      <c r="B164" s="5"/>
    </row>
    <row r="165" spans="1:2" ht="13" x14ac:dyDescent="0.15">
      <c r="A165" s="5"/>
      <c r="B165" s="5"/>
    </row>
    <row r="166" spans="1:2" ht="13" x14ac:dyDescent="0.15">
      <c r="A166" s="5"/>
      <c r="B166" s="5"/>
    </row>
    <row r="167" spans="1:2" ht="13" x14ac:dyDescent="0.15">
      <c r="A167" s="5"/>
      <c r="B167" s="5"/>
    </row>
    <row r="168" spans="1:2" ht="13" x14ac:dyDescent="0.15">
      <c r="A168" s="5"/>
      <c r="B168" s="5"/>
    </row>
    <row r="169" spans="1:2" ht="13" x14ac:dyDescent="0.15">
      <c r="A169" s="5"/>
      <c r="B169" s="5"/>
    </row>
    <row r="170" spans="1:2" ht="13" x14ac:dyDescent="0.15">
      <c r="A170" s="5"/>
      <c r="B170" s="5"/>
    </row>
    <row r="171" spans="1:2" ht="13" x14ac:dyDescent="0.15">
      <c r="A171" s="5"/>
      <c r="B171" s="5"/>
    </row>
    <row r="172" spans="1:2" ht="13" x14ac:dyDescent="0.15">
      <c r="A172" s="5"/>
      <c r="B172" s="5"/>
    </row>
    <row r="173" spans="1:2" ht="13" x14ac:dyDescent="0.15">
      <c r="A173" s="5"/>
      <c r="B173" s="5"/>
    </row>
    <row r="174" spans="1:2" ht="13" x14ac:dyDescent="0.15">
      <c r="A174" s="5"/>
      <c r="B174" s="5"/>
    </row>
    <row r="175" spans="1:2" ht="13" x14ac:dyDescent="0.15">
      <c r="A175" s="5"/>
      <c r="B175" s="5"/>
    </row>
    <row r="176" spans="1:2" ht="13" x14ac:dyDescent="0.15">
      <c r="A176" s="5"/>
      <c r="B176" s="5"/>
    </row>
    <row r="177" spans="1:2" ht="13" x14ac:dyDescent="0.15">
      <c r="A177" s="5"/>
      <c r="B177" s="5"/>
    </row>
    <row r="178" spans="1:2" ht="13" x14ac:dyDescent="0.15">
      <c r="A178" s="5"/>
      <c r="B178" s="5"/>
    </row>
    <row r="179" spans="1:2" ht="13" x14ac:dyDescent="0.15">
      <c r="A179" s="5"/>
      <c r="B179" s="5"/>
    </row>
    <row r="180" spans="1:2" ht="13" x14ac:dyDescent="0.15">
      <c r="A180" s="5"/>
      <c r="B180" s="5"/>
    </row>
    <row r="181" spans="1:2" ht="13" x14ac:dyDescent="0.15">
      <c r="A181" s="5"/>
      <c r="B181" s="5"/>
    </row>
    <row r="182" spans="1:2" ht="13" x14ac:dyDescent="0.15">
      <c r="A182" s="5"/>
      <c r="B182" s="5"/>
    </row>
    <row r="183" spans="1:2" ht="13" x14ac:dyDescent="0.15">
      <c r="A183" s="5"/>
      <c r="B183" s="5"/>
    </row>
    <row r="184" spans="1:2" ht="13" x14ac:dyDescent="0.15">
      <c r="A184" s="5"/>
      <c r="B184" s="5"/>
    </row>
    <row r="185" spans="1:2" ht="13" x14ac:dyDescent="0.15">
      <c r="A185" s="5"/>
      <c r="B185" s="5"/>
    </row>
    <row r="186" spans="1:2" ht="13" x14ac:dyDescent="0.15">
      <c r="A186" s="5"/>
      <c r="B186" s="5"/>
    </row>
    <row r="187" spans="1:2" ht="13" x14ac:dyDescent="0.15">
      <c r="A187" s="5"/>
      <c r="B187" s="5"/>
    </row>
    <row r="188" spans="1:2" ht="13" x14ac:dyDescent="0.15">
      <c r="A188" s="5"/>
      <c r="B188" s="5"/>
    </row>
    <row r="189" spans="1:2" ht="13" x14ac:dyDescent="0.15">
      <c r="A189" s="5"/>
      <c r="B189" s="5"/>
    </row>
    <row r="190" spans="1:2" ht="13" x14ac:dyDescent="0.15">
      <c r="A190" s="5"/>
      <c r="B190" s="5"/>
    </row>
    <row r="191" spans="1:2" ht="13" x14ac:dyDescent="0.15">
      <c r="A191" s="5"/>
      <c r="B191" s="5"/>
    </row>
    <row r="192" spans="1:2" ht="13" x14ac:dyDescent="0.15">
      <c r="A192" s="5"/>
      <c r="B192" s="5"/>
    </row>
    <row r="193" spans="1:2" ht="13" x14ac:dyDescent="0.15">
      <c r="A193" s="5"/>
      <c r="B193" s="5"/>
    </row>
    <row r="194" spans="1:2" ht="13" x14ac:dyDescent="0.15">
      <c r="A194" s="5"/>
      <c r="B194" s="5"/>
    </row>
    <row r="195" spans="1:2" ht="13" x14ac:dyDescent="0.15">
      <c r="A195" s="5"/>
      <c r="B195" s="5"/>
    </row>
    <row r="196" spans="1:2" ht="13" x14ac:dyDescent="0.15">
      <c r="A196" s="5"/>
      <c r="B196" s="5"/>
    </row>
    <row r="197" spans="1:2" ht="13" x14ac:dyDescent="0.15">
      <c r="A197" s="5"/>
      <c r="B197" s="5"/>
    </row>
    <row r="198" spans="1:2" ht="13" x14ac:dyDescent="0.15">
      <c r="A198" s="5"/>
      <c r="B198" s="5"/>
    </row>
    <row r="199" spans="1:2" ht="13" x14ac:dyDescent="0.15">
      <c r="A199" s="5"/>
      <c r="B199" s="5"/>
    </row>
    <row r="200" spans="1:2" ht="13" x14ac:dyDescent="0.15">
      <c r="A200" s="5"/>
      <c r="B200" s="5"/>
    </row>
    <row r="201" spans="1:2" ht="13" x14ac:dyDescent="0.15">
      <c r="A201" s="5"/>
      <c r="B201" s="5"/>
    </row>
    <row r="202" spans="1:2" ht="13" x14ac:dyDescent="0.15">
      <c r="A202" s="5"/>
      <c r="B202" s="5"/>
    </row>
    <row r="203" spans="1:2" ht="13" x14ac:dyDescent="0.15">
      <c r="A203" s="5"/>
      <c r="B203" s="5"/>
    </row>
    <row r="204" spans="1:2" ht="13" x14ac:dyDescent="0.15">
      <c r="A204" s="5"/>
      <c r="B204" s="5"/>
    </row>
    <row r="205" spans="1:2" ht="13" x14ac:dyDescent="0.15">
      <c r="A205" s="5"/>
      <c r="B205" s="5"/>
    </row>
    <row r="206" spans="1:2" ht="13" x14ac:dyDescent="0.15">
      <c r="A206" s="5"/>
      <c r="B206" s="5"/>
    </row>
    <row r="207" spans="1:2" ht="13" x14ac:dyDescent="0.15">
      <c r="A207" s="5"/>
      <c r="B207" s="5"/>
    </row>
    <row r="208" spans="1:2" ht="13" x14ac:dyDescent="0.15">
      <c r="A208" s="5"/>
      <c r="B208" s="5"/>
    </row>
    <row r="209" spans="1:2" ht="13" x14ac:dyDescent="0.15">
      <c r="A209" s="5"/>
      <c r="B209" s="5"/>
    </row>
    <row r="210" spans="1:2" ht="13" x14ac:dyDescent="0.15">
      <c r="A210" s="5"/>
      <c r="B210" s="5"/>
    </row>
    <row r="211" spans="1:2" ht="13" x14ac:dyDescent="0.15">
      <c r="A211" s="5"/>
      <c r="B211" s="5"/>
    </row>
    <row r="212" spans="1:2" ht="13" x14ac:dyDescent="0.15">
      <c r="A212" s="5"/>
      <c r="B212" s="5"/>
    </row>
    <row r="213" spans="1:2" ht="13" x14ac:dyDescent="0.15">
      <c r="A213" s="5"/>
      <c r="B213" s="5"/>
    </row>
    <row r="214" spans="1:2" ht="13" x14ac:dyDescent="0.15">
      <c r="A214" s="5"/>
      <c r="B214" s="5"/>
    </row>
    <row r="215" spans="1:2" ht="13" x14ac:dyDescent="0.15">
      <c r="A215" s="5"/>
      <c r="B215" s="5"/>
    </row>
    <row r="216" spans="1:2" ht="13" x14ac:dyDescent="0.15">
      <c r="A216" s="5"/>
      <c r="B216" s="5"/>
    </row>
    <row r="217" spans="1:2" ht="13" x14ac:dyDescent="0.15">
      <c r="A217" s="5"/>
      <c r="B217" s="5"/>
    </row>
    <row r="218" spans="1:2" ht="13" x14ac:dyDescent="0.15">
      <c r="A218" s="5"/>
      <c r="B218" s="5"/>
    </row>
    <row r="219" spans="1:2" ht="13" x14ac:dyDescent="0.15">
      <c r="A219" s="5"/>
      <c r="B219" s="5"/>
    </row>
    <row r="220" spans="1:2" ht="13" x14ac:dyDescent="0.15">
      <c r="A220" s="5"/>
      <c r="B220" s="5"/>
    </row>
    <row r="221" spans="1:2" ht="13" x14ac:dyDescent="0.15">
      <c r="A221" s="5"/>
      <c r="B221" s="5"/>
    </row>
    <row r="222" spans="1:2" ht="13" x14ac:dyDescent="0.15">
      <c r="A222" s="5"/>
      <c r="B222" s="5"/>
    </row>
    <row r="223" spans="1:2" ht="13" x14ac:dyDescent="0.15">
      <c r="A223" s="5"/>
      <c r="B223" s="5"/>
    </row>
    <row r="224" spans="1:2" ht="13" x14ac:dyDescent="0.15">
      <c r="A224" s="5"/>
      <c r="B224" s="5"/>
    </row>
    <row r="225" spans="1:2" ht="13" x14ac:dyDescent="0.15">
      <c r="A225" s="5"/>
      <c r="B225" s="5"/>
    </row>
    <row r="226" spans="1:2" ht="13" x14ac:dyDescent="0.15">
      <c r="A226" s="5"/>
      <c r="B226" s="5"/>
    </row>
    <row r="227" spans="1:2" ht="13" x14ac:dyDescent="0.15">
      <c r="A227" s="5"/>
      <c r="B227" s="5"/>
    </row>
    <row r="228" spans="1:2" ht="13" x14ac:dyDescent="0.15">
      <c r="A228" s="5"/>
      <c r="B228" s="5"/>
    </row>
    <row r="229" spans="1:2" ht="13" x14ac:dyDescent="0.15">
      <c r="A229" s="5"/>
      <c r="B229" s="5"/>
    </row>
    <row r="230" spans="1:2" ht="13" x14ac:dyDescent="0.15">
      <c r="A230" s="5"/>
      <c r="B230" s="5"/>
    </row>
    <row r="231" spans="1:2" ht="13" x14ac:dyDescent="0.15">
      <c r="A231" s="5"/>
      <c r="B231" s="5"/>
    </row>
    <row r="232" spans="1:2" ht="13" x14ac:dyDescent="0.15">
      <c r="A232" s="5"/>
      <c r="B232" s="5"/>
    </row>
    <row r="233" spans="1:2" ht="13" x14ac:dyDescent="0.15">
      <c r="A233" s="5"/>
      <c r="B233" s="5"/>
    </row>
    <row r="234" spans="1:2" ht="13" x14ac:dyDescent="0.15">
      <c r="A234" s="5"/>
      <c r="B234" s="5"/>
    </row>
    <row r="235" spans="1:2" ht="13" x14ac:dyDescent="0.15">
      <c r="A235" s="5"/>
      <c r="B235" s="5"/>
    </row>
    <row r="236" spans="1:2" ht="13" x14ac:dyDescent="0.15">
      <c r="A236" s="5"/>
      <c r="B236" s="5"/>
    </row>
    <row r="237" spans="1:2" ht="13" x14ac:dyDescent="0.15">
      <c r="A237" s="5"/>
      <c r="B237" s="5"/>
    </row>
    <row r="238" spans="1:2" ht="13" x14ac:dyDescent="0.15">
      <c r="A238" s="5"/>
      <c r="B238" s="5"/>
    </row>
    <row r="239" spans="1:2" ht="13" x14ac:dyDescent="0.15">
      <c r="A239" s="5"/>
      <c r="B239" s="5"/>
    </row>
    <row r="240" spans="1:2" ht="13" x14ac:dyDescent="0.15">
      <c r="A240" s="5"/>
      <c r="B240" s="5"/>
    </row>
    <row r="241" spans="1:2" ht="13" x14ac:dyDescent="0.15">
      <c r="A241" s="5"/>
      <c r="B241" s="5"/>
    </row>
    <row r="242" spans="1:2" ht="13" x14ac:dyDescent="0.15">
      <c r="A242" s="5"/>
      <c r="B242" s="5"/>
    </row>
    <row r="243" spans="1:2" ht="13" x14ac:dyDescent="0.15">
      <c r="A243" s="5"/>
      <c r="B243" s="5"/>
    </row>
    <row r="244" spans="1:2" ht="13" x14ac:dyDescent="0.15">
      <c r="A244" s="5"/>
      <c r="B244" s="5"/>
    </row>
    <row r="245" spans="1:2" ht="13" x14ac:dyDescent="0.15">
      <c r="A245" s="5"/>
      <c r="B245" s="5"/>
    </row>
    <row r="246" spans="1:2" ht="13" x14ac:dyDescent="0.15">
      <c r="A246" s="5"/>
      <c r="B246" s="5"/>
    </row>
    <row r="247" spans="1:2" ht="13" x14ac:dyDescent="0.15">
      <c r="A247" s="5"/>
      <c r="B247" s="5"/>
    </row>
    <row r="248" spans="1:2" ht="13" x14ac:dyDescent="0.15">
      <c r="A248" s="5"/>
      <c r="B248" s="5"/>
    </row>
    <row r="249" spans="1:2" ht="13" x14ac:dyDescent="0.15">
      <c r="A249" s="5"/>
      <c r="B249" s="5"/>
    </row>
    <row r="250" spans="1:2" ht="13" x14ac:dyDescent="0.15">
      <c r="A250" s="5"/>
      <c r="B250" s="5"/>
    </row>
    <row r="251" spans="1:2" ht="13" x14ac:dyDescent="0.15">
      <c r="A251" s="5"/>
      <c r="B251" s="5"/>
    </row>
    <row r="252" spans="1:2" ht="13" x14ac:dyDescent="0.15">
      <c r="A252" s="5"/>
      <c r="B252" s="5"/>
    </row>
    <row r="253" spans="1:2" ht="13" x14ac:dyDescent="0.15">
      <c r="A253" s="5"/>
      <c r="B253" s="5"/>
    </row>
    <row r="254" spans="1:2" ht="13" x14ac:dyDescent="0.15">
      <c r="A254" s="5"/>
      <c r="B254" s="5"/>
    </row>
    <row r="255" spans="1:2" ht="13" x14ac:dyDescent="0.15">
      <c r="A255" s="5"/>
      <c r="B255" s="5"/>
    </row>
    <row r="256" spans="1:2" ht="13" x14ac:dyDescent="0.15">
      <c r="A256" s="5"/>
      <c r="B256" s="5"/>
    </row>
    <row r="257" spans="1:2" ht="13" x14ac:dyDescent="0.15">
      <c r="A257" s="5"/>
      <c r="B257" s="5"/>
    </row>
    <row r="258" spans="1:2" ht="13" x14ac:dyDescent="0.15">
      <c r="A258" s="5"/>
      <c r="B258" s="5"/>
    </row>
    <row r="259" spans="1:2" ht="13" x14ac:dyDescent="0.15">
      <c r="A259" s="5"/>
      <c r="B259" s="5"/>
    </row>
    <row r="260" spans="1:2" ht="13" x14ac:dyDescent="0.15">
      <c r="A260" s="5"/>
      <c r="B260" s="5"/>
    </row>
    <row r="261" spans="1:2" ht="13" x14ac:dyDescent="0.15">
      <c r="A261" s="5"/>
      <c r="B261" s="5"/>
    </row>
    <row r="262" spans="1:2" ht="13" x14ac:dyDescent="0.15">
      <c r="A262" s="5"/>
      <c r="B262" s="5"/>
    </row>
    <row r="263" spans="1:2" ht="13" x14ac:dyDescent="0.15">
      <c r="A263" s="5"/>
      <c r="B263" s="5"/>
    </row>
    <row r="264" spans="1:2" ht="13" x14ac:dyDescent="0.15">
      <c r="A264" s="5"/>
      <c r="B264" s="5"/>
    </row>
    <row r="265" spans="1:2" ht="13" x14ac:dyDescent="0.15">
      <c r="A265" s="5"/>
      <c r="B265" s="5"/>
    </row>
    <row r="266" spans="1:2" ht="13" x14ac:dyDescent="0.15">
      <c r="A266" s="5"/>
      <c r="B266" s="5"/>
    </row>
    <row r="267" spans="1:2" ht="13" x14ac:dyDescent="0.15">
      <c r="A267" s="5"/>
      <c r="B267" s="5"/>
    </row>
    <row r="268" spans="1:2" ht="13" x14ac:dyDescent="0.15">
      <c r="A268" s="5"/>
      <c r="B268" s="5"/>
    </row>
    <row r="269" spans="1:2" ht="13" x14ac:dyDescent="0.15">
      <c r="A269" s="5"/>
      <c r="B269" s="5"/>
    </row>
    <row r="270" spans="1:2" ht="13" x14ac:dyDescent="0.15">
      <c r="A270" s="5"/>
      <c r="B270" s="5"/>
    </row>
    <row r="271" spans="1:2" ht="13" x14ac:dyDescent="0.15">
      <c r="A271" s="5"/>
      <c r="B271" s="5"/>
    </row>
    <row r="272" spans="1:2" ht="13" x14ac:dyDescent="0.15">
      <c r="A272" s="5"/>
      <c r="B272" s="5"/>
    </row>
    <row r="273" spans="1:2" ht="13" x14ac:dyDescent="0.15">
      <c r="A273" s="5"/>
      <c r="B273" s="5"/>
    </row>
    <row r="274" spans="1:2" ht="13" x14ac:dyDescent="0.15">
      <c r="A274" s="5"/>
      <c r="B274" s="5"/>
    </row>
    <row r="275" spans="1:2" ht="13" x14ac:dyDescent="0.15">
      <c r="A275" s="5"/>
      <c r="B275" s="5"/>
    </row>
    <row r="276" spans="1:2" ht="13" x14ac:dyDescent="0.15">
      <c r="A276" s="5"/>
      <c r="B276" s="5"/>
    </row>
    <row r="277" spans="1:2" ht="13" x14ac:dyDescent="0.15">
      <c r="A277" s="5"/>
      <c r="B277" s="5"/>
    </row>
    <row r="278" spans="1:2" ht="13" x14ac:dyDescent="0.15">
      <c r="A278" s="5"/>
      <c r="B278" s="5"/>
    </row>
    <row r="279" spans="1:2" ht="13" x14ac:dyDescent="0.15">
      <c r="A279" s="5"/>
      <c r="B279" s="5"/>
    </row>
    <row r="280" spans="1:2" ht="13" x14ac:dyDescent="0.15">
      <c r="A280" s="5"/>
      <c r="B280" s="5"/>
    </row>
    <row r="281" spans="1:2" ht="13" x14ac:dyDescent="0.15">
      <c r="A281" s="5"/>
      <c r="B281" s="5"/>
    </row>
    <row r="282" spans="1:2" ht="13" x14ac:dyDescent="0.15">
      <c r="A282" s="5"/>
      <c r="B282" s="5"/>
    </row>
    <row r="283" spans="1:2" ht="13" x14ac:dyDescent="0.15">
      <c r="A283" s="5"/>
      <c r="B283" s="5"/>
    </row>
    <row r="284" spans="1:2" ht="13" x14ac:dyDescent="0.15">
      <c r="A284" s="5"/>
      <c r="B284" s="5"/>
    </row>
    <row r="285" spans="1:2" ht="13" x14ac:dyDescent="0.15">
      <c r="A285" s="5"/>
      <c r="B285" s="5"/>
    </row>
    <row r="286" spans="1:2" ht="13" x14ac:dyDescent="0.15">
      <c r="A286" s="5"/>
      <c r="B286" s="5"/>
    </row>
    <row r="287" spans="1:2" ht="13" x14ac:dyDescent="0.15">
      <c r="A287" s="5"/>
      <c r="B287" s="5"/>
    </row>
    <row r="288" spans="1:2" ht="13" x14ac:dyDescent="0.15">
      <c r="A288" s="5"/>
      <c r="B288" s="5"/>
    </row>
    <row r="289" spans="1:2" ht="13" x14ac:dyDescent="0.15">
      <c r="A289" s="5"/>
      <c r="B289" s="5"/>
    </row>
    <row r="290" spans="1:2" ht="13" x14ac:dyDescent="0.15">
      <c r="A290" s="5"/>
      <c r="B290" s="5"/>
    </row>
    <row r="291" spans="1:2" ht="13" x14ac:dyDescent="0.15">
      <c r="A291" s="5"/>
      <c r="B291" s="5"/>
    </row>
    <row r="292" spans="1:2" ht="13" x14ac:dyDescent="0.15">
      <c r="A292" s="5"/>
      <c r="B292" s="5"/>
    </row>
    <row r="293" spans="1:2" ht="13" x14ac:dyDescent="0.15">
      <c r="A293" s="5"/>
      <c r="B293" s="5"/>
    </row>
    <row r="294" spans="1:2" ht="13" x14ac:dyDescent="0.15">
      <c r="A294" s="5"/>
      <c r="B294" s="5"/>
    </row>
    <row r="295" spans="1:2" ht="13" x14ac:dyDescent="0.15">
      <c r="A295" s="5"/>
      <c r="B295" s="5"/>
    </row>
    <row r="296" spans="1:2" ht="13" x14ac:dyDescent="0.15">
      <c r="A296" s="5"/>
      <c r="B296" s="5"/>
    </row>
    <row r="297" spans="1:2" ht="13" x14ac:dyDescent="0.15">
      <c r="A297" s="5"/>
      <c r="B297" s="5"/>
    </row>
    <row r="298" spans="1:2" ht="13" x14ac:dyDescent="0.15">
      <c r="A298" s="5"/>
      <c r="B298" s="5"/>
    </row>
    <row r="299" spans="1:2" ht="13" x14ac:dyDescent="0.15">
      <c r="A299" s="5"/>
      <c r="B299" s="5"/>
    </row>
    <row r="300" spans="1:2" ht="13" x14ac:dyDescent="0.15">
      <c r="A300" s="5"/>
      <c r="B300" s="5"/>
    </row>
    <row r="301" spans="1:2" ht="13" x14ac:dyDescent="0.15">
      <c r="A301" s="5"/>
      <c r="B301" s="5"/>
    </row>
    <row r="302" spans="1:2" ht="13" x14ac:dyDescent="0.15">
      <c r="A302" s="5"/>
      <c r="B302" s="5"/>
    </row>
    <row r="303" spans="1:2" ht="13" x14ac:dyDescent="0.15">
      <c r="A303" s="5"/>
      <c r="B303" s="5"/>
    </row>
    <row r="304" spans="1:2" ht="13" x14ac:dyDescent="0.15">
      <c r="A304" s="5"/>
      <c r="B304" s="5"/>
    </row>
    <row r="305" spans="1:2" ht="13" x14ac:dyDescent="0.15">
      <c r="A305" s="5"/>
      <c r="B305" s="5"/>
    </row>
    <row r="306" spans="1:2" ht="13" x14ac:dyDescent="0.15">
      <c r="A306" s="5"/>
      <c r="B306" s="5"/>
    </row>
    <row r="307" spans="1:2" ht="13" x14ac:dyDescent="0.15">
      <c r="A307" s="5"/>
      <c r="B307" s="5"/>
    </row>
    <row r="308" spans="1:2" ht="13" x14ac:dyDescent="0.15">
      <c r="A308" s="5"/>
      <c r="B308" s="5"/>
    </row>
    <row r="309" spans="1:2" ht="13" x14ac:dyDescent="0.15">
      <c r="A309" s="5"/>
      <c r="B309" s="5"/>
    </row>
    <row r="310" spans="1:2" ht="13" x14ac:dyDescent="0.15">
      <c r="A310" s="5"/>
      <c r="B310" s="5"/>
    </row>
    <row r="311" spans="1:2" ht="13" x14ac:dyDescent="0.15">
      <c r="A311" s="5"/>
      <c r="B311" s="5"/>
    </row>
    <row r="312" spans="1:2" ht="13" x14ac:dyDescent="0.15">
      <c r="A312" s="5"/>
      <c r="B312" s="5"/>
    </row>
    <row r="313" spans="1:2" ht="13" x14ac:dyDescent="0.15">
      <c r="A313" s="5"/>
      <c r="B313" s="5"/>
    </row>
    <row r="314" spans="1:2" ht="13" x14ac:dyDescent="0.15">
      <c r="A314" s="5"/>
      <c r="B314" s="5"/>
    </row>
    <row r="315" spans="1:2" ht="13" x14ac:dyDescent="0.15">
      <c r="A315" s="5"/>
      <c r="B315" s="5"/>
    </row>
    <row r="316" spans="1:2" ht="13" x14ac:dyDescent="0.15">
      <c r="A316" s="5"/>
      <c r="B316" s="5"/>
    </row>
    <row r="317" spans="1:2" ht="13" x14ac:dyDescent="0.15">
      <c r="A317" s="5"/>
      <c r="B317" s="5"/>
    </row>
    <row r="318" spans="1:2" ht="13" x14ac:dyDescent="0.15">
      <c r="A318" s="5"/>
      <c r="B318" s="5"/>
    </row>
    <row r="319" spans="1:2" ht="13" x14ac:dyDescent="0.15">
      <c r="A319" s="5"/>
      <c r="B319" s="5"/>
    </row>
    <row r="320" spans="1:2" ht="13" x14ac:dyDescent="0.15">
      <c r="A320" s="5"/>
      <c r="B320" s="5"/>
    </row>
    <row r="321" spans="1:2" ht="13" x14ac:dyDescent="0.15">
      <c r="A321" s="5"/>
      <c r="B321" s="5"/>
    </row>
    <row r="322" spans="1:2" ht="13" x14ac:dyDescent="0.15">
      <c r="A322" s="5"/>
      <c r="B322" s="5"/>
    </row>
    <row r="323" spans="1:2" ht="13" x14ac:dyDescent="0.15">
      <c r="A323" s="5"/>
      <c r="B323" s="5"/>
    </row>
    <row r="324" spans="1:2" ht="13" x14ac:dyDescent="0.15">
      <c r="A324" s="5"/>
      <c r="B324" s="5"/>
    </row>
    <row r="325" spans="1:2" ht="13" x14ac:dyDescent="0.15">
      <c r="A325" s="5"/>
      <c r="B325" s="5"/>
    </row>
    <row r="326" spans="1:2" ht="13" x14ac:dyDescent="0.15">
      <c r="A326" s="5"/>
      <c r="B326" s="5"/>
    </row>
    <row r="327" spans="1:2" ht="13" x14ac:dyDescent="0.15">
      <c r="A327" s="5"/>
      <c r="B327" s="5"/>
    </row>
    <row r="328" spans="1:2" ht="13" x14ac:dyDescent="0.15">
      <c r="A328" s="5"/>
      <c r="B328" s="5"/>
    </row>
    <row r="329" spans="1:2" ht="13" x14ac:dyDescent="0.15">
      <c r="A329" s="5"/>
      <c r="B329" s="5"/>
    </row>
    <row r="330" spans="1:2" ht="13" x14ac:dyDescent="0.15">
      <c r="A330" s="5"/>
      <c r="B330" s="5"/>
    </row>
    <row r="331" spans="1:2" ht="13" x14ac:dyDescent="0.15">
      <c r="A331" s="5"/>
      <c r="B331" s="5"/>
    </row>
    <row r="332" spans="1:2" ht="13" x14ac:dyDescent="0.15">
      <c r="A332" s="5"/>
      <c r="B332" s="5"/>
    </row>
    <row r="333" spans="1:2" ht="13" x14ac:dyDescent="0.15">
      <c r="A333" s="5"/>
      <c r="B333" s="5"/>
    </row>
    <row r="334" spans="1:2" ht="13" x14ac:dyDescent="0.15">
      <c r="A334" s="5"/>
      <c r="B334" s="5"/>
    </row>
    <row r="335" spans="1:2" ht="13" x14ac:dyDescent="0.15">
      <c r="A335" s="5"/>
      <c r="B335" s="5"/>
    </row>
    <row r="336" spans="1:2" ht="13" x14ac:dyDescent="0.15">
      <c r="A336" s="5"/>
      <c r="B336" s="5"/>
    </row>
    <row r="337" spans="1:2" ht="13" x14ac:dyDescent="0.15">
      <c r="A337" s="5"/>
      <c r="B337" s="5"/>
    </row>
    <row r="338" spans="1:2" ht="13" x14ac:dyDescent="0.15">
      <c r="A338" s="5"/>
      <c r="B338" s="5"/>
    </row>
    <row r="339" spans="1:2" ht="13" x14ac:dyDescent="0.15">
      <c r="A339" s="5"/>
      <c r="B339" s="5"/>
    </row>
    <row r="340" spans="1:2" ht="13" x14ac:dyDescent="0.15">
      <c r="A340" s="5"/>
      <c r="B340" s="5"/>
    </row>
    <row r="341" spans="1:2" ht="13" x14ac:dyDescent="0.15">
      <c r="A341" s="5"/>
      <c r="B341" s="5"/>
    </row>
    <row r="342" spans="1:2" ht="13" x14ac:dyDescent="0.15">
      <c r="A342" s="5"/>
      <c r="B342" s="5"/>
    </row>
    <row r="343" spans="1:2" ht="13" x14ac:dyDescent="0.15">
      <c r="A343" s="5"/>
      <c r="B343" s="5"/>
    </row>
    <row r="344" spans="1:2" ht="13" x14ac:dyDescent="0.15">
      <c r="A344" s="5"/>
      <c r="B344" s="5"/>
    </row>
    <row r="345" spans="1:2" ht="13" x14ac:dyDescent="0.15">
      <c r="A345" s="5"/>
      <c r="B345" s="5"/>
    </row>
    <row r="346" spans="1:2" ht="13" x14ac:dyDescent="0.15">
      <c r="A346" s="5"/>
      <c r="B346" s="5"/>
    </row>
    <row r="347" spans="1:2" ht="13" x14ac:dyDescent="0.15">
      <c r="A347" s="5"/>
      <c r="B347" s="5"/>
    </row>
    <row r="348" spans="1:2" ht="13" x14ac:dyDescent="0.15">
      <c r="A348" s="5"/>
      <c r="B348" s="5"/>
    </row>
    <row r="349" spans="1:2" ht="13" x14ac:dyDescent="0.15">
      <c r="A349" s="5"/>
      <c r="B349" s="5"/>
    </row>
    <row r="350" spans="1:2" ht="13" x14ac:dyDescent="0.15">
      <c r="A350" s="5"/>
      <c r="B350" s="5"/>
    </row>
    <row r="351" spans="1:2" ht="13" x14ac:dyDescent="0.15">
      <c r="A351" s="5"/>
      <c r="B351" s="5"/>
    </row>
    <row r="352" spans="1:2" ht="13" x14ac:dyDescent="0.15">
      <c r="A352" s="5"/>
      <c r="B352" s="5"/>
    </row>
    <row r="353" spans="1:2" ht="13" x14ac:dyDescent="0.15">
      <c r="A353" s="5"/>
      <c r="B353" s="5"/>
    </row>
    <row r="354" spans="1:2" ht="13" x14ac:dyDescent="0.15">
      <c r="A354" s="5"/>
      <c r="B354" s="5"/>
    </row>
    <row r="355" spans="1:2" ht="13" x14ac:dyDescent="0.15">
      <c r="A355" s="5"/>
      <c r="B355" s="5"/>
    </row>
    <row r="356" spans="1:2" ht="13" x14ac:dyDescent="0.15">
      <c r="A356" s="5"/>
      <c r="B356" s="5"/>
    </row>
    <row r="357" spans="1:2" ht="13" x14ac:dyDescent="0.15">
      <c r="A357" s="5"/>
      <c r="B357" s="5"/>
    </row>
    <row r="358" spans="1:2" ht="13" x14ac:dyDescent="0.15">
      <c r="A358" s="5"/>
      <c r="B358" s="5"/>
    </row>
    <row r="359" spans="1:2" ht="13" x14ac:dyDescent="0.15">
      <c r="A359" s="5"/>
      <c r="B359" s="5"/>
    </row>
    <row r="360" spans="1:2" ht="13" x14ac:dyDescent="0.15">
      <c r="A360" s="5"/>
      <c r="B360" s="5"/>
    </row>
    <row r="361" spans="1:2" ht="13" x14ac:dyDescent="0.15">
      <c r="A361" s="5"/>
      <c r="B361" s="5"/>
    </row>
    <row r="362" spans="1:2" ht="13" x14ac:dyDescent="0.15">
      <c r="A362" s="5"/>
      <c r="B362" s="5"/>
    </row>
    <row r="363" spans="1:2" ht="13" x14ac:dyDescent="0.15">
      <c r="A363" s="5"/>
      <c r="B363" s="5"/>
    </row>
    <row r="364" spans="1:2" ht="13" x14ac:dyDescent="0.15">
      <c r="A364" s="5"/>
      <c r="B364" s="5"/>
    </row>
    <row r="365" spans="1:2" ht="13" x14ac:dyDescent="0.15">
      <c r="A365" s="5"/>
      <c r="B365" s="5"/>
    </row>
    <row r="366" spans="1:2" ht="13" x14ac:dyDescent="0.15">
      <c r="A366" s="5"/>
      <c r="B366" s="5"/>
    </row>
    <row r="367" spans="1:2" ht="13" x14ac:dyDescent="0.15">
      <c r="A367" s="5"/>
      <c r="B367" s="5"/>
    </row>
    <row r="368" spans="1:2" ht="13" x14ac:dyDescent="0.15">
      <c r="A368" s="5"/>
      <c r="B368" s="5"/>
    </row>
    <row r="369" spans="1:2" ht="13" x14ac:dyDescent="0.15">
      <c r="A369" s="5"/>
      <c r="B369" s="5"/>
    </row>
    <row r="370" spans="1:2" ht="13" x14ac:dyDescent="0.15">
      <c r="A370" s="5"/>
      <c r="B370" s="5"/>
    </row>
    <row r="371" spans="1:2" ht="13" x14ac:dyDescent="0.15">
      <c r="A371" s="5"/>
      <c r="B371" s="5"/>
    </row>
    <row r="372" spans="1:2" ht="13" x14ac:dyDescent="0.15">
      <c r="A372" s="5"/>
      <c r="B372" s="5"/>
    </row>
    <row r="373" spans="1:2" ht="13" x14ac:dyDescent="0.15">
      <c r="A373" s="5"/>
      <c r="B373" s="5"/>
    </row>
    <row r="374" spans="1:2" ht="13" x14ac:dyDescent="0.15">
      <c r="A374" s="5"/>
      <c r="B374" s="5"/>
    </row>
    <row r="375" spans="1:2" ht="13" x14ac:dyDescent="0.15">
      <c r="A375" s="5"/>
      <c r="B375" s="5"/>
    </row>
    <row r="376" spans="1:2" ht="13" x14ac:dyDescent="0.15">
      <c r="A376" s="5"/>
      <c r="B376" s="5"/>
    </row>
    <row r="377" spans="1:2" ht="13" x14ac:dyDescent="0.15">
      <c r="A377" s="5"/>
      <c r="B377" s="5"/>
    </row>
    <row r="378" spans="1:2" ht="13" x14ac:dyDescent="0.15">
      <c r="A378" s="5"/>
      <c r="B378" s="5"/>
    </row>
    <row r="379" spans="1:2" ht="13" x14ac:dyDescent="0.15">
      <c r="A379" s="5"/>
      <c r="B379" s="5"/>
    </row>
    <row r="380" spans="1:2" ht="13" x14ac:dyDescent="0.15">
      <c r="A380" s="5"/>
      <c r="B380" s="5"/>
    </row>
    <row r="381" spans="1:2" ht="13" x14ac:dyDescent="0.15">
      <c r="A381" s="5"/>
      <c r="B381" s="5"/>
    </row>
    <row r="382" spans="1:2" ht="13" x14ac:dyDescent="0.15">
      <c r="A382" s="5"/>
      <c r="B382" s="5"/>
    </row>
    <row r="383" spans="1:2" ht="13" x14ac:dyDescent="0.15">
      <c r="A383" s="5"/>
      <c r="B383" s="5"/>
    </row>
    <row r="384" spans="1:2" ht="13" x14ac:dyDescent="0.15">
      <c r="A384" s="5"/>
      <c r="B384" s="5"/>
    </row>
    <row r="385" spans="1:2" ht="13" x14ac:dyDescent="0.15">
      <c r="A385" s="5"/>
      <c r="B385" s="5"/>
    </row>
    <row r="386" spans="1:2" ht="13" x14ac:dyDescent="0.15">
      <c r="A386" s="5"/>
      <c r="B386" s="5"/>
    </row>
    <row r="387" spans="1:2" ht="13" x14ac:dyDescent="0.15">
      <c r="A387" s="5"/>
      <c r="B387" s="5"/>
    </row>
    <row r="388" spans="1:2" ht="13" x14ac:dyDescent="0.15">
      <c r="A388" s="5"/>
      <c r="B388" s="5"/>
    </row>
    <row r="389" spans="1:2" ht="13" x14ac:dyDescent="0.15">
      <c r="A389" s="5"/>
      <c r="B389" s="5"/>
    </row>
    <row r="390" spans="1:2" ht="13" x14ac:dyDescent="0.15">
      <c r="A390" s="5"/>
      <c r="B390" s="5"/>
    </row>
    <row r="391" spans="1:2" ht="13" x14ac:dyDescent="0.15">
      <c r="A391" s="5"/>
      <c r="B391" s="5"/>
    </row>
    <row r="392" spans="1:2" ht="13" x14ac:dyDescent="0.15">
      <c r="A392" s="5"/>
      <c r="B392" s="5"/>
    </row>
    <row r="393" spans="1:2" ht="13" x14ac:dyDescent="0.15">
      <c r="A393" s="5"/>
      <c r="B393" s="5"/>
    </row>
    <row r="394" spans="1:2" ht="13" x14ac:dyDescent="0.15">
      <c r="A394" s="5"/>
      <c r="B394" s="5"/>
    </row>
    <row r="395" spans="1:2" ht="13" x14ac:dyDescent="0.15">
      <c r="A395" s="5"/>
      <c r="B395" s="5"/>
    </row>
    <row r="396" spans="1:2" ht="13" x14ac:dyDescent="0.15">
      <c r="A396" s="5"/>
      <c r="B396" s="5"/>
    </row>
    <row r="397" spans="1:2" ht="13" x14ac:dyDescent="0.15">
      <c r="A397" s="5"/>
      <c r="B397" s="5"/>
    </row>
    <row r="398" spans="1:2" ht="13" x14ac:dyDescent="0.15">
      <c r="A398" s="5"/>
      <c r="B398" s="5"/>
    </row>
    <row r="399" spans="1:2" ht="13" x14ac:dyDescent="0.15">
      <c r="A399" s="5"/>
      <c r="B399" s="5"/>
    </row>
    <row r="400" spans="1:2" ht="13" x14ac:dyDescent="0.15">
      <c r="A400" s="5"/>
      <c r="B400" s="5"/>
    </row>
    <row r="401" spans="1:2" ht="13" x14ac:dyDescent="0.15">
      <c r="A401" s="5"/>
      <c r="B401" s="5"/>
    </row>
    <row r="402" spans="1:2" ht="13" x14ac:dyDescent="0.15">
      <c r="A402" s="5"/>
      <c r="B402" s="5"/>
    </row>
    <row r="403" spans="1:2" ht="13" x14ac:dyDescent="0.15">
      <c r="A403" s="5"/>
      <c r="B403" s="5"/>
    </row>
    <row r="404" spans="1:2" ht="13" x14ac:dyDescent="0.15">
      <c r="A404" s="5"/>
      <c r="B404" s="5"/>
    </row>
    <row r="405" spans="1:2" ht="13" x14ac:dyDescent="0.15">
      <c r="A405" s="5"/>
      <c r="B405" s="5"/>
    </row>
    <row r="406" spans="1:2" ht="13" x14ac:dyDescent="0.15">
      <c r="A406" s="5"/>
      <c r="B406" s="5"/>
    </row>
    <row r="407" spans="1:2" ht="13" x14ac:dyDescent="0.15">
      <c r="A407" s="5"/>
      <c r="B407" s="5"/>
    </row>
    <row r="408" spans="1:2" ht="13" x14ac:dyDescent="0.15">
      <c r="A408" s="5"/>
      <c r="B408" s="5"/>
    </row>
    <row r="409" spans="1:2" ht="13" x14ac:dyDescent="0.15">
      <c r="A409" s="5"/>
      <c r="B409" s="5"/>
    </row>
    <row r="410" spans="1:2" ht="13" x14ac:dyDescent="0.15">
      <c r="A410" s="5"/>
      <c r="B410" s="5"/>
    </row>
    <row r="411" spans="1:2" ht="13" x14ac:dyDescent="0.15">
      <c r="A411" s="5"/>
      <c r="B411" s="5"/>
    </row>
    <row r="412" spans="1:2" ht="13" x14ac:dyDescent="0.15">
      <c r="A412" s="5"/>
      <c r="B412" s="5"/>
    </row>
    <row r="413" spans="1:2" ht="13" x14ac:dyDescent="0.15">
      <c r="A413" s="5"/>
      <c r="B413" s="5"/>
    </row>
    <row r="414" spans="1:2" ht="13" x14ac:dyDescent="0.15">
      <c r="A414" s="5"/>
      <c r="B414" s="5"/>
    </row>
    <row r="415" spans="1:2" ht="13" x14ac:dyDescent="0.15">
      <c r="A415" s="5"/>
      <c r="B415" s="5"/>
    </row>
    <row r="416" spans="1:2" ht="13" x14ac:dyDescent="0.15">
      <c r="A416" s="5"/>
      <c r="B416" s="5"/>
    </row>
    <row r="417" spans="1:2" ht="13" x14ac:dyDescent="0.15">
      <c r="A417" s="5"/>
      <c r="B417" s="5"/>
    </row>
    <row r="418" spans="1:2" ht="13" x14ac:dyDescent="0.15">
      <c r="A418" s="5"/>
      <c r="B418" s="5"/>
    </row>
    <row r="419" spans="1:2" ht="13" x14ac:dyDescent="0.15">
      <c r="A419" s="5"/>
      <c r="B419" s="5"/>
    </row>
    <row r="420" spans="1:2" ht="13" x14ac:dyDescent="0.15">
      <c r="A420" s="5"/>
      <c r="B420" s="5"/>
    </row>
    <row r="421" spans="1:2" ht="13" x14ac:dyDescent="0.15">
      <c r="A421" s="5"/>
      <c r="B421" s="5"/>
    </row>
    <row r="422" spans="1:2" ht="13" x14ac:dyDescent="0.15">
      <c r="A422" s="5"/>
      <c r="B422" s="5"/>
    </row>
    <row r="423" spans="1:2" ht="13" x14ac:dyDescent="0.15">
      <c r="A423" s="5"/>
      <c r="B423" s="5"/>
    </row>
    <row r="424" spans="1:2" ht="13" x14ac:dyDescent="0.15">
      <c r="A424" s="5"/>
      <c r="B424" s="5"/>
    </row>
    <row r="425" spans="1:2" ht="13" x14ac:dyDescent="0.15">
      <c r="A425" s="5"/>
      <c r="B425" s="5"/>
    </row>
    <row r="426" spans="1:2" ht="13" x14ac:dyDescent="0.15">
      <c r="A426" s="5"/>
      <c r="B426" s="5"/>
    </row>
    <row r="427" spans="1:2" ht="13" x14ac:dyDescent="0.15">
      <c r="A427" s="5"/>
      <c r="B427" s="5"/>
    </row>
    <row r="428" spans="1:2" ht="13" x14ac:dyDescent="0.15">
      <c r="A428" s="5"/>
      <c r="B428" s="5"/>
    </row>
    <row r="429" spans="1:2" ht="13" x14ac:dyDescent="0.15">
      <c r="A429" s="5"/>
      <c r="B429" s="5"/>
    </row>
    <row r="430" spans="1:2" ht="13" x14ac:dyDescent="0.15">
      <c r="A430" s="5"/>
      <c r="B430" s="5"/>
    </row>
    <row r="431" spans="1:2" ht="13" x14ac:dyDescent="0.15">
      <c r="A431" s="5"/>
      <c r="B431" s="5"/>
    </row>
    <row r="432" spans="1:2" ht="13" x14ac:dyDescent="0.15">
      <c r="A432" s="5"/>
      <c r="B432" s="5"/>
    </row>
    <row r="433" spans="1:2" ht="13" x14ac:dyDescent="0.15">
      <c r="A433" s="5"/>
      <c r="B433" s="5"/>
    </row>
    <row r="434" spans="1:2" ht="13" x14ac:dyDescent="0.15">
      <c r="A434" s="5"/>
      <c r="B434" s="5"/>
    </row>
    <row r="435" spans="1:2" ht="13" x14ac:dyDescent="0.15">
      <c r="A435" s="5"/>
      <c r="B435" s="5"/>
    </row>
    <row r="436" spans="1:2" ht="13" x14ac:dyDescent="0.15">
      <c r="A436" s="5"/>
      <c r="B436" s="5"/>
    </row>
    <row r="437" spans="1:2" ht="13" x14ac:dyDescent="0.15">
      <c r="A437" s="5"/>
      <c r="B437" s="5"/>
    </row>
    <row r="438" spans="1:2" ht="13" x14ac:dyDescent="0.15">
      <c r="A438" s="5"/>
      <c r="B438" s="5"/>
    </row>
    <row r="439" spans="1:2" ht="13" x14ac:dyDescent="0.15">
      <c r="A439" s="5"/>
      <c r="B439" s="5"/>
    </row>
    <row r="440" spans="1:2" ht="13" x14ac:dyDescent="0.15">
      <c r="A440" s="5"/>
      <c r="B440" s="5"/>
    </row>
    <row r="441" spans="1:2" ht="13" x14ac:dyDescent="0.15">
      <c r="A441" s="5"/>
      <c r="B441" s="5"/>
    </row>
    <row r="442" spans="1:2" ht="13" x14ac:dyDescent="0.15">
      <c r="A442" s="5"/>
      <c r="B442" s="5"/>
    </row>
    <row r="443" spans="1:2" ht="13" x14ac:dyDescent="0.15">
      <c r="A443" s="5"/>
      <c r="B443" s="5"/>
    </row>
    <row r="444" spans="1:2" ht="13" x14ac:dyDescent="0.15">
      <c r="A444" s="5"/>
      <c r="B444" s="5"/>
    </row>
    <row r="445" spans="1:2" ht="13" x14ac:dyDescent="0.15">
      <c r="A445" s="5"/>
      <c r="B445" s="5"/>
    </row>
    <row r="446" spans="1:2" ht="13" x14ac:dyDescent="0.15">
      <c r="A446" s="5"/>
      <c r="B446" s="5"/>
    </row>
    <row r="447" spans="1:2" ht="13" x14ac:dyDescent="0.15">
      <c r="A447" s="5"/>
      <c r="B447" s="5"/>
    </row>
    <row r="448" spans="1:2" ht="13" x14ac:dyDescent="0.15">
      <c r="A448" s="5"/>
      <c r="B448" s="5"/>
    </row>
    <row r="449" spans="1:2" ht="13" x14ac:dyDescent="0.15">
      <c r="A449" s="5"/>
      <c r="B449" s="5"/>
    </row>
    <row r="450" spans="1:2" ht="13" x14ac:dyDescent="0.15">
      <c r="A450" s="5"/>
      <c r="B450" s="5"/>
    </row>
    <row r="451" spans="1:2" ht="13" x14ac:dyDescent="0.15">
      <c r="A451" s="5"/>
      <c r="B451" s="5"/>
    </row>
    <row r="452" spans="1:2" ht="13" x14ac:dyDescent="0.15">
      <c r="A452" s="5"/>
      <c r="B452" s="5"/>
    </row>
    <row r="453" spans="1:2" ht="13" x14ac:dyDescent="0.15">
      <c r="A453" s="5"/>
      <c r="B453" s="5"/>
    </row>
    <row r="454" spans="1:2" ht="13" x14ac:dyDescent="0.15">
      <c r="A454" s="5"/>
      <c r="B454" s="5"/>
    </row>
    <row r="455" spans="1:2" ht="13" x14ac:dyDescent="0.15">
      <c r="A455" s="5"/>
      <c r="B455" s="5"/>
    </row>
    <row r="456" spans="1:2" ht="13" x14ac:dyDescent="0.15">
      <c r="A456" s="5"/>
      <c r="B456" s="5"/>
    </row>
    <row r="457" spans="1:2" ht="13" x14ac:dyDescent="0.15">
      <c r="A457" s="5"/>
      <c r="B457" s="5"/>
    </row>
    <row r="458" spans="1:2" ht="13" x14ac:dyDescent="0.15">
      <c r="A458" s="5"/>
      <c r="B458" s="5"/>
    </row>
    <row r="459" spans="1:2" ht="13" x14ac:dyDescent="0.15">
      <c r="A459" s="5"/>
      <c r="B459" s="5"/>
    </row>
    <row r="460" spans="1:2" ht="13" x14ac:dyDescent="0.15">
      <c r="A460" s="5"/>
      <c r="B460" s="5"/>
    </row>
    <row r="461" spans="1:2" ht="13" x14ac:dyDescent="0.15">
      <c r="A461" s="5"/>
      <c r="B461" s="5"/>
    </row>
    <row r="462" spans="1:2" ht="13" x14ac:dyDescent="0.15">
      <c r="A462" s="5"/>
      <c r="B462" s="5"/>
    </row>
    <row r="463" spans="1:2" ht="13" x14ac:dyDescent="0.15">
      <c r="A463" s="5"/>
      <c r="B463" s="5"/>
    </row>
    <row r="464" spans="1:2" ht="13" x14ac:dyDescent="0.15">
      <c r="A464" s="5"/>
      <c r="B464" s="5"/>
    </row>
    <row r="465" spans="1:2" ht="13" x14ac:dyDescent="0.15">
      <c r="A465" s="5"/>
      <c r="B465" s="5"/>
    </row>
    <row r="466" spans="1:2" ht="13" x14ac:dyDescent="0.15">
      <c r="A466" s="5"/>
      <c r="B466" s="5"/>
    </row>
    <row r="467" spans="1:2" ht="13" x14ac:dyDescent="0.15">
      <c r="A467" s="5"/>
      <c r="B467" s="5"/>
    </row>
    <row r="468" spans="1:2" ht="13" x14ac:dyDescent="0.15">
      <c r="A468" s="5"/>
      <c r="B468" s="5"/>
    </row>
    <row r="469" spans="1:2" ht="13" x14ac:dyDescent="0.15">
      <c r="A469" s="5"/>
      <c r="B469" s="5"/>
    </row>
    <row r="470" spans="1:2" ht="13" x14ac:dyDescent="0.15">
      <c r="A470" s="5"/>
      <c r="B470" s="5"/>
    </row>
    <row r="471" spans="1:2" ht="13" x14ac:dyDescent="0.15">
      <c r="A471" s="5"/>
      <c r="B471" s="5"/>
    </row>
    <row r="472" spans="1:2" ht="13" x14ac:dyDescent="0.15">
      <c r="A472" s="5"/>
      <c r="B472" s="5"/>
    </row>
    <row r="473" spans="1:2" ht="13" x14ac:dyDescent="0.15">
      <c r="A473" s="5"/>
      <c r="B473" s="5"/>
    </row>
    <row r="474" spans="1:2" ht="13" x14ac:dyDescent="0.15">
      <c r="A474" s="5"/>
      <c r="B474" s="5"/>
    </row>
    <row r="475" spans="1:2" ht="13" x14ac:dyDescent="0.15">
      <c r="A475" s="5"/>
      <c r="B475" s="5"/>
    </row>
    <row r="476" spans="1:2" ht="13" x14ac:dyDescent="0.15">
      <c r="A476" s="5"/>
      <c r="B476" s="5"/>
    </row>
    <row r="477" spans="1:2" ht="13" x14ac:dyDescent="0.15">
      <c r="A477" s="5"/>
      <c r="B477" s="5"/>
    </row>
    <row r="478" spans="1:2" ht="13" x14ac:dyDescent="0.15">
      <c r="A478" s="5"/>
      <c r="B478" s="5"/>
    </row>
    <row r="479" spans="1:2" ht="13" x14ac:dyDescent="0.15">
      <c r="A479" s="5"/>
      <c r="B479" s="5"/>
    </row>
    <row r="480" spans="1:2" ht="13" x14ac:dyDescent="0.15">
      <c r="A480" s="5"/>
      <c r="B480" s="5"/>
    </row>
    <row r="481" spans="1:2" ht="13" x14ac:dyDescent="0.15">
      <c r="A481" s="5"/>
      <c r="B481" s="5"/>
    </row>
    <row r="482" spans="1:2" ht="13" x14ac:dyDescent="0.15">
      <c r="A482" s="5"/>
      <c r="B482" s="5"/>
    </row>
    <row r="483" spans="1:2" ht="13" x14ac:dyDescent="0.15">
      <c r="A483" s="5"/>
      <c r="B483" s="5"/>
    </row>
    <row r="484" spans="1:2" ht="13" x14ac:dyDescent="0.15">
      <c r="A484" s="5"/>
      <c r="B484" s="5"/>
    </row>
    <row r="485" spans="1:2" ht="13" x14ac:dyDescent="0.15">
      <c r="A485" s="5"/>
      <c r="B485" s="5"/>
    </row>
    <row r="486" spans="1:2" ht="13" x14ac:dyDescent="0.15">
      <c r="A486" s="5"/>
      <c r="B486" s="5"/>
    </row>
    <row r="487" spans="1:2" ht="13" x14ac:dyDescent="0.15">
      <c r="A487" s="5"/>
      <c r="B487" s="5"/>
    </row>
    <row r="488" spans="1:2" ht="13" x14ac:dyDescent="0.15">
      <c r="A488" s="5"/>
      <c r="B488" s="5"/>
    </row>
    <row r="489" spans="1:2" ht="13" x14ac:dyDescent="0.15">
      <c r="A489" s="5"/>
      <c r="B489" s="5"/>
    </row>
    <row r="490" spans="1:2" ht="13" x14ac:dyDescent="0.15">
      <c r="A490" s="5"/>
      <c r="B490" s="5"/>
    </row>
    <row r="491" spans="1:2" ht="13" x14ac:dyDescent="0.15">
      <c r="A491" s="5"/>
      <c r="B491" s="5"/>
    </row>
    <row r="492" spans="1:2" ht="13" x14ac:dyDescent="0.15">
      <c r="A492" s="5"/>
      <c r="B492" s="5"/>
    </row>
    <row r="493" spans="1:2" ht="13" x14ac:dyDescent="0.15">
      <c r="A493" s="5"/>
      <c r="B493" s="5"/>
    </row>
    <row r="494" spans="1:2" ht="13" x14ac:dyDescent="0.15">
      <c r="A494" s="5"/>
      <c r="B494" s="5"/>
    </row>
    <row r="495" spans="1:2" ht="13" x14ac:dyDescent="0.15">
      <c r="A495" s="5"/>
      <c r="B495" s="5"/>
    </row>
    <row r="496" spans="1:2" ht="13" x14ac:dyDescent="0.15">
      <c r="A496" s="5"/>
      <c r="B496" s="5"/>
    </row>
    <row r="497" spans="1:2" ht="13" x14ac:dyDescent="0.15">
      <c r="A497" s="5"/>
      <c r="B497" s="5"/>
    </row>
    <row r="498" spans="1:2" ht="13" x14ac:dyDescent="0.15">
      <c r="A498" s="5"/>
      <c r="B498" s="5"/>
    </row>
    <row r="499" spans="1:2" ht="13" x14ac:dyDescent="0.15">
      <c r="A499" s="5"/>
      <c r="B499" s="5"/>
    </row>
    <row r="500" spans="1:2" ht="13" x14ac:dyDescent="0.15">
      <c r="A500" s="5"/>
      <c r="B500" s="5"/>
    </row>
    <row r="501" spans="1:2" ht="13" x14ac:dyDescent="0.15">
      <c r="A501" s="5"/>
      <c r="B501" s="5"/>
    </row>
    <row r="502" spans="1:2" ht="13" x14ac:dyDescent="0.15">
      <c r="A502" s="5"/>
      <c r="B502" s="5"/>
    </row>
    <row r="503" spans="1:2" ht="13" x14ac:dyDescent="0.15">
      <c r="A503" s="5"/>
      <c r="B503" s="5"/>
    </row>
    <row r="504" spans="1:2" ht="13" x14ac:dyDescent="0.15">
      <c r="A504" s="5"/>
      <c r="B504" s="5"/>
    </row>
    <row r="505" spans="1:2" ht="13" x14ac:dyDescent="0.15">
      <c r="A505" s="5"/>
      <c r="B505" s="5"/>
    </row>
    <row r="506" spans="1:2" ht="13" x14ac:dyDescent="0.15">
      <c r="A506" s="5"/>
      <c r="B506" s="5"/>
    </row>
    <row r="507" spans="1:2" ht="13" x14ac:dyDescent="0.15">
      <c r="A507" s="5"/>
      <c r="B507" s="5"/>
    </row>
    <row r="508" spans="1:2" ht="13" x14ac:dyDescent="0.15">
      <c r="A508" s="5"/>
      <c r="B508" s="5"/>
    </row>
    <row r="509" spans="1:2" ht="13" x14ac:dyDescent="0.15">
      <c r="A509" s="5"/>
      <c r="B509" s="5"/>
    </row>
    <row r="510" spans="1:2" ht="13" x14ac:dyDescent="0.15">
      <c r="A510" s="5"/>
      <c r="B510" s="5"/>
    </row>
    <row r="511" spans="1:2" ht="13" x14ac:dyDescent="0.15">
      <c r="A511" s="5"/>
      <c r="B511" s="5"/>
    </row>
    <row r="512" spans="1:2" ht="13" x14ac:dyDescent="0.15">
      <c r="A512" s="5"/>
      <c r="B512" s="5"/>
    </row>
    <row r="513" spans="1:2" ht="13" x14ac:dyDescent="0.15">
      <c r="A513" s="5"/>
      <c r="B513" s="5"/>
    </row>
    <row r="514" spans="1:2" ht="13" x14ac:dyDescent="0.15">
      <c r="A514" s="5"/>
      <c r="B514" s="5"/>
    </row>
    <row r="515" spans="1:2" ht="13" x14ac:dyDescent="0.15">
      <c r="A515" s="5"/>
      <c r="B515" s="5"/>
    </row>
    <row r="516" spans="1:2" ht="13" x14ac:dyDescent="0.15">
      <c r="A516" s="5"/>
      <c r="B516" s="5"/>
    </row>
    <row r="517" spans="1:2" ht="13" x14ac:dyDescent="0.15">
      <c r="A517" s="5"/>
      <c r="B517" s="5"/>
    </row>
    <row r="518" spans="1:2" ht="13" x14ac:dyDescent="0.15">
      <c r="A518" s="5"/>
      <c r="B518" s="5"/>
    </row>
    <row r="519" spans="1:2" ht="13" x14ac:dyDescent="0.15">
      <c r="A519" s="5"/>
      <c r="B519" s="5"/>
    </row>
    <row r="520" spans="1:2" ht="13" x14ac:dyDescent="0.15">
      <c r="A520" s="5"/>
      <c r="B520" s="5"/>
    </row>
    <row r="521" spans="1:2" ht="13" x14ac:dyDescent="0.15">
      <c r="A521" s="5"/>
      <c r="B521" s="5"/>
    </row>
    <row r="522" spans="1:2" ht="13" x14ac:dyDescent="0.15">
      <c r="A522" s="5"/>
      <c r="B522" s="5"/>
    </row>
    <row r="523" spans="1:2" ht="13" x14ac:dyDescent="0.15">
      <c r="A523" s="5"/>
      <c r="B523" s="5"/>
    </row>
    <row r="524" spans="1:2" ht="13" x14ac:dyDescent="0.15">
      <c r="A524" s="5"/>
      <c r="B524" s="5"/>
    </row>
    <row r="525" spans="1:2" ht="13" x14ac:dyDescent="0.15">
      <c r="A525" s="5"/>
      <c r="B525" s="5"/>
    </row>
    <row r="526" spans="1:2" ht="13" x14ac:dyDescent="0.15">
      <c r="A526" s="5"/>
      <c r="B526" s="5"/>
    </row>
    <row r="527" spans="1:2" ht="13" x14ac:dyDescent="0.15">
      <c r="A527" s="5"/>
      <c r="B527" s="5"/>
    </row>
    <row r="528" spans="1:2" ht="13" x14ac:dyDescent="0.15">
      <c r="A528" s="5"/>
      <c r="B528" s="5"/>
    </row>
    <row r="529" spans="1:2" ht="13" x14ac:dyDescent="0.15">
      <c r="A529" s="5"/>
      <c r="B529" s="5"/>
    </row>
    <row r="530" spans="1:2" ht="13" x14ac:dyDescent="0.15">
      <c r="A530" s="5"/>
      <c r="B530" s="5"/>
    </row>
    <row r="531" spans="1:2" ht="13" x14ac:dyDescent="0.15">
      <c r="A531" s="5"/>
      <c r="B531" s="5"/>
    </row>
    <row r="532" spans="1:2" ht="13" x14ac:dyDescent="0.15">
      <c r="A532" s="5"/>
      <c r="B532" s="5"/>
    </row>
    <row r="533" spans="1:2" ht="13" x14ac:dyDescent="0.15">
      <c r="A533" s="5"/>
      <c r="B533" s="5"/>
    </row>
    <row r="534" spans="1:2" ht="13" x14ac:dyDescent="0.15">
      <c r="A534" s="5"/>
      <c r="B534" s="5"/>
    </row>
    <row r="535" spans="1:2" ht="13" x14ac:dyDescent="0.15">
      <c r="A535" s="5"/>
      <c r="B535" s="5"/>
    </row>
    <row r="536" spans="1:2" ht="13" x14ac:dyDescent="0.15">
      <c r="A536" s="5"/>
      <c r="B536" s="5"/>
    </row>
    <row r="537" spans="1:2" ht="13" x14ac:dyDescent="0.15">
      <c r="A537" s="5"/>
      <c r="B537" s="5"/>
    </row>
    <row r="538" spans="1:2" ht="13" x14ac:dyDescent="0.15">
      <c r="A538" s="5"/>
      <c r="B538" s="5"/>
    </row>
    <row r="539" spans="1:2" ht="13" x14ac:dyDescent="0.15">
      <c r="A539" s="5"/>
      <c r="B539" s="5"/>
    </row>
    <row r="540" spans="1:2" ht="13" x14ac:dyDescent="0.15">
      <c r="A540" s="5"/>
      <c r="B540" s="5"/>
    </row>
    <row r="541" spans="1:2" ht="13" x14ac:dyDescent="0.15">
      <c r="A541" s="5"/>
      <c r="B541" s="5"/>
    </row>
    <row r="542" spans="1:2" ht="13" x14ac:dyDescent="0.15">
      <c r="A542" s="5"/>
      <c r="B542" s="5"/>
    </row>
    <row r="543" spans="1:2" ht="13" x14ac:dyDescent="0.15">
      <c r="A543" s="5"/>
      <c r="B543" s="5"/>
    </row>
    <row r="544" spans="1:2" ht="13" x14ac:dyDescent="0.15">
      <c r="A544" s="5"/>
      <c r="B544" s="5"/>
    </row>
    <row r="545" spans="1:2" ht="13" x14ac:dyDescent="0.15">
      <c r="A545" s="5"/>
      <c r="B545" s="5"/>
    </row>
    <row r="546" spans="1:2" ht="13" x14ac:dyDescent="0.15">
      <c r="A546" s="5"/>
      <c r="B546" s="5"/>
    </row>
    <row r="547" spans="1:2" ht="13" x14ac:dyDescent="0.15">
      <c r="A547" s="5"/>
      <c r="B547" s="5"/>
    </row>
    <row r="548" spans="1:2" ht="13" x14ac:dyDescent="0.15">
      <c r="A548" s="5"/>
      <c r="B548" s="5"/>
    </row>
    <row r="549" spans="1:2" ht="13" x14ac:dyDescent="0.15">
      <c r="A549" s="5"/>
      <c r="B549" s="5"/>
    </row>
    <row r="550" spans="1:2" ht="13" x14ac:dyDescent="0.15">
      <c r="A550" s="5"/>
      <c r="B550" s="5"/>
    </row>
    <row r="551" spans="1:2" ht="13" x14ac:dyDescent="0.15">
      <c r="A551" s="5"/>
      <c r="B551" s="5"/>
    </row>
    <row r="552" spans="1:2" ht="13" x14ac:dyDescent="0.15">
      <c r="A552" s="5"/>
      <c r="B552" s="5"/>
    </row>
    <row r="553" spans="1:2" ht="13" x14ac:dyDescent="0.15">
      <c r="A553" s="5"/>
      <c r="B553" s="5"/>
    </row>
    <row r="554" spans="1:2" ht="13" x14ac:dyDescent="0.15">
      <c r="A554" s="5"/>
      <c r="B554" s="5"/>
    </row>
    <row r="555" spans="1:2" ht="13" x14ac:dyDescent="0.15">
      <c r="A555" s="5"/>
      <c r="B555" s="5"/>
    </row>
    <row r="556" spans="1:2" ht="13" x14ac:dyDescent="0.15">
      <c r="A556" s="5"/>
      <c r="B556" s="5"/>
    </row>
    <row r="557" spans="1:2" ht="13" x14ac:dyDescent="0.15">
      <c r="A557" s="5"/>
      <c r="B557" s="5"/>
    </row>
    <row r="558" spans="1:2" ht="13" x14ac:dyDescent="0.15">
      <c r="A558" s="5"/>
      <c r="B558" s="5"/>
    </row>
    <row r="559" spans="1:2" ht="13" x14ac:dyDescent="0.15">
      <c r="A559" s="5"/>
      <c r="B559" s="5"/>
    </row>
    <row r="560" spans="1:2" ht="13" x14ac:dyDescent="0.15">
      <c r="A560" s="5"/>
      <c r="B560" s="5"/>
    </row>
    <row r="561" spans="1:2" ht="13" x14ac:dyDescent="0.15">
      <c r="A561" s="5"/>
      <c r="B561" s="5"/>
    </row>
    <row r="562" spans="1:2" ht="13" x14ac:dyDescent="0.15">
      <c r="A562" s="5"/>
      <c r="B562" s="5"/>
    </row>
    <row r="563" spans="1:2" ht="13" x14ac:dyDescent="0.15">
      <c r="A563" s="5"/>
      <c r="B563" s="5"/>
    </row>
    <row r="564" spans="1:2" ht="13" x14ac:dyDescent="0.15">
      <c r="A564" s="5"/>
      <c r="B564" s="5"/>
    </row>
    <row r="565" spans="1:2" ht="13" x14ac:dyDescent="0.15">
      <c r="A565" s="5"/>
      <c r="B565" s="5"/>
    </row>
    <row r="566" spans="1:2" ht="13" x14ac:dyDescent="0.15">
      <c r="A566" s="5"/>
      <c r="B566" s="5"/>
    </row>
    <row r="567" spans="1:2" ht="13" x14ac:dyDescent="0.15">
      <c r="A567" s="5"/>
      <c r="B567" s="5"/>
    </row>
    <row r="568" spans="1:2" ht="13" x14ac:dyDescent="0.15">
      <c r="A568" s="5"/>
      <c r="B568" s="5"/>
    </row>
    <row r="569" spans="1:2" ht="13" x14ac:dyDescent="0.15">
      <c r="A569" s="5"/>
      <c r="B569" s="5"/>
    </row>
    <row r="570" spans="1:2" ht="13" x14ac:dyDescent="0.15">
      <c r="A570" s="5"/>
      <c r="B570" s="5"/>
    </row>
    <row r="571" spans="1:2" ht="13" x14ac:dyDescent="0.15">
      <c r="A571" s="5"/>
      <c r="B571" s="5"/>
    </row>
    <row r="572" spans="1:2" ht="13" x14ac:dyDescent="0.15">
      <c r="A572" s="5"/>
      <c r="B572" s="5"/>
    </row>
    <row r="573" spans="1:2" ht="13" x14ac:dyDescent="0.15">
      <c r="A573" s="5"/>
      <c r="B573" s="5"/>
    </row>
    <row r="574" spans="1:2" ht="13" x14ac:dyDescent="0.15">
      <c r="A574" s="5"/>
      <c r="B574" s="5"/>
    </row>
    <row r="575" spans="1:2" ht="13" x14ac:dyDescent="0.15">
      <c r="A575" s="5"/>
      <c r="B575" s="5"/>
    </row>
    <row r="576" spans="1:2" ht="13" x14ac:dyDescent="0.15">
      <c r="A576" s="5"/>
      <c r="B576" s="5"/>
    </row>
    <row r="577" spans="1:2" ht="13" x14ac:dyDescent="0.15">
      <c r="A577" s="5"/>
      <c r="B577" s="5"/>
    </row>
    <row r="578" spans="1:2" ht="13" x14ac:dyDescent="0.15">
      <c r="A578" s="5"/>
      <c r="B578" s="5"/>
    </row>
    <row r="579" spans="1:2" ht="13" x14ac:dyDescent="0.15">
      <c r="A579" s="5"/>
      <c r="B579" s="5"/>
    </row>
    <row r="580" spans="1:2" ht="13" x14ac:dyDescent="0.15">
      <c r="A580" s="5"/>
      <c r="B580" s="5"/>
    </row>
    <row r="581" spans="1:2" ht="13" x14ac:dyDescent="0.15">
      <c r="A581" s="5"/>
      <c r="B581" s="5"/>
    </row>
    <row r="582" spans="1:2" ht="13" x14ac:dyDescent="0.15">
      <c r="A582" s="5"/>
      <c r="B582" s="5"/>
    </row>
    <row r="583" spans="1:2" ht="13" x14ac:dyDescent="0.15">
      <c r="A583" s="5"/>
      <c r="B583" s="5"/>
    </row>
    <row r="584" spans="1:2" ht="13" x14ac:dyDescent="0.15">
      <c r="A584" s="5"/>
      <c r="B584" s="5"/>
    </row>
    <row r="585" spans="1:2" ht="13" x14ac:dyDescent="0.15">
      <c r="A585" s="5"/>
      <c r="B585" s="5"/>
    </row>
    <row r="586" spans="1:2" ht="13" x14ac:dyDescent="0.15">
      <c r="A586" s="5"/>
      <c r="B586" s="5"/>
    </row>
    <row r="587" spans="1:2" ht="13" x14ac:dyDescent="0.15">
      <c r="A587" s="5"/>
      <c r="B587" s="5"/>
    </row>
    <row r="588" spans="1:2" ht="13" x14ac:dyDescent="0.15">
      <c r="A588" s="5"/>
      <c r="B588" s="5"/>
    </row>
    <row r="589" spans="1:2" ht="13" x14ac:dyDescent="0.15">
      <c r="A589" s="5"/>
      <c r="B589" s="5"/>
    </row>
    <row r="590" spans="1:2" ht="13" x14ac:dyDescent="0.15">
      <c r="A590" s="5"/>
      <c r="B590" s="5"/>
    </row>
    <row r="591" spans="1:2" ht="13" x14ac:dyDescent="0.15">
      <c r="A591" s="5"/>
      <c r="B591" s="5"/>
    </row>
    <row r="592" spans="1:2" ht="13" x14ac:dyDescent="0.15">
      <c r="A592" s="5"/>
      <c r="B592" s="5"/>
    </row>
    <row r="593" spans="1:2" ht="13" x14ac:dyDescent="0.15">
      <c r="A593" s="5"/>
      <c r="B593" s="5"/>
    </row>
    <row r="594" spans="1:2" ht="13" x14ac:dyDescent="0.15">
      <c r="A594" s="5"/>
      <c r="B594" s="5"/>
    </row>
    <row r="595" spans="1:2" ht="13" x14ac:dyDescent="0.15">
      <c r="A595" s="5"/>
      <c r="B595" s="5"/>
    </row>
    <row r="596" spans="1:2" ht="13" x14ac:dyDescent="0.15">
      <c r="A596" s="5"/>
      <c r="B596" s="5"/>
    </row>
    <row r="597" spans="1:2" ht="13" x14ac:dyDescent="0.15">
      <c r="A597" s="5"/>
      <c r="B597" s="5"/>
    </row>
    <row r="598" spans="1:2" ht="13" x14ac:dyDescent="0.15">
      <c r="A598" s="5"/>
      <c r="B598" s="5"/>
    </row>
    <row r="599" spans="1:2" ht="13" x14ac:dyDescent="0.15">
      <c r="A599" s="5"/>
      <c r="B599" s="5"/>
    </row>
    <row r="600" spans="1:2" ht="13" x14ac:dyDescent="0.15">
      <c r="A600" s="5"/>
      <c r="B600" s="5"/>
    </row>
    <row r="601" spans="1:2" ht="13" x14ac:dyDescent="0.15">
      <c r="A601" s="5"/>
      <c r="B601" s="5"/>
    </row>
    <row r="602" spans="1:2" ht="13" x14ac:dyDescent="0.15">
      <c r="A602" s="5"/>
      <c r="B602" s="5"/>
    </row>
    <row r="603" spans="1:2" ht="13" x14ac:dyDescent="0.15">
      <c r="A603" s="5"/>
      <c r="B603" s="5"/>
    </row>
    <row r="604" spans="1:2" ht="13" x14ac:dyDescent="0.15">
      <c r="A604" s="5"/>
      <c r="B604" s="5"/>
    </row>
    <row r="605" spans="1:2" ht="13" x14ac:dyDescent="0.15">
      <c r="A605" s="5"/>
      <c r="B605" s="5"/>
    </row>
    <row r="606" spans="1:2" ht="13" x14ac:dyDescent="0.15">
      <c r="A606" s="5"/>
      <c r="B606" s="5"/>
    </row>
    <row r="607" spans="1:2" ht="13" x14ac:dyDescent="0.15">
      <c r="A607" s="5"/>
      <c r="B607" s="5"/>
    </row>
    <row r="608" spans="1:2" ht="13" x14ac:dyDescent="0.15">
      <c r="A608" s="5"/>
      <c r="B608" s="5"/>
    </row>
    <row r="609" spans="1:2" ht="13" x14ac:dyDescent="0.15">
      <c r="A609" s="5"/>
      <c r="B609" s="5"/>
    </row>
    <row r="610" spans="1:2" ht="13" x14ac:dyDescent="0.15">
      <c r="A610" s="5"/>
      <c r="B610" s="5"/>
    </row>
    <row r="611" spans="1:2" ht="13" x14ac:dyDescent="0.15">
      <c r="A611" s="5"/>
      <c r="B611" s="5"/>
    </row>
    <row r="612" spans="1:2" ht="13" x14ac:dyDescent="0.15">
      <c r="A612" s="5"/>
      <c r="B612" s="5"/>
    </row>
    <row r="613" spans="1:2" ht="13" x14ac:dyDescent="0.15">
      <c r="A613" s="5"/>
      <c r="B613" s="5"/>
    </row>
    <row r="614" spans="1:2" ht="13" x14ac:dyDescent="0.15">
      <c r="A614" s="5"/>
      <c r="B614" s="5"/>
    </row>
    <row r="615" spans="1:2" ht="13" x14ac:dyDescent="0.15">
      <c r="A615" s="5"/>
      <c r="B615" s="5"/>
    </row>
    <row r="616" spans="1:2" ht="13" x14ac:dyDescent="0.15">
      <c r="A616" s="5"/>
      <c r="B616" s="5"/>
    </row>
    <row r="617" spans="1:2" ht="13" x14ac:dyDescent="0.15">
      <c r="A617" s="5"/>
      <c r="B617" s="5"/>
    </row>
    <row r="618" spans="1:2" ht="13" x14ac:dyDescent="0.15">
      <c r="A618" s="5"/>
      <c r="B618" s="5"/>
    </row>
    <row r="619" spans="1:2" ht="13" x14ac:dyDescent="0.15">
      <c r="A619" s="5"/>
      <c r="B619" s="5"/>
    </row>
    <row r="620" spans="1:2" ht="13" x14ac:dyDescent="0.15">
      <c r="A620" s="5"/>
      <c r="B620" s="5"/>
    </row>
    <row r="621" spans="1:2" ht="13" x14ac:dyDescent="0.15">
      <c r="A621" s="5"/>
      <c r="B621" s="5"/>
    </row>
    <row r="622" spans="1:2" ht="13" x14ac:dyDescent="0.15">
      <c r="A622" s="5"/>
      <c r="B622" s="5"/>
    </row>
    <row r="623" spans="1:2" ht="13" x14ac:dyDescent="0.15">
      <c r="A623" s="5"/>
      <c r="B623" s="5"/>
    </row>
    <row r="624" spans="1:2" ht="13" x14ac:dyDescent="0.15">
      <c r="A624" s="5"/>
      <c r="B624" s="5"/>
    </row>
    <row r="625" spans="1:2" ht="13" x14ac:dyDescent="0.15">
      <c r="A625" s="5"/>
      <c r="B625" s="5"/>
    </row>
    <row r="626" spans="1:2" ht="13" x14ac:dyDescent="0.15">
      <c r="A626" s="5"/>
      <c r="B626" s="5"/>
    </row>
    <row r="627" spans="1:2" ht="13" x14ac:dyDescent="0.15">
      <c r="A627" s="5"/>
      <c r="B627" s="5"/>
    </row>
    <row r="628" spans="1:2" ht="13" x14ac:dyDescent="0.15">
      <c r="A628" s="5"/>
      <c r="B628" s="5"/>
    </row>
    <row r="629" spans="1:2" ht="13" x14ac:dyDescent="0.15">
      <c r="A629" s="5"/>
      <c r="B629" s="5"/>
    </row>
    <row r="630" spans="1:2" ht="13" x14ac:dyDescent="0.15">
      <c r="A630" s="5"/>
      <c r="B630" s="5"/>
    </row>
    <row r="631" spans="1:2" ht="13" x14ac:dyDescent="0.15">
      <c r="A631" s="5"/>
      <c r="B631" s="5"/>
    </row>
    <row r="632" spans="1:2" ht="13" x14ac:dyDescent="0.15">
      <c r="A632" s="5"/>
      <c r="B632" s="5"/>
    </row>
    <row r="633" spans="1:2" ht="13" x14ac:dyDescent="0.15">
      <c r="A633" s="5"/>
      <c r="B633" s="5"/>
    </row>
    <row r="634" spans="1:2" ht="13" x14ac:dyDescent="0.15">
      <c r="A634" s="5"/>
      <c r="B634" s="5"/>
    </row>
    <row r="635" spans="1:2" ht="13" x14ac:dyDescent="0.15">
      <c r="A635" s="5"/>
      <c r="B635" s="5"/>
    </row>
    <row r="636" spans="1:2" ht="13" x14ac:dyDescent="0.15">
      <c r="A636" s="5"/>
      <c r="B636" s="5"/>
    </row>
    <row r="637" spans="1:2" ht="13" x14ac:dyDescent="0.15">
      <c r="A637" s="5"/>
      <c r="B637" s="5"/>
    </row>
    <row r="638" spans="1:2" ht="13" x14ac:dyDescent="0.15">
      <c r="A638" s="5"/>
      <c r="B638" s="5"/>
    </row>
    <row r="639" spans="1:2" ht="13" x14ac:dyDescent="0.15">
      <c r="A639" s="5"/>
      <c r="B639" s="5"/>
    </row>
    <row r="640" spans="1:2" ht="13" x14ac:dyDescent="0.15">
      <c r="A640" s="5"/>
      <c r="B640" s="5"/>
    </row>
    <row r="641" spans="1:2" ht="13" x14ac:dyDescent="0.15">
      <c r="A641" s="5"/>
      <c r="B641" s="5"/>
    </row>
    <row r="642" spans="1:2" ht="13" x14ac:dyDescent="0.15">
      <c r="A642" s="5"/>
      <c r="B642" s="5"/>
    </row>
    <row r="643" spans="1:2" ht="13" x14ac:dyDescent="0.15">
      <c r="A643" s="5"/>
      <c r="B643" s="5"/>
    </row>
    <row r="644" spans="1:2" ht="13" x14ac:dyDescent="0.15">
      <c r="A644" s="5"/>
      <c r="B644" s="5"/>
    </row>
    <row r="645" spans="1:2" ht="13" x14ac:dyDescent="0.15">
      <c r="A645" s="5"/>
      <c r="B645" s="5"/>
    </row>
    <row r="646" spans="1:2" ht="13" x14ac:dyDescent="0.15">
      <c r="A646" s="5"/>
      <c r="B646" s="5"/>
    </row>
    <row r="647" spans="1:2" ht="13" x14ac:dyDescent="0.15">
      <c r="A647" s="5"/>
      <c r="B647" s="5"/>
    </row>
    <row r="648" spans="1:2" ht="13" x14ac:dyDescent="0.15">
      <c r="A648" s="5"/>
      <c r="B648" s="5"/>
    </row>
    <row r="649" spans="1:2" ht="13" x14ac:dyDescent="0.15">
      <c r="A649" s="5"/>
      <c r="B649" s="5"/>
    </row>
    <row r="650" spans="1:2" ht="13" x14ac:dyDescent="0.15">
      <c r="A650" s="5"/>
      <c r="B650" s="5"/>
    </row>
    <row r="651" spans="1:2" ht="13" x14ac:dyDescent="0.15">
      <c r="A651" s="5"/>
      <c r="B651" s="5"/>
    </row>
    <row r="652" spans="1:2" ht="13" x14ac:dyDescent="0.15">
      <c r="A652" s="5"/>
      <c r="B652" s="5"/>
    </row>
    <row r="653" spans="1:2" ht="13" x14ac:dyDescent="0.15">
      <c r="A653" s="5"/>
      <c r="B653" s="5"/>
    </row>
    <row r="654" spans="1:2" ht="13" x14ac:dyDescent="0.15">
      <c r="A654" s="5"/>
      <c r="B654" s="5"/>
    </row>
    <row r="655" spans="1:2" ht="13" x14ac:dyDescent="0.15">
      <c r="A655" s="5"/>
      <c r="B655" s="5"/>
    </row>
    <row r="656" spans="1:2" ht="13" x14ac:dyDescent="0.15">
      <c r="A656" s="5"/>
      <c r="B656" s="5"/>
    </row>
    <row r="657" spans="1:2" ht="13" x14ac:dyDescent="0.15">
      <c r="A657" s="5"/>
      <c r="B657" s="5"/>
    </row>
    <row r="658" spans="1:2" ht="13" x14ac:dyDescent="0.15">
      <c r="A658" s="5"/>
      <c r="B658" s="5"/>
    </row>
    <row r="659" spans="1:2" ht="13" x14ac:dyDescent="0.15">
      <c r="A659" s="5"/>
      <c r="B659" s="5"/>
    </row>
    <row r="660" spans="1:2" ht="13" x14ac:dyDescent="0.15">
      <c r="A660" s="5"/>
      <c r="B660" s="5"/>
    </row>
    <row r="661" spans="1:2" ht="13" x14ac:dyDescent="0.15">
      <c r="A661" s="5"/>
      <c r="B661" s="5"/>
    </row>
    <row r="662" spans="1:2" ht="13" x14ac:dyDescent="0.15">
      <c r="A662" s="5"/>
      <c r="B662" s="5"/>
    </row>
    <row r="663" spans="1:2" ht="13" x14ac:dyDescent="0.15">
      <c r="A663" s="5"/>
      <c r="B663" s="5"/>
    </row>
    <row r="664" spans="1:2" ht="13" x14ac:dyDescent="0.15">
      <c r="A664" s="5"/>
      <c r="B664" s="5"/>
    </row>
    <row r="665" spans="1:2" ht="13" x14ac:dyDescent="0.15">
      <c r="A665" s="5"/>
      <c r="B665" s="5"/>
    </row>
    <row r="666" spans="1:2" ht="13" x14ac:dyDescent="0.15">
      <c r="A666" s="5"/>
      <c r="B666" s="5"/>
    </row>
    <row r="667" spans="1:2" ht="13" x14ac:dyDescent="0.15">
      <c r="A667" s="5"/>
      <c r="B667" s="5"/>
    </row>
    <row r="668" spans="1:2" ht="13" x14ac:dyDescent="0.15">
      <c r="A668" s="5"/>
      <c r="B668" s="5"/>
    </row>
    <row r="669" spans="1:2" ht="13" x14ac:dyDescent="0.15">
      <c r="A669" s="5"/>
      <c r="B669" s="5"/>
    </row>
    <row r="670" spans="1:2" ht="13" x14ac:dyDescent="0.15">
      <c r="A670" s="5"/>
      <c r="B670" s="5"/>
    </row>
    <row r="671" spans="1:2" ht="13" x14ac:dyDescent="0.15">
      <c r="A671" s="5"/>
      <c r="B671" s="5"/>
    </row>
    <row r="672" spans="1:2" ht="13" x14ac:dyDescent="0.15">
      <c r="A672" s="5"/>
      <c r="B672" s="5"/>
    </row>
    <row r="673" spans="1:2" ht="13" x14ac:dyDescent="0.15">
      <c r="A673" s="5"/>
      <c r="B673" s="5"/>
    </row>
    <row r="674" spans="1:2" ht="13" x14ac:dyDescent="0.15">
      <c r="A674" s="5"/>
      <c r="B674" s="5"/>
    </row>
    <row r="675" spans="1:2" ht="13" x14ac:dyDescent="0.15">
      <c r="A675" s="5"/>
      <c r="B675" s="5"/>
    </row>
    <row r="676" spans="1:2" ht="13" x14ac:dyDescent="0.15">
      <c r="A676" s="5"/>
      <c r="B676" s="5"/>
    </row>
    <row r="677" spans="1:2" ht="13" x14ac:dyDescent="0.15">
      <c r="A677" s="5"/>
      <c r="B677" s="5"/>
    </row>
    <row r="678" spans="1:2" ht="13" x14ac:dyDescent="0.15">
      <c r="A678" s="5"/>
      <c r="B678" s="5"/>
    </row>
    <row r="679" spans="1:2" ht="13" x14ac:dyDescent="0.15">
      <c r="A679" s="5"/>
      <c r="B679" s="5"/>
    </row>
    <row r="680" spans="1:2" ht="13" x14ac:dyDescent="0.15">
      <c r="A680" s="5"/>
      <c r="B680" s="5"/>
    </row>
    <row r="681" spans="1:2" ht="13" x14ac:dyDescent="0.15">
      <c r="A681" s="5"/>
      <c r="B681" s="5"/>
    </row>
    <row r="682" spans="1:2" ht="13" x14ac:dyDescent="0.15">
      <c r="A682" s="5"/>
      <c r="B682" s="5"/>
    </row>
    <row r="683" spans="1:2" ht="13" x14ac:dyDescent="0.15">
      <c r="A683" s="5"/>
      <c r="B683" s="5"/>
    </row>
    <row r="684" spans="1:2" ht="13" x14ac:dyDescent="0.15">
      <c r="A684" s="5"/>
      <c r="B684" s="5"/>
    </row>
    <row r="685" spans="1:2" ht="13" x14ac:dyDescent="0.15">
      <c r="A685" s="5"/>
      <c r="B685" s="5"/>
    </row>
    <row r="686" spans="1:2" ht="13" x14ac:dyDescent="0.15">
      <c r="A686" s="5"/>
      <c r="B686" s="5"/>
    </row>
    <row r="687" spans="1:2" ht="13" x14ac:dyDescent="0.15">
      <c r="A687" s="5"/>
      <c r="B687" s="5"/>
    </row>
    <row r="688" spans="1:2" ht="13" x14ac:dyDescent="0.15">
      <c r="A688" s="5"/>
      <c r="B688" s="5"/>
    </row>
    <row r="689" spans="1:2" ht="13" x14ac:dyDescent="0.15">
      <c r="A689" s="5"/>
      <c r="B689" s="5"/>
    </row>
    <row r="690" spans="1:2" ht="13" x14ac:dyDescent="0.15">
      <c r="A690" s="5"/>
      <c r="B690" s="5"/>
    </row>
    <row r="691" spans="1:2" ht="13" x14ac:dyDescent="0.15">
      <c r="A691" s="5"/>
      <c r="B691" s="5"/>
    </row>
    <row r="692" spans="1:2" ht="13" x14ac:dyDescent="0.15">
      <c r="A692" s="5"/>
      <c r="B692" s="5"/>
    </row>
    <row r="693" spans="1:2" ht="13" x14ac:dyDescent="0.15">
      <c r="A693" s="5"/>
      <c r="B693" s="5"/>
    </row>
    <row r="694" spans="1:2" ht="13" x14ac:dyDescent="0.15">
      <c r="A694" s="5"/>
      <c r="B694" s="5"/>
    </row>
    <row r="695" spans="1:2" ht="13" x14ac:dyDescent="0.15">
      <c r="A695" s="5"/>
      <c r="B695" s="5"/>
    </row>
    <row r="696" spans="1:2" ht="13" x14ac:dyDescent="0.15">
      <c r="A696" s="5"/>
      <c r="B696" s="5"/>
    </row>
    <row r="697" spans="1:2" ht="13" x14ac:dyDescent="0.15">
      <c r="A697" s="5"/>
      <c r="B697" s="5"/>
    </row>
    <row r="698" spans="1:2" ht="13" x14ac:dyDescent="0.15">
      <c r="A698" s="5"/>
      <c r="B698" s="5"/>
    </row>
    <row r="699" spans="1:2" ht="13" x14ac:dyDescent="0.15">
      <c r="A699" s="5"/>
      <c r="B699" s="5"/>
    </row>
    <row r="700" spans="1:2" ht="13" x14ac:dyDescent="0.15">
      <c r="A700" s="5"/>
      <c r="B700" s="5"/>
    </row>
    <row r="701" spans="1:2" ht="13" x14ac:dyDescent="0.15">
      <c r="A701" s="5"/>
      <c r="B701" s="5"/>
    </row>
    <row r="702" spans="1:2" ht="13" x14ac:dyDescent="0.15">
      <c r="A702" s="5"/>
      <c r="B702" s="5"/>
    </row>
    <row r="703" spans="1:2" ht="13" x14ac:dyDescent="0.15">
      <c r="A703" s="5"/>
      <c r="B703" s="5"/>
    </row>
    <row r="704" spans="1:2" ht="13" x14ac:dyDescent="0.15">
      <c r="A704" s="5"/>
      <c r="B704" s="5"/>
    </row>
    <row r="705" spans="1:2" ht="13" x14ac:dyDescent="0.15">
      <c r="A705" s="5"/>
      <c r="B705" s="5"/>
    </row>
    <row r="706" spans="1:2" ht="13" x14ac:dyDescent="0.15">
      <c r="A706" s="5"/>
      <c r="B706" s="5"/>
    </row>
    <row r="707" spans="1:2" ht="13" x14ac:dyDescent="0.15">
      <c r="A707" s="5"/>
      <c r="B707" s="5"/>
    </row>
    <row r="708" spans="1:2" ht="13" x14ac:dyDescent="0.15">
      <c r="A708" s="5"/>
      <c r="B708" s="5"/>
    </row>
    <row r="709" spans="1:2" ht="13" x14ac:dyDescent="0.15">
      <c r="A709" s="5"/>
      <c r="B709" s="5"/>
    </row>
    <row r="710" spans="1:2" ht="13" x14ac:dyDescent="0.15">
      <c r="A710" s="5"/>
      <c r="B710" s="5"/>
    </row>
    <row r="711" spans="1:2" ht="13" x14ac:dyDescent="0.15">
      <c r="A711" s="5"/>
      <c r="B711" s="5"/>
    </row>
    <row r="712" spans="1:2" ht="13" x14ac:dyDescent="0.15">
      <c r="A712" s="5"/>
      <c r="B712" s="5"/>
    </row>
    <row r="713" spans="1:2" ht="13" x14ac:dyDescent="0.15">
      <c r="A713" s="5"/>
      <c r="B713" s="5"/>
    </row>
    <row r="714" spans="1:2" ht="13" x14ac:dyDescent="0.15">
      <c r="A714" s="5"/>
      <c r="B714" s="5"/>
    </row>
    <row r="715" spans="1:2" ht="13" x14ac:dyDescent="0.15">
      <c r="A715" s="5"/>
      <c r="B715" s="5"/>
    </row>
    <row r="716" spans="1:2" ht="13" x14ac:dyDescent="0.15">
      <c r="A716" s="5"/>
      <c r="B716" s="5"/>
    </row>
    <row r="717" spans="1:2" ht="13" x14ac:dyDescent="0.15">
      <c r="A717" s="5"/>
      <c r="B717" s="5"/>
    </row>
    <row r="718" spans="1:2" ht="13" x14ac:dyDescent="0.15">
      <c r="A718" s="5"/>
      <c r="B718" s="5"/>
    </row>
    <row r="719" spans="1:2" ht="13" x14ac:dyDescent="0.15">
      <c r="A719" s="5"/>
      <c r="B719" s="5"/>
    </row>
    <row r="720" spans="1:2" ht="13" x14ac:dyDescent="0.15">
      <c r="A720" s="5"/>
      <c r="B720" s="5"/>
    </row>
    <row r="721" spans="1:2" ht="13" x14ac:dyDescent="0.15">
      <c r="A721" s="5"/>
      <c r="B721" s="5"/>
    </row>
    <row r="722" spans="1:2" ht="13" x14ac:dyDescent="0.15">
      <c r="A722" s="5"/>
      <c r="B722" s="5"/>
    </row>
    <row r="723" spans="1:2" ht="13" x14ac:dyDescent="0.15">
      <c r="A723" s="5"/>
      <c r="B723" s="5"/>
    </row>
    <row r="724" spans="1:2" ht="13" x14ac:dyDescent="0.15">
      <c r="A724" s="5"/>
      <c r="B724" s="5"/>
    </row>
    <row r="725" spans="1:2" ht="13" x14ac:dyDescent="0.15">
      <c r="A725" s="5"/>
      <c r="B725" s="5"/>
    </row>
    <row r="726" spans="1:2" ht="13" x14ac:dyDescent="0.15">
      <c r="A726" s="5"/>
      <c r="B726" s="5"/>
    </row>
    <row r="727" spans="1:2" ht="13" x14ac:dyDescent="0.15">
      <c r="A727" s="5"/>
      <c r="B727" s="5"/>
    </row>
    <row r="728" spans="1:2" ht="13" x14ac:dyDescent="0.15">
      <c r="A728" s="5"/>
      <c r="B728" s="5"/>
    </row>
    <row r="729" spans="1:2" ht="13" x14ac:dyDescent="0.15">
      <c r="A729" s="5"/>
      <c r="B729" s="5"/>
    </row>
    <row r="730" spans="1:2" ht="13" x14ac:dyDescent="0.15">
      <c r="A730" s="5"/>
      <c r="B730" s="5"/>
    </row>
    <row r="731" spans="1:2" ht="13" x14ac:dyDescent="0.15">
      <c r="A731" s="5"/>
      <c r="B731" s="5"/>
    </row>
    <row r="732" spans="1:2" ht="13" x14ac:dyDescent="0.15">
      <c r="A732" s="5"/>
      <c r="B732" s="5"/>
    </row>
    <row r="733" spans="1:2" ht="13" x14ac:dyDescent="0.15">
      <c r="A733" s="5"/>
      <c r="B733" s="5"/>
    </row>
    <row r="734" spans="1:2" ht="13" x14ac:dyDescent="0.15">
      <c r="A734" s="5"/>
      <c r="B734" s="5"/>
    </row>
    <row r="735" spans="1:2" ht="13" x14ac:dyDescent="0.15">
      <c r="A735" s="5"/>
      <c r="B735" s="5"/>
    </row>
    <row r="736" spans="1:2" ht="13" x14ac:dyDescent="0.15">
      <c r="A736" s="5"/>
      <c r="B736" s="5"/>
    </row>
    <row r="737" spans="1:2" ht="13" x14ac:dyDescent="0.15">
      <c r="A737" s="5"/>
      <c r="B737" s="5"/>
    </row>
    <row r="738" spans="1:2" ht="13" x14ac:dyDescent="0.15">
      <c r="A738" s="5"/>
      <c r="B738" s="5"/>
    </row>
    <row r="739" spans="1:2" ht="13" x14ac:dyDescent="0.15">
      <c r="A739" s="5"/>
      <c r="B739" s="5"/>
    </row>
    <row r="740" spans="1:2" ht="13" x14ac:dyDescent="0.15">
      <c r="A740" s="5"/>
      <c r="B740" s="5"/>
    </row>
    <row r="741" spans="1:2" ht="13" x14ac:dyDescent="0.15">
      <c r="A741" s="5"/>
      <c r="B741" s="5"/>
    </row>
    <row r="742" spans="1:2" ht="13" x14ac:dyDescent="0.15">
      <c r="A742" s="5"/>
      <c r="B742" s="5"/>
    </row>
    <row r="743" spans="1:2" ht="13" x14ac:dyDescent="0.15">
      <c r="A743" s="5"/>
      <c r="B743" s="5"/>
    </row>
    <row r="744" spans="1:2" ht="13" x14ac:dyDescent="0.15">
      <c r="A744" s="5"/>
      <c r="B744" s="5"/>
    </row>
    <row r="745" spans="1:2" ht="13" x14ac:dyDescent="0.15">
      <c r="A745" s="5"/>
      <c r="B745" s="5"/>
    </row>
    <row r="746" spans="1:2" ht="13" x14ac:dyDescent="0.15">
      <c r="A746" s="5"/>
      <c r="B746" s="5"/>
    </row>
    <row r="747" spans="1:2" ht="13" x14ac:dyDescent="0.15">
      <c r="A747" s="5"/>
      <c r="B747" s="5"/>
    </row>
    <row r="748" spans="1:2" ht="13" x14ac:dyDescent="0.15">
      <c r="A748" s="5"/>
      <c r="B748" s="5"/>
    </row>
    <row r="749" spans="1:2" ht="13" x14ac:dyDescent="0.15">
      <c r="A749" s="5"/>
      <c r="B749" s="5"/>
    </row>
    <row r="750" spans="1:2" ht="13" x14ac:dyDescent="0.15">
      <c r="A750" s="5"/>
      <c r="B750" s="5"/>
    </row>
    <row r="751" spans="1:2" ht="13" x14ac:dyDescent="0.15">
      <c r="A751" s="5"/>
      <c r="B751" s="5"/>
    </row>
    <row r="752" spans="1:2" ht="13" x14ac:dyDescent="0.15">
      <c r="A752" s="5"/>
      <c r="B752" s="5"/>
    </row>
    <row r="753" spans="1:2" ht="13" x14ac:dyDescent="0.15">
      <c r="A753" s="5"/>
      <c r="B753" s="5"/>
    </row>
    <row r="754" spans="1:2" ht="13" x14ac:dyDescent="0.15">
      <c r="A754" s="5"/>
      <c r="B754" s="5"/>
    </row>
    <row r="755" spans="1:2" ht="13" x14ac:dyDescent="0.15">
      <c r="A755" s="5"/>
      <c r="B755" s="5"/>
    </row>
    <row r="756" spans="1:2" ht="13" x14ac:dyDescent="0.15">
      <c r="A756" s="5"/>
      <c r="B756" s="5"/>
    </row>
    <row r="757" spans="1:2" ht="13" x14ac:dyDescent="0.15">
      <c r="A757" s="5"/>
      <c r="B757" s="5"/>
    </row>
    <row r="758" spans="1:2" ht="13" x14ac:dyDescent="0.15">
      <c r="A758" s="5"/>
      <c r="B758" s="5"/>
    </row>
    <row r="759" spans="1:2" ht="13" x14ac:dyDescent="0.15">
      <c r="A759" s="5"/>
      <c r="B759" s="5"/>
    </row>
    <row r="760" spans="1:2" ht="13" x14ac:dyDescent="0.15">
      <c r="A760" s="5"/>
      <c r="B760" s="5"/>
    </row>
    <row r="761" spans="1:2" ht="13" x14ac:dyDescent="0.15">
      <c r="A761" s="5"/>
      <c r="B761" s="5"/>
    </row>
    <row r="762" spans="1:2" ht="13" x14ac:dyDescent="0.15">
      <c r="A762" s="5"/>
      <c r="B762" s="5"/>
    </row>
    <row r="763" spans="1:2" ht="13" x14ac:dyDescent="0.15">
      <c r="A763" s="5"/>
      <c r="B763" s="5"/>
    </row>
    <row r="764" spans="1:2" ht="13" x14ac:dyDescent="0.15">
      <c r="A764" s="5"/>
      <c r="B764" s="5"/>
    </row>
    <row r="765" spans="1:2" ht="13" x14ac:dyDescent="0.15">
      <c r="A765" s="5"/>
      <c r="B765" s="5"/>
    </row>
    <row r="766" spans="1:2" ht="13" x14ac:dyDescent="0.15">
      <c r="A766" s="5"/>
      <c r="B766" s="5"/>
    </row>
    <row r="767" spans="1:2" ht="13" x14ac:dyDescent="0.15">
      <c r="A767" s="5"/>
      <c r="B767" s="5"/>
    </row>
    <row r="768" spans="1:2" ht="13" x14ac:dyDescent="0.15">
      <c r="A768" s="5"/>
      <c r="B768" s="5"/>
    </row>
    <row r="769" spans="1:2" ht="13" x14ac:dyDescent="0.15">
      <c r="A769" s="5"/>
      <c r="B769" s="5"/>
    </row>
    <row r="770" spans="1:2" ht="13" x14ac:dyDescent="0.15">
      <c r="A770" s="5"/>
      <c r="B770" s="5"/>
    </row>
    <row r="771" spans="1:2" ht="13" x14ac:dyDescent="0.15">
      <c r="A771" s="5"/>
      <c r="B771" s="5"/>
    </row>
    <row r="772" spans="1:2" ht="13" x14ac:dyDescent="0.15">
      <c r="A772" s="5"/>
      <c r="B772" s="5"/>
    </row>
    <row r="773" spans="1:2" ht="13" x14ac:dyDescent="0.15">
      <c r="A773" s="5"/>
      <c r="B773" s="5"/>
    </row>
    <row r="774" spans="1:2" ht="13" x14ac:dyDescent="0.15">
      <c r="A774" s="5"/>
      <c r="B774" s="5"/>
    </row>
    <row r="775" spans="1:2" ht="13" x14ac:dyDescent="0.15">
      <c r="A775" s="5"/>
      <c r="B775" s="5"/>
    </row>
    <row r="776" spans="1:2" ht="13" x14ac:dyDescent="0.15">
      <c r="A776" s="5"/>
      <c r="B776" s="5"/>
    </row>
    <row r="777" spans="1:2" ht="13" x14ac:dyDescent="0.15">
      <c r="A777" s="5"/>
      <c r="B777" s="5"/>
    </row>
    <row r="778" spans="1:2" ht="13" x14ac:dyDescent="0.15">
      <c r="A778" s="5"/>
      <c r="B778" s="5"/>
    </row>
    <row r="779" spans="1:2" ht="13" x14ac:dyDescent="0.15">
      <c r="A779" s="5"/>
      <c r="B779" s="5"/>
    </row>
    <row r="780" spans="1:2" ht="13" x14ac:dyDescent="0.15">
      <c r="A780" s="5"/>
      <c r="B780" s="5"/>
    </row>
    <row r="781" spans="1:2" ht="13" x14ac:dyDescent="0.15">
      <c r="A781" s="5"/>
      <c r="B781" s="5"/>
    </row>
    <row r="782" spans="1:2" ht="13" x14ac:dyDescent="0.15">
      <c r="A782" s="5"/>
      <c r="B782" s="5"/>
    </row>
    <row r="783" spans="1:2" ht="13" x14ac:dyDescent="0.15">
      <c r="A783" s="5"/>
      <c r="B783" s="5"/>
    </row>
    <row r="784" spans="1:2" ht="13" x14ac:dyDescent="0.15">
      <c r="A784" s="5"/>
      <c r="B784" s="5"/>
    </row>
    <row r="785" spans="1:2" ht="13" x14ac:dyDescent="0.15">
      <c r="A785" s="5"/>
      <c r="B785" s="5"/>
    </row>
    <row r="786" spans="1:2" ht="13" x14ac:dyDescent="0.15">
      <c r="A786" s="5"/>
      <c r="B786" s="5"/>
    </row>
    <row r="787" spans="1:2" ht="13" x14ac:dyDescent="0.15">
      <c r="A787" s="5"/>
      <c r="B787" s="5"/>
    </row>
    <row r="788" spans="1:2" ht="13" x14ac:dyDescent="0.15">
      <c r="A788" s="5"/>
      <c r="B788" s="5"/>
    </row>
    <row r="789" spans="1:2" ht="13" x14ac:dyDescent="0.15">
      <c r="A789" s="5"/>
      <c r="B789" s="5"/>
    </row>
    <row r="790" spans="1:2" ht="13" x14ac:dyDescent="0.15">
      <c r="A790" s="5"/>
      <c r="B790" s="5"/>
    </row>
    <row r="791" spans="1:2" ht="13" x14ac:dyDescent="0.15">
      <c r="A791" s="5"/>
      <c r="B791" s="5"/>
    </row>
    <row r="792" spans="1:2" ht="13" x14ac:dyDescent="0.15">
      <c r="A792" s="5"/>
      <c r="B792" s="5"/>
    </row>
    <row r="793" spans="1:2" ht="13" x14ac:dyDescent="0.15">
      <c r="A793" s="5"/>
      <c r="B793" s="5"/>
    </row>
    <row r="794" spans="1:2" ht="13" x14ac:dyDescent="0.15">
      <c r="A794" s="5"/>
      <c r="B794" s="5"/>
    </row>
    <row r="795" spans="1:2" ht="13" x14ac:dyDescent="0.15">
      <c r="A795" s="5"/>
      <c r="B795" s="5"/>
    </row>
    <row r="796" spans="1:2" ht="13" x14ac:dyDescent="0.15">
      <c r="A796" s="5"/>
      <c r="B796" s="5"/>
    </row>
    <row r="797" spans="1:2" ht="13" x14ac:dyDescent="0.15">
      <c r="A797" s="5"/>
      <c r="B797" s="5"/>
    </row>
    <row r="798" spans="1:2" ht="13" x14ac:dyDescent="0.15">
      <c r="A798" s="5"/>
      <c r="B798" s="5"/>
    </row>
    <row r="799" spans="1:2" ht="13" x14ac:dyDescent="0.15">
      <c r="A799" s="5"/>
      <c r="B799" s="5"/>
    </row>
    <row r="800" spans="1:2" ht="13" x14ac:dyDescent="0.15">
      <c r="A800" s="5"/>
      <c r="B800" s="5"/>
    </row>
    <row r="801" spans="1:2" ht="13" x14ac:dyDescent="0.15">
      <c r="A801" s="5"/>
      <c r="B801" s="5"/>
    </row>
    <row r="802" spans="1:2" ht="13" x14ac:dyDescent="0.15">
      <c r="A802" s="5"/>
      <c r="B802" s="5"/>
    </row>
    <row r="803" spans="1:2" ht="13" x14ac:dyDescent="0.15">
      <c r="A803" s="5"/>
      <c r="B803" s="5"/>
    </row>
    <row r="804" spans="1:2" ht="13" x14ac:dyDescent="0.15">
      <c r="A804" s="5"/>
      <c r="B804" s="5"/>
    </row>
    <row r="805" spans="1:2" ht="13" x14ac:dyDescent="0.15">
      <c r="A805" s="5"/>
      <c r="B805" s="5"/>
    </row>
    <row r="806" spans="1:2" ht="13" x14ac:dyDescent="0.15">
      <c r="A806" s="5"/>
      <c r="B806" s="5"/>
    </row>
    <row r="807" spans="1:2" ht="13" x14ac:dyDescent="0.15">
      <c r="A807" s="5"/>
      <c r="B807" s="5"/>
    </row>
    <row r="808" spans="1:2" ht="13" x14ac:dyDescent="0.15">
      <c r="A808" s="5"/>
      <c r="B808" s="5"/>
    </row>
    <row r="809" spans="1:2" ht="13" x14ac:dyDescent="0.15">
      <c r="A809" s="5"/>
      <c r="B809" s="5"/>
    </row>
    <row r="810" spans="1:2" ht="13" x14ac:dyDescent="0.15">
      <c r="A810" s="5"/>
      <c r="B810" s="5"/>
    </row>
    <row r="811" spans="1:2" ht="13" x14ac:dyDescent="0.15">
      <c r="A811" s="5"/>
      <c r="B811" s="5"/>
    </row>
    <row r="812" spans="1:2" ht="13" x14ac:dyDescent="0.15">
      <c r="A812" s="5"/>
      <c r="B812" s="5"/>
    </row>
    <row r="813" spans="1:2" ht="13" x14ac:dyDescent="0.15">
      <c r="A813" s="5"/>
      <c r="B813" s="5"/>
    </row>
    <row r="814" spans="1:2" ht="13" x14ac:dyDescent="0.15">
      <c r="A814" s="5"/>
      <c r="B814" s="5"/>
    </row>
    <row r="815" spans="1:2" ht="13" x14ac:dyDescent="0.15">
      <c r="A815" s="5"/>
      <c r="B815" s="5"/>
    </row>
    <row r="816" spans="1:2" ht="13" x14ac:dyDescent="0.15">
      <c r="A816" s="5"/>
      <c r="B816" s="5"/>
    </row>
    <row r="817" spans="1:2" ht="13" x14ac:dyDescent="0.15">
      <c r="A817" s="5"/>
      <c r="B817" s="5"/>
    </row>
    <row r="818" spans="1:2" ht="13" x14ac:dyDescent="0.15">
      <c r="A818" s="5"/>
      <c r="B818" s="5"/>
    </row>
    <row r="819" spans="1:2" ht="13" x14ac:dyDescent="0.15">
      <c r="A819" s="5"/>
      <c r="B819" s="5"/>
    </row>
    <row r="820" spans="1:2" ht="13" x14ac:dyDescent="0.15">
      <c r="A820" s="5"/>
      <c r="B820" s="5"/>
    </row>
    <row r="821" spans="1:2" ht="13" x14ac:dyDescent="0.15">
      <c r="A821" s="5"/>
      <c r="B821" s="5"/>
    </row>
    <row r="822" spans="1:2" ht="13" x14ac:dyDescent="0.15">
      <c r="A822" s="5"/>
      <c r="B822" s="5"/>
    </row>
    <row r="823" spans="1:2" ht="13" x14ac:dyDescent="0.15">
      <c r="A823" s="5"/>
      <c r="B823" s="5"/>
    </row>
    <row r="824" spans="1:2" ht="13" x14ac:dyDescent="0.15">
      <c r="A824" s="5"/>
      <c r="B824" s="5"/>
    </row>
    <row r="825" spans="1:2" ht="13" x14ac:dyDescent="0.15">
      <c r="A825" s="5"/>
      <c r="B825" s="5"/>
    </row>
    <row r="826" spans="1:2" ht="13" x14ac:dyDescent="0.15">
      <c r="A826" s="5"/>
      <c r="B826" s="5"/>
    </row>
    <row r="827" spans="1:2" ht="13" x14ac:dyDescent="0.15">
      <c r="A827" s="5"/>
      <c r="B827" s="5"/>
    </row>
    <row r="828" spans="1:2" ht="13" x14ac:dyDescent="0.15">
      <c r="A828" s="5"/>
      <c r="B828" s="5"/>
    </row>
    <row r="829" spans="1:2" ht="13" x14ac:dyDescent="0.15">
      <c r="A829" s="5"/>
      <c r="B829" s="5"/>
    </row>
    <row r="830" spans="1:2" ht="13" x14ac:dyDescent="0.15">
      <c r="A830" s="5"/>
      <c r="B830" s="5"/>
    </row>
    <row r="831" spans="1:2" ht="13" x14ac:dyDescent="0.15">
      <c r="A831" s="5"/>
      <c r="B831" s="5"/>
    </row>
    <row r="832" spans="1:2" ht="13" x14ac:dyDescent="0.15">
      <c r="A832" s="5"/>
      <c r="B832" s="5"/>
    </row>
    <row r="833" spans="1:2" ht="13" x14ac:dyDescent="0.15">
      <c r="A833" s="5"/>
      <c r="B833" s="5"/>
    </row>
    <row r="834" spans="1:2" ht="13" x14ac:dyDescent="0.15">
      <c r="A834" s="5"/>
      <c r="B834" s="5"/>
    </row>
    <row r="835" spans="1:2" ht="13" x14ac:dyDescent="0.15">
      <c r="A835" s="5"/>
      <c r="B835" s="5"/>
    </row>
    <row r="836" spans="1:2" ht="13" x14ac:dyDescent="0.15">
      <c r="A836" s="5"/>
      <c r="B836" s="5"/>
    </row>
    <row r="837" spans="1:2" ht="13" x14ac:dyDescent="0.15">
      <c r="A837" s="5"/>
      <c r="B837" s="5"/>
    </row>
    <row r="838" spans="1:2" ht="13" x14ac:dyDescent="0.15">
      <c r="A838" s="5"/>
      <c r="B838" s="5"/>
    </row>
    <row r="839" spans="1:2" ht="13" x14ac:dyDescent="0.15">
      <c r="A839" s="5"/>
      <c r="B839" s="5"/>
    </row>
    <row r="840" spans="1:2" ht="13" x14ac:dyDescent="0.15">
      <c r="A840" s="5"/>
      <c r="B840" s="5"/>
    </row>
    <row r="841" spans="1:2" ht="13" x14ac:dyDescent="0.15">
      <c r="A841" s="5"/>
      <c r="B841" s="5"/>
    </row>
    <row r="842" spans="1:2" ht="13" x14ac:dyDescent="0.15">
      <c r="A842" s="5"/>
      <c r="B842" s="5"/>
    </row>
    <row r="843" spans="1:2" ht="13" x14ac:dyDescent="0.15">
      <c r="A843" s="5"/>
      <c r="B843" s="5"/>
    </row>
    <row r="844" spans="1:2" ht="13" x14ac:dyDescent="0.15">
      <c r="A844" s="5"/>
      <c r="B844" s="5"/>
    </row>
    <row r="845" spans="1:2" ht="13" x14ac:dyDescent="0.15">
      <c r="A845" s="5"/>
      <c r="B845" s="5"/>
    </row>
    <row r="846" spans="1:2" ht="13" x14ac:dyDescent="0.15">
      <c r="A846" s="5"/>
      <c r="B846" s="5"/>
    </row>
    <row r="847" spans="1:2" ht="13" x14ac:dyDescent="0.15">
      <c r="A847" s="5"/>
      <c r="B847" s="5"/>
    </row>
    <row r="848" spans="1:2" ht="13" x14ac:dyDescent="0.15">
      <c r="A848" s="5"/>
      <c r="B848" s="5"/>
    </row>
    <row r="849" spans="1:2" ht="13" x14ac:dyDescent="0.15">
      <c r="A849" s="5"/>
      <c r="B849" s="5"/>
    </row>
    <row r="850" spans="1:2" ht="13" x14ac:dyDescent="0.15">
      <c r="A850" s="5"/>
      <c r="B850" s="5"/>
    </row>
    <row r="851" spans="1:2" ht="13" x14ac:dyDescent="0.15">
      <c r="A851" s="5"/>
      <c r="B851" s="5"/>
    </row>
    <row r="852" spans="1:2" ht="13" x14ac:dyDescent="0.15">
      <c r="A852" s="5"/>
      <c r="B852" s="5"/>
    </row>
    <row r="853" spans="1:2" ht="13" x14ac:dyDescent="0.15">
      <c r="A853" s="5"/>
      <c r="B853" s="5"/>
    </row>
    <row r="854" spans="1:2" ht="13" x14ac:dyDescent="0.15">
      <c r="A854" s="5"/>
      <c r="B854" s="5"/>
    </row>
    <row r="855" spans="1:2" ht="13" x14ac:dyDescent="0.15">
      <c r="A855" s="5"/>
      <c r="B855" s="5"/>
    </row>
    <row r="856" spans="1:2" ht="13" x14ac:dyDescent="0.15">
      <c r="A856" s="5"/>
      <c r="B856" s="5"/>
    </row>
    <row r="857" spans="1:2" ht="13" x14ac:dyDescent="0.15">
      <c r="A857" s="5"/>
      <c r="B857" s="5"/>
    </row>
    <row r="858" spans="1:2" ht="13" x14ac:dyDescent="0.15">
      <c r="A858" s="5"/>
      <c r="B858" s="5"/>
    </row>
    <row r="859" spans="1:2" ht="13" x14ac:dyDescent="0.15">
      <c r="A859" s="5"/>
      <c r="B859" s="5"/>
    </row>
    <row r="860" spans="1:2" ht="13" x14ac:dyDescent="0.15">
      <c r="A860" s="5"/>
      <c r="B860" s="5"/>
    </row>
    <row r="861" spans="1:2" ht="13" x14ac:dyDescent="0.15">
      <c r="A861" s="5"/>
      <c r="B861" s="5"/>
    </row>
    <row r="862" spans="1:2" ht="13" x14ac:dyDescent="0.15">
      <c r="A862" s="5"/>
      <c r="B862" s="5"/>
    </row>
    <row r="863" spans="1:2" ht="13" x14ac:dyDescent="0.15">
      <c r="A863" s="5"/>
      <c r="B863" s="5"/>
    </row>
    <row r="864" spans="1:2" ht="13" x14ac:dyDescent="0.15">
      <c r="A864" s="5"/>
      <c r="B864" s="5"/>
    </row>
    <row r="865" spans="1:2" ht="13" x14ac:dyDescent="0.15">
      <c r="A865" s="5"/>
      <c r="B865" s="5"/>
    </row>
    <row r="866" spans="1:2" ht="13" x14ac:dyDescent="0.15">
      <c r="A866" s="5"/>
      <c r="B866" s="5"/>
    </row>
    <row r="867" spans="1:2" ht="13" x14ac:dyDescent="0.15">
      <c r="A867" s="5"/>
      <c r="B867" s="5"/>
    </row>
    <row r="868" spans="1:2" ht="13" x14ac:dyDescent="0.15">
      <c r="A868" s="5"/>
      <c r="B868" s="5"/>
    </row>
    <row r="869" spans="1:2" ht="13" x14ac:dyDescent="0.15">
      <c r="A869" s="5"/>
      <c r="B869" s="5"/>
    </row>
    <row r="870" spans="1:2" ht="13" x14ac:dyDescent="0.15">
      <c r="A870" s="5"/>
      <c r="B870" s="5"/>
    </row>
    <row r="871" spans="1:2" ht="13" x14ac:dyDescent="0.15">
      <c r="A871" s="5"/>
      <c r="B871" s="5"/>
    </row>
    <row r="872" spans="1:2" ht="13" x14ac:dyDescent="0.15">
      <c r="A872" s="5"/>
      <c r="B872" s="5"/>
    </row>
    <row r="873" spans="1:2" ht="13" x14ac:dyDescent="0.15">
      <c r="A873" s="5"/>
      <c r="B873" s="5"/>
    </row>
    <row r="874" spans="1:2" ht="13" x14ac:dyDescent="0.15">
      <c r="A874" s="5"/>
      <c r="B874" s="5"/>
    </row>
    <row r="875" spans="1:2" ht="13" x14ac:dyDescent="0.15">
      <c r="A875" s="5"/>
      <c r="B875" s="5"/>
    </row>
    <row r="876" spans="1:2" ht="13" x14ac:dyDescent="0.15">
      <c r="A876" s="5"/>
      <c r="B876" s="5"/>
    </row>
    <row r="877" spans="1:2" ht="13" x14ac:dyDescent="0.15">
      <c r="A877" s="5"/>
      <c r="B877" s="5"/>
    </row>
    <row r="878" spans="1:2" ht="13" x14ac:dyDescent="0.15">
      <c r="A878" s="5"/>
      <c r="B878" s="5"/>
    </row>
    <row r="879" spans="1:2" ht="13" x14ac:dyDescent="0.15">
      <c r="A879" s="5"/>
      <c r="B879" s="5"/>
    </row>
    <row r="880" spans="1:2" ht="13" x14ac:dyDescent="0.15">
      <c r="A880" s="5"/>
      <c r="B880" s="5"/>
    </row>
    <row r="881" spans="1:2" ht="13" x14ac:dyDescent="0.15">
      <c r="A881" s="5"/>
      <c r="B881" s="5"/>
    </row>
    <row r="882" spans="1:2" ht="13" x14ac:dyDescent="0.15">
      <c r="A882" s="5"/>
      <c r="B882" s="5"/>
    </row>
    <row r="883" spans="1:2" ht="13" x14ac:dyDescent="0.15">
      <c r="A883" s="5"/>
      <c r="B883" s="5"/>
    </row>
    <row r="884" spans="1:2" ht="13" x14ac:dyDescent="0.15">
      <c r="A884" s="5"/>
      <c r="B884" s="5"/>
    </row>
    <row r="885" spans="1:2" ht="13" x14ac:dyDescent="0.15">
      <c r="A885" s="5"/>
      <c r="B885" s="5"/>
    </row>
    <row r="886" spans="1:2" ht="13" x14ac:dyDescent="0.15">
      <c r="A886" s="5"/>
      <c r="B886" s="5"/>
    </row>
    <row r="887" spans="1:2" ht="13" x14ac:dyDescent="0.15">
      <c r="A887" s="5"/>
      <c r="B887" s="5"/>
    </row>
    <row r="888" spans="1:2" ht="13" x14ac:dyDescent="0.15">
      <c r="A888" s="5"/>
      <c r="B888" s="5"/>
    </row>
    <row r="889" spans="1:2" ht="13" x14ac:dyDescent="0.15">
      <c r="A889" s="5"/>
      <c r="B889" s="5"/>
    </row>
    <row r="890" spans="1:2" ht="13" x14ac:dyDescent="0.15">
      <c r="A890" s="5"/>
      <c r="B890" s="5"/>
    </row>
    <row r="891" spans="1:2" ht="13" x14ac:dyDescent="0.15">
      <c r="A891" s="5"/>
      <c r="B891" s="5"/>
    </row>
    <row r="892" spans="1:2" ht="13" x14ac:dyDescent="0.15">
      <c r="A892" s="5"/>
      <c r="B892" s="5"/>
    </row>
    <row r="893" spans="1:2" ht="13" x14ac:dyDescent="0.15">
      <c r="A893" s="5"/>
      <c r="B893" s="5"/>
    </row>
    <row r="894" spans="1:2" ht="13" x14ac:dyDescent="0.15">
      <c r="A894" s="5"/>
      <c r="B894" s="5"/>
    </row>
    <row r="895" spans="1:2" ht="13" x14ac:dyDescent="0.15">
      <c r="A895" s="5"/>
      <c r="B895" s="5"/>
    </row>
    <row r="896" spans="1:2" ht="13" x14ac:dyDescent="0.15">
      <c r="A896" s="5"/>
      <c r="B896" s="5"/>
    </row>
    <row r="897" spans="1:2" ht="13" x14ac:dyDescent="0.15">
      <c r="A897" s="5"/>
      <c r="B897" s="5"/>
    </row>
    <row r="898" spans="1:2" ht="13" x14ac:dyDescent="0.15">
      <c r="A898" s="5"/>
      <c r="B898" s="5"/>
    </row>
    <row r="899" spans="1:2" ht="13" x14ac:dyDescent="0.15">
      <c r="A899" s="5"/>
      <c r="B899" s="5"/>
    </row>
    <row r="900" spans="1:2" ht="13" x14ac:dyDescent="0.15">
      <c r="A900" s="5"/>
      <c r="B900" s="5"/>
    </row>
    <row r="901" spans="1:2" ht="13" x14ac:dyDescent="0.15">
      <c r="A901" s="5"/>
      <c r="B901" s="5"/>
    </row>
    <row r="902" spans="1:2" ht="13" x14ac:dyDescent="0.15">
      <c r="A902" s="5"/>
      <c r="B902" s="5"/>
    </row>
    <row r="903" spans="1:2" ht="13" x14ac:dyDescent="0.15">
      <c r="A903" s="5"/>
      <c r="B903" s="5"/>
    </row>
    <row r="904" spans="1:2" ht="13" x14ac:dyDescent="0.15">
      <c r="A904" s="5"/>
      <c r="B904" s="5"/>
    </row>
    <row r="905" spans="1:2" ht="13" x14ac:dyDescent="0.15">
      <c r="A905" s="5"/>
      <c r="B905" s="5"/>
    </row>
    <row r="906" spans="1:2" ht="13" x14ac:dyDescent="0.15">
      <c r="A906" s="5"/>
      <c r="B906" s="5"/>
    </row>
    <row r="907" spans="1:2" ht="13" x14ac:dyDescent="0.15">
      <c r="A907" s="5"/>
      <c r="B907" s="5"/>
    </row>
    <row r="908" spans="1:2" ht="13" x14ac:dyDescent="0.15">
      <c r="A908" s="5"/>
      <c r="B908" s="5"/>
    </row>
    <row r="909" spans="1:2" ht="13" x14ac:dyDescent="0.15">
      <c r="A909" s="5"/>
      <c r="B909" s="5"/>
    </row>
    <row r="910" spans="1:2" ht="13" x14ac:dyDescent="0.15">
      <c r="A910" s="5"/>
      <c r="B910" s="5"/>
    </row>
    <row r="911" spans="1:2" ht="13" x14ac:dyDescent="0.15">
      <c r="A911" s="5"/>
      <c r="B911" s="5"/>
    </row>
    <row r="912" spans="1:2" ht="13" x14ac:dyDescent="0.15">
      <c r="A912" s="5"/>
      <c r="B912" s="5"/>
    </row>
    <row r="913" spans="1:2" ht="13" x14ac:dyDescent="0.15">
      <c r="A913" s="5"/>
      <c r="B913" s="5"/>
    </row>
    <row r="914" spans="1:2" ht="13" x14ac:dyDescent="0.15">
      <c r="A914" s="5"/>
      <c r="B914" s="5"/>
    </row>
    <row r="915" spans="1:2" ht="13" x14ac:dyDescent="0.15">
      <c r="A915" s="5"/>
      <c r="B915" s="5"/>
    </row>
    <row r="916" spans="1:2" ht="13" x14ac:dyDescent="0.15">
      <c r="A916" s="5"/>
      <c r="B916" s="5"/>
    </row>
    <row r="917" spans="1:2" ht="13" x14ac:dyDescent="0.15">
      <c r="A917" s="5"/>
      <c r="B917" s="5"/>
    </row>
    <row r="918" spans="1:2" ht="13" x14ac:dyDescent="0.15">
      <c r="A918" s="5"/>
      <c r="B918" s="5"/>
    </row>
    <row r="919" spans="1:2" ht="13" x14ac:dyDescent="0.15">
      <c r="A919" s="5"/>
      <c r="B919" s="5"/>
    </row>
    <row r="920" spans="1:2" ht="13" x14ac:dyDescent="0.15">
      <c r="A920" s="5"/>
      <c r="B920" s="5"/>
    </row>
    <row r="921" spans="1:2" ht="13" x14ac:dyDescent="0.15">
      <c r="A921" s="5"/>
      <c r="B921" s="5"/>
    </row>
    <row r="922" spans="1:2" ht="13" x14ac:dyDescent="0.15">
      <c r="A922" s="5"/>
      <c r="B922" s="5"/>
    </row>
    <row r="923" spans="1:2" ht="13" x14ac:dyDescent="0.15">
      <c r="A923" s="5"/>
      <c r="B923" s="5"/>
    </row>
    <row r="924" spans="1:2" ht="13" x14ac:dyDescent="0.15">
      <c r="A924" s="5"/>
      <c r="B924" s="5"/>
    </row>
    <row r="925" spans="1:2" ht="13" x14ac:dyDescent="0.15">
      <c r="A925" s="5"/>
      <c r="B925" s="5"/>
    </row>
    <row r="926" spans="1:2" ht="13" x14ac:dyDescent="0.15">
      <c r="A926" s="5"/>
      <c r="B926" s="5"/>
    </row>
    <row r="927" spans="1:2" ht="13" x14ac:dyDescent="0.15">
      <c r="A927" s="5"/>
      <c r="B927" s="5"/>
    </row>
    <row r="928" spans="1:2" ht="13" x14ac:dyDescent="0.15">
      <c r="A928" s="5"/>
      <c r="B928" s="5"/>
    </row>
    <row r="929" spans="1:2" ht="13" x14ac:dyDescent="0.15">
      <c r="A929" s="5"/>
      <c r="B929" s="5"/>
    </row>
    <row r="930" spans="1:2" ht="13" x14ac:dyDescent="0.15">
      <c r="A930" s="5"/>
      <c r="B930" s="5"/>
    </row>
    <row r="931" spans="1:2" ht="13" x14ac:dyDescent="0.15">
      <c r="A931" s="5"/>
      <c r="B931" s="5"/>
    </row>
    <row r="932" spans="1:2" ht="13" x14ac:dyDescent="0.15">
      <c r="A932" s="5"/>
      <c r="B932" s="5"/>
    </row>
    <row r="933" spans="1:2" ht="13" x14ac:dyDescent="0.15">
      <c r="A933" s="5"/>
      <c r="B933" s="5"/>
    </row>
    <row r="934" spans="1:2" ht="13" x14ac:dyDescent="0.15">
      <c r="A934" s="5"/>
      <c r="B934" s="5"/>
    </row>
    <row r="935" spans="1:2" ht="13" x14ac:dyDescent="0.15">
      <c r="A935" s="5"/>
      <c r="B935" s="5"/>
    </row>
    <row r="936" spans="1:2" ht="13" x14ac:dyDescent="0.15">
      <c r="A936" s="5"/>
      <c r="B936" s="5"/>
    </row>
    <row r="937" spans="1:2" ht="13" x14ac:dyDescent="0.15">
      <c r="A937" s="5"/>
      <c r="B937" s="5"/>
    </row>
    <row r="938" spans="1:2" ht="13" x14ac:dyDescent="0.15">
      <c r="A938" s="5"/>
      <c r="B938" s="5"/>
    </row>
    <row r="939" spans="1:2" ht="13" x14ac:dyDescent="0.15">
      <c r="A939" s="5"/>
      <c r="B939" s="5"/>
    </row>
    <row r="940" spans="1:2" ht="13" x14ac:dyDescent="0.15">
      <c r="A940" s="5"/>
      <c r="B940" s="5"/>
    </row>
    <row r="941" spans="1:2" ht="13" x14ac:dyDescent="0.15">
      <c r="A941" s="5"/>
      <c r="B941" s="5"/>
    </row>
    <row r="942" spans="1:2" ht="13" x14ac:dyDescent="0.15">
      <c r="A942" s="5"/>
      <c r="B942" s="5"/>
    </row>
    <row r="943" spans="1:2" ht="13" x14ac:dyDescent="0.15">
      <c r="A943" s="5"/>
      <c r="B943" s="5"/>
    </row>
    <row r="944" spans="1:2" ht="13" x14ac:dyDescent="0.15">
      <c r="A944" s="5"/>
      <c r="B944" s="5"/>
    </row>
    <row r="945" spans="1:2" ht="13" x14ac:dyDescent="0.15">
      <c r="A945" s="5"/>
      <c r="B945" s="5"/>
    </row>
    <row r="946" spans="1:2" ht="13" x14ac:dyDescent="0.15">
      <c r="A946" s="5"/>
      <c r="B946" s="5"/>
    </row>
    <row r="947" spans="1:2" ht="13" x14ac:dyDescent="0.15">
      <c r="A947" s="5"/>
      <c r="B947" s="5"/>
    </row>
    <row r="948" spans="1:2" ht="13" x14ac:dyDescent="0.15">
      <c r="A948" s="5"/>
      <c r="B948" s="5"/>
    </row>
    <row r="949" spans="1:2" ht="13" x14ac:dyDescent="0.15">
      <c r="A949" s="5"/>
      <c r="B949" s="5"/>
    </row>
    <row r="950" spans="1:2" ht="13" x14ac:dyDescent="0.15">
      <c r="A950" s="5"/>
      <c r="B950" s="5"/>
    </row>
    <row r="951" spans="1:2" ht="13" x14ac:dyDescent="0.15">
      <c r="A951" s="5"/>
      <c r="B951" s="5"/>
    </row>
    <row r="952" spans="1:2" ht="13" x14ac:dyDescent="0.15">
      <c r="A952" s="5"/>
      <c r="B952" s="5"/>
    </row>
    <row r="953" spans="1:2" ht="13" x14ac:dyDescent="0.15">
      <c r="A953" s="5"/>
      <c r="B953" s="5"/>
    </row>
    <row r="954" spans="1:2" ht="13" x14ac:dyDescent="0.15">
      <c r="A954" s="5"/>
      <c r="B954" s="5"/>
    </row>
    <row r="955" spans="1:2" ht="13" x14ac:dyDescent="0.15">
      <c r="A955" s="5"/>
      <c r="B955" s="5"/>
    </row>
    <row r="956" spans="1:2" ht="13" x14ac:dyDescent="0.15">
      <c r="A956" s="5"/>
      <c r="B956" s="5"/>
    </row>
    <row r="957" spans="1:2" ht="13" x14ac:dyDescent="0.15">
      <c r="A957" s="5"/>
      <c r="B957" s="5"/>
    </row>
    <row r="958" spans="1:2" ht="13" x14ac:dyDescent="0.15">
      <c r="A958" s="5"/>
      <c r="B958" s="5"/>
    </row>
    <row r="959" spans="1:2" ht="13" x14ac:dyDescent="0.15">
      <c r="A959" s="5"/>
      <c r="B959" s="5"/>
    </row>
    <row r="960" spans="1:2" ht="13" x14ac:dyDescent="0.15">
      <c r="A960" s="5"/>
      <c r="B960" s="5"/>
    </row>
    <row r="961" spans="1:2" ht="13" x14ac:dyDescent="0.15">
      <c r="A961" s="5"/>
      <c r="B961" s="5"/>
    </row>
    <row r="962" spans="1:2" ht="13" x14ac:dyDescent="0.15">
      <c r="A962" s="5"/>
      <c r="B962" s="5"/>
    </row>
    <row r="963" spans="1:2" ht="13" x14ac:dyDescent="0.15">
      <c r="A963" s="5"/>
      <c r="B963" s="5"/>
    </row>
    <row r="964" spans="1:2" ht="13" x14ac:dyDescent="0.15">
      <c r="A964" s="5"/>
      <c r="B964" s="5"/>
    </row>
    <row r="965" spans="1:2" ht="13" x14ac:dyDescent="0.15">
      <c r="A965" s="5"/>
      <c r="B965" s="5"/>
    </row>
    <row r="966" spans="1:2" ht="13" x14ac:dyDescent="0.15">
      <c r="A966" s="5"/>
      <c r="B966" s="5"/>
    </row>
    <row r="967" spans="1:2" ht="13" x14ac:dyDescent="0.15">
      <c r="A967" s="5"/>
      <c r="B967" s="5"/>
    </row>
    <row r="968" spans="1:2" ht="13" x14ac:dyDescent="0.15">
      <c r="A968" s="5"/>
      <c r="B968" s="5"/>
    </row>
    <row r="969" spans="1:2" ht="13" x14ac:dyDescent="0.15">
      <c r="A969" s="5"/>
      <c r="B969" s="5"/>
    </row>
    <row r="970" spans="1:2" ht="13" x14ac:dyDescent="0.15">
      <c r="A970" s="5"/>
      <c r="B970" s="5"/>
    </row>
    <row r="971" spans="1:2" ht="13" x14ac:dyDescent="0.15">
      <c r="A971" s="5"/>
      <c r="B971" s="5"/>
    </row>
    <row r="972" spans="1:2" ht="13" x14ac:dyDescent="0.15">
      <c r="A972" s="5"/>
      <c r="B972" s="5"/>
    </row>
    <row r="973" spans="1:2" ht="13" x14ac:dyDescent="0.15">
      <c r="A973" s="5"/>
      <c r="B973" s="5"/>
    </row>
    <row r="974" spans="1:2" ht="13" x14ac:dyDescent="0.15">
      <c r="A974" s="5"/>
      <c r="B974" s="5"/>
    </row>
    <row r="975" spans="1:2" ht="13" x14ac:dyDescent="0.15">
      <c r="A975" s="5"/>
      <c r="B975" s="5"/>
    </row>
    <row r="976" spans="1:2" ht="13" x14ac:dyDescent="0.15">
      <c r="A976" s="5"/>
      <c r="B976" s="5"/>
    </row>
    <row r="977" spans="1:2" ht="13" x14ac:dyDescent="0.15">
      <c r="A977" s="5"/>
      <c r="B977" s="5"/>
    </row>
    <row r="978" spans="1:2" ht="13" x14ac:dyDescent="0.15">
      <c r="A978" s="5"/>
      <c r="B978" s="5"/>
    </row>
    <row r="979" spans="1:2" ht="13" x14ac:dyDescent="0.15">
      <c r="A979" s="5"/>
      <c r="B979" s="5"/>
    </row>
    <row r="980" spans="1:2" ht="13" x14ac:dyDescent="0.15">
      <c r="A980" s="5"/>
      <c r="B980" s="5"/>
    </row>
    <row r="981" spans="1:2" ht="13" x14ac:dyDescent="0.15">
      <c r="A981" s="5"/>
      <c r="B981" s="5"/>
    </row>
    <row r="982" spans="1:2" ht="13" x14ac:dyDescent="0.15">
      <c r="A982" s="5"/>
      <c r="B982" s="5"/>
    </row>
    <row r="983" spans="1:2" ht="13" x14ac:dyDescent="0.15">
      <c r="A983" s="5"/>
      <c r="B983" s="5"/>
    </row>
    <row r="984" spans="1:2" ht="13" x14ac:dyDescent="0.15">
      <c r="A984" s="5"/>
      <c r="B984" s="5"/>
    </row>
    <row r="985" spans="1:2" ht="13" x14ac:dyDescent="0.15">
      <c r="A985" s="5"/>
      <c r="B985" s="5"/>
    </row>
    <row r="986" spans="1:2" ht="13" x14ac:dyDescent="0.15">
      <c r="A986" s="5"/>
      <c r="B986" s="5"/>
    </row>
    <row r="987" spans="1:2" ht="13" x14ac:dyDescent="0.15">
      <c r="A987" s="5"/>
      <c r="B987" s="5"/>
    </row>
    <row r="988" spans="1:2" ht="13" x14ac:dyDescent="0.15">
      <c r="A988" s="5"/>
      <c r="B988" s="5"/>
    </row>
    <row r="989" spans="1:2" ht="13" x14ac:dyDescent="0.15">
      <c r="A989" s="5"/>
      <c r="B989" s="5"/>
    </row>
    <row r="990" spans="1:2" ht="13" x14ac:dyDescent="0.15">
      <c r="A990" s="5"/>
      <c r="B990" s="5"/>
    </row>
    <row r="991" spans="1:2" ht="13" x14ac:dyDescent="0.15">
      <c r="A991" s="5"/>
      <c r="B991" s="5"/>
    </row>
    <row r="992" spans="1:2" ht="13" x14ac:dyDescent="0.15">
      <c r="A992" s="5"/>
      <c r="B992" s="5"/>
    </row>
    <row r="993" spans="1:2" ht="13" x14ac:dyDescent="0.15">
      <c r="A993" s="5"/>
      <c r="B993" s="5"/>
    </row>
    <row r="994" spans="1:2" ht="13" x14ac:dyDescent="0.15">
      <c r="A994" s="5"/>
      <c r="B994" s="5"/>
    </row>
    <row r="995" spans="1:2" ht="13" x14ac:dyDescent="0.15">
      <c r="A995" s="5"/>
      <c r="B99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01"/>
  <sheetViews>
    <sheetView showGridLines="0" tabSelected="1" workbookViewId="0">
      <selection activeCell="E21" sqref="E21"/>
    </sheetView>
  </sheetViews>
  <sheetFormatPr baseColWidth="10" defaultColWidth="14.5" defaultRowHeight="15.75" customHeight="1" x14ac:dyDescent="0.15"/>
  <cols>
    <col min="1" max="1" width="15.5" customWidth="1"/>
    <col min="2" max="2" width="15.83203125" customWidth="1"/>
  </cols>
  <sheetData>
    <row r="1" spans="1:7" ht="15.75" customHeight="1" x14ac:dyDescent="0.15">
      <c r="A1" s="19"/>
      <c r="B1" s="20" t="s">
        <v>240</v>
      </c>
      <c r="C1" s="21"/>
      <c r="D1" s="21"/>
      <c r="E1" s="21"/>
      <c r="F1" s="21"/>
      <c r="G1" s="22"/>
    </row>
    <row r="2" spans="1:7" ht="15.75" customHeight="1" x14ac:dyDescent="0.15">
      <c r="A2" s="20" t="s">
        <v>212</v>
      </c>
      <c r="B2" s="19" t="s">
        <v>229</v>
      </c>
      <c r="C2" s="23" t="s">
        <v>230</v>
      </c>
      <c r="D2" s="23" t="s">
        <v>231</v>
      </c>
      <c r="E2" s="23" t="s">
        <v>232</v>
      </c>
      <c r="F2" s="23" t="s">
        <v>233</v>
      </c>
      <c r="G2" s="24" t="s">
        <v>234</v>
      </c>
    </row>
    <row r="3" spans="1:7" ht="15.75" customHeight="1" x14ac:dyDescent="0.15">
      <c r="A3" s="19" t="s">
        <v>44</v>
      </c>
      <c r="B3" s="25">
        <v>6</v>
      </c>
      <c r="C3" s="26">
        <v>17831800</v>
      </c>
      <c r="D3" s="26">
        <v>18041300</v>
      </c>
      <c r="E3" s="26">
        <v>20003760</v>
      </c>
      <c r="F3" s="26">
        <v>24852800</v>
      </c>
      <c r="G3" s="27">
        <v>25824200</v>
      </c>
    </row>
    <row r="4" spans="1:7" ht="15.75" customHeight="1" x14ac:dyDescent="0.15">
      <c r="A4" s="28" t="s">
        <v>146</v>
      </c>
      <c r="B4" s="29">
        <v>7</v>
      </c>
      <c r="C4" s="30">
        <v>6339091</v>
      </c>
      <c r="D4" s="30">
        <v>6989708</v>
      </c>
      <c r="E4" s="30">
        <v>7622255</v>
      </c>
      <c r="F4" s="30">
        <v>7931270</v>
      </c>
      <c r="G4" s="31">
        <v>8225750</v>
      </c>
    </row>
    <row r="5" spans="1:7" ht="15.75" customHeight="1" x14ac:dyDescent="0.15">
      <c r="A5" s="28" t="s">
        <v>34</v>
      </c>
      <c r="B5" s="29">
        <v>33</v>
      </c>
      <c r="C5" s="30">
        <v>752402</v>
      </c>
      <c r="D5" s="30">
        <v>957883</v>
      </c>
      <c r="E5" s="30">
        <v>943221</v>
      </c>
      <c r="F5" s="30">
        <v>884875</v>
      </c>
      <c r="G5" s="31">
        <v>926308</v>
      </c>
    </row>
    <row r="6" spans="1:7" ht="15.75" customHeight="1" x14ac:dyDescent="0.15">
      <c r="A6" s="28" t="s">
        <v>7</v>
      </c>
      <c r="B6" s="29">
        <v>67</v>
      </c>
      <c r="C6" s="30">
        <v>12757</v>
      </c>
      <c r="D6" s="30">
        <v>12613</v>
      </c>
      <c r="E6" s="30">
        <v>12996</v>
      </c>
      <c r="F6" s="30">
        <v>11099</v>
      </c>
      <c r="G6" s="31">
        <v>10757.3</v>
      </c>
    </row>
    <row r="7" spans="1:7" ht="15.75" customHeight="1" x14ac:dyDescent="0.15">
      <c r="A7" s="28" t="s">
        <v>107</v>
      </c>
      <c r="B7" s="29">
        <v>4</v>
      </c>
      <c r="C7" s="30"/>
      <c r="D7" s="30"/>
      <c r="E7" s="30">
        <v>5386</v>
      </c>
      <c r="F7" s="30">
        <v>5224</v>
      </c>
      <c r="G7" s="31">
        <v>5067</v>
      </c>
    </row>
    <row r="8" spans="1:7" ht="15.75" customHeight="1" x14ac:dyDescent="0.15">
      <c r="A8" s="28" t="s">
        <v>28</v>
      </c>
      <c r="B8" s="29">
        <v>29</v>
      </c>
      <c r="C8" s="30">
        <v>898</v>
      </c>
      <c r="D8" s="30">
        <v>883</v>
      </c>
      <c r="E8" s="30">
        <v>1287.5</v>
      </c>
      <c r="F8" s="30">
        <v>1225</v>
      </c>
      <c r="G8" s="31">
        <v>1458</v>
      </c>
    </row>
    <row r="9" spans="1:7" ht="15.75" customHeight="1" x14ac:dyDescent="0.15">
      <c r="A9" s="28" t="s">
        <v>17</v>
      </c>
      <c r="B9" s="29">
        <v>3</v>
      </c>
      <c r="C9" s="30">
        <v>499</v>
      </c>
      <c r="D9" s="30">
        <v>556</v>
      </c>
      <c r="E9" s="30">
        <v>592</v>
      </c>
      <c r="F9" s="30">
        <v>556.29999999999995</v>
      </c>
      <c r="G9" s="31">
        <v>534.70000000000005</v>
      </c>
    </row>
    <row r="10" spans="1:7" ht="15.75" customHeight="1" x14ac:dyDescent="0.15">
      <c r="A10" s="32" t="s">
        <v>24</v>
      </c>
      <c r="B10" s="33">
        <v>21</v>
      </c>
      <c r="C10" s="34"/>
      <c r="D10" s="34"/>
      <c r="E10" s="34"/>
      <c r="F10" s="34">
        <v>210988.37</v>
      </c>
      <c r="G10" s="35"/>
    </row>
    <row r="11" spans="1:7" ht="15.75" customHeight="1" x14ac:dyDescent="0.15">
      <c r="A11" s="36"/>
      <c r="B11" s="37"/>
      <c r="C11" s="37"/>
      <c r="D11" s="37"/>
      <c r="E11" s="37"/>
      <c r="F11" s="37"/>
      <c r="G11" s="37"/>
    </row>
    <row r="12" spans="1:7" ht="15.75" customHeight="1" x14ac:dyDescent="0.15">
      <c r="A12" s="9" t="s">
        <v>212</v>
      </c>
      <c r="B12" s="10" t="s">
        <v>229</v>
      </c>
      <c r="C12" s="12" t="s">
        <v>235</v>
      </c>
      <c r="D12" s="12" t="s">
        <v>236</v>
      </c>
      <c r="E12" s="12" t="s">
        <v>237</v>
      </c>
      <c r="F12" s="12" t="s">
        <v>238</v>
      </c>
      <c r="G12" s="12" t="s">
        <v>239</v>
      </c>
    </row>
    <row r="13" spans="1:7" ht="15.75" customHeight="1" x14ac:dyDescent="0.15">
      <c r="A13" s="13" t="s">
        <v>28</v>
      </c>
      <c r="B13" s="14">
        <v>29</v>
      </c>
      <c r="C13" s="15">
        <v>11747.7</v>
      </c>
      <c r="D13" s="16">
        <v>12080.7</v>
      </c>
      <c r="E13" s="16">
        <v>14903.5</v>
      </c>
      <c r="F13" s="16">
        <v>16423.400000000001</v>
      </c>
      <c r="G13" s="16">
        <v>15484.1</v>
      </c>
    </row>
    <row r="14" spans="1:7" ht="15.75" customHeight="1" x14ac:dyDescent="0.15">
      <c r="A14" s="13" t="s">
        <v>146</v>
      </c>
      <c r="B14" s="14">
        <v>7</v>
      </c>
      <c r="C14" s="15">
        <v>7109.4</v>
      </c>
      <c r="D14" s="16">
        <v>7837.9</v>
      </c>
      <c r="E14" s="16">
        <v>8578.9</v>
      </c>
      <c r="F14" s="16">
        <v>9008</v>
      </c>
      <c r="G14" s="16">
        <v>9437.9</v>
      </c>
    </row>
    <row r="15" spans="1:7" ht="15.75" customHeight="1" x14ac:dyDescent="0.15">
      <c r="A15" s="13" t="s">
        <v>107</v>
      </c>
      <c r="B15" s="14">
        <v>4</v>
      </c>
      <c r="C15" s="17"/>
      <c r="D15" s="18"/>
      <c r="E15" s="18">
        <v>8514</v>
      </c>
      <c r="F15" s="18">
        <v>8588.9</v>
      </c>
      <c r="G15" s="18">
        <v>8482</v>
      </c>
    </row>
    <row r="16" spans="1:7" ht="15.75" customHeight="1" x14ac:dyDescent="0.15">
      <c r="A16" s="13" t="s">
        <v>34</v>
      </c>
      <c r="B16" s="14">
        <v>33</v>
      </c>
      <c r="C16" s="15">
        <v>1430.8</v>
      </c>
      <c r="D16" s="16">
        <v>1859.7</v>
      </c>
      <c r="E16" s="16">
        <v>1931.6</v>
      </c>
      <c r="F16" s="16">
        <v>1869.8</v>
      </c>
      <c r="G16" s="16">
        <v>1983</v>
      </c>
    </row>
    <row r="17" spans="1:7" ht="15.75" customHeight="1" x14ac:dyDescent="0.15">
      <c r="A17" s="13" t="s">
        <v>44</v>
      </c>
      <c r="B17" s="14">
        <v>6</v>
      </c>
      <c r="C17" s="15">
        <v>377.3</v>
      </c>
      <c r="D17" s="16">
        <v>406</v>
      </c>
      <c r="E17" s="16">
        <v>535</v>
      </c>
      <c r="F17" s="16">
        <v>641</v>
      </c>
      <c r="G17" s="16">
        <v>667.5</v>
      </c>
    </row>
    <row r="18" spans="1:7" ht="15.75" customHeight="1" x14ac:dyDescent="0.15">
      <c r="A18" s="13" t="s">
        <v>7</v>
      </c>
      <c r="B18" s="14">
        <v>67</v>
      </c>
      <c r="C18" s="15">
        <v>277.5</v>
      </c>
      <c r="D18" s="16">
        <v>268</v>
      </c>
      <c r="E18" s="16">
        <v>305</v>
      </c>
      <c r="F18" s="16">
        <v>283</v>
      </c>
      <c r="G18" s="16">
        <v>268</v>
      </c>
    </row>
    <row r="19" spans="1:7" ht="15.75" customHeight="1" x14ac:dyDescent="0.15">
      <c r="A19" s="13" t="s">
        <v>17</v>
      </c>
      <c r="B19" s="14">
        <v>3</v>
      </c>
      <c r="C19" s="15">
        <v>23.5</v>
      </c>
      <c r="D19" s="16">
        <v>22</v>
      </c>
      <c r="E19" s="16">
        <v>23</v>
      </c>
      <c r="F19" s="16">
        <v>22</v>
      </c>
      <c r="G19" s="16">
        <v>21</v>
      </c>
    </row>
    <row r="20" spans="1:7" ht="15.75" customHeight="1" x14ac:dyDescent="0.15">
      <c r="A20" s="13" t="s">
        <v>24</v>
      </c>
      <c r="B20" s="14">
        <v>21</v>
      </c>
      <c r="C20" s="17"/>
      <c r="D20" s="17"/>
      <c r="E20" s="17"/>
      <c r="F20" s="15">
        <v>184.6</v>
      </c>
      <c r="G20" s="17"/>
    </row>
    <row r="21" spans="1:7" ht="15.75" customHeight="1" x14ac:dyDescent="0.15">
      <c r="A21" s="11"/>
    </row>
    <row r="22" spans="1:7" ht="15.75" customHeight="1" x14ac:dyDescent="0.15">
      <c r="A22" s="11"/>
    </row>
    <row r="23" spans="1:7" ht="15.75" customHeight="1" x14ac:dyDescent="0.15">
      <c r="A23" s="11"/>
    </row>
    <row r="24" spans="1:7" ht="15.75" customHeight="1" x14ac:dyDescent="0.15">
      <c r="A24" s="11"/>
    </row>
    <row r="25" spans="1:7" ht="15.75" customHeight="1" x14ac:dyDescent="0.15">
      <c r="A25" s="11"/>
    </row>
    <row r="26" spans="1:7" ht="15.75" customHeight="1" x14ac:dyDescent="0.15">
      <c r="A26" s="11"/>
    </row>
    <row r="27" spans="1:7" ht="15.75" customHeight="1" x14ac:dyDescent="0.15">
      <c r="A27" s="11"/>
    </row>
    <row r="28" spans="1:7" ht="15.75" customHeight="1" x14ac:dyDescent="0.15">
      <c r="A28" s="11"/>
    </row>
    <row r="29" spans="1:7" ht="15.75" customHeight="1" x14ac:dyDescent="0.15">
      <c r="A29" s="11"/>
    </row>
    <row r="30" spans="1:7" ht="15.75" customHeight="1" x14ac:dyDescent="0.15">
      <c r="A30" s="11"/>
    </row>
    <row r="31" spans="1:7" ht="15.75" customHeight="1" x14ac:dyDescent="0.15">
      <c r="A31" s="11"/>
    </row>
    <row r="32" spans="1:7" ht="15.75" customHeight="1" x14ac:dyDescent="0.15">
      <c r="A32" s="11"/>
    </row>
    <row r="33" spans="1:1" ht="15.75" customHeight="1" x14ac:dyDescent="0.15">
      <c r="A33" s="11"/>
    </row>
    <row r="34" spans="1:1" ht="15.75" customHeight="1" x14ac:dyDescent="0.15">
      <c r="A34" s="11"/>
    </row>
    <row r="35" spans="1:1" ht="15.75" customHeight="1" x14ac:dyDescent="0.15">
      <c r="A35" s="11"/>
    </row>
    <row r="36" spans="1:1" ht="15.75" customHeight="1" x14ac:dyDescent="0.15">
      <c r="A36" s="11"/>
    </row>
    <row r="37" spans="1:1" ht="15.75" customHeight="1" x14ac:dyDescent="0.15">
      <c r="A37" s="11"/>
    </row>
    <row r="38" spans="1:1" ht="15.75" customHeight="1" x14ac:dyDescent="0.15">
      <c r="A38" s="11"/>
    </row>
    <row r="39" spans="1:1" ht="15.75" customHeight="1" x14ac:dyDescent="0.15">
      <c r="A39" s="11"/>
    </row>
    <row r="40" spans="1:1" ht="15.75" customHeight="1" x14ac:dyDescent="0.15">
      <c r="A40" s="11"/>
    </row>
    <row r="41" spans="1:1" ht="15.75" customHeight="1" x14ac:dyDescent="0.15">
      <c r="A41" s="11"/>
    </row>
    <row r="42" spans="1:1" ht="15.75" customHeight="1" x14ac:dyDescent="0.15">
      <c r="A42" s="11"/>
    </row>
    <row r="43" spans="1:1" ht="15.75" customHeight="1" x14ac:dyDescent="0.15">
      <c r="A43" s="11"/>
    </row>
    <row r="44" spans="1:1" ht="15.75" customHeight="1" x14ac:dyDescent="0.15">
      <c r="A44" s="11"/>
    </row>
    <row r="45" spans="1:1" ht="15.75" customHeight="1" x14ac:dyDescent="0.15">
      <c r="A45" s="11"/>
    </row>
    <row r="46" spans="1:1" ht="15.75" customHeight="1" x14ac:dyDescent="0.15">
      <c r="A46" s="11"/>
    </row>
    <row r="47" spans="1:1" ht="15.75" customHeight="1" x14ac:dyDescent="0.15">
      <c r="A47" s="11"/>
    </row>
    <row r="48" spans="1:1" ht="15.75" customHeight="1" x14ac:dyDescent="0.15">
      <c r="A48" s="11"/>
    </row>
    <row r="49" spans="1:1" ht="15.75" customHeight="1" x14ac:dyDescent="0.15">
      <c r="A49" s="11"/>
    </row>
    <row r="50" spans="1:1" ht="15.75" customHeight="1" x14ac:dyDescent="0.15">
      <c r="A50" s="11"/>
    </row>
    <row r="51" spans="1:1" ht="15.75" customHeight="1" x14ac:dyDescent="0.15">
      <c r="A51" s="11"/>
    </row>
    <row r="52" spans="1:1" ht="15.75" customHeight="1" x14ac:dyDescent="0.15">
      <c r="A52" s="11"/>
    </row>
    <row r="53" spans="1:1" ht="13" x14ac:dyDescent="0.15">
      <c r="A53" s="11"/>
    </row>
    <row r="54" spans="1:1" ht="13" x14ac:dyDescent="0.15">
      <c r="A54" s="11"/>
    </row>
    <row r="55" spans="1:1" ht="13" x14ac:dyDescent="0.15">
      <c r="A55" s="11"/>
    </row>
    <row r="56" spans="1:1" ht="13" x14ac:dyDescent="0.15">
      <c r="A56" s="11"/>
    </row>
    <row r="57" spans="1:1" ht="13" x14ac:dyDescent="0.15">
      <c r="A57" s="11"/>
    </row>
    <row r="58" spans="1:1" ht="13" x14ac:dyDescent="0.15">
      <c r="A58" s="11"/>
    </row>
    <row r="59" spans="1:1" ht="13" x14ac:dyDescent="0.15">
      <c r="A59" s="11"/>
    </row>
    <row r="60" spans="1:1" ht="13" x14ac:dyDescent="0.15">
      <c r="A60" s="11"/>
    </row>
    <row r="61" spans="1:1" ht="13" x14ac:dyDescent="0.15">
      <c r="A61" s="11"/>
    </row>
    <row r="62" spans="1:1" ht="13" x14ac:dyDescent="0.15">
      <c r="A62" s="11"/>
    </row>
    <row r="63" spans="1:1" ht="13" x14ac:dyDescent="0.15">
      <c r="A63" s="11"/>
    </row>
    <row r="64" spans="1:1" ht="13" x14ac:dyDescent="0.15">
      <c r="A64" s="11"/>
    </row>
    <row r="65" spans="1:1" ht="13" x14ac:dyDescent="0.15">
      <c r="A65" s="11"/>
    </row>
    <row r="66" spans="1:1" ht="13" x14ac:dyDescent="0.15">
      <c r="A66" s="11"/>
    </row>
    <row r="67" spans="1:1" ht="13" x14ac:dyDescent="0.15">
      <c r="A67" s="11"/>
    </row>
    <row r="68" spans="1:1" ht="13" x14ac:dyDescent="0.15">
      <c r="A68" s="11"/>
    </row>
    <row r="69" spans="1:1" ht="13" x14ac:dyDescent="0.15">
      <c r="A69" s="11"/>
    </row>
    <row r="70" spans="1:1" ht="13" x14ac:dyDescent="0.15">
      <c r="A70" s="11"/>
    </row>
    <row r="71" spans="1:1" ht="13" x14ac:dyDescent="0.15">
      <c r="A71" s="11"/>
    </row>
    <row r="72" spans="1:1" ht="13" x14ac:dyDescent="0.15">
      <c r="A72" s="11"/>
    </row>
    <row r="73" spans="1:1" ht="13" x14ac:dyDescent="0.15">
      <c r="A73" s="11"/>
    </row>
    <row r="74" spans="1:1" ht="13" x14ac:dyDescent="0.15">
      <c r="A74" s="11"/>
    </row>
    <row r="75" spans="1:1" ht="13" x14ac:dyDescent="0.15">
      <c r="A75" s="11"/>
    </row>
    <row r="76" spans="1:1" ht="13" x14ac:dyDescent="0.15">
      <c r="A76" s="11"/>
    </row>
    <row r="77" spans="1:1" ht="13" x14ac:dyDescent="0.15">
      <c r="A77" s="11"/>
    </row>
    <row r="78" spans="1:1" ht="13" x14ac:dyDescent="0.15">
      <c r="A78" s="11"/>
    </row>
    <row r="79" spans="1:1" ht="13" x14ac:dyDescent="0.15">
      <c r="A79" s="11"/>
    </row>
    <row r="80" spans="1:1" ht="13" x14ac:dyDescent="0.15">
      <c r="A80" s="11"/>
    </row>
    <row r="81" spans="1:1" ht="13" x14ac:dyDescent="0.15">
      <c r="A81" s="11"/>
    </row>
    <row r="82" spans="1:1" ht="13" x14ac:dyDescent="0.15">
      <c r="A82" s="11"/>
    </row>
    <row r="83" spans="1:1" ht="13" x14ac:dyDescent="0.15">
      <c r="A83" s="11"/>
    </row>
    <row r="84" spans="1:1" ht="13" x14ac:dyDescent="0.15">
      <c r="A84" s="11"/>
    </row>
    <row r="85" spans="1:1" ht="13" x14ac:dyDescent="0.15">
      <c r="A85" s="11"/>
    </row>
    <row r="86" spans="1:1" ht="13" x14ac:dyDescent="0.15">
      <c r="A86" s="11"/>
    </row>
    <row r="87" spans="1:1" ht="13" x14ac:dyDescent="0.15">
      <c r="A87" s="11"/>
    </row>
    <row r="88" spans="1:1" ht="13" x14ac:dyDescent="0.15">
      <c r="A88" s="11"/>
    </row>
    <row r="89" spans="1:1" ht="13" x14ac:dyDescent="0.15">
      <c r="A89" s="11"/>
    </row>
    <row r="90" spans="1:1" ht="13" x14ac:dyDescent="0.15">
      <c r="A90" s="11"/>
    </row>
    <row r="91" spans="1:1" ht="13" x14ac:dyDescent="0.15">
      <c r="A91" s="11"/>
    </row>
    <row r="92" spans="1:1" ht="13" x14ac:dyDescent="0.15">
      <c r="A92" s="11"/>
    </row>
    <row r="93" spans="1:1" ht="13" x14ac:dyDescent="0.15">
      <c r="A93" s="11"/>
    </row>
    <row r="94" spans="1:1" ht="13" x14ac:dyDescent="0.15">
      <c r="A94" s="11"/>
    </row>
    <row r="95" spans="1:1" ht="13" x14ac:dyDescent="0.15">
      <c r="A95" s="11"/>
    </row>
    <row r="96" spans="1:1" ht="13" x14ac:dyDescent="0.15">
      <c r="A96" s="11"/>
    </row>
    <row r="97" spans="1:1" ht="13" x14ac:dyDescent="0.15">
      <c r="A97" s="11"/>
    </row>
    <row r="98" spans="1:1" ht="13" x14ac:dyDescent="0.15">
      <c r="A98" s="11"/>
    </row>
    <row r="99" spans="1:1" ht="13" x14ac:dyDescent="0.15">
      <c r="A99" s="11"/>
    </row>
    <row r="100" spans="1:1" ht="13" x14ac:dyDescent="0.15">
      <c r="A100" s="11"/>
    </row>
    <row r="101" spans="1:1" ht="13" x14ac:dyDescent="0.15">
      <c r="A101" s="11"/>
    </row>
    <row r="102" spans="1:1" ht="13" x14ac:dyDescent="0.15">
      <c r="A102" s="11"/>
    </row>
    <row r="103" spans="1:1" ht="13" x14ac:dyDescent="0.15">
      <c r="A103" s="11"/>
    </row>
    <row r="104" spans="1:1" ht="13" x14ac:dyDescent="0.15">
      <c r="A104" s="11"/>
    </row>
    <row r="105" spans="1:1" ht="13" x14ac:dyDescent="0.15">
      <c r="A105" s="11"/>
    </row>
    <row r="106" spans="1:1" ht="13" x14ac:dyDescent="0.15">
      <c r="A106" s="11"/>
    </row>
    <row r="107" spans="1:1" ht="13" x14ac:dyDescent="0.15">
      <c r="A107" s="11"/>
    </row>
    <row r="108" spans="1:1" ht="13" x14ac:dyDescent="0.15">
      <c r="A108" s="11"/>
    </row>
    <row r="109" spans="1:1" ht="13" x14ac:dyDescent="0.15">
      <c r="A109" s="11"/>
    </row>
    <row r="110" spans="1:1" ht="13" x14ac:dyDescent="0.15">
      <c r="A110" s="11"/>
    </row>
    <row r="111" spans="1:1" ht="13" x14ac:dyDescent="0.15">
      <c r="A111" s="11"/>
    </row>
    <row r="112" spans="1:1" ht="13" x14ac:dyDescent="0.15">
      <c r="A112" s="11"/>
    </row>
    <row r="113" spans="1:1" ht="13" x14ac:dyDescent="0.15">
      <c r="A113" s="11"/>
    </row>
    <row r="114" spans="1:1" ht="13" x14ac:dyDescent="0.15">
      <c r="A114" s="11"/>
    </row>
    <row r="115" spans="1:1" ht="13" x14ac:dyDescent="0.15">
      <c r="A115" s="11"/>
    </row>
    <row r="116" spans="1:1" ht="13" x14ac:dyDescent="0.15">
      <c r="A116" s="11"/>
    </row>
    <row r="117" spans="1:1" ht="13" x14ac:dyDescent="0.15">
      <c r="A117" s="11"/>
    </row>
    <row r="118" spans="1:1" ht="13" x14ac:dyDescent="0.15">
      <c r="A118" s="11"/>
    </row>
    <row r="119" spans="1:1" ht="13" x14ac:dyDescent="0.15">
      <c r="A119" s="11"/>
    </row>
    <row r="120" spans="1:1" ht="13" x14ac:dyDescent="0.15">
      <c r="A120" s="11"/>
    </row>
    <row r="121" spans="1:1" ht="13" x14ac:dyDescent="0.15">
      <c r="A121" s="11"/>
    </row>
    <row r="122" spans="1:1" ht="13" x14ac:dyDescent="0.15">
      <c r="A122" s="11"/>
    </row>
    <row r="123" spans="1:1" ht="13" x14ac:dyDescent="0.15">
      <c r="A123" s="11"/>
    </row>
    <row r="124" spans="1:1" ht="13" x14ac:dyDescent="0.15">
      <c r="A124" s="11"/>
    </row>
    <row r="125" spans="1:1" ht="13" x14ac:dyDescent="0.15">
      <c r="A125" s="11"/>
    </row>
    <row r="126" spans="1:1" ht="13" x14ac:dyDescent="0.15">
      <c r="A126" s="11"/>
    </row>
    <row r="127" spans="1:1" ht="13" x14ac:dyDescent="0.15">
      <c r="A127" s="11"/>
    </row>
    <row r="128" spans="1:1" ht="13" x14ac:dyDescent="0.15">
      <c r="A128" s="11"/>
    </row>
    <row r="129" spans="1:1" ht="13" x14ac:dyDescent="0.15">
      <c r="A129" s="11"/>
    </row>
    <row r="130" spans="1:1" ht="13" x14ac:dyDescent="0.15">
      <c r="A130" s="11"/>
    </row>
    <row r="131" spans="1:1" ht="13" x14ac:dyDescent="0.15">
      <c r="A131" s="11"/>
    </row>
    <row r="132" spans="1:1" ht="13" x14ac:dyDescent="0.15">
      <c r="A132" s="11"/>
    </row>
    <row r="133" spans="1:1" ht="13" x14ac:dyDescent="0.15">
      <c r="A133" s="11"/>
    </row>
    <row r="134" spans="1:1" ht="13" x14ac:dyDescent="0.15">
      <c r="A134" s="11"/>
    </row>
    <row r="135" spans="1:1" ht="13" x14ac:dyDescent="0.15">
      <c r="A135" s="11"/>
    </row>
    <row r="136" spans="1:1" ht="13" x14ac:dyDescent="0.15">
      <c r="A136" s="11"/>
    </row>
    <row r="137" spans="1:1" ht="13" x14ac:dyDescent="0.15">
      <c r="A137" s="11"/>
    </row>
    <row r="138" spans="1:1" ht="13" x14ac:dyDescent="0.15">
      <c r="A138" s="11"/>
    </row>
    <row r="139" spans="1:1" ht="13" x14ac:dyDescent="0.15">
      <c r="A139" s="11"/>
    </row>
    <row r="140" spans="1:1" ht="13" x14ac:dyDescent="0.15">
      <c r="A140" s="11"/>
    </row>
    <row r="141" spans="1:1" ht="13" x14ac:dyDescent="0.15">
      <c r="A141" s="11"/>
    </row>
    <row r="142" spans="1:1" ht="13" x14ac:dyDescent="0.15">
      <c r="A142" s="11"/>
    </row>
    <row r="143" spans="1:1" ht="13" x14ac:dyDescent="0.15">
      <c r="A143" s="11"/>
    </row>
    <row r="144" spans="1:1" ht="13" x14ac:dyDescent="0.15">
      <c r="A144" s="11"/>
    </row>
    <row r="145" spans="1:1" ht="13" x14ac:dyDescent="0.15">
      <c r="A145" s="11"/>
    </row>
    <row r="146" spans="1:1" ht="13" x14ac:dyDescent="0.15">
      <c r="A146" s="11"/>
    </row>
    <row r="147" spans="1:1" ht="13" x14ac:dyDescent="0.15">
      <c r="A147" s="11"/>
    </row>
    <row r="148" spans="1:1" ht="13" x14ac:dyDescent="0.15">
      <c r="A148" s="11"/>
    </row>
    <row r="149" spans="1:1" ht="13" x14ac:dyDescent="0.15">
      <c r="A149" s="11"/>
    </row>
    <row r="150" spans="1:1" ht="13" x14ac:dyDescent="0.15">
      <c r="A150" s="11"/>
    </row>
    <row r="151" spans="1:1" ht="13" x14ac:dyDescent="0.15">
      <c r="A151" s="11"/>
    </row>
    <row r="152" spans="1:1" ht="13" x14ac:dyDescent="0.15">
      <c r="A152" s="11"/>
    </row>
    <row r="153" spans="1:1" ht="13" x14ac:dyDescent="0.15">
      <c r="A153" s="11"/>
    </row>
    <row r="154" spans="1:1" ht="13" x14ac:dyDescent="0.15">
      <c r="A154" s="11"/>
    </row>
    <row r="155" spans="1:1" ht="13" x14ac:dyDescent="0.15">
      <c r="A155" s="11"/>
    </row>
    <row r="156" spans="1:1" ht="13" x14ac:dyDescent="0.15">
      <c r="A156" s="11"/>
    </row>
    <row r="157" spans="1:1" ht="13" x14ac:dyDescent="0.15">
      <c r="A157" s="11"/>
    </row>
    <row r="158" spans="1:1" ht="13" x14ac:dyDescent="0.15">
      <c r="A158" s="11"/>
    </row>
    <row r="159" spans="1:1" ht="13" x14ac:dyDescent="0.15">
      <c r="A159" s="11"/>
    </row>
    <row r="160" spans="1:1" ht="13" x14ac:dyDescent="0.15">
      <c r="A160" s="11"/>
    </row>
    <row r="161" spans="1:1" ht="13" x14ac:dyDescent="0.15">
      <c r="A161" s="11"/>
    </row>
    <row r="162" spans="1:1" ht="13" x14ac:dyDescent="0.15">
      <c r="A162" s="11"/>
    </row>
    <row r="163" spans="1:1" ht="13" x14ac:dyDescent="0.15">
      <c r="A163" s="11"/>
    </row>
    <row r="164" spans="1:1" ht="13" x14ac:dyDescent="0.15">
      <c r="A164" s="11"/>
    </row>
    <row r="165" spans="1:1" ht="13" x14ac:dyDescent="0.15">
      <c r="A165" s="11"/>
    </row>
    <row r="166" spans="1:1" ht="13" x14ac:dyDescent="0.15">
      <c r="A166" s="11"/>
    </row>
    <row r="167" spans="1:1" ht="13" x14ac:dyDescent="0.15">
      <c r="A167" s="11"/>
    </row>
    <row r="168" spans="1:1" ht="13" x14ac:dyDescent="0.15">
      <c r="A168" s="11"/>
    </row>
    <row r="169" spans="1:1" ht="13" x14ac:dyDescent="0.15">
      <c r="A169" s="11"/>
    </row>
    <row r="170" spans="1:1" ht="13" x14ac:dyDescent="0.15">
      <c r="A170" s="11"/>
    </row>
    <row r="171" spans="1:1" ht="13" x14ac:dyDescent="0.15">
      <c r="A171" s="11"/>
    </row>
    <row r="172" spans="1:1" ht="13" x14ac:dyDescent="0.15">
      <c r="A172" s="11"/>
    </row>
    <row r="173" spans="1:1" ht="13" x14ac:dyDescent="0.15">
      <c r="A173" s="11"/>
    </row>
    <row r="174" spans="1:1" ht="13" x14ac:dyDescent="0.15">
      <c r="A174" s="11"/>
    </row>
    <row r="175" spans="1:1" ht="13" x14ac:dyDescent="0.15">
      <c r="A175" s="11"/>
    </row>
    <row r="176" spans="1:1" ht="13" x14ac:dyDescent="0.15">
      <c r="A176" s="11"/>
    </row>
    <row r="177" spans="1:1" ht="13" x14ac:dyDescent="0.15">
      <c r="A177" s="11"/>
    </row>
    <row r="178" spans="1:1" ht="13" x14ac:dyDescent="0.15">
      <c r="A178" s="11"/>
    </row>
    <row r="179" spans="1:1" ht="13" x14ac:dyDescent="0.15">
      <c r="A179" s="11"/>
    </row>
    <row r="180" spans="1:1" ht="13" x14ac:dyDescent="0.15">
      <c r="A180" s="11"/>
    </row>
    <row r="181" spans="1:1" ht="13" x14ac:dyDescent="0.15">
      <c r="A181" s="11"/>
    </row>
    <row r="182" spans="1:1" ht="13" x14ac:dyDescent="0.15">
      <c r="A182" s="11"/>
    </row>
    <row r="183" spans="1:1" ht="13" x14ac:dyDescent="0.15">
      <c r="A183" s="11"/>
    </row>
    <row r="184" spans="1:1" ht="13" x14ac:dyDescent="0.15">
      <c r="A184" s="11"/>
    </row>
    <row r="185" spans="1:1" ht="13" x14ac:dyDescent="0.15">
      <c r="A185" s="11"/>
    </row>
    <row r="186" spans="1:1" ht="13" x14ac:dyDescent="0.15">
      <c r="A186" s="11"/>
    </row>
    <row r="187" spans="1:1" ht="13" x14ac:dyDescent="0.15">
      <c r="A187" s="11"/>
    </row>
    <row r="188" spans="1:1" ht="13" x14ac:dyDescent="0.15">
      <c r="A188" s="11"/>
    </row>
    <row r="189" spans="1:1" ht="13" x14ac:dyDescent="0.15">
      <c r="A189" s="11"/>
    </row>
    <row r="190" spans="1:1" ht="13" x14ac:dyDescent="0.15">
      <c r="A190" s="11"/>
    </row>
    <row r="191" spans="1:1" ht="13" x14ac:dyDescent="0.15">
      <c r="A191" s="11"/>
    </row>
    <row r="192" spans="1:1" ht="13" x14ac:dyDescent="0.15">
      <c r="A192" s="11"/>
    </row>
    <row r="193" spans="1:1" ht="13" x14ac:dyDescent="0.15">
      <c r="A193" s="11"/>
    </row>
    <row r="194" spans="1:1" ht="13" x14ac:dyDescent="0.15">
      <c r="A194" s="11"/>
    </row>
    <row r="195" spans="1:1" ht="13" x14ac:dyDescent="0.15">
      <c r="A195" s="11"/>
    </row>
    <row r="196" spans="1:1" ht="13" x14ac:dyDescent="0.15">
      <c r="A196" s="11"/>
    </row>
    <row r="197" spans="1:1" ht="13" x14ac:dyDescent="0.15">
      <c r="A197" s="11"/>
    </row>
    <row r="198" spans="1:1" ht="13" x14ac:dyDescent="0.15">
      <c r="A198" s="11"/>
    </row>
    <row r="199" spans="1:1" ht="13" x14ac:dyDescent="0.15">
      <c r="A199" s="11"/>
    </row>
    <row r="200" spans="1:1" ht="13" x14ac:dyDescent="0.15">
      <c r="A200" s="11"/>
    </row>
    <row r="201" spans="1:1" ht="13" x14ac:dyDescent="0.15">
      <c r="A201" s="11"/>
    </row>
    <row r="202" spans="1:1" ht="13" x14ac:dyDescent="0.15">
      <c r="A202" s="11"/>
    </row>
    <row r="203" spans="1:1" ht="13" x14ac:dyDescent="0.15">
      <c r="A203" s="11"/>
    </row>
    <row r="204" spans="1:1" ht="13" x14ac:dyDescent="0.15">
      <c r="A204" s="11"/>
    </row>
    <row r="205" spans="1:1" ht="13" x14ac:dyDescent="0.15">
      <c r="A205" s="11"/>
    </row>
    <row r="206" spans="1:1" ht="13" x14ac:dyDescent="0.15">
      <c r="A206" s="11"/>
    </row>
    <row r="207" spans="1:1" ht="13" x14ac:dyDescent="0.15">
      <c r="A207" s="11"/>
    </row>
    <row r="208" spans="1:1" ht="13" x14ac:dyDescent="0.15">
      <c r="A208" s="11"/>
    </row>
    <row r="209" spans="1:1" ht="13" x14ac:dyDescent="0.15">
      <c r="A209" s="11"/>
    </row>
    <row r="210" spans="1:1" ht="13" x14ac:dyDescent="0.15">
      <c r="A210" s="11"/>
    </row>
    <row r="211" spans="1:1" ht="13" x14ac:dyDescent="0.15">
      <c r="A211" s="11"/>
    </row>
    <row r="212" spans="1:1" ht="13" x14ac:dyDescent="0.15">
      <c r="A212" s="11"/>
    </row>
    <row r="213" spans="1:1" ht="13" x14ac:dyDescent="0.15">
      <c r="A213" s="11"/>
    </row>
    <row r="214" spans="1:1" ht="13" x14ac:dyDescent="0.15">
      <c r="A214" s="11"/>
    </row>
    <row r="215" spans="1:1" ht="13" x14ac:dyDescent="0.15">
      <c r="A215" s="11"/>
    </row>
    <row r="216" spans="1:1" ht="13" x14ac:dyDescent="0.15">
      <c r="A216" s="11"/>
    </row>
    <row r="217" spans="1:1" ht="13" x14ac:dyDescent="0.15">
      <c r="A217" s="11"/>
    </row>
    <row r="218" spans="1:1" ht="13" x14ac:dyDescent="0.15">
      <c r="A218" s="11"/>
    </row>
    <row r="219" spans="1:1" ht="13" x14ac:dyDescent="0.15">
      <c r="A219" s="11"/>
    </row>
    <row r="220" spans="1:1" ht="13" x14ac:dyDescent="0.15">
      <c r="A220" s="11"/>
    </row>
    <row r="221" spans="1:1" ht="13" x14ac:dyDescent="0.15">
      <c r="A221" s="11"/>
    </row>
    <row r="222" spans="1:1" ht="13" x14ac:dyDescent="0.15">
      <c r="A222" s="11"/>
    </row>
    <row r="223" spans="1:1" ht="13" x14ac:dyDescent="0.15">
      <c r="A223" s="11"/>
    </row>
    <row r="224" spans="1:1" ht="13" x14ac:dyDescent="0.15">
      <c r="A224" s="11"/>
    </row>
    <row r="225" spans="1:1" ht="13" x14ac:dyDescent="0.15">
      <c r="A225" s="11"/>
    </row>
    <row r="226" spans="1:1" ht="13" x14ac:dyDescent="0.15">
      <c r="A226" s="11"/>
    </row>
    <row r="227" spans="1:1" ht="13" x14ac:dyDescent="0.15">
      <c r="A227" s="11"/>
    </row>
    <row r="228" spans="1:1" ht="13" x14ac:dyDescent="0.15">
      <c r="A228" s="11"/>
    </row>
    <row r="229" spans="1:1" ht="13" x14ac:dyDescent="0.15">
      <c r="A229" s="11"/>
    </row>
    <row r="230" spans="1:1" ht="13" x14ac:dyDescent="0.15">
      <c r="A230" s="11"/>
    </row>
    <row r="231" spans="1:1" ht="13" x14ac:dyDescent="0.15">
      <c r="A231" s="11"/>
    </row>
    <row r="232" spans="1:1" ht="13" x14ac:dyDescent="0.15">
      <c r="A232" s="11"/>
    </row>
    <row r="233" spans="1:1" ht="13" x14ac:dyDescent="0.15">
      <c r="A233" s="11"/>
    </row>
    <row r="234" spans="1:1" ht="13" x14ac:dyDescent="0.15">
      <c r="A234" s="11"/>
    </row>
    <row r="235" spans="1:1" ht="13" x14ac:dyDescent="0.15">
      <c r="A235" s="11"/>
    </row>
    <row r="236" spans="1:1" ht="13" x14ac:dyDescent="0.15">
      <c r="A236" s="11"/>
    </row>
    <row r="237" spans="1:1" ht="13" x14ac:dyDescent="0.15">
      <c r="A237" s="11"/>
    </row>
    <row r="238" spans="1:1" ht="13" x14ac:dyDescent="0.15">
      <c r="A238" s="11"/>
    </row>
    <row r="239" spans="1:1" ht="13" x14ac:dyDescent="0.15">
      <c r="A239" s="11"/>
    </row>
    <row r="240" spans="1:1" ht="13" x14ac:dyDescent="0.15">
      <c r="A240" s="11"/>
    </row>
    <row r="241" spans="1:1" ht="13" x14ac:dyDescent="0.15">
      <c r="A241" s="11"/>
    </row>
    <row r="242" spans="1:1" ht="13" x14ac:dyDescent="0.15">
      <c r="A242" s="11"/>
    </row>
    <row r="243" spans="1:1" ht="13" x14ac:dyDescent="0.15">
      <c r="A243" s="11"/>
    </row>
    <row r="244" spans="1:1" ht="13" x14ac:dyDescent="0.15">
      <c r="A244" s="11"/>
    </row>
    <row r="245" spans="1:1" ht="13" x14ac:dyDescent="0.15">
      <c r="A245" s="11"/>
    </row>
    <row r="246" spans="1:1" ht="13" x14ac:dyDescent="0.15">
      <c r="A246" s="11"/>
    </row>
    <row r="247" spans="1:1" ht="13" x14ac:dyDescent="0.15">
      <c r="A247" s="11"/>
    </row>
    <row r="248" spans="1:1" ht="13" x14ac:dyDescent="0.15">
      <c r="A248" s="11"/>
    </row>
    <row r="249" spans="1:1" ht="13" x14ac:dyDescent="0.15">
      <c r="A249" s="11"/>
    </row>
    <row r="250" spans="1:1" ht="13" x14ac:dyDescent="0.15">
      <c r="A250" s="11"/>
    </row>
    <row r="251" spans="1:1" ht="13" x14ac:dyDescent="0.15">
      <c r="A251" s="11"/>
    </row>
    <row r="252" spans="1:1" ht="13" x14ac:dyDescent="0.15">
      <c r="A252" s="11"/>
    </row>
    <row r="253" spans="1:1" ht="13" x14ac:dyDescent="0.15">
      <c r="A253" s="11"/>
    </row>
    <row r="254" spans="1:1" ht="13" x14ac:dyDescent="0.15">
      <c r="A254" s="11"/>
    </row>
    <row r="255" spans="1:1" ht="13" x14ac:dyDescent="0.15">
      <c r="A255" s="11"/>
    </row>
    <row r="256" spans="1:1" ht="13" x14ac:dyDescent="0.15">
      <c r="A256" s="11"/>
    </row>
    <row r="257" spans="1:1" ht="13" x14ac:dyDescent="0.15">
      <c r="A257" s="11"/>
    </row>
    <row r="258" spans="1:1" ht="13" x14ac:dyDescent="0.15">
      <c r="A258" s="11"/>
    </row>
    <row r="259" spans="1:1" ht="13" x14ac:dyDescent="0.15">
      <c r="A259" s="11"/>
    </row>
    <row r="260" spans="1:1" ht="13" x14ac:dyDescent="0.15">
      <c r="A260" s="11"/>
    </row>
    <row r="261" spans="1:1" ht="13" x14ac:dyDescent="0.15">
      <c r="A261" s="11"/>
    </row>
    <row r="262" spans="1:1" ht="13" x14ac:dyDescent="0.15">
      <c r="A262" s="11"/>
    </row>
    <row r="263" spans="1:1" ht="13" x14ac:dyDescent="0.15">
      <c r="A263" s="11"/>
    </row>
    <row r="264" spans="1:1" ht="13" x14ac:dyDescent="0.15">
      <c r="A264" s="11"/>
    </row>
    <row r="265" spans="1:1" ht="13" x14ac:dyDescent="0.15">
      <c r="A265" s="11"/>
    </row>
    <row r="266" spans="1:1" ht="13" x14ac:dyDescent="0.15">
      <c r="A266" s="11"/>
    </row>
    <row r="267" spans="1:1" ht="13" x14ac:dyDescent="0.15">
      <c r="A267" s="11"/>
    </row>
    <row r="268" spans="1:1" ht="13" x14ac:dyDescent="0.15">
      <c r="A268" s="11"/>
    </row>
    <row r="269" spans="1:1" ht="13" x14ac:dyDescent="0.15">
      <c r="A269" s="11"/>
    </row>
    <row r="270" spans="1:1" ht="13" x14ac:dyDescent="0.15">
      <c r="A270" s="11"/>
    </row>
    <row r="271" spans="1:1" ht="13" x14ac:dyDescent="0.15">
      <c r="A271" s="11"/>
    </row>
    <row r="272" spans="1:1" ht="13" x14ac:dyDescent="0.15">
      <c r="A272" s="11"/>
    </row>
    <row r="273" spans="1:1" ht="13" x14ac:dyDescent="0.15">
      <c r="A273" s="11"/>
    </row>
    <row r="274" spans="1:1" ht="13" x14ac:dyDescent="0.15">
      <c r="A274" s="11"/>
    </row>
    <row r="275" spans="1:1" ht="13" x14ac:dyDescent="0.15">
      <c r="A275" s="11"/>
    </row>
    <row r="276" spans="1:1" ht="13" x14ac:dyDescent="0.15">
      <c r="A276" s="11"/>
    </row>
    <row r="277" spans="1:1" ht="13" x14ac:dyDescent="0.15">
      <c r="A277" s="11"/>
    </row>
    <row r="278" spans="1:1" ht="13" x14ac:dyDescent="0.15">
      <c r="A278" s="11"/>
    </row>
    <row r="279" spans="1:1" ht="13" x14ac:dyDescent="0.15">
      <c r="A279" s="11"/>
    </row>
    <row r="280" spans="1:1" ht="13" x14ac:dyDescent="0.15">
      <c r="A280" s="11"/>
    </row>
    <row r="281" spans="1:1" ht="13" x14ac:dyDescent="0.15">
      <c r="A281" s="11"/>
    </row>
    <row r="282" spans="1:1" ht="13" x14ac:dyDescent="0.15">
      <c r="A282" s="11"/>
    </row>
    <row r="283" spans="1:1" ht="13" x14ac:dyDescent="0.15">
      <c r="A283" s="11"/>
    </row>
    <row r="284" spans="1:1" ht="13" x14ac:dyDescent="0.15">
      <c r="A284" s="11"/>
    </row>
    <row r="285" spans="1:1" ht="13" x14ac:dyDescent="0.15">
      <c r="A285" s="11"/>
    </row>
    <row r="286" spans="1:1" ht="13" x14ac:dyDescent="0.15">
      <c r="A286" s="11"/>
    </row>
    <row r="287" spans="1:1" ht="13" x14ac:dyDescent="0.15">
      <c r="A287" s="11"/>
    </row>
    <row r="288" spans="1:1" ht="13" x14ac:dyDescent="0.15">
      <c r="A288" s="11"/>
    </row>
    <row r="289" spans="1:1" ht="13" x14ac:dyDescent="0.15">
      <c r="A289" s="11"/>
    </row>
    <row r="290" spans="1:1" ht="13" x14ac:dyDescent="0.15">
      <c r="A290" s="11"/>
    </row>
    <row r="291" spans="1:1" ht="13" x14ac:dyDescent="0.15">
      <c r="A291" s="11"/>
    </row>
    <row r="292" spans="1:1" ht="13" x14ac:dyDescent="0.15">
      <c r="A292" s="11"/>
    </row>
    <row r="293" spans="1:1" ht="13" x14ac:dyDescent="0.15">
      <c r="A293" s="11"/>
    </row>
    <row r="294" spans="1:1" ht="13" x14ac:dyDescent="0.15">
      <c r="A294" s="11"/>
    </row>
    <row r="295" spans="1:1" ht="13" x14ac:dyDescent="0.15">
      <c r="A295" s="11"/>
    </row>
    <row r="296" spans="1:1" ht="13" x14ac:dyDescent="0.15">
      <c r="A296" s="11"/>
    </row>
    <row r="297" spans="1:1" ht="13" x14ac:dyDescent="0.15">
      <c r="A297" s="11"/>
    </row>
    <row r="298" spans="1:1" ht="13" x14ac:dyDescent="0.15">
      <c r="A298" s="11"/>
    </row>
    <row r="299" spans="1:1" ht="13" x14ac:dyDescent="0.15">
      <c r="A299" s="11"/>
    </row>
    <row r="300" spans="1:1" ht="13" x14ac:dyDescent="0.15">
      <c r="A300" s="11"/>
    </row>
    <row r="301" spans="1:1" ht="13" x14ac:dyDescent="0.15">
      <c r="A301" s="11"/>
    </row>
    <row r="302" spans="1:1" ht="13" x14ac:dyDescent="0.15">
      <c r="A302" s="11"/>
    </row>
    <row r="303" spans="1:1" ht="13" x14ac:dyDescent="0.15">
      <c r="A303" s="11"/>
    </row>
    <row r="304" spans="1:1" ht="13" x14ac:dyDescent="0.15">
      <c r="A304" s="11"/>
    </row>
    <row r="305" spans="1:1" ht="13" x14ac:dyDescent="0.15">
      <c r="A305" s="11"/>
    </row>
    <row r="306" spans="1:1" ht="13" x14ac:dyDescent="0.15">
      <c r="A306" s="11"/>
    </row>
    <row r="307" spans="1:1" ht="13" x14ac:dyDescent="0.15">
      <c r="A307" s="11"/>
    </row>
    <row r="308" spans="1:1" ht="13" x14ac:dyDescent="0.15">
      <c r="A308" s="11"/>
    </row>
    <row r="309" spans="1:1" ht="13" x14ac:dyDescent="0.15">
      <c r="A309" s="11"/>
    </row>
    <row r="310" spans="1:1" ht="13" x14ac:dyDescent="0.15">
      <c r="A310" s="11"/>
    </row>
    <row r="311" spans="1:1" ht="13" x14ac:dyDescent="0.15">
      <c r="A311" s="11"/>
    </row>
    <row r="312" spans="1:1" ht="13" x14ac:dyDescent="0.15">
      <c r="A312" s="11"/>
    </row>
    <row r="313" spans="1:1" ht="13" x14ac:dyDescent="0.15">
      <c r="A313" s="11"/>
    </row>
    <row r="314" spans="1:1" ht="13" x14ac:dyDescent="0.15">
      <c r="A314" s="11"/>
    </row>
    <row r="315" spans="1:1" ht="13" x14ac:dyDescent="0.15">
      <c r="A315" s="11"/>
    </row>
    <row r="316" spans="1:1" ht="13" x14ac:dyDescent="0.15">
      <c r="A316" s="11"/>
    </row>
    <row r="317" spans="1:1" ht="13" x14ac:dyDescent="0.15">
      <c r="A317" s="11"/>
    </row>
    <row r="318" spans="1:1" ht="13" x14ac:dyDescent="0.15">
      <c r="A318" s="11"/>
    </row>
    <row r="319" spans="1:1" ht="13" x14ac:dyDescent="0.15">
      <c r="A319" s="11"/>
    </row>
    <row r="320" spans="1:1" ht="13" x14ac:dyDescent="0.15">
      <c r="A320" s="11"/>
    </row>
    <row r="321" spans="1:1" ht="13" x14ac:dyDescent="0.15">
      <c r="A321" s="11"/>
    </row>
    <row r="322" spans="1:1" ht="13" x14ac:dyDescent="0.15">
      <c r="A322" s="11"/>
    </row>
    <row r="323" spans="1:1" ht="13" x14ac:dyDescent="0.15">
      <c r="A323" s="11"/>
    </row>
    <row r="324" spans="1:1" ht="13" x14ac:dyDescent="0.15">
      <c r="A324" s="11"/>
    </row>
    <row r="325" spans="1:1" ht="13" x14ac:dyDescent="0.15">
      <c r="A325" s="11"/>
    </row>
    <row r="326" spans="1:1" ht="13" x14ac:dyDescent="0.15">
      <c r="A326" s="11"/>
    </row>
    <row r="327" spans="1:1" ht="13" x14ac:dyDescent="0.15">
      <c r="A327" s="11"/>
    </row>
    <row r="328" spans="1:1" ht="13" x14ac:dyDescent="0.15">
      <c r="A328" s="11"/>
    </row>
    <row r="329" spans="1:1" ht="13" x14ac:dyDescent="0.15">
      <c r="A329" s="11"/>
    </row>
    <row r="330" spans="1:1" ht="13" x14ac:dyDescent="0.15">
      <c r="A330" s="11"/>
    </row>
    <row r="331" spans="1:1" ht="13" x14ac:dyDescent="0.15">
      <c r="A331" s="11"/>
    </row>
    <row r="332" spans="1:1" ht="13" x14ac:dyDescent="0.15">
      <c r="A332" s="11"/>
    </row>
    <row r="333" spans="1:1" ht="13" x14ac:dyDescent="0.15">
      <c r="A333" s="11"/>
    </row>
    <row r="334" spans="1:1" ht="13" x14ac:dyDescent="0.15">
      <c r="A334" s="11"/>
    </row>
    <row r="335" spans="1:1" ht="13" x14ac:dyDescent="0.15">
      <c r="A335" s="11"/>
    </row>
    <row r="336" spans="1:1" ht="13" x14ac:dyDescent="0.15">
      <c r="A336" s="11"/>
    </row>
    <row r="337" spans="1:1" ht="13" x14ac:dyDescent="0.15">
      <c r="A337" s="11"/>
    </row>
    <row r="338" spans="1:1" ht="13" x14ac:dyDescent="0.15">
      <c r="A338" s="11"/>
    </row>
    <row r="339" spans="1:1" ht="13" x14ac:dyDescent="0.15">
      <c r="A339" s="11"/>
    </row>
    <row r="340" spans="1:1" ht="13" x14ac:dyDescent="0.15">
      <c r="A340" s="11"/>
    </row>
    <row r="341" spans="1:1" ht="13" x14ac:dyDescent="0.15">
      <c r="A341" s="11"/>
    </row>
    <row r="342" spans="1:1" ht="13" x14ac:dyDescent="0.15">
      <c r="A342" s="11"/>
    </row>
    <row r="343" spans="1:1" ht="13" x14ac:dyDescent="0.15">
      <c r="A343" s="11"/>
    </row>
    <row r="344" spans="1:1" ht="13" x14ac:dyDescent="0.15">
      <c r="A344" s="11"/>
    </row>
    <row r="345" spans="1:1" ht="13" x14ac:dyDescent="0.15">
      <c r="A345" s="11"/>
    </row>
    <row r="346" spans="1:1" ht="13" x14ac:dyDescent="0.15">
      <c r="A346" s="11"/>
    </row>
    <row r="347" spans="1:1" ht="13" x14ac:dyDescent="0.15">
      <c r="A347" s="11"/>
    </row>
    <row r="348" spans="1:1" ht="13" x14ac:dyDescent="0.15">
      <c r="A348" s="11"/>
    </row>
    <row r="349" spans="1:1" ht="13" x14ac:dyDescent="0.15">
      <c r="A349" s="11"/>
    </row>
    <row r="350" spans="1:1" ht="13" x14ac:dyDescent="0.15">
      <c r="A350" s="11"/>
    </row>
    <row r="351" spans="1:1" ht="13" x14ac:dyDescent="0.15">
      <c r="A351" s="11"/>
    </row>
    <row r="352" spans="1:1" ht="13" x14ac:dyDescent="0.15">
      <c r="A352" s="11"/>
    </row>
    <row r="353" spans="1:1" ht="13" x14ac:dyDescent="0.15">
      <c r="A353" s="11"/>
    </row>
    <row r="354" spans="1:1" ht="13" x14ac:dyDescent="0.15">
      <c r="A354" s="11"/>
    </row>
    <row r="355" spans="1:1" ht="13" x14ac:dyDescent="0.15">
      <c r="A355" s="11"/>
    </row>
    <row r="356" spans="1:1" ht="13" x14ac:dyDescent="0.15">
      <c r="A356" s="11"/>
    </row>
    <row r="357" spans="1:1" ht="13" x14ac:dyDescent="0.15">
      <c r="A357" s="11"/>
    </row>
    <row r="358" spans="1:1" ht="13" x14ac:dyDescent="0.15">
      <c r="A358" s="11"/>
    </row>
    <row r="359" spans="1:1" ht="13" x14ac:dyDescent="0.15">
      <c r="A359" s="11"/>
    </row>
    <row r="360" spans="1:1" ht="13" x14ac:dyDescent="0.15">
      <c r="A360" s="11"/>
    </row>
    <row r="361" spans="1:1" ht="13" x14ac:dyDescent="0.15">
      <c r="A361" s="11"/>
    </row>
    <row r="362" spans="1:1" ht="13" x14ac:dyDescent="0.15">
      <c r="A362" s="11"/>
    </row>
    <row r="363" spans="1:1" ht="13" x14ac:dyDescent="0.15">
      <c r="A363" s="11"/>
    </row>
    <row r="364" spans="1:1" ht="13" x14ac:dyDescent="0.15">
      <c r="A364" s="11"/>
    </row>
    <row r="365" spans="1:1" ht="13" x14ac:dyDescent="0.15">
      <c r="A365" s="11"/>
    </row>
    <row r="366" spans="1:1" ht="13" x14ac:dyDescent="0.15">
      <c r="A366" s="11"/>
    </row>
    <row r="367" spans="1:1" ht="13" x14ac:dyDescent="0.15">
      <c r="A367" s="11"/>
    </row>
    <row r="368" spans="1:1" ht="13" x14ac:dyDescent="0.15">
      <c r="A368" s="11"/>
    </row>
    <row r="369" spans="1:1" ht="13" x14ac:dyDescent="0.15">
      <c r="A369" s="11"/>
    </row>
    <row r="370" spans="1:1" ht="13" x14ac:dyDescent="0.15">
      <c r="A370" s="11"/>
    </row>
    <row r="371" spans="1:1" ht="13" x14ac:dyDescent="0.15">
      <c r="A371" s="11"/>
    </row>
    <row r="372" spans="1:1" ht="13" x14ac:dyDescent="0.15">
      <c r="A372" s="11"/>
    </row>
    <row r="373" spans="1:1" ht="13" x14ac:dyDescent="0.15">
      <c r="A373" s="11"/>
    </row>
    <row r="374" spans="1:1" ht="13" x14ac:dyDescent="0.15">
      <c r="A374" s="11"/>
    </row>
    <row r="375" spans="1:1" ht="13" x14ac:dyDescent="0.15">
      <c r="A375" s="11"/>
    </row>
    <row r="376" spans="1:1" ht="13" x14ac:dyDescent="0.15">
      <c r="A376" s="11"/>
    </row>
    <row r="377" spans="1:1" ht="13" x14ac:dyDescent="0.15">
      <c r="A377" s="11"/>
    </row>
    <row r="378" spans="1:1" ht="13" x14ac:dyDescent="0.15">
      <c r="A378" s="11"/>
    </row>
    <row r="379" spans="1:1" ht="13" x14ac:dyDescent="0.15">
      <c r="A379" s="11"/>
    </row>
    <row r="380" spans="1:1" ht="13" x14ac:dyDescent="0.15">
      <c r="A380" s="11"/>
    </row>
    <row r="381" spans="1:1" ht="13" x14ac:dyDescent="0.15">
      <c r="A381" s="11"/>
    </row>
    <row r="382" spans="1:1" ht="13" x14ac:dyDescent="0.15">
      <c r="A382" s="11"/>
    </row>
    <row r="383" spans="1:1" ht="13" x14ac:dyDescent="0.15">
      <c r="A383" s="11"/>
    </row>
    <row r="384" spans="1:1" ht="13" x14ac:dyDescent="0.15">
      <c r="A384" s="11"/>
    </row>
    <row r="385" spans="1:1" ht="13" x14ac:dyDescent="0.15">
      <c r="A385" s="11"/>
    </row>
    <row r="386" spans="1:1" ht="13" x14ac:dyDescent="0.15">
      <c r="A386" s="11"/>
    </row>
    <row r="387" spans="1:1" ht="13" x14ac:dyDescent="0.15">
      <c r="A387" s="11"/>
    </row>
    <row r="388" spans="1:1" ht="13" x14ac:dyDescent="0.15">
      <c r="A388" s="11"/>
    </row>
    <row r="389" spans="1:1" ht="13" x14ac:dyDescent="0.15">
      <c r="A389" s="11"/>
    </row>
    <row r="390" spans="1:1" ht="13" x14ac:dyDescent="0.15">
      <c r="A390" s="11"/>
    </row>
    <row r="391" spans="1:1" ht="13" x14ac:dyDescent="0.15">
      <c r="A391" s="11"/>
    </row>
    <row r="392" spans="1:1" ht="13" x14ac:dyDescent="0.15">
      <c r="A392" s="11"/>
    </row>
    <row r="393" spans="1:1" ht="13" x14ac:dyDescent="0.15">
      <c r="A393" s="11"/>
    </row>
    <row r="394" spans="1:1" ht="13" x14ac:dyDescent="0.15">
      <c r="A394" s="11"/>
    </row>
    <row r="395" spans="1:1" ht="13" x14ac:dyDescent="0.15">
      <c r="A395" s="11"/>
    </row>
    <row r="396" spans="1:1" ht="13" x14ac:dyDescent="0.15">
      <c r="A396" s="11"/>
    </row>
    <row r="397" spans="1:1" ht="13" x14ac:dyDescent="0.15">
      <c r="A397" s="11"/>
    </row>
    <row r="398" spans="1:1" ht="13" x14ac:dyDescent="0.15">
      <c r="A398" s="11"/>
    </row>
    <row r="399" spans="1:1" ht="13" x14ac:dyDescent="0.15">
      <c r="A399" s="11"/>
    </row>
    <row r="400" spans="1:1" ht="13" x14ac:dyDescent="0.15">
      <c r="A400" s="11"/>
    </row>
    <row r="401" spans="1:1" ht="13" x14ac:dyDescent="0.15">
      <c r="A401" s="11"/>
    </row>
    <row r="402" spans="1:1" ht="13" x14ac:dyDescent="0.15">
      <c r="A402" s="11"/>
    </row>
    <row r="403" spans="1:1" ht="13" x14ac:dyDescent="0.15">
      <c r="A403" s="11"/>
    </row>
    <row r="404" spans="1:1" ht="13" x14ac:dyDescent="0.15">
      <c r="A404" s="11"/>
    </row>
    <row r="405" spans="1:1" ht="13" x14ac:dyDescent="0.15">
      <c r="A405" s="11"/>
    </row>
    <row r="406" spans="1:1" ht="13" x14ac:dyDescent="0.15">
      <c r="A406" s="11"/>
    </row>
    <row r="407" spans="1:1" ht="13" x14ac:dyDescent="0.15">
      <c r="A407" s="11"/>
    </row>
    <row r="408" spans="1:1" ht="13" x14ac:dyDescent="0.15">
      <c r="A408" s="11"/>
    </row>
    <row r="409" spans="1:1" ht="13" x14ac:dyDescent="0.15">
      <c r="A409" s="11"/>
    </row>
    <row r="410" spans="1:1" ht="13" x14ac:dyDescent="0.15">
      <c r="A410" s="11"/>
    </row>
    <row r="411" spans="1:1" ht="13" x14ac:dyDescent="0.15">
      <c r="A411" s="11"/>
    </row>
    <row r="412" spans="1:1" ht="13" x14ac:dyDescent="0.15">
      <c r="A412" s="11"/>
    </row>
    <row r="413" spans="1:1" ht="13" x14ac:dyDescent="0.15">
      <c r="A413" s="11"/>
    </row>
    <row r="414" spans="1:1" ht="13" x14ac:dyDescent="0.15">
      <c r="A414" s="11"/>
    </row>
    <row r="415" spans="1:1" ht="13" x14ac:dyDescent="0.15">
      <c r="A415" s="11"/>
    </row>
    <row r="416" spans="1:1" ht="13" x14ac:dyDescent="0.15">
      <c r="A416" s="11"/>
    </row>
    <row r="417" spans="1:1" ht="13" x14ac:dyDescent="0.15">
      <c r="A417" s="11"/>
    </row>
    <row r="418" spans="1:1" ht="13" x14ac:dyDescent="0.15">
      <c r="A418" s="11"/>
    </row>
    <row r="419" spans="1:1" ht="13" x14ac:dyDescent="0.15">
      <c r="A419" s="11"/>
    </row>
    <row r="420" spans="1:1" ht="13" x14ac:dyDescent="0.15">
      <c r="A420" s="11"/>
    </row>
    <row r="421" spans="1:1" ht="13" x14ac:dyDescent="0.15">
      <c r="A421" s="11"/>
    </row>
    <row r="422" spans="1:1" ht="13" x14ac:dyDescent="0.15">
      <c r="A422" s="11"/>
    </row>
    <row r="423" spans="1:1" ht="13" x14ac:dyDescent="0.15">
      <c r="A423" s="11"/>
    </row>
    <row r="424" spans="1:1" ht="13" x14ac:dyDescent="0.15">
      <c r="A424" s="11"/>
    </row>
    <row r="425" spans="1:1" ht="13" x14ac:dyDescent="0.15">
      <c r="A425" s="11"/>
    </row>
    <row r="426" spans="1:1" ht="13" x14ac:dyDescent="0.15">
      <c r="A426" s="11"/>
    </row>
    <row r="427" spans="1:1" ht="13" x14ac:dyDescent="0.15">
      <c r="A427" s="11"/>
    </row>
    <row r="428" spans="1:1" ht="13" x14ac:dyDescent="0.15">
      <c r="A428" s="11"/>
    </row>
    <row r="429" spans="1:1" ht="13" x14ac:dyDescent="0.15">
      <c r="A429" s="11"/>
    </row>
    <row r="430" spans="1:1" ht="13" x14ac:dyDescent="0.15">
      <c r="A430" s="11"/>
    </row>
    <row r="431" spans="1:1" ht="13" x14ac:dyDescent="0.15">
      <c r="A431" s="11"/>
    </row>
    <row r="432" spans="1:1" ht="13" x14ac:dyDescent="0.15">
      <c r="A432" s="11"/>
    </row>
    <row r="433" spans="1:1" ht="13" x14ac:dyDescent="0.15">
      <c r="A433" s="11"/>
    </row>
    <row r="434" spans="1:1" ht="13" x14ac:dyDescent="0.15">
      <c r="A434" s="11"/>
    </row>
    <row r="435" spans="1:1" ht="13" x14ac:dyDescent="0.15">
      <c r="A435" s="11"/>
    </row>
    <row r="436" spans="1:1" ht="13" x14ac:dyDescent="0.15">
      <c r="A436" s="11"/>
    </row>
    <row r="437" spans="1:1" ht="13" x14ac:dyDescent="0.15">
      <c r="A437" s="11"/>
    </row>
    <row r="438" spans="1:1" ht="13" x14ac:dyDescent="0.15">
      <c r="A438" s="11"/>
    </row>
    <row r="439" spans="1:1" ht="13" x14ac:dyDescent="0.15">
      <c r="A439" s="11"/>
    </row>
    <row r="440" spans="1:1" ht="13" x14ac:dyDescent="0.15">
      <c r="A440" s="11"/>
    </row>
    <row r="441" spans="1:1" ht="13" x14ac:dyDescent="0.15">
      <c r="A441" s="11"/>
    </row>
    <row r="442" spans="1:1" ht="13" x14ac:dyDescent="0.15">
      <c r="A442" s="11"/>
    </row>
    <row r="443" spans="1:1" ht="13" x14ac:dyDescent="0.15">
      <c r="A443" s="11"/>
    </row>
    <row r="444" spans="1:1" ht="13" x14ac:dyDescent="0.15">
      <c r="A444" s="11"/>
    </row>
    <row r="445" spans="1:1" ht="13" x14ac:dyDescent="0.15">
      <c r="A445" s="11"/>
    </row>
    <row r="446" spans="1:1" ht="13" x14ac:dyDescent="0.15">
      <c r="A446" s="11"/>
    </row>
    <row r="447" spans="1:1" ht="13" x14ac:dyDescent="0.15">
      <c r="A447" s="11"/>
    </row>
    <row r="448" spans="1:1" ht="13" x14ac:dyDescent="0.15">
      <c r="A448" s="11"/>
    </row>
    <row r="449" spans="1:1" ht="13" x14ac:dyDescent="0.15">
      <c r="A449" s="11"/>
    </row>
    <row r="450" spans="1:1" ht="13" x14ac:dyDescent="0.15">
      <c r="A450" s="11"/>
    </row>
    <row r="451" spans="1:1" ht="13" x14ac:dyDescent="0.15">
      <c r="A451" s="11"/>
    </row>
    <row r="452" spans="1:1" ht="13" x14ac:dyDescent="0.15">
      <c r="A452" s="11"/>
    </row>
    <row r="453" spans="1:1" ht="13" x14ac:dyDescent="0.15">
      <c r="A453" s="11"/>
    </row>
    <row r="454" spans="1:1" ht="13" x14ac:dyDescent="0.15">
      <c r="A454" s="11"/>
    </row>
    <row r="455" spans="1:1" ht="13" x14ac:dyDescent="0.15">
      <c r="A455" s="11"/>
    </row>
    <row r="456" spans="1:1" ht="13" x14ac:dyDescent="0.15">
      <c r="A456" s="11"/>
    </row>
    <row r="457" spans="1:1" ht="13" x14ac:dyDescent="0.15">
      <c r="A457" s="11"/>
    </row>
    <row r="458" spans="1:1" ht="13" x14ac:dyDescent="0.15">
      <c r="A458" s="11"/>
    </row>
    <row r="459" spans="1:1" ht="13" x14ac:dyDescent="0.15">
      <c r="A459" s="11"/>
    </row>
    <row r="460" spans="1:1" ht="13" x14ac:dyDescent="0.15">
      <c r="A460" s="11"/>
    </row>
    <row r="461" spans="1:1" ht="13" x14ac:dyDescent="0.15">
      <c r="A461" s="11"/>
    </row>
    <row r="462" spans="1:1" ht="13" x14ac:dyDescent="0.15">
      <c r="A462" s="11"/>
    </row>
    <row r="463" spans="1:1" ht="13" x14ac:dyDescent="0.15">
      <c r="A463" s="11"/>
    </row>
    <row r="464" spans="1:1" ht="13" x14ac:dyDescent="0.15">
      <c r="A464" s="11"/>
    </row>
    <row r="465" spans="1:1" ht="13" x14ac:dyDescent="0.15">
      <c r="A465" s="11"/>
    </row>
    <row r="466" spans="1:1" ht="13" x14ac:dyDescent="0.15">
      <c r="A466" s="11"/>
    </row>
    <row r="467" spans="1:1" ht="13" x14ac:dyDescent="0.15">
      <c r="A467" s="11"/>
    </row>
    <row r="468" spans="1:1" ht="13" x14ac:dyDescent="0.15">
      <c r="A468" s="11"/>
    </row>
    <row r="469" spans="1:1" ht="13" x14ac:dyDescent="0.15">
      <c r="A469" s="11"/>
    </row>
    <row r="470" spans="1:1" ht="13" x14ac:dyDescent="0.15">
      <c r="A470" s="11"/>
    </row>
    <row r="471" spans="1:1" ht="13" x14ac:dyDescent="0.15">
      <c r="A471" s="11"/>
    </row>
    <row r="472" spans="1:1" ht="13" x14ac:dyDescent="0.15">
      <c r="A472" s="11"/>
    </row>
    <row r="473" spans="1:1" ht="13" x14ac:dyDescent="0.15">
      <c r="A473" s="11"/>
    </row>
    <row r="474" spans="1:1" ht="13" x14ac:dyDescent="0.15">
      <c r="A474" s="11"/>
    </row>
    <row r="475" spans="1:1" ht="13" x14ac:dyDescent="0.15">
      <c r="A475" s="11"/>
    </row>
    <row r="476" spans="1:1" ht="13" x14ac:dyDescent="0.15">
      <c r="A476" s="11"/>
    </row>
    <row r="477" spans="1:1" ht="13" x14ac:dyDescent="0.15">
      <c r="A477" s="11"/>
    </row>
    <row r="478" spans="1:1" ht="13" x14ac:dyDescent="0.15">
      <c r="A478" s="11"/>
    </row>
    <row r="479" spans="1:1" ht="13" x14ac:dyDescent="0.15">
      <c r="A479" s="11"/>
    </row>
    <row r="480" spans="1:1" ht="13" x14ac:dyDescent="0.15">
      <c r="A480" s="11"/>
    </row>
    <row r="481" spans="1:1" ht="13" x14ac:dyDescent="0.15">
      <c r="A481" s="11"/>
    </row>
    <row r="482" spans="1:1" ht="13" x14ac:dyDescent="0.15">
      <c r="A482" s="11"/>
    </row>
    <row r="483" spans="1:1" ht="13" x14ac:dyDescent="0.15">
      <c r="A483" s="11"/>
    </row>
    <row r="484" spans="1:1" ht="13" x14ac:dyDescent="0.15">
      <c r="A484" s="11"/>
    </row>
    <row r="485" spans="1:1" ht="13" x14ac:dyDescent="0.15">
      <c r="A485" s="11"/>
    </row>
    <row r="486" spans="1:1" ht="13" x14ac:dyDescent="0.15">
      <c r="A486" s="11"/>
    </row>
    <row r="487" spans="1:1" ht="13" x14ac:dyDescent="0.15">
      <c r="A487" s="11"/>
    </row>
    <row r="488" spans="1:1" ht="13" x14ac:dyDescent="0.15">
      <c r="A488" s="11"/>
    </row>
    <row r="489" spans="1:1" ht="13" x14ac:dyDescent="0.15">
      <c r="A489" s="11"/>
    </row>
    <row r="490" spans="1:1" ht="13" x14ac:dyDescent="0.15">
      <c r="A490" s="11"/>
    </row>
    <row r="491" spans="1:1" ht="13" x14ac:dyDescent="0.15">
      <c r="A491" s="11"/>
    </row>
    <row r="492" spans="1:1" ht="13" x14ac:dyDescent="0.15">
      <c r="A492" s="11"/>
    </row>
    <row r="493" spans="1:1" ht="13" x14ac:dyDescent="0.15">
      <c r="A493" s="11"/>
    </row>
    <row r="494" spans="1:1" ht="13" x14ac:dyDescent="0.15">
      <c r="A494" s="11"/>
    </row>
    <row r="495" spans="1:1" ht="13" x14ac:dyDescent="0.15">
      <c r="A495" s="11"/>
    </row>
    <row r="496" spans="1:1" ht="13" x14ac:dyDescent="0.15">
      <c r="A496" s="11"/>
    </row>
    <row r="497" spans="1:1" ht="13" x14ac:dyDescent="0.15">
      <c r="A497" s="11"/>
    </row>
    <row r="498" spans="1:1" ht="13" x14ac:dyDescent="0.15">
      <c r="A498" s="11"/>
    </row>
    <row r="499" spans="1:1" ht="13" x14ac:dyDescent="0.15">
      <c r="A499" s="11"/>
    </row>
    <row r="500" spans="1:1" ht="13" x14ac:dyDescent="0.15">
      <c r="A500" s="11"/>
    </row>
    <row r="501" spans="1:1" ht="13" x14ac:dyDescent="0.15">
      <c r="A501" s="11"/>
    </row>
    <row r="502" spans="1:1" ht="13" x14ac:dyDescent="0.15">
      <c r="A502" s="11"/>
    </row>
    <row r="503" spans="1:1" ht="13" x14ac:dyDescent="0.15">
      <c r="A503" s="11"/>
    </row>
    <row r="504" spans="1:1" ht="13" x14ac:dyDescent="0.15">
      <c r="A504" s="11"/>
    </row>
    <row r="505" spans="1:1" ht="13" x14ac:dyDescent="0.15">
      <c r="A505" s="11"/>
    </row>
    <row r="506" spans="1:1" ht="13" x14ac:dyDescent="0.15">
      <c r="A506" s="11"/>
    </row>
    <row r="507" spans="1:1" ht="13" x14ac:dyDescent="0.15">
      <c r="A507" s="11"/>
    </row>
    <row r="508" spans="1:1" ht="13" x14ac:dyDescent="0.15">
      <c r="A508" s="11"/>
    </row>
    <row r="509" spans="1:1" ht="13" x14ac:dyDescent="0.15">
      <c r="A509" s="11"/>
    </row>
    <row r="510" spans="1:1" ht="13" x14ac:dyDescent="0.15">
      <c r="A510" s="11"/>
    </row>
    <row r="511" spans="1:1" ht="13" x14ac:dyDescent="0.15">
      <c r="A511" s="11"/>
    </row>
    <row r="512" spans="1:1" ht="13" x14ac:dyDescent="0.15">
      <c r="A512" s="11"/>
    </row>
    <row r="513" spans="1:1" ht="13" x14ac:dyDescent="0.15">
      <c r="A513" s="11"/>
    </row>
    <row r="514" spans="1:1" ht="13" x14ac:dyDescent="0.15">
      <c r="A514" s="11"/>
    </row>
    <row r="515" spans="1:1" ht="13" x14ac:dyDescent="0.15">
      <c r="A515" s="11"/>
    </row>
    <row r="516" spans="1:1" ht="13" x14ac:dyDescent="0.15">
      <c r="A516" s="11"/>
    </row>
    <row r="517" spans="1:1" ht="13" x14ac:dyDescent="0.15">
      <c r="A517" s="11"/>
    </row>
    <row r="518" spans="1:1" ht="13" x14ac:dyDescent="0.15">
      <c r="A518" s="11"/>
    </row>
    <row r="519" spans="1:1" ht="13" x14ac:dyDescent="0.15">
      <c r="A519" s="11"/>
    </row>
    <row r="520" spans="1:1" ht="13" x14ac:dyDescent="0.15">
      <c r="A520" s="11"/>
    </row>
    <row r="521" spans="1:1" ht="13" x14ac:dyDescent="0.15">
      <c r="A521" s="11"/>
    </row>
    <row r="522" spans="1:1" ht="13" x14ac:dyDescent="0.15">
      <c r="A522" s="11"/>
    </row>
    <row r="523" spans="1:1" ht="13" x14ac:dyDescent="0.15">
      <c r="A523" s="11"/>
    </row>
    <row r="524" spans="1:1" ht="13" x14ac:dyDescent="0.15">
      <c r="A524" s="11"/>
    </row>
    <row r="525" spans="1:1" ht="13" x14ac:dyDescent="0.15">
      <c r="A525" s="11"/>
    </row>
    <row r="526" spans="1:1" ht="13" x14ac:dyDescent="0.15">
      <c r="A526" s="11"/>
    </row>
    <row r="527" spans="1:1" ht="13" x14ac:dyDescent="0.15">
      <c r="A527" s="11"/>
    </row>
    <row r="528" spans="1:1" ht="13" x14ac:dyDescent="0.15">
      <c r="A528" s="11"/>
    </row>
    <row r="529" spans="1:1" ht="13" x14ac:dyDescent="0.15">
      <c r="A529" s="11"/>
    </row>
    <row r="530" spans="1:1" ht="13" x14ac:dyDescent="0.15">
      <c r="A530" s="11"/>
    </row>
    <row r="531" spans="1:1" ht="13" x14ac:dyDescent="0.15">
      <c r="A531" s="11"/>
    </row>
    <row r="532" spans="1:1" ht="13" x14ac:dyDescent="0.15">
      <c r="A532" s="11"/>
    </row>
    <row r="533" spans="1:1" ht="13" x14ac:dyDescent="0.15">
      <c r="A533" s="11"/>
    </row>
    <row r="534" spans="1:1" ht="13" x14ac:dyDescent="0.15">
      <c r="A534" s="11"/>
    </row>
    <row r="535" spans="1:1" ht="13" x14ac:dyDescent="0.15">
      <c r="A535" s="11"/>
    </row>
    <row r="536" spans="1:1" ht="13" x14ac:dyDescent="0.15">
      <c r="A536" s="11"/>
    </row>
    <row r="537" spans="1:1" ht="13" x14ac:dyDescent="0.15">
      <c r="A537" s="11"/>
    </row>
    <row r="538" spans="1:1" ht="13" x14ac:dyDescent="0.15">
      <c r="A538" s="11"/>
    </row>
    <row r="539" spans="1:1" ht="13" x14ac:dyDescent="0.15">
      <c r="A539" s="11"/>
    </row>
    <row r="540" spans="1:1" ht="13" x14ac:dyDescent="0.15">
      <c r="A540" s="11"/>
    </row>
    <row r="541" spans="1:1" ht="13" x14ac:dyDescent="0.15">
      <c r="A541" s="11"/>
    </row>
    <row r="542" spans="1:1" ht="13" x14ac:dyDescent="0.15">
      <c r="A542" s="11"/>
    </row>
    <row r="543" spans="1:1" ht="13" x14ac:dyDescent="0.15">
      <c r="A543" s="11"/>
    </row>
    <row r="544" spans="1:1" ht="13" x14ac:dyDescent="0.15">
      <c r="A544" s="11"/>
    </row>
    <row r="545" spans="1:1" ht="13" x14ac:dyDescent="0.15">
      <c r="A545" s="11"/>
    </row>
    <row r="546" spans="1:1" ht="13" x14ac:dyDescent="0.15">
      <c r="A546" s="11"/>
    </row>
    <row r="547" spans="1:1" ht="13" x14ac:dyDescent="0.15">
      <c r="A547" s="11"/>
    </row>
    <row r="548" spans="1:1" ht="13" x14ac:dyDescent="0.15">
      <c r="A548" s="11"/>
    </row>
    <row r="549" spans="1:1" ht="13" x14ac:dyDescent="0.15">
      <c r="A549" s="11"/>
    </row>
    <row r="550" spans="1:1" ht="13" x14ac:dyDescent="0.15">
      <c r="A550" s="11"/>
    </row>
    <row r="551" spans="1:1" ht="13" x14ac:dyDescent="0.15">
      <c r="A551" s="11"/>
    </row>
    <row r="552" spans="1:1" ht="13" x14ac:dyDescent="0.15">
      <c r="A552" s="11"/>
    </row>
    <row r="553" spans="1:1" ht="13" x14ac:dyDescent="0.15">
      <c r="A553" s="11"/>
    </row>
    <row r="554" spans="1:1" ht="13" x14ac:dyDescent="0.15">
      <c r="A554" s="11"/>
    </row>
    <row r="555" spans="1:1" ht="13" x14ac:dyDescent="0.15">
      <c r="A555" s="11"/>
    </row>
    <row r="556" spans="1:1" ht="13" x14ac:dyDescent="0.15">
      <c r="A556" s="11"/>
    </row>
    <row r="557" spans="1:1" ht="13" x14ac:dyDescent="0.15">
      <c r="A557" s="11"/>
    </row>
    <row r="558" spans="1:1" ht="13" x14ac:dyDescent="0.15">
      <c r="A558" s="11"/>
    </row>
    <row r="559" spans="1:1" ht="13" x14ac:dyDescent="0.15">
      <c r="A559" s="11"/>
    </row>
    <row r="560" spans="1:1" ht="13" x14ac:dyDescent="0.15">
      <c r="A560" s="11"/>
    </row>
    <row r="561" spans="1:1" ht="13" x14ac:dyDescent="0.15">
      <c r="A561" s="11"/>
    </row>
    <row r="562" spans="1:1" ht="13" x14ac:dyDescent="0.15">
      <c r="A562" s="11"/>
    </row>
    <row r="563" spans="1:1" ht="13" x14ac:dyDescent="0.15">
      <c r="A563" s="11"/>
    </row>
    <row r="564" spans="1:1" ht="13" x14ac:dyDescent="0.15">
      <c r="A564" s="11"/>
    </row>
    <row r="565" spans="1:1" ht="13" x14ac:dyDescent="0.15">
      <c r="A565" s="11"/>
    </row>
    <row r="566" spans="1:1" ht="13" x14ac:dyDescent="0.15">
      <c r="A566" s="11"/>
    </row>
    <row r="567" spans="1:1" ht="13" x14ac:dyDescent="0.15">
      <c r="A567" s="11"/>
    </row>
    <row r="568" spans="1:1" ht="13" x14ac:dyDescent="0.15">
      <c r="A568" s="11"/>
    </row>
    <row r="569" spans="1:1" ht="13" x14ac:dyDescent="0.15">
      <c r="A569" s="11"/>
    </row>
    <row r="570" spans="1:1" ht="13" x14ac:dyDescent="0.15">
      <c r="A570" s="11"/>
    </row>
    <row r="571" spans="1:1" ht="13" x14ac:dyDescent="0.15">
      <c r="A571" s="11"/>
    </row>
    <row r="572" spans="1:1" ht="13" x14ac:dyDescent="0.15">
      <c r="A572" s="11"/>
    </row>
    <row r="573" spans="1:1" ht="13" x14ac:dyDescent="0.15">
      <c r="A573" s="11"/>
    </row>
    <row r="574" spans="1:1" ht="13" x14ac:dyDescent="0.15">
      <c r="A574" s="11"/>
    </row>
    <row r="575" spans="1:1" ht="13" x14ac:dyDescent="0.15">
      <c r="A575" s="11"/>
    </row>
    <row r="576" spans="1:1" ht="13" x14ac:dyDescent="0.15">
      <c r="A576" s="11"/>
    </row>
    <row r="577" spans="1:1" ht="13" x14ac:dyDescent="0.15">
      <c r="A577" s="11"/>
    </row>
    <row r="578" spans="1:1" ht="13" x14ac:dyDescent="0.15">
      <c r="A578" s="11"/>
    </row>
    <row r="579" spans="1:1" ht="13" x14ac:dyDescent="0.15">
      <c r="A579" s="11"/>
    </row>
    <row r="580" spans="1:1" ht="13" x14ac:dyDescent="0.15">
      <c r="A580" s="11"/>
    </row>
    <row r="581" spans="1:1" ht="13" x14ac:dyDescent="0.15">
      <c r="A581" s="11"/>
    </row>
    <row r="582" spans="1:1" ht="13" x14ac:dyDescent="0.15">
      <c r="A582" s="11"/>
    </row>
    <row r="583" spans="1:1" ht="13" x14ac:dyDescent="0.15">
      <c r="A583" s="11"/>
    </row>
    <row r="584" spans="1:1" ht="13" x14ac:dyDescent="0.15">
      <c r="A584" s="11"/>
    </row>
    <row r="585" spans="1:1" ht="13" x14ac:dyDescent="0.15">
      <c r="A585" s="11"/>
    </row>
    <row r="586" spans="1:1" ht="13" x14ac:dyDescent="0.15">
      <c r="A586" s="11"/>
    </row>
    <row r="587" spans="1:1" ht="13" x14ac:dyDescent="0.15">
      <c r="A587" s="11"/>
    </row>
    <row r="588" spans="1:1" ht="13" x14ac:dyDescent="0.15">
      <c r="A588" s="11"/>
    </row>
    <row r="589" spans="1:1" ht="13" x14ac:dyDescent="0.15">
      <c r="A589" s="11"/>
    </row>
    <row r="590" spans="1:1" ht="13" x14ac:dyDescent="0.15">
      <c r="A590" s="11"/>
    </row>
    <row r="591" spans="1:1" ht="13" x14ac:dyDescent="0.15">
      <c r="A591" s="11"/>
    </row>
    <row r="592" spans="1:1" ht="13" x14ac:dyDescent="0.15">
      <c r="A592" s="11"/>
    </row>
    <row r="593" spans="1:1" ht="13" x14ac:dyDescent="0.15">
      <c r="A593" s="11"/>
    </row>
    <row r="594" spans="1:1" ht="13" x14ac:dyDescent="0.15">
      <c r="A594" s="11"/>
    </row>
    <row r="595" spans="1:1" ht="13" x14ac:dyDescent="0.15">
      <c r="A595" s="11"/>
    </row>
    <row r="596" spans="1:1" ht="13" x14ac:dyDescent="0.15">
      <c r="A596" s="11"/>
    </row>
    <row r="597" spans="1:1" ht="13" x14ac:dyDescent="0.15">
      <c r="A597" s="11"/>
    </row>
    <row r="598" spans="1:1" ht="13" x14ac:dyDescent="0.15">
      <c r="A598" s="11"/>
    </row>
    <row r="599" spans="1:1" ht="13" x14ac:dyDescent="0.15">
      <c r="A599" s="11"/>
    </row>
    <row r="600" spans="1:1" ht="13" x14ac:dyDescent="0.15">
      <c r="A600" s="11"/>
    </row>
    <row r="601" spans="1:1" ht="13" x14ac:dyDescent="0.15">
      <c r="A601" s="11"/>
    </row>
    <row r="602" spans="1:1" ht="13" x14ac:dyDescent="0.15">
      <c r="A602" s="11"/>
    </row>
    <row r="603" spans="1:1" ht="13" x14ac:dyDescent="0.15">
      <c r="A603" s="11"/>
    </row>
    <row r="604" spans="1:1" ht="13" x14ac:dyDescent="0.15">
      <c r="A604" s="11"/>
    </row>
    <row r="605" spans="1:1" ht="13" x14ac:dyDescent="0.15">
      <c r="A605" s="11"/>
    </row>
    <row r="606" spans="1:1" ht="13" x14ac:dyDescent="0.15">
      <c r="A606" s="11"/>
    </row>
    <row r="607" spans="1:1" ht="13" x14ac:dyDescent="0.15">
      <c r="A607" s="11"/>
    </row>
    <row r="608" spans="1:1" ht="13" x14ac:dyDescent="0.15">
      <c r="A608" s="11"/>
    </row>
    <row r="609" spans="1:1" ht="13" x14ac:dyDescent="0.15">
      <c r="A609" s="11"/>
    </row>
    <row r="610" spans="1:1" ht="13" x14ac:dyDescent="0.15">
      <c r="A610" s="11"/>
    </row>
    <row r="611" spans="1:1" ht="13" x14ac:dyDescent="0.15">
      <c r="A611" s="11"/>
    </row>
    <row r="612" spans="1:1" ht="13" x14ac:dyDescent="0.15">
      <c r="A612" s="11"/>
    </row>
    <row r="613" spans="1:1" ht="13" x14ac:dyDescent="0.15">
      <c r="A613" s="11"/>
    </row>
    <row r="614" spans="1:1" ht="13" x14ac:dyDescent="0.15">
      <c r="A614" s="11"/>
    </row>
    <row r="615" spans="1:1" ht="13" x14ac:dyDescent="0.15">
      <c r="A615" s="11"/>
    </row>
    <row r="616" spans="1:1" ht="13" x14ac:dyDescent="0.15">
      <c r="A616" s="11"/>
    </row>
    <row r="617" spans="1:1" ht="13" x14ac:dyDescent="0.15">
      <c r="A617" s="11"/>
    </row>
    <row r="618" spans="1:1" ht="13" x14ac:dyDescent="0.15">
      <c r="A618" s="11"/>
    </row>
    <row r="619" spans="1:1" ht="13" x14ac:dyDescent="0.15">
      <c r="A619" s="11"/>
    </row>
    <row r="620" spans="1:1" ht="13" x14ac:dyDescent="0.15">
      <c r="A620" s="11"/>
    </row>
    <row r="621" spans="1:1" ht="13" x14ac:dyDescent="0.15">
      <c r="A621" s="11"/>
    </row>
    <row r="622" spans="1:1" ht="13" x14ac:dyDescent="0.15">
      <c r="A622" s="11"/>
    </row>
    <row r="623" spans="1:1" ht="13" x14ac:dyDescent="0.15">
      <c r="A623" s="11"/>
    </row>
    <row r="624" spans="1:1" ht="13" x14ac:dyDescent="0.15">
      <c r="A624" s="11"/>
    </row>
    <row r="625" spans="1:1" ht="13" x14ac:dyDescent="0.15">
      <c r="A625" s="11"/>
    </row>
    <row r="626" spans="1:1" ht="13" x14ac:dyDescent="0.15">
      <c r="A626" s="11"/>
    </row>
    <row r="627" spans="1:1" ht="13" x14ac:dyDescent="0.15">
      <c r="A627" s="11"/>
    </row>
    <row r="628" spans="1:1" ht="13" x14ac:dyDescent="0.15">
      <c r="A628" s="11"/>
    </row>
    <row r="629" spans="1:1" ht="13" x14ac:dyDescent="0.15">
      <c r="A629" s="11"/>
    </row>
    <row r="630" spans="1:1" ht="13" x14ac:dyDescent="0.15">
      <c r="A630" s="11"/>
    </row>
    <row r="631" spans="1:1" ht="13" x14ac:dyDescent="0.15">
      <c r="A631" s="11"/>
    </row>
    <row r="632" spans="1:1" ht="13" x14ac:dyDescent="0.15">
      <c r="A632" s="11"/>
    </row>
    <row r="633" spans="1:1" ht="13" x14ac:dyDescent="0.15">
      <c r="A633" s="11"/>
    </row>
    <row r="634" spans="1:1" ht="13" x14ac:dyDescent="0.15">
      <c r="A634" s="11"/>
    </row>
    <row r="635" spans="1:1" ht="13" x14ac:dyDescent="0.15">
      <c r="A635" s="11"/>
    </row>
    <row r="636" spans="1:1" ht="13" x14ac:dyDescent="0.15">
      <c r="A636" s="11"/>
    </row>
    <row r="637" spans="1:1" ht="13" x14ac:dyDescent="0.15">
      <c r="A637" s="11"/>
    </row>
    <row r="638" spans="1:1" ht="13" x14ac:dyDescent="0.15">
      <c r="A638" s="11"/>
    </row>
    <row r="639" spans="1:1" ht="13" x14ac:dyDescent="0.15">
      <c r="A639" s="11"/>
    </row>
    <row r="640" spans="1:1" ht="13" x14ac:dyDescent="0.15">
      <c r="A640" s="11"/>
    </row>
    <row r="641" spans="1:1" ht="13" x14ac:dyDescent="0.15">
      <c r="A641" s="11"/>
    </row>
    <row r="642" spans="1:1" ht="13" x14ac:dyDescent="0.15">
      <c r="A642" s="11"/>
    </row>
    <row r="643" spans="1:1" ht="13" x14ac:dyDescent="0.15">
      <c r="A643" s="11"/>
    </row>
    <row r="644" spans="1:1" ht="13" x14ac:dyDescent="0.15">
      <c r="A644" s="11"/>
    </row>
    <row r="645" spans="1:1" ht="13" x14ac:dyDescent="0.15">
      <c r="A645" s="11"/>
    </row>
    <row r="646" spans="1:1" ht="13" x14ac:dyDescent="0.15">
      <c r="A646" s="11"/>
    </row>
    <row r="647" spans="1:1" ht="13" x14ac:dyDescent="0.15">
      <c r="A647" s="11"/>
    </row>
    <row r="648" spans="1:1" ht="13" x14ac:dyDescent="0.15">
      <c r="A648" s="11"/>
    </row>
    <row r="649" spans="1:1" ht="13" x14ac:dyDescent="0.15">
      <c r="A649" s="11"/>
    </row>
    <row r="650" spans="1:1" ht="13" x14ac:dyDescent="0.15">
      <c r="A650" s="11"/>
    </row>
    <row r="651" spans="1:1" ht="13" x14ac:dyDescent="0.15">
      <c r="A651" s="11"/>
    </row>
    <row r="652" spans="1:1" ht="13" x14ac:dyDescent="0.15">
      <c r="A652" s="11"/>
    </row>
    <row r="653" spans="1:1" ht="13" x14ac:dyDescent="0.15">
      <c r="A653" s="11"/>
    </row>
    <row r="654" spans="1:1" ht="13" x14ac:dyDescent="0.15">
      <c r="A654" s="11"/>
    </row>
    <row r="655" spans="1:1" ht="13" x14ac:dyDescent="0.15">
      <c r="A655" s="11"/>
    </row>
    <row r="656" spans="1:1" ht="13" x14ac:dyDescent="0.15">
      <c r="A656" s="11"/>
    </row>
    <row r="657" spans="1:1" ht="13" x14ac:dyDescent="0.15">
      <c r="A657" s="11"/>
    </row>
    <row r="658" spans="1:1" ht="13" x14ac:dyDescent="0.15">
      <c r="A658" s="11"/>
    </row>
    <row r="659" spans="1:1" ht="13" x14ac:dyDescent="0.15">
      <c r="A659" s="11"/>
    </row>
    <row r="660" spans="1:1" ht="13" x14ac:dyDescent="0.15">
      <c r="A660" s="11"/>
    </row>
    <row r="661" spans="1:1" ht="13" x14ac:dyDescent="0.15">
      <c r="A661" s="11"/>
    </row>
    <row r="662" spans="1:1" ht="13" x14ac:dyDescent="0.15">
      <c r="A662" s="11"/>
    </row>
    <row r="663" spans="1:1" ht="13" x14ac:dyDescent="0.15">
      <c r="A663" s="11"/>
    </row>
    <row r="664" spans="1:1" ht="13" x14ac:dyDescent="0.15">
      <c r="A664" s="11"/>
    </row>
    <row r="665" spans="1:1" ht="13" x14ac:dyDescent="0.15">
      <c r="A665" s="11"/>
    </row>
    <row r="666" spans="1:1" ht="13" x14ac:dyDescent="0.15">
      <c r="A666" s="11"/>
    </row>
    <row r="667" spans="1:1" ht="13" x14ac:dyDescent="0.15">
      <c r="A667" s="11"/>
    </row>
    <row r="668" spans="1:1" ht="13" x14ac:dyDescent="0.15">
      <c r="A668" s="11"/>
    </row>
    <row r="669" spans="1:1" ht="13" x14ac:dyDescent="0.15">
      <c r="A669" s="11"/>
    </row>
    <row r="670" spans="1:1" ht="13" x14ac:dyDescent="0.15">
      <c r="A670" s="11"/>
    </row>
    <row r="671" spans="1:1" ht="13" x14ac:dyDescent="0.15">
      <c r="A671" s="11"/>
    </row>
    <row r="672" spans="1:1" ht="13" x14ac:dyDescent="0.15">
      <c r="A672" s="11"/>
    </row>
    <row r="673" spans="1:1" ht="13" x14ac:dyDescent="0.15">
      <c r="A673" s="11"/>
    </row>
    <row r="674" spans="1:1" ht="13" x14ac:dyDescent="0.15">
      <c r="A674" s="11"/>
    </row>
    <row r="675" spans="1:1" ht="13" x14ac:dyDescent="0.15">
      <c r="A675" s="11"/>
    </row>
    <row r="676" spans="1:1" ht="13" x14ac:dyDescent="0.15">
      <c r="A676" s="11"/>
    </row>
    <row r="677" spans="1:1" ht="13" x14ac:dyDescent="0.15">
      <c r="A677" s="11"/>
    </row>
    <row r="678" spans="1:1" ht="13" x14ac:dyDescent="0.15">
      <c r="A678" s="11"/>
    </row>
    <row r="679" spans="1:1" ht="13" x14ac:dyDescent="0.15">
      <c r="A679" s="11"/>
    </row>
    <row r="680" spans="1:1" ht="13" x14ac:dyDescent="0.15">
      <c r="A680" s="11"/>
    </row>
    <row r="681" spans="1:1" ht="13" x14ac:dyDescent="0.15">
      <c r="A681" s="11"/>
    </row>
    <row r="682" spans="1:1" ht="13" x14ac:dyDescent="0.15">
      <c r="A682" s="11"/>
    </row>
    <row r="683" spans="1:1" ht="13" x14ac:dyDescent="0.15">
      <c r="A683" s="11"/>
    </row>
    <row r="684" spans="1:1" ht="13" x14ac:dyDescent="0.15">
      <c r="A684" s="11"/>
    </row>
    <row r="685" spans="1:1" ht="13" x14ac:dyDescent="0.15">
      <c r="A685" s="11"/>
    </row>
    <row r="686" spans="1:1" ht="13" x14ac:dyDescent="0.15">
      <c r="A686" s="11"/>
    </row>
    <row r="687" spans="1:1" ht="13" x14ac:dyDescent="0.15">
      <c r="A687" s="11"/>
    </row>
    <row r="688" spans="1:1" ht="13" x14ac:dyDescent="0.15">
      <c r="A688" s="11"/>
    </row>
    <row r="689" spans="1:1" ht="13" x14ac:dyDescent="0.15">
      <c r="A689" s="11"/>
    </row>
    <row r="690" spans="1:1" ht="13" x14ac:dyDescent="0.15">
      <c r="A690" s="11"/>
    </row>
    <row r="691" spans="1:1" ht="13" x14ac:dyDescent="0.15">
      <c r="A691" s="11"/>
    </row>
    <row r="692" spans="1:1" ht="13" x14ac:dyDescent="0.15">
      <c r="A692" s="11"/>
    </row>
    <row r="693" spans="1:1" ht="13" x14ac:dyDescent="0.15">
      <c r="A693" s="11"/>
    </row>
    <row r="694" spans="1:1" ht="13" x14ac:dyDescent="0.15">
      <c r="A694" s="11"/>
    </row>
    <row r="695" spans="1:1" ht="13" x14ac:dyDescent="0.15">
      <c r="A695" s="11"/>
    </row>
    <row r="696" spans="1:1" ht="13" x14ac:dyDescent="0.15">
      <c r="A696" s="11"/>
    </row>
    <row r="697" spans="1:1" ht="13" x14ac:dyDescent="0.15">
      <c r="A697" s="11"/>
    </row>
    <row r="698" spans="1:1" ht="13" x14ac:dyDescent="0.15">
      <c r="A698" s="11"/>
    </row>
    <row r="699" spans="1:1" ht="13" x14ac:dyDescent="0.15">
      <c r="A699" s="11"/>
    </row>
    <row r="700" spans="1:1" ht="13" x14ac:dyDescent="0.15">
      <c r="A700" s="11"/>
    </row>
    <row r="701" spans="1:1" ht="13" x14ac:dyDescent="0.15">
      <c r="A701" s="11"/>
    </row>
    <row r="702" spans="1:1" ht="13" x14ac:dyDescent="0.15">
      <c r="A702" s="11"/>
    </row>
    <row r="703" spans="1:1" ht="13" x14ac:dyDescent="0.15">
      <c r="A703" s="11"/>
    </row>
    <row r="704" spans="1:1" ht="13" x14ac:dyDescent="0.15">
      <c r="A704" s="11"/>
    </row>
    <row r="705" spans="1:1" ht="13" x14ac:dyDescent="0.15">
      <c r="A705" s="11"/>
    </row>
    <row r="706" spans="1:1" ht="13" x14ac:dyDescent="0.15">
      <c r="A706" s="11"/>
    </row>
    <row r="707" spans="1:1" ht="13" x14ac:dyDescent="0.15">
      <c r="A707" s="11"/>
    </row>
    <row r="708" spans="1:1" ht="13" x14ac:dyDescent="0.15">
      <c r="A708" s="11"/>
    </row>
    <row r="709" spans="1:1" ht="13" x14ac:dyDescent="0.15">
      <c r="A709" s="11"/>
    </row>
    <row r="710" spans="1:1" ht="13" x14ac:dyDescent="0.15">
      <c r="A710" s="11"/>
    </row>
    <row r="711" spans="1:1" ht="13" x14ac:dyDescent="0.15">
      <c r="A711" s="11"/>
    </row>
    <row r="712" spans="1:1" ht="13" x14ac:dyDescent="0.15">
      <c r="A712" s="11"/>
    </row>
    <row r="713" spans="1:1" ht="13" x14ac:dyDescent="0.15">
      <c r="A713" s="11"/>
    </row>
    <row r="714" spans="1:1" ht="13" x14ac:dyDescent="0.15">
      <c r="A714" s="11"/>
    </row>
    <row r="715" spans="1:1" ht="13" x14ac:dyDescent="0.15">
      <c r="A715" s="11"/>
    </row>
    <row r="716" spans="1:1" ht="13" x14ac:dyDescent="0.15">
      <c r="A716" s="11"/>
    </row>
    <row r="717" spans="1:1" ht="13" x14ac:dyDescent="0.15">
      <c r="A717" s="11"/>
    </row>
    <row r="718" spans="1:1" ht="13" x14ac:dyDescent="0.15">
      <c r="A718" s="11"/>
    </row>
    <row r="719" spans="1:1" ht="13" x14ac:dyDescent="0.15">
      <c r="A719" s="11"/>
    </row>
    <row r="720" spans="1:1" ht="13" x14ac:dyDescent="0.15">
      <c r="A720" s="11"/>
    </row>
    <row r="721" spans="1:1" ht="13" x14ac:dyDescent="0.15">
      <c r="A721" s="11"/>
    </row>
    <row r="722" spans="1:1" ht="13" x14ac:dyDescent="0.15">
      <c r="A722" s="11"/>
    </row>
    <row r="723" spans="1:1" ht="13" x14ac:dyDescent="0.15">
      <c r="A723" s="11"/>
    </row>
    <row r="724" spans="1:1" ht="13" x14ac:dyDescent="0.15">
      <c r="A724" s="11"/>
    </row>
    <row r="725" spans="1:1" ht="13" x14ac:dyDescent="0.15">
      <c r="A725" s="11"/>
    </row>
    <row r="726" spans="1:1" ht="13" x14ac:dyDescent="0.15">
      <c r="A726" s="11"/>
    </row>
    <row r="727" spans="1:1" ht="13" x14ac:dyDescent="0.15">
      <c r="A727" s="11"/>
    </row>
    <row r="728" spans="1:1" ht="13" x14ac:dyDescent="0.15">
      <c r="A728" s="11"/>
    </row>
    <row r="729" spans="1:1" ht="13" x14ac:dyDescent="0.15">
      <c r="A729" s="11"/>
    </row>
    <row r="730" spans="1:1" ht="13" x14ac:dyDescent="0.15">
      <c r="A730" s="11"/>
    </row>
    <row r="731" spans="1:1" ht="13" x14ac:dyDescent="0.15">
      <c r="A731" s="11"/>
    </row>
    <row r="732" spans="1:1" ht="13" x14ac:dyDescent="0.15">
      <c r="A732" s="11"/>
    </row>
    <row r="733" spans="1:1" ht="13" x14ac:dyDescent="0.15">
      <c r="A733" s="11"/>
    </row>
    <row r="734" spans="1:1" ht="13" x14ac:dyDescent="0.15">
      <c r="A734" s="11"/>
    </row>
    <row r="735" spans="1:1" ht="13" x14ac:dyDescent="0.15">
      <c r="A735" s="11"/>
    </row>
    <row r="736" spans="1:1" ht="13" x14ac:dyDescent="0.15">
      <c r="A736" s="11"/>
    </row>
    <row r="737" spans="1:1" ht="13" x14ac:dyDescent="0.15">
      <c r="A737" s="11"/>
    </row>
    <row r="738" spans="1:1" ht="13" x14ac:dyDescent="0.15">
      <c r="A738" s="11"/>
    </row>
    <row r="739" spans="1:1" ht="13" x14ac:dyDescent="0.15">
      <c r="A739" s="11"/>
    </row>
    <row r="740" spans="1:1" ht="13" x14ac:dyDescent="0.15">
      <c r="A740" s="11"/>
    </row>
    <row r="741" spans="1:1" ht="13" x14ac:dyDescent="0.15">
      <c r="A741" s="11"/>
    </row>
    <row r="742" spans="1:1" ht="13" x14ac:dyDescent="0.15">
      <c r="A742" s="11"/>
    </row>
    <row r="743" spans="1:1" ht="13" x14ac:dyDescent="0.15">
      <c r="A743" s="11"/>
    </row>
    <row r="744" spans="1:1" ht="13" x14ac:dyDescent="0.15">
      <c r="A744" s="11"/>
    </row>
    <row r="745" spans="1:1" ht="13" x14ac:dyDescent="0.15">
      <c r="A745" s="11"/>
    </row>
    <row r="746" spans="1:1" ht="13" x14ac:dyDescent="0.15">
      <c r="A746" s="11"/>
    </row>
    <row r="747" spans="1:1" ht="13" x14ac:dyDescent="0.15">
      <c r="A747" s="11"/>
    </row>
    <row r="748" spans="1:1" ht="13" x14ac:dyDescent="0.15">
      <c r="A748" s="11"/>
    </row>
    <row r="749" spans="1:1" ht="13" x14ac:dyDescent="0.15">
      <c r="A749" s="11"/>
    </row>
    <row r="750" spans="1:1" ht="13" x14ac:dyDescent="0.15">
      <c r="A750" s="11"/>
    </row>
    <row r="751" spans="1:1" ht="13" x14ac:dyDescent="0.15">
      <c r="A751" s="11"/>
    </row>
    <row r="752" spans="1:1" ht="13" x14ac:dyDescent="0.15">
      <c r="A752" s="11"/>
    </row>
    <row r="753" spans="1:1" ht="13" x14ac:dyDescent="0.15">
      <c r="A753" s="11"/>
    </row>
    <row r="754" spans="1:1" ht="13" x14ac:dyDescent="0.15">
      <c r="A754" s="11"/>
    </row>
    <row r="755" spans="1:1" ht="13" x14ac:dyDescent="0.15">
      <c r="A755" s="11"/>
    </row>
    <row r="756" spans="1:1" ht="13" x14ac:dyDescent="0.15">
      <c r="A756" s="11"/>
    </row>
    <row r="757" spans="1:1" ht="13" x14ac:dyDescent="0.15">
      <c r="A757" s="11"/>
    </row>
    <row r="758" spans="1:1" ht="13" x14ac:dyDescent="0.15">
      <c r="A758" s="11"/>
    </row>
    <row r="759" spans="1:1" ht="13" x14ac:dyDescent="0.15">
      <c r="A759" s="11"/>
    </row>
    <row r="760" spans="1:1" ht="13" x14ac:dyDescent="0.15">
      <c r="A760" s="11"/>
    </row>
    <row r="761" spans="1:1" ht="13" x14ac:dyDescent="0.15">
      <c r="A761" s="11"/>
    </row>
    <row r="762" spans="1:1" ht="13" x14ac:dyDescent="0.15">
      <c r="A762" s="11"/>
    </row>
    <row r="763" spans="1:1" ht="13" x14ac:dyDescent="0.15">
      <c r="A763" s="11"/>
    </row>
    <row r="764" spans="1:1" ht="13" x14ac:dyDescent="0.15">
      <c r="A764" s="11"/>
    </row>
    <row r="765" spans="1:1" ht="13" x14ac:dyDescent="0.15">
      <c r="A765" s="11"/>
    </row>
    <row r="766" spans="1:1" ht="13" x14ac:dyDescent="0.15">
      <c r="A766" s="11"/>
    </row>
    <row r="767" spans="1:1" ht="13" x14ac:dyDescent="0.15">
      <c r="A767" s="11"/>
    </row>
    <row r="768" spans="1:1" ht="13" x14ac:dyDescent="0.15">
      <c r="A768" s="11"/>
    </row>
    <row r="769" spans="1:1" ht="13" x14ac:dyDescent="0.15">
      <c r="A769" s="11"/>
    </row>
    <row r="770" spans="1:1" ht="13" x14ac:dyDescent="0.15">
      <c r="A770" s="11"/>
    </row>
    <row r="771" spans="1:1" ht="13" x14ac:dyDescent="0.15">
      <c r="A771" s="11"/>
    </row>
    <row r="772" spans="1:1" ht="13" x14ac:dyDescent="0.15">
      <c r="A772" s="11"/>
    </row>
    <row r="773" spans="1:1" ht="13" x14ac:dyDescent="0.15">
      <c r="A773" s="11"/>
    </row>
    <row r="774" spans="1:1" ht="13" x14ac:dyDescent="0.15">
      <c r="A774" s="11"/>
    </row>
    <row r="775" spans="1:1" ht="13" x14ac:dyDescent="0.15">
      <c r="A775" s="11"/>
    </row>
    <row r="776" spans="1:1" ht="13" x14ac:dyDescent="0.15">
      <c r="A776" s="11"/>
    </row>
    <row r="777" spans="1:1" ht="13" x14ac:dyDescent="0.15">
      <c r="A777" s="11"/>
    </row>
    <row r="778" spans="1:1" ht="13" x14ac:dyDescent="0.15">
      <c r="A778" s="11"/>
    </row>
    <row r="779" spans="1:1" ht="13" x14ac:dyDescent="0.15">
      <c r="A779" s="11"/>
    </row>
    <row r="780" spans="1:1" ht="13" x14ac:dyDescent="0.15">
      <c r="A780" s="11"/>
    </row>
    <row r="781" spans="1:1" ht="13" x14ac:dyDescent="0.15">
      <c r="A781" s="11"/>
    </row>
    <row r="782" spans="1:1" ht="13" x14ac:dyDescent="0.15">
      <c r="A782" s="11"/>
    </row>
    <row r="783" spans="1:1" ht="13" x14ac:dyDescent="0.15">
      <c r="A783" s="11"/>
    </row>
    <row r="784" spans="1:1" ht="13" x14ac:dyDescent="0.15">
      <c r="A784" s="11"/>
    </row>
    <row r="785" spans="1:1" ht="13" x14ac:dyDescent="0.15">
      <c r="A785" s="11"/>
    </row>
    <row r="786" spans="1:1" ht="13" x14ac:dyDescent="0.15">
      <c r="A786" s="11"/>
    </row>
    <row r="787" spans="1:1" ht="13" x14ac:dyDescent="0.15">
      <c r="A787" s="11"/>
    </row>
    <row r="788" spans="1:1" ht="13" x14ac:dyDescent="0.15">
      <c r="A788" s="11"/>
    </row>
    <row r="789" spans="1:1" ht="13" x14ac:dyDescent="0.15">
      <c r="A789" s="11"/>
    </row>
    <row r="790" spans="1:1" ht="13" x14ac:dyDescent="0.15">
      <c r="A790" s="11"/>
    </row>
    <row r="791" spans="1:1" ht="13" x14ac:dyDescent="0.15">
      <c r="A791" s="11"/>
    </row>
    <row r="792" spans="1:1" ht="13" x14ac:dyDescent="0.15">
      <c r="A792" s="11"/>
    </row>
    <row r="793" spans="1:1" ht="13" x14ac:dyDescent="0.15">
      <c r="A793" s="11"/>
    </row>
    <row r="794" spans="1:1" ht="13" x14ac:dyDescent="0.15">
      <c r="A794" s="11"/>
    </row>
    <row r="795" spans="1:1" ht="13" x14ac:dyDescent="0.15">
      <c r="A795" s="11"/>
    </row>
    <row r="796" spans="1:1" ht="13" x14ac:dyDescent="0.15">
      <c r="A796" s="11"/>
    </row>
    <row r="797" spans="1:1" ht="13" x14ac:dyDescent="0.15">
      <c r="A797" s="11"/>
    </row>
    <row r="798" spans="1:1" ht="13" x14ac:dyDescent="0.15">
      <c r="A798" s="11"/>
    </row>
    <row r="799" spans="1:1" ht="13" x14ac:dyDescent="0.15">
      <c r="A799" s="11"/>
    </row>
    <row r="800" spans="1:1" ht="13" x14ac:dyDescent="0.15">
      <c r="A800" s="11"/>
    </row>
    <row r="801" spans="1:1" ht="13" x14ac:dyDescent="0.15">
      <c r="A801" s="11"/>
    </row>
    <row r="802" spans="1:1" ht="13" x14ac:dyDescent="0.15">
      <c r="A802" s="11"/>
    </row>
    <row r="803" spans="1:1" ht="13" x14ac:dyDescent="0.15">
      <c r="A803" s="11"/>
    </row>
    <row r="804" spans="1:1" ht="13" x14ac:dyDescent="0.15">
      <c r="A804" s="11"/>
    </row>
    <row r="805" spans="1:1" ht="13" x14ac:dyDescent="0.15">
      <c r="A805" s="11"/>
    </row>
    <row r="806" spans="1:1" ht="13" x14ac:dyDescent="0.15">
      <c r="A806" s="11"/>
    </row>
    <row r="807" spans="1:1" ht="13" x14ac:dyDescent="0.15">
      <c r="A807" s="11"/>
    </row>
    <row r="808" spans="1:1" ht="13" x14ac:dyDescent="0.15">
      <c r="A808" s="11"/>
    </row>
    <row r="809" spans="1:1" ht="13" x14ac:dyDescent="0.15">
      <c r="A809" s="11"/>
    </row>
    <row r="810" spans="1:1" ht="13" x14ac:dyDescent="0.15">
      <c r="A810" s="11"/>
    </row>
    <row r="811" spans="1:1" ht="13" x14ac:dyDescent="0.15">
      <c r="A811" s="11"/>
    </row>
    <row r="812" spans="1:1" ht="13" x14ac:dyDescent="0.15">
      <c r="A812" s="11"/>
    </row>
    <row r="813" spans="1:1" ht="13" x14ac:dyDescent="0.15">
      <c r="A813" s="11"/>
    </row>
    <row r="814" spans="1:1" ht="13" x14ac:dyDescent="0.15">
      <c r="A814" s="11"/>
    </row>
    <row r="815" spans="1:1" ht="13" x14ac:dyDescent="0.15">
      <c r="A815" s="11"/>
    </row>
    <row r="816" spans="1:1" ht="13" x14ac:dyDescent="0.15">
      <c r="A816" s="11"/>
    </row>
    <row r="817" spans="1:1" ht="13" x14ac:dyDescent="0.15">
      <c r="A817" s="11"/>
    </row>
    <row r="818" spans="1:1" ht="13" x14ac:dyDescent="0.15">
      <c r="A818" s="11"/>
    </row>
    <row r="819" spans="1:1" ht="13" x14ac:dyDescent="0.15">
      <c r="A819" s="11"/>
    </row>
    <row r="820" spans="1:1" ht="13" x14ac:dyDescent="0.15">
      <c r="A820" s="11"/>
    </row>
    <row r="821" spans="1:1" ht="13" x14ac:dyDescent="0.15">
      <c r="A821" s="11"/>
    </row>
    <row r="822" spans="1:1" ht="13" x14ac:dyDescent="0.15">
      <c r="A822" s="11"/>
    </row>
    <row r="823" spans="1:1" ht="13" x14ac:dyDescent="0.15">
      <c r="A823" s="11"/>
    </row>
    <row r="824" spans="1:1" ht="13" x14ac:dyDescent="0.15">
      <c r="A824" s="11"/>
    </row>
    <row r="825" spans="1:1" ht="13" x14ac:dyDescent="0.15">
      <c r="A825" s="11"/>
    </row>
    <row r="826" spans="1:1" ht="13" x14ac:dyDescent="0.15">
      <c r="A826" s="11"/>
    </row>
    <row r="827" spans="1:1" ht="13" x14ac:dyDescent="0.15">
      <c r="A827" s="11"/>
    </row>
    <row r="828" spans="1:1" ht="13" x14ac:dyDescent="0.15">
      <c r="A828" s="11"/>
    </row>
    <row r="829" spans="1:1" ht="13" x14ac:dyDescent="0.15">
      <c r="A829" s="11"/>
    </row>
    <row r="830" spans="1:1" ht="13" x14ac:dyDescent="0.15">
      <c r="A830" s="11"/>
    </row>
    <row r="831" spans="1:1" ht="13" x14ac:dyDescent="0.15">
      <c r="A831" s="11"/>
    </row>
    <row r="832" spans="1:1" ht="13" x14ac:dyDescent="0.15">
      <c r="A832" s="11"/>
    </row>
    <row r="833" spans="1:1" ht="13" x14ac:dyDescent="0.15">
      <c r="A833" s="11"/>
    </row>
    <row r="834" spans="1:1" ht="13" x14ac:dyDescent="0.15">
      <c r="A834" s="11"/>
    </row>
    <row r="835" spans="1:1" ht="13" x14ac:dyDescent="0.15">
      <c r="A835" s="11"/>
    </row>
    <row r="836" spans="1:1" ht="13" x14ac:dyDescent="0.15">
      <c r="A836" s="11"/>
    </row>
    <row r="837" spans="1:1" ht="13" x14ac:dyDescent="0.15">
      <c r="A837" s="11"/>
    </row>
    <row r="838" spans="1:1" ht="13" x14ac:dyDescent="0.15">
      <c r="A838" s="11"/>
    </row>
    <row r="839" spans="1:1" ht="13" x14ac:dyDescent="0.15">
      <c r="A839" s="11"/>
    </row>
    <row r="840" spans="1:1" ht="13" x14ac:dyDescent="0.15">
      <c r="A840" s="11"/>
    </row>
    <row r="841" spans="1:1" ht="13" x14ac:dyDescent="0.15">
      <c r="A841" s="11"/>
    </row>
    <row r="842" spans="1:1" ht="13" x14ac:dyDescent="0.15">
      <c r="A842" s="11"/>
    </row>
    <row r="843" spans="1:1" ht="13" x14ac:dyDescent="0.15">
      <c r="A843" s="11"/>
    </row>
    <row r="844" spans="1:1" ht="13" x14ac:dyDescent="0.15">
      <c r="A844" s="11"/>
    </row>
    <row r="845" spans="1:1" ht="13" x14ac:dyDescent="0.15">
      <c r="A845" s="11"/>
    </row>
    <row r="846" spans="1:1" ht="13" x14ac:dyDescent="0.15">
      <c r="A846" s="11"/>
    </row>
    <row r="847" spans="1:1" ht="13" x14ac:dyDescent="0.15">
      <c r="A847" s="11"/>
    </row>
    <row r="848" spans="1:1" ht="13" x14ac:dyDescent="0.15">
      <c r="A848" s="11"/>
    </row>
    <row r="849" spans="1:1" ht="13" x14ac:dyDescent="0.15">
      <c r="A849" s="11"/>
    </row>
    <row r="850" spans="1:1" ht="13" x14ac:dyDescent="0.15">
      <c r="A850" s="11"/>
    </row>
    <row r="851" spans="1:1" ht="13" x14ac:dyDescent="0.15">
      <c r="A851" s="11"/>
    </row>
    <row r="852" spans="1:1" ht="13" x14ac:dyDescent="0.15">
      <c r="A852" s="11"/>
    </row>
    <row r="853" spans="1:1" ht="13" x14ac:dyDescent="0.15">
      <c r="A853" s="11"/>
    </row>
    <row r="854" spans="1:1" ht="13" x14ac:dyDescent="0.15">
      <c r="A854" s="11"/>
    </row>
    <row r="855" spans="1:1" ht="13" x14ac:dyDescent="0.15">
      <c r="A855" s="11"/>
    </row>
    <row r="856" spans="1:1" ht="13" x14ac:dyDescent="0.15">
      <c r="A856" s="11"/>
    </row>
    <row r="857" spans="1:1" ht="13" x14ac:dyDescent="0.15">
      <c r="A857" s="11"/>
    </row>
    <row r="858" spans="1:1" ht="13" x14ac:dyDescent="0.15">
      <c r="A858" s="11"/>
    </row>
    <row r="859" spans="1:1" ht="13" x14ac:dyDescent="0.15">
      <c r="A859" s="11"/>
    </row>
    <row r="860" spans="1:1" ht="13" x14ac:dyDescent="0.15">
      <c r="A860" s="11"/>
    </row>
    <row r="861" spans="1:1" ht="13" x14ac:dyDescent="0.15">
      <c r="A861" s="11"/>
    </row>
    <row r="862" spans="1:1" ht="13" x14ac:dyDescent="0.15">
      <c r="A862" s="11"/>
    </row>
    <row r="863" spans="1:1" ht="13" x14ac:dyDescent="0.15">
      <c r="A863" s="11"/>
    </row>
    <row r="864" spans="1:1" ht="13" x14ac:dyDescent="0.15">
      <c r="A864" s="11"/>
    </row>
    <row r="865" spans="1:1" ht="13" x14ac:dyDescent="0.15">
      <c r="A865" s="11"/>
    </row>
    <row r="866" spans="1:1" ht="13" x14ac:dyDescent="0.15">
      <c r="A866" s="11"/>
    </row>
    <row r="867" spans="1:1" ht="13" x14ac:dyDescent="0.15">
      <c r="A867" s="11"/>
    </row>
    <row r="868" spans="1:1" ht="13" x14ac:dyDescent="0.15">
      <c r="A868" s="11"/>
    </row>
    <row r="869" spans="1:1" ht="13" x14ac:dyDescent="0.15">
      <c r="A869" s="11"/>
    </row>
    <row r="870" spans="1:1" ht="13" x14ac:dyDescent="0.15">
      <c r="A870" s="11"/>
    </row>
    <row r="871" spans="1:1" ht="13" x14ac:dyDescent="0.15">
      <c r="A871" s="11"/>
    </row>
    <row r="872" spans="1:1" ht="13" x14ac:dyDescent="0.15">
      <c r="A872" s="11"/>
    </row>
    <row r="873" spans="1:1" ht="13" x14ac:dyDescent="0.15">
      <c r="A873" s="11"/>
    </row>
    <row r="874" spans="1:1" ht="13" x14ac:dyDescent="0.15">
      <c r="A874" s="11"/>
    </row>
    <row r="875" spans="1:1" ht="13" x14ac:dyDescent="0.15">
      <c r="A875" s="11"/>
    </row>
    <row r="876" spans="1:1" ht="13" x14ac:dyDescent="0.15">
      <c r="A876" s="11"/>
    </row>
    <row r="877" spans="1:1" ht="13" x14ac:dyDescent="0.15">
      <c r="A877" s="11"/>
    </row>
    <row r="878" spans="1:1" ht="13" x14ac:dyDescent="0.15">
      <c r="A878" s="11"/>
    </row>
    <row r="879" spans="1:1" ht="13" x14ac:dyDescent="0.15">
      <c r="A879" s="11"/>
    </row>
    <row r="880" spans="1:1" ht="13" x14ac:dyDescent="0.15">
      <c r="A880" s="11"/>
    </row>
    <row r="881" spans="1:1" ht="13" x14ac:dyDescent="0.15">
      <c r="A881" s="11"/>
    </row>
    <row r="882" spans="1:1" ht="13" x14ac:dyDescent="0.15">
      <c r="A882" s="11"/>
    </row>
    <row r="883" spans="1:1" ht="13" x14ac:dyDescent="0.15">
      <c r="A883" s="11"/>
    </row>
    <row r="884" spans="1:1" ht="13" x14ac:dyDescent="0.15">
      <c r="A884" s="11"/>
    </row>
    <row r="885" spans="1:1" ht="13" x14ac:dyDescent="0.15">
      <c r="A885" s="11"/>
    </row>
    <row r="886" spans="1:1" ht="13" x14ac:dyDescent="0.15">
      <c r="A886" s="11"/>
    </row>
    <row r="887" spans="1:1" ht="13" x14ac:dyDescent="0.15">
      <c r="A887" s="11"/>
    </row>
    <row r="888" spans="1:1" ht="13" x14ac:dyDescent="0.15">
      <c r="A888" s="11"/>
    </row>
    <row r="889" spans="1:1" ht="13" x14ac:dyDescent="0.15">
      <c r="A889" s="11"/>
    </row>
    <row r="890" spans="1:1" ht="13" x14ac:dyDescent="0.15">
      <c r="A890" s="11"/>
    </row>
    <row r="891" spans="1:1" ht="13" x14ac:dyDescent="0.15">
      <c r="A891" s="11"/>
    </row>
    <row r="892" spans="1:1" ht="13" x14ac:dyDescent="0.15">
      <c r="A892" s="11"/>
    </row>
    <row r="893" spans="1:1" ht="13" x14ac:dyDescent="0.15">
      <c r="A893" s="11"/>
    </row>
    <row r="894" spans="1:1" ht="13" x14ac:dyDescent="0.15">
      <c r="A894" s="11"/>
    </row>
    <row r="895" spans="1:1" ht="13" x14ac:dyDescent="0.15">
      <c r="A895" s="11"/>
    </row>
    <row r="896" spans="1:1" ht="13" x14ac:dyDescent="0.15">
      <c r="A896" s="11"/>
    </row>
    <row r="897" spans="1:1" ht="13" x14ac:dyDescent="0.15">
      <c r="A897" s="11"/>
    </row>
    <row r="898" spans="1:1" ht="13" x14ac:dyDescent="0.15">
      <c r="A898" s="11"/>
    </row>
    <row r="899" spans="1:1" ht="13" x14ac:dyDescent="0.15">
      <c r="A899" s="11"/>
    </row>
    <row r="900" spans="1:1" ht="13" x14ac:dyDescent="0.15">
      <c r="A900" s="11"/>
    </row>
    <row r="901" spans="1:1" ht="13" x14ac:dyDescent="0.15">
      <c r="A901" s="11"/>
    </row>
    <row r="902" spans="1:1" ht="13" x14ac:dyDescent="0.15">
      <c r="A902" s="11"/>
    </row>
    <row r="903" spans="1:1" ht="13" x14ac:dyDescent="0.15">
      <c r="A903" s="11"/>
    </row>
    <row r="904" spans="1:1" ht="13" x14ac:dyDescent="0.15">
      <c r="A904" s="11"/>
    </row>
    <row r="905" spans="1:1" ht="13" x14ac:dyDescent="0.15">
      <c r="A905" s="11"/>
    </row>
    <row r="906" spans="1:1" ht="13" x14ac:dyDescent="0.15">
      <c r="A906" s="11"/>
    </row>
    <row r="907" spans="1:1" ht="13" x14ac:dyDescent="0.15">
      <c r="A907" s="11"/>
    </row>
    <row r="908" spans="1:1" ht="13" x14ac:dyDescent="0.15">
      <c r="A908" s="11"/>
    </row>
    <row r="909" spans="1:1" ht="13" x14ac:dyDescent="0.15">
      <c r="A909" s="11"/>
    </row>
    <row r="910" spans="1:1" ht="13" x14ac:dyDescent="0.15">
      <c r="A910" s="11"/>
    </row>
    <row r="911" spans="1:1" ht="13" x14ac:dyDescent="0.15">
      <c r="A911" s="11"/>
    </row>
    <row r="912" spans="1:1" ht="13" x14ac:dyDescent="0.15">
      <c r="A912" s="11"/>
    </row>
    <row r="913" spans="1:1" ht="13" x14ac:dyDescent="0.15">
      <c r="A913" s="11"/>
    </row>
    <row r="914" spans="1:1" ht="13" x14ac:dyDescent="0.15">
      <c r="A914" s="11"/>
    </row>
    <row r="915" spans="1:1" ht="13" x14ac:dyDescent="0.15">
      <c r="A915" s="11"/>
    </row>
    <row r="916" spans="1:1" ht="13" x14ac:dyDescent="0.15">
      <c r="A916" s="11"/>
    </row>
    <row r="917" spans="1:1" ht="13" x14ac:dyDescent="0.15">
      <c r="A917" s="11"/>
    </row>
    <row r="918" spans="1:1" ht="13" x14ac:dyDescent="0.15">
      <c r="A918" s="11"/>
    </row>
    <row r="919" spans="1:1" ht="13" x14ac:dyDescent="0.15">
      <c r="A919" s="11"/>
    </row>
    <row r="920" spans="1:1" ht="13" x14ac:dyDescent="0.15">
      <c r="A920" s="11"/>
    </row>
    <row r="921" spans="1:1" ht="13" x14ac:dyDescent="0.15">
      <c r="A921" s="11"/>
    </row>
    <row r="922" spans="1:1" ht="13" x14ac:dyDescent="0.15">
      <c r="A922" s="11"/>
    </row>
    <row r="923" spans="1:1" ht="13" x14ac:dyDescent="0.15">
      <c r="A923" s="11"/>
    </row>
    <row r="924" spans="1:1" ht="13" x14ac:dyDescent="0.15">
      <c r="A924" s="11"/>
    </row>
    <row r="925" spans="1:1" ht="13" x14ac:dyDescent="0.15">
      <c r="A925" s="11"/>
    </row>
    <row r="926" spans="1:1" ht="13" x14ac:dyDescent="0.15">
      <c r="A926" s="11"/>
    </row>
    <row r="927" spans="1:1" ht="13" x14ac:dyDescent="0.15">
      <c r="A927" s="11"/>
    </row>
    <row r="928" spans="1:1" ht="13" x14ac:dyDescent="0.15">
      <c r="A928" s="11"/>
    </row>
    <row r="929" spans="1:1" ht="13" x14ac:dyDescent="0.15">
      <c r="A929" s="11"/>
    </row>
    <row r="930" spans="1:1" ht="13" x14ac:dyDescent="0.15">
      <c r="A930" s="11"/>
    </row>
    <row r="931" spans="1:1" ht="13" x14ac:dyDescent="0.15">
      <c r="A931" s="11"/>
    </row>
    <row r="932" spans="1:1" ht="13" x14ac:dyDescent="0.15">
      <c r="A932" s="11"/>
    </row>
    <row r="933" spans="1:1" ht="13" x14ac:dyDescent="0.15">
      <c r="A933" s="11"/>
    </row>
    <row r="934" spans="1:1" ht="13" x14ac:dyDescent="0.15">
      <c r="A934" s="11"/>
    </row>
    <row r="935" spans="1:1" ht="13" x14ac:dyDescent="0.15">
      <c r="A935" s="11"/>
    </row>
    <row r="936" spans="1:1" ht="13" x14ac:dyDescent="0.15">
      <c r="A936" s="11"/>
    </row>
    <row r="937" spans="1:1" ht="13" x14ac:dyDescent="0.15">
      <c r="A937" s="11"/>
    </row>
    <row r="938" spans="1:1" ht="13" x14ac:dyDescent="0.15">
      <c r="A938" s="11"/>
    </row>
    <row r="939" spans="1:1" ht="13" x14ac:dyDescent="0.15">
      <c r="A939" s="11"/>
    </row>
    <row r="940" spans="1:1" ht="13" x14ac:dyDescent="0.15">
      <c r="A940" s="11"/>
    </row>
    <row r="941" spans="1:1" ht="13" x14ac:dyDescent="0.15">
      <c r="A941" s="11"/>
    </row>
    <row r="942" spans="1:1" ht="13" x14ac:dyDescent="0.15">
      <c r="A942" s="11"/>
    </row>
    <row r="943" spans="1:1" ht="13" x14ac:dyDescent="0.15">
      <c r="A943" s="11"/>
    </row>
    <row r="944" spans="1:1" ht="13" x14ac:dyDescent="0.15">
      <c r="A944" s="11"/>
    </row>
    <row r="945" spans="1:1" ht="13" x14ac:dyDescent="0.15">
      <c r="A945" s="11"/>
    </row>
    <row r="946" spans="1:1" ht="13" x14ac:dyDescent="0.15">
      <c r="A946" s="11"/>
    </row>
    <row r="947" spans="1:1" ht="13" x14ac:dyDescent="0.15">
      <c r="A947" s="11"/>
    </row>
    <row r="948" spans="1:1" ht="13" x14ac:dyDescent="0.15">
      <c r="A948" s="11"/>
    </row>
    <row r="949" spans="1:1" ht="13" x14ac:dyDescent="0.15">
      <c r="A949" s="11"/>
    </row>
    <row r="950" spans="1:1" ht="13" x14ac:dyDescent="0.15">
      <c r="A950" s="11"/>
    </row>
    <row r="951" spans="1:1" ht="13" x14ac:dyDescent="0.15">
      <c r="A951" s="11"/>
    </row>
    <row r="952" spans="1:1" ht="13" x14ac:dyDescent="0.15">
      <c r="A952" s="11"/>
    </row>
    <row r="953" spans="1:1" ht="13" x14ac:dyDescent="0.15">
      <c r="A953" s="11"/>
    </row>
    <row r="954" spans="1:1" ht="13" x14ac:dyDescent="0.15">
      <c r="A954" s="11"/>
    </row>
    <row r="955" spans="1:1" ht="13" x14ac:dyDescent="0.15">
      <c r="A955" s="11"/>
    </row>
    <row r="956" spans="1:1" ht="13" x14ac:dyDescent="0.15">
      <c r="A956" s="11"/>
    </row>
    <row r="957" spans="1:1" ht="13" x14ac:dyDescent="0.15">
      <c r="A957" s="11"/>
    </row>
    <row r="958" spans="1:1" ht="13" x14ac:dyDescent="0.15">
      <c r="A958" s="11"/>
    </row>
    <row r="959" spans="1:1" ht="13" x14ac:dyDescent="0.15">
      <c r="A959" s="11"/>
    </row>
    <row r="960" spans="1:1" ht="13" x14ac:dyDescent="0.15">
      <c r="A960" s="11"/>
    </row>
    <row r="961" spans="1:1" ht="13" x14ac:dyDescent="0.15">
      <c r="A961" s="11"/>
    </row>
    <row r="962" spans="1:1" ht="13" x14ac:dyDescent="0.15">
      <c r="A962" s="11"/>
    </row>
    <row r="963" spans="1:1" ht="13" x14ac:dyDescent="0.15">
      <c r="A963" s="11"/>
    </row>
    <row r="964" spans="1:1" ht="13" x14ac:dyDescent="0.15">
      <c r="A964" s="11"/>
    </row>
    <row r="965" spans="1:1" ht="13" x14ac:dyDescent="0.15">
      <c r="A965" s="11"/>
    </row>
    <row r="966" spans="1:1" ht="13" x14ac:dyDescent="0.15">
      <c r="A966" s="11"/>
    </row>
    <row r="967" spans="1:1" ht="13" x14ac:dyDescent="0.15">
      <c r="A967" s="11"/>
    </row>
    <row r="968" spans="1:1" ht="13" x14ac:dyDescent="0.15">
      <c r="A968" s="11"/>
    </row>
    <row r="969" spans="1:1" ht="13" x14ac:dyDescent="0.15">
      <c r="A969" s="11"/>
    </row>
    <row r="970" spans="1:1" ht="13" x14ac:dyDescent="0.15">
      <c r="A970" s="11"/>
    </row>
    <row r="971" spans="1:1" ht="13" x14ac:dyDescent="0.15">
      <c r="A971" s="11"/>
    </row>
    <row r="972" spans="1:1" ht="13" x14ac:dyDescent="0.15">
      <c r="A972" s="11"/>
    </row>
    <row r="973" spans="1:1" ht="13" x14ac:dyDescent="0.15">
      <c r="A973" s="11"/>
    </row>
    <row r="974" spans="1:1" ht="13" x14ac:dyDescent="0.15">
      <c r="A974" s="11"/>
    </row>
    <row r="975" spans="1:1" ht="13" x14ac:dyDescent="0.15">
      <c r="A975" s="11"/>
    </row>
    <row r="976" spans="1:1" ht="13" x14ac:dyDescent="0.15">
      <c r="A976" s="11"/>
    </row>
    <row r="977" spans="1:1" ht="13" x14ac:dyDescent="0.15">
      <c r="A977" s="11"/>
    </row>
    <row r="978" spans="1:1" ht="13" x14ac:dyDescent="0.15">
      <c r="A978" s="11"/>
    </row>
    <row r="979" spans="1:1" ht="13" x14ac:dyDescent="0.15">
      <c r="A979" s="11"/>
    </row>
    <row r="980" spans="1:1" ht="13" x14ac:dyDescent="0.15">
      <c r="A980" s="11"/>
    </row>
    <row r="981" spans="1:1" ht="13" x14ac:dyDescent="0.15">
      <c r="A981" s="11"/>
    </row>
    <row r="982" spans="1:1" ht="13" x14ac:dyDescent="0.15">
      <c r="A982" s="11"/>
    </row>
    <row r="983" spans="1:1" ht="13" x14ac:dyDescent="0.15">
      <c r="A983" s="11"/>
    </row>
    <row r="984" spans="1:1" ht="13" x14ac:dyDescent="0.15">
      <c r="A984" s="11"/>
    </row>
    <row r="985" spans="1:1" ht="13" x14ac:dyDescent="0.15">
      <c r="A985" s="11"/>
    </row>
    <row r="986" spans="1:1" ht="13" x14ac:dyDescent="0.15">
      <c r="A986" s="11"/>
    </row>
    <row r="987" spans="1:1" ht="13" x14ac:dyDescent="0.15">
      <c r="A987" s="11"/>
    </row>
    <row r="988" spans="1:1" ht="13" x14ac:dyDescent="0.15">
      <c r="A988" s="11"/>
    </row>
    <row r="989" spans="1:1" ht="13" x14ac:dyDescent="0.15">
      <c r="A989" s="11"/>
    </row>
    <row r="990" spans="1:1" ht="13" x14ac:dyDescent="0.15">
      <c r="A990" s="11"/>
    </row>
    <row r="991" spans="1:1" ht="13" x14ac:dyDescent="0.15">
      <c r="A991" s="11"/>
    </row>
    <row r="992" spans="1:1" ht="13" x14ac:dyDescent="0.15">
      <c r="A992" s="11"/>
    </row>
    <row r="993" spans="1:1" ht="13" x14ac:dyDescent="0.15">
      <c r="A993" s="11"/>
    </row>
    <row r="994" spans="1:1" ht="13" x14ac:dyDescent="0.15">
      <c r="A994" s="11"/>
    </row>
    <row r="995" spans="1:1" ht="13" x14ac:dyDescent="0.15">
      <c r="A995" s="11"/>
    </row>
    <row r="996" spans="1:1" ht="13" x14ac:dyDescent="0.15">
      <c r="A996" s="11"/>
    </row>
    <row r="997" spans="1:1" ht="13" x14ac:dyDescent="0.15">
      <c r="A997" s="11"/>
    </row>
    <row r="998" spans="1:1" ht="13" x14ac:dyDescent="0.15">
      <c r="A998" s="11"/>
    </row>
    <row r="999" spans="1:1" ht="13" x14ac:dyDescent="0.15">
      <c r="A999" s="11"/>
    </row>
    <row r="1000" spans="1:1" ht="13" x14ac:dyDescent="0.15">
      <c r="A1000" s="11"/>
    </row>
    <row r="1001" spans="1:1" ht="13" x14ac:dyDescent="0.15">
      <c r="A10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Count_Hist</vt:lpstr>
      <vt:lpstr>Stock_Hist</vt:lpstr>
      <vt:lpstr>sources</vt:lpstr>
      <vt:lpstr>pivots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2020-01-07T16:17:26Z</dcterms:modified>
</cp:coreProperties>
</file>