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752"/>
  </bookViews>
  <sheets>
    <sheet name="PR (3)" sheetId="3" r:id="rId1"/>
    <sheet name="PR (2)" sheetId="2" r:id="rId2"/>
    <sheet name="PR" sheetId="1" r:id="rId3"/>
  </sheets>
  <definedNames>
    <definedName name="_xlnm.Print_Area" localSheetId="2">PR!$A$1:$F$44</definedName>
    <definedName name="_xlnm.Print_Area" localSheetId="1">'PR (2)'!$A$1:$F$44</definedName>
    <definedName name="_xlnm.Print_Area" localSheetId="0">'PR (3)'!$A$1:$F$44</definedName>
  </definedNames>
  <calcPr calcId="124519"/>
</workbook>
</file>

<file path=xl/calcChain.xml><?xml version="1.0" encoding="utf-8"?>
<calcChain xmlns="http://schemas.openxmlformats.org/spreadsheetml/2006/main">
  <c r="F15" i="3"/>
  <c r="F14"/>
  <c r="F13"/>
  <c r="F21" s="1"/>
  <c r="F15" i="2"/>
  <c r="F21"/>
  <c r="F14"/>
  <c r="F13"/>
  <c r="F16" i="1"/>
  <c r="F15"/>
  <c r="F14"/>
  <c r="F13"/>
  <c r="F21"/>
</calcChain>
</file>

<file path=xl/sharedStrings.xml><?xml version="1.0" encoding="utf-8"?>
<sst xmlns="http://schemas.openxmlformats.org/spreadsheetml/2006/main" count="130" uniqueCount="56">
  <si>
    <t xml:space="preserve">PURCHASE REQUEST </t>
  </si>
  <si>
    <t xml:space="preserve">Unit </t>
  </si>
  <si>
    <t>Quantity</t>
  </si>
  <si>
    <t>Unit Cost</t>
  </si>
  <si>
    <t>Requested by:</t>
  </si>
  <si>
    <t>Approved by:</t>
  </si>
  <si>
    <t>Signature :</t>
  </si>
  <si>
    <t>Printed Name :</t>
  </si>
  <si>
    <t>Designation :</t>
  </si>
  <si>
    <t>Appendix 60</t>
  </si>
  <si>
    <t>Fund Cluster: __________________</t>
  </si>
  <si>
    <t>Total Cost</t>
  </si>
  <si>
    <t>___________________________</t>
  </si>
  <si>
    <t>Stock/ Property No.</t>
  </si>
  <si>
    <t>Responsibility Center Code : ___________</t>
  </si>
  <si>
    <t>Medical Officer V</t>
  </si>
  <si>
    <t>MYRNA C. CABOTAJE, MD, MPH, CESO III</t>
  </si>
  <si>
    <t>Director IV</t>
  </si>
  <si>
    <t xml:space="preserve">PR No.: </t>
  </si>
  <si>
    <t>Entity Name: DOH Regional Office I</t>
  </si>
  <si>
    <t xml:space="preserve">Date: </t>
  </si>
  <si>
    <t xml:space="preserve"> </t>
  </si>
  <si>
    <t xml:space="preserve">* Source of Fund: </t>
  </si>
  <si>
    <t>EDWIN V. MONIS, MD, MOH</t>
  </si>
  <si>
    <t>End User        :</t>
  </si>
  <si>
    <t>.</t>
  </si>
  <si>
    <t>Clearance (for the ff. if  applicable)</t>
  </si>
  <si>
    <t>Signature/Initial</t>
  </si>
  <si>
    <t>Date</t>
  </si>
  <si>
    <t>Warehouse  (Office supplies)</t>
  </si>
  <si>
    <t>Pharmaceutical Div. (Drugs and Meds)</t>
  </si>
  <si>
    <t>HEPU (IEC,&amp; other promotional materials)</t>
  </si>
  <si>
    <t>HRDU (Board &amp; Lodging, Catering)</t>
  </si>
  <si>
    <t>HFEP-Mr. Baclig(Medical/Hosp. Equipment)</t>
  </si>
  <si>
    <t>ICT (IT Supplies &amp;  Equipment)</t>
  </si>
  <si>
    <t>Budget (availability of fund))</t>
  </si>
  <si>
    <t>________________________________________</t>
  </si>
  <si>
    <t xml:space="preserve">Procurement                        </t>
  </si>
  <si>
    <t>pcs</t>
  </si>
  <si>
    <t>t- shirt with collar (Tuesday)</t>
  </si>
  <si>
    <t>t- shirt with collar (Wednesday)</t>
  </si>
  <si>
    <t>t- shirt with collar (Thursday)</t>
  </si>
  <si>
    <t>t- shirt with collar (Friday)</t>
  </si>
  <si>
    <t>Purpose: For RLED Staff use</t>
  </si>
  <si>
    <t>Token</t>
  </si>
  <si>
    <t>Van Rental</t>
  </si>
  <si>
    <t xml:space="preserve">Miscellaneous </t>
  </si>
  <si>
    <t>Purpose: For use during the 5th Bimonthly Meeting with HFSRB and RLED Chiefs on October 9-14, 2017</t>
  </si>
  <si>
    <t>EDWIN V. MONIS, MD,MOH</t>
  </si>
  <si>
    <t>Medical Officer VII</t>
  </si>
  <si>
    <t>CASH ADVANCE</t>
  </si>
  <si>
    <t>token</t>
  </si>
  <si>
    <t>Purpose: For use during Users Training on Mobile Application of Health Facility Profiling ang National Health Facility Registry on September 2-8,2018 in the 4 Province in the region.</t>
  </si>
  <si>
    <t>VALERIANO JESUS V. LOPEZ, MD,MPH,MHA,CESO IV</t>
  </si>
  <si>
    <t>GUSTAVON S. ONIAS, MDA, LLB</t>
  </si>
  <si>
    <t>Chief Administrative Officer</t>
  </si>
</sst>
</file>

<file path=xl/styles.xml><?xml version="1.0" encoding="utf-8"?>
<styleSheet xmlns="http://schemas.openxmlformats.org/spreadsheetml/2006/main">
  <numFmts count="1">
    <numFmt numFmtId="171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0"/>
      <name val="Times New Roman"/>
      <family val="1"/>
    </font>
    <font>
      <sz val="9"/>
      <color theme="1"/>
      <name val="Adobe Gothic Std B"/>
      <family val="2"/>
      <charset val="128"/>
    </font>
    <font>
      <sz val="8"/>
      <color theme="1"/>
      <name val="Adobe Gothic Std B"/>
      <family val="2"/>
      <charset val="128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71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Border="1"/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center" wrapText="1"/>
    </xf>
    <xf numFmtId="0" fontId="0" fillId="0" borderId="0" xfId="0" applyFont="1"/>
    <xf numFmtId="0" fontId="5" fillId="0" borderId="0" xfId="0" applyFont="1" applyBorder="1" applyAlignment="1">
      <alignment vertical="center"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4" xfId="0" applyFont="1" applyBorder="1" applyAlignment="1">
      <alignment vertical="top" wrapText="1"/>
    </xf>
    <xf numFmtId="0" fontId="4" fillId="0" borderId="8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171" fontId="4" fillId="0" borderId="10" xfId="1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171" fontId="6" fillId="0" borderId="10" xfId="1" applyFont="1" applyBorder="1" applyAlignment="1">
      <alignment vertical="center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0" xfId="0" applyFont="1" applyBorder="1"/>
    <xf numFmtId="0" fontId="9" fillId="0" borderId="0" xfId="0" applyFont="1" applyBorder="1"/>
    <xf numFmtId="0" fontId="8" fillId="0" borderId="0" xfId="0" applyFont="1" applyFill="1" applyBorder="1"/>
    <xf numFmtId="0" fontId="4" fillId="0" borderId="0" xfId="0" applyFont="1" applyBorder="1" applyAlignment="1">
      <alignment horizontal="left" vertical="top" wrapText="1" indent="3"/>
    </xf>
    <xf numFmtId="0" fontId="4" fillId="0" borderId="13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/>
    </xf>
    <xf numFmtId="2" fontId="4" fillId="0" borderId="5" xfId="0" applyNumberFormat="1" applyFont="1" applyBorder="1" applyAlignment="1">
      <alignment vertical="center" wrapText="1"/>
    </xf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Fill="1" applyBorder="1"/>
    <xf numFmtId="0" fontId="8" fillId="0" borderId="19" xfId="0" applyFont="1" applyBorder="1"/>
    <xf numFmtId="0" fontId="8" fillId="0" borderId="20" xfId="0" applyFont="1" applyFill="1" applyBorder="1"/>
    <xf numFmtId="0" fontId="8" fillId="0" borderId="21" xfId="0" applyFont="1" applyBorder="1"/>
    <xf numFmtId="0" fontId="1" fillId="0" borderId="10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71" fontId="1" fillId="0" borderId="10" xfId="1" applyFont="1" applyBorder="1" applyAlignment="1">
      <alignment vertical="center" wrapText="1"/>
    </xf>
    <xf numFmtId="0" fontId="3" fillId="0" borderId="0" xfId="0" applyFont="1" applyBorder="1"/>
    <xf numFmtId="0" fontId="10" fillId="0" borderId="13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 indent="3"/>
    </xf>
    <xf numFmtId="0" fontId="4" fillId="0" borderId="16" xfId="0" applyFont="1" applyBorder="1" applyAlignment="1">
      <alignment horizontal="left" vertical="center" wrapText="1" indent="3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 indent="3"/>
    </xf>
    <xf numFmtId="0" fontId="10" fillId="0" borderId="16" xfId="0" applyFont="1" applyBorder="1" applyAlignment="1">
      <alignment horizontal="left" vertical="center" wrapText="1" indent="3"/>
    </xf>
    <xf numFmtId="0" fontId="4" fillId="0" borderId="23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 indent="3"/>
    </xf>
    <xf numFmtId="0" fontId="4" fillId="0" borderId="3" xfId="0" applyFont="1" applyBorder="1" applyAlignment="1">
      <alignment horizontal="left" vertical="top" wrapText="1" indent="3"/>
    </xf>
    <xf numFmtId="0" fontId="5" fillId="0" borderId="12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 indent="3"/>
    </xf>
    <xf numFmtId="0" fontId="6" fillId="0" borderId="23" xfId="0" applyFont="1" applyBorder="1" applyAlignment="1">
      <alignment horizontal="left" vertical="center" wrapText="1" indent="3"/>
    </xf>
    <xf numFmtId="0" fontId="6" fillId="0" borderId="3" xfId="0" applyFont="1" applyBorder="1" applyAlignment="1">
      <alignment horizontal="left" vertical="center" wrapText="1" indent="3"/>
    </xf>
    <xf numFmtId="0" fontId="4" fillId="0" borderId="26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 indent="3"/>
    </xf>
    <xf numFmtId="0" fontId="4" fillId="0" borderId="27" xfId="0" applyFont="1" applyBorder="1" applyAlignment="1">
      <alignment horizontal="left" vertical="center" wrapText="1" indent="3"/>
    </xf>
    <xf numFmtId="0" fontId="5" fillId="0" borderId="4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5" fillId="0" borderId="23" xfId="0" applyFont="1" applyBorder="1" applyAlignment="1">
      <alignment vertical="center"/>
    </xf>
    <xf numFmtId="0" fontId="13" fillId="0" borderId="1" xfId="0" applyFont="1" applyBorder="1" applyAlignment="1">
      <alignment wrapText="1"/>
    </xf>
    <xf numFmtId="0" fontId="13" fillId="0" borderId="27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14" fillId="0" borderId="0" xfId="0" applyFont="1" applyBorder="1" applyAlignment="1">
      <alignment horizontal="left" vertical="center" wrapText="1" indent="3"/>
    </xf>
    <xf numFmtId="0" fontId="14" fillId="0" borderId="16" xfId="0" applyFont="1" applyBorder="1" applyAlignment="1">
      <alignment horizontal="left" vertical="center" wrapText="1" indent="3"/>
    </xf>
    <xf numFmtId="0" fontId="14" fillId="0" borderId="0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15240</xdr:rowOff>
    </xdr:from>
    <xdr:to>
      <xdr:col>0</xdr:col>
      <xdr:colOff>0</xdr:colOff>
      <xdr:row>20</xdr:row>
      <xdr:rowOff>0</xdr:rowOff>
    </xdr:to>
    <xdr:sp macro="" textlink="">
      <xdr:nvSpPr>
        <xdr:cNvPr id="3073" name="Line 6"/>
        <xdr:cNvSpPr>
          <a:spLocks noChangeShapeType="1"/>
        </xdr:cNvSpPr>
      </xdr:nvSpPr>
      <xdr:spPr bwMode="auto">
        <a:xfrm>
          <a:off x="0" y="2225040"/>
          <a:ext cx="0" cy="19431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10</xdr:row>
      <xdr:rowOff>15240</xdr:rowOff>
    </xdr:from>
    <xdr:to>
      <xdr:col>0</xdr:col>
      <xdr:colOff>0</xdr:colOff>
      <xdr:row>20</xdr:row>
      <xdr:rowOff>0</xdr:rowOff>
    </xdr:to>
    <xdr:sp macro="" textlink="">
      <xdr:nvSpPr>
        <xdr:cNvPr id="3074" name="Line 5"/>
        <xdr:cNvSpPr>
          <a:spLocks noChangeShapeType="1"/>
        </xdr:cNvSpPr>
      </xdr:nvSpPr>
      <xdr:spPr bwMode="auto">
        <a:xfrm>
          <a:off x="0" y="2225040"/>
          <a:ext cx="0" cy="19431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10</xdr:row>
      <xdr:rowOff>15240</xdr:rowOff>
    </xdr:from>
    <xdr:to>
      <xdr:col>0</xdr:col>
      <xdr:colOff>0</xdr:colOff>
      <xdr:row>20</xdr:row>
      <xdr:rowOff>0</xdr:rowOff>
    </xdr:to>
    <xdr:sp macro="" textlink="">
      <xdr:nvSpPr>
        <xdr:cNvPr id="3075" name="Line 4"/>
        <xdr:cNvSpPr>
          <a:spLocks noChangeShapeType="1"/>
        </xdr:cNvSpPr>
      </xdr:nvSpPr>
      <xdr:spPr bwMode="auto">
        <a:xfrm flipH="1">
          <a:off x="0" y="2225040"/>
          <a:ext cx="0" cy="19431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10</xdr:row>
      <xdr:rowOff>15240</xdr:rowOff>
    </xdr:from>
    <xdr:to>
      <xdr:col>0</xdr:col>
      <xdr:colOff>0</xdr:colOff>
      <xdr:row>20</xdr:row>
      <xdr:rowOff>0</xdr:rowOff>
    </xdr:to>
    <xdr:sp macro="" textlink="">
      <xdr:nvSpPr>
        <xdr:cNvPr id="3076" name="Line 3"/>
        <xdr:cNvSpPr>
          <a:spLocks noChangeShapeType="1"/>
        </xdr:cNvSpPr>
      </xdr:nvSpPr>
      <xdr:spPr bwMode="auto">
        <a:xfrm flipH="1">
          <a:off x="0" y="2225040"/>
          <a:ext cx="0" cy="19431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15240</xdr:rowOff>
    </xdr:from>
    <xdr:to>
      <xdr:col>0</xdr:col>
      <xdr:colOff>0</xdr:colOff>
      <xdr:row>20</xdr:row>
      <xdr:rowOff>0</xdr:rowOff>
    </xdr:to>
    <xdr:sp macro="" textlink="">
      <xdr:nvSpPr>
        <xdr:cNvPr id="2065" name="Line 6"/>
        <xdr:cNvSpPr>
          <a:spLocks noChangeShapeType="1"/>
        </xdr:cNvSpPr>
      </xdr:nvSpPr>
      <xdr:spPr bwMode="auto">
        <a:xfrm>
          <a:off x="0" y="2225040"/>
          <a:ext cx="0" cy="19431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10</xdr:row>
      <xdr:rowOff>15240</xdr:rowOff>
    </xdr:from>
    <xdr:to>
      <xdr:col>0</xdr:col>
      <xdr:colOff>0</xdr:colOff>
      <xdr:row>20</xdr:row>
      <xdr:rowOff>0</xdr:rowOff>
    </xdr:to>
    <xdr:sp macro="" textlink="">
      <xdr:nvSpPr>
        <xdr:cNvPr id="2066" name="Line 5"/>
        <xdr:cNvSpPr>
          <a:spLocks noChangeShapeType="1"/>
        </xdr:cNvSpPr>
      </xdr:nvSpPr>
      <xdr:spPr bwMode="auto">
        <a:xfrm>
          <a:off x="0" y="2225040"/>
          <a:ext cx="0" cy="19431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10</xdr:row>
      <xdr:rowOff>15240</xdr:rowOff>
    </xdr:from>
    <xdr:to>
      <xdr:col>0</xdr:col>
      <xdr:colOff>0</xdr:colOff>
      <xdr:row>20</xdr:row>
      <xdr:rowOff>0</xdr:rowOff>
    </xdr:to>
    <xdr:sp macro="" textlink="">
      <xdr:nvSpPr>
        <xdr:cNvPr id="2067" name="Line 4"/>
        <xdr:cNvSpPr>
          <a:spLocks noChangeShapeType="1"/>
        </xdr:cNvSpPr>
      </xdr:nvSpPr>
      <xdr:spPr bwMode="auto">
        <a:xfrm flipH="1">
          <a:off x="0" y="2225040"/>
          <a:ext cx="0" cy="19431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10</xdr:row>
      <xdr:rowOff>15240</xdr:rowOff>
    </xdr:from>
    <xdr:to>
      <xdr:col>0</xdr:col>
      <xdr:colOff>0</xdr:colOff>
      <xdr:row>20</xdr:row>
      <xdr:rowOff>0</xdr:rowOff>
    </xdr:to>
    <xdr:sp macro="" textlink="">
      <xdr:nvSpPr>
        <xdr:cNvPr id="2068" name="Line 3"/>
        <xdr:cNvSpPr>
          <a:spLocks noChangeShapeType="1"/>
        </xdr:cNvSpPr>
      </xdr:nvSpPr>
      <xdr:spPr bwMode="auto">
        <a:xfrm flipH="1">
          <a:off x="0" y="2225040"/>
          <a:ext cx="0" cy="19431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15240</xdr:rowOff>
    </xdr:from>
    <xdr:to>
      <xdr:col>0</xdr:col>
      <xdr:colOff>0</xdr:colOff>
      <xdr:row>20</xdr:row>
      <xdr:rowOff>0</xdr:rowOff>
    </xdr:to>
    <xdr:sp macro="" textlink="">
      <xdr:nvSpPr>
        <xdr:cNvPr id="1245" name="Line 6"/>
        <xdr:cNvSpPr>
          <a:spLocks noChangeShapeType="1"/>
        </xdr:cNvSpPr>
      </xdr:nvSpPr>
      <xdr:spPr bwMode="auto">
        <a:xfrm>
          <a:off x="0" y="2225040"/>
          <a:ext cx="0" cy="19431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10</xdr:row>
      <xdr:rowOff>15240</xdr:rowOff>
    </xdr:from>
    <xdr:to>
      <xdr:col>0</xdr:col>
      <xdr:colOff>0</xdr:colOff>
      <xdr:row>20</xdr:row>
      <xdr:rowOff>0</xdr:rowOff>
    </xdr:to>
    <xdr:sp macro="" textlink="">
      <xdr:nvSpPr>
        <xdr:cNvPr id="1246" name="Line 5"/>
        <xdr:cNvSpPr>
          <a:spLocks noChangeShapeType="1"/>
        </xdr:cNvSpPr>
      </xdr:nvSpPr>
      <xdr:spPr bwMode="auto">
        <a:xfrm>
          <a:off x="0" y="2225040"/>
          <a:ext cx="0" cy="19431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10</xdr:row>
      <xdr:rowOff>15240</xdr:rowOff>
    </xdr:from>
    <xdr:to>
      <xdr:col>0</xdr:col>
      <xdr:colOff>0</xdr:colOff>
      <xdr:row>20</xdr:row>
      <xdr:rowOff>0</xdr:rowOff>
    </xdr:to>
    <xdr:sp macro="" textlink="">
      <xdr:nvSpPr>
        <xdr:cNvPr id="1247" name="Line 4"/>
        <xdr:cNvSpPr>
          <a:spLocks noChangeShapeType="1"/>
        </xdr:cNvSpPr>
      </xdr:nvSpPr>
      <xdr:spPr bwMode="auto">
        <a:xfrm flipH="1">
          <a:off x="0" y="2225040"/>
          <a:ext cx="0" cy="19431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10</xdr:row>
      <xdr:rowOff>15240</xdr:rowOff>
    </xdr:from>
    <xdr:to>
      <xdr:col>0</xdr:col>
      <xdr:colOff>0</xdr:colOff>
      <xdr:row>20</xdr:row>
      <xdr:rowOff>0</xdr:rowOff>
    </xdr:to>
    <xdr:sp macro="" textlink="">
      <xdr:nvSpPr>
        <xdr:cNvPr id="1248" name="Line 3"/>
        <xdr:cNvSpPr>
          <a:spLocks noChangeShapeType="1"/>
        </xdr:cNvSpPr>
      </xdr:nvSpPr>
      <xdr:spPr bwMode="auto">
        <a:xfrm flipH="1">
          <a:off x="0" y="2225040"/>
          <a:ext cx="0" cy="19431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F41"/>
  <sheetViews>
    <sheetView tabSelected="1" view="pageBreakPreview" topLeftCell="A9" zoomScale="85" zoomScaleSheetLayoutView="85" workbookViewId="0">
      <selection activeCell="A20" sqref="A20"/>
    </sheetView>
  </sheetViews>
  <sheetFormatPr defaultRowHeight="14.4"/>
  <cols>
    <col min="1" max="1" width="15.33203125" customWidth="1"/>
    <col min="2" max="2" width="10.88671875" customWidth="1"/>
    <col min="3" max="3" width="33" customWidth="1"/>
    <col min="4" max="4" width="13.6640625" customWidth="1"/>
    <col min="5" max="5" width="13.88671875" customWidth="1"/>
    <col min="6" max="6" width="25" customWidth="1"/>
  </cols>
  <sheetData>
    <row r="4" spans="1:6" ht="18">
      <c r="A4" s="1"/>
      <c r="E4" s="77" t="s">
        <v>9</v>
      </c>
      <c r="F4" s="77"/>
    </row>
    <row r="5" spans="1:6" ht="17.399999999999999">
      <c r="A5" s="78"/>
      <c r="B5" s="78"/>
      <c r="C5" s="78"/>
      <c r="D5" s="78"/>
      <c r="E5" s="78"/>
      <c r="F5" s="78"/>
    </row>
    <row r="6" spans="1:6" ht="18.75" customHeight="1">
      <c r="A6" s="78" t="s">
        <v>0</v>
      </c>
      <c r="B6" s="78"/>
      <c r="C6" s="78"/>
      <c r="D6" s="78"/>
      <c r="E6" s="78"/>
      <c r="F6" s="78"/>
    </row>
    <row r="7" spans="1:6" ht="15.6">
      <c r="A7" s="79"/>
      <c r="B7" s="79"/>
      <c r="C7" s="79"/>
      <c r="D7" s="79"/>
      <c r="E7" s="79"/>
      <c r="F7" s="79"/>
    </row>
    <row r="8" spans="1:6" s="5" customFormat="1" ht="21" customHeight="1" thickBot="1">
      <c r="A8" s="16" t="s">
        <v>19</v>
      </c>
      <c r="B8" s="16"/>
      <c r="C8" s="6"/>
      <c r="D8" s="80" t="s">
        <v>10</v>
      </c>
      <c r="E8" s="80"/>
      <c r="F8" s="80"/>
    </row>
    <row r="9" spans="1:6" s="5" customFormat="1" ht="18" customHeight="1">
      <c r="A9" s="81"/>
      <c r="B9" s="82"/>
      <c r="C9" s="83" t="s">
        <v>18</v>
      </c>
      <c r="D9" s="84"/>
      <c r="E9" s="83" t="s">
        <v>20</v>
      </c>
      <c r="F9" s="84"/>
    </row>
    <row r="10" spans="1:6" s="5" customFormat="1" ht="22.5" customHeight="1" thickBot="1">
      <c r="A10" s="73"/>
      <c r="B10" s="74"/>
      <c r="C10" s="75" t="s">
        <v>14</v>
      </c>
      <c r="D10" s="76"/>
      <c r="E10" s="8"/>
      <c r="F10" s="7"/>
    </row>
    <row r="11" spans="1:6" s="5" customFormat="1" ht="16.5" customHeight="1">
      <c r="A11" s="62" t="s">
        <v>13</v>
      </c>
      <c r="B11" s="62" t="s">
        <v>1</v>
      </c>
      <c r="C11" s="62" t="s">
        <v>21</v>
      </c>
      <c r="D11" s="62" t="s">
        <v>2</v>
      </c>
      <c r="E11" s="62" t="s">
        <v>3</v>
      </c>
      <c r="F11" s="62" t="s">
        <v>11</v>
      </c>
    </row>
    <row r="12" spans="1:6" s="5" customFormat="1" ht="15.75" customHeight="1" thickBot="1">
      <c r="A12" s="63"/>
      <c r="B12" s="63"/>
      <c r="C12" s="63"/>
      <c r="D12" s="63"/>
      <c r="E12" s="63"/>
      <c r="F12" s="63"/>
    </row>
    <row r="13" spans="1:6" s="2" customFormat="1" ht="16.2" thickBot="1">
      <c r="A13" s="11"/>
      <c r="B13" s="31"/>
      <c r="C13" s="17" t="s">
        <v>51</v>
      </c>
      <c r="D13" s="44">
        <v>5</v>
      </c>
      <c r="E13" s="34">
        <v>1000</v>
      </c>
      <c r="F13" s="18">
        <f>SUM(D13*E13)</f>
        <v>5000</v>
      </c>
    </row>
    <row r="14" spans="1:6" s="2" customFormat="1" ht="16.2" thickBot="1">
      <c r="A14" s="12"/>
      <c r="B14" s="31"/>
      <c r="C14" s="17"/>
      <c r="D14" s="44"/>
      <c r="E14" s="34"/>
      <c r="F14" s="18">
        <f>SUM(D14*E14*3)</f>
        <v>0</v>
      </c>
    </row>
    <row r="15" spans="1:6" s="2" customFormat="1" ht="15" customHeight="1" thickBot="1">
      <c r="A15" s="12"/>
      <c r="B15" s="31"/>
      <c r="C15" s="17"/>
      <c r="D15" s="44"/>
      <c r="E15" s="34"/>
      <c r="F15" s="18">
        <f>SUM(D15:E15)</f>
        <v>0</v>
      </c>
    </row>
    <row r="16" spans="1:6" s="2" customFormat="1" ht="15" customHeight="1">
      <c r="A16" s="12"/>
      <c r="B16" s="31"/>
      <c r="C16" s="17"/>
      <c r="D16" s="44"/>
      <c r="E16" s="34"/>
      <c r="F16" s="18"/>
    </row>
    <row r="17" spans="1:6" s="2" customFormat="1" ht="15" customHeight="1">
      <c r="A17" s="12"/>
      <c r="B17" s="32"/>
      <c r="C17" s="43"/>
      <c r="D17" s="45"/>
      <c r="E17" s="46"/>
      <c r="F17" s="21"/>
    </row>
    <row r="18" spans="1:6" s="2" customFormat="1" ht="15" customHeight="1">
      <c r="A18" s="15" t="s">
        <v>22</v>
      </c>
      <c r="B18" s="32"/>
      <c r="C18" s="17"/>
      <c r="D18" s="31"/>
      <c r="E18" s="18"/>
      <c r="F18" s="18"/>
    </row>
    <row r="19" spans="1:6" s="2" customFormat="1" ht="15" customHeight="1">
      <c r="A19" s="12"/>
      <c r="B19" s="9"/>
      <c r="C19" s="9"/>
      <c r="D19" s="9"/>
      <c r="E19" s="9"/>
      <c r="F19" s="9"/>
    </row>
    <row r="20" spans="1:6" s="2" customFormat="1" ht="15" customHeight="1">
      <c r="A20" s="47" t="s">
        <v>50</v>
      </c>
      <c r="B20" s="9"/>
      <c r="C20" s="9"/>
      <c r="D20" s="9"/>
      <c r="E20" s="9"/>
      <c r="F20" s="9"/>
    </row>
    <row r="21" spans="1:6" s="2" customFormat="1" ht="15" customHeight="1" thickBot="1">
      <c r="A21" s="13"/>
      <c r="B21" s="10"/>
      <c r="C21" s="10"/>
      <c r="D21" s="10"/>
      <c r="E21" s="10"/>
      <c r="F21" s="18">
        <f>SUM(F13:F20)</f>
        <v>5000</v>
      </c>
    </row>
    <row r="22" spans="1:6" ht="15.75" customHeight="1">
      <c r="A22" s="64" t="s">
        <v>52</v>
      </c>
      <c r="B22" s="65"/>
      <c r="C22" s="65"/>
      <c r="D22" s="65"/>
      <c r="E22" s="65"/>
      <c r="F22" s="66"/>
    </row>
    <row r="23" spans="1:6" ht="15.75" customHeight="1" thickBot="1">
      <c r="A23" s="67"/>
      <c r="B23" s="68"/>
      <c r="C23" s="68"/>
      <c r="D23" s="68"/>
      <c r="E23" s="68"/>
      <c r="F23" s="69"/>
    </row>
    <row r="24" spans="1:6" ht="16.5" customHeight="1">
      <c r="A24" s="3"/>
      <c r="B24" s="70" t="s">
        <v>4</v>
      </c>
      <c r="C24" s="70"/>
      <c r="D24" s="71" t="s">
        <v>5</v>
      </c>
      <c r="E24" s="71"/>
      <c r="F24" s="72"/>
    </row>
    <row r="25" spans="1:6" ht="15.75" customHeight="1">
      <c r="A25" s="4" t="s">
        <v>6</v>
      </c>
      <c r="B25" s="53" t="s">
        <v>12</v>
      </c>
      <c r="C25" s="53"/>
      <c r="D25" s="54" t="s">
        <v>36</v>
      </c>
      <c r="E25" s="54"/>
      <c r="F25" s="55"/>
    </row>
    <row r="26" spans="1:6" ht="15.75" customHeight="1">
      <c r="A26" s="4" t="s">
        <v>7</v>
      </c>
      <c r="B26" s="87" t="s">
        <v>54</v>
      </c>
      <c r="C26" s="87"/>
      <c r="D26" s="85" t="s">
        <v>53</v>
      </c>
      <c r="E26" s="85"/>
      <c r="F26" s="86"/>
    </row>
    <row r="27" spans="1:6" ht="20.25" customHeight="1" thickBot="1">
      <c r="A27" s="14" t="s">
        <v>8</v>
      </c>
      <c r="B27" s="59" t="s">
        <v>55</v>
      </c>
      <c r="C27" s="59"/>
      <c r="D27" s="60" t="s">
        <v>17</v>
      </c>
      <c r="E27" s="60"/>
      <c r="F27" s="61"/>
    </row>
    <row r="28" spans="1:6" ht="20.25" customHeight="1">
      <c r="A28" s="22"/>
      <c r="B28" s="23"/>
      <c r="C28" s="23"/>
      <c r="D28" s="29"/>
      <c r="E28" s="29"/>
      <c r="F28" s="29"/>
    </row>
    <row r="29" spans="1:6" ht="15.6">
      <c r="A29" s="22" t="s">
        <v>24</v>
      </c>
      <c r="B29" s="48"/>
      <c r="C29" s="48"/>
      <c r="D29" s="23"/>
      <c r="E29" s="23"/>
      <c r="F29" s="23"/>
    </row>
    <row r="30" spans="1:6" ht="15.6">
      <c r="A30" s="22"/>
      <c r="B30" s="49"/>
      <c r="C30" s="49"/>
      <c r="D30" s="23"/>
      <c r="E30" s="23"/>
      <c r="F30" s="23"/>
    </row>
    <row r="31" spans="1:6" ht="16.2" thickBot="1">
      <c r="A31" s="22"/>
      <c r="B31" s="23"/>
      <c r="C31" s="23"/>
      <c r="D31" s="23"/>
      <c r="E31" s="23"/>
      <c r="F31" s="23"/>
    </row>
    <row r="32" spans="1:6">
      <c r="A32" s="50" t="s">
        <v>26</v>
      </c>
      <c r="B32" s="51"/>
      <c r="C32" s="24" t="s">
        <v>27</v>
      </c>
      <c r="D32" s="25" t="s">
        <v>28</v>
      </c>
      <c r="E32" s="52"/>
      <c r="F32" s="52"/>
    </row>
    <row r="33" spans="1:6">
      <c r="A33" s="39" t="s">
        <v>37</v>
      </c>
      <c r="B33" s="37"/>
      <c r="C33" s="37"/>
      <c r="D33" s="35"/>
      <c r="E33" s="27"/>
      <c r="F33" s="26"/>
    </row>
    <row r="34" spans="1:6">
      <c r="A34" s="40" t="s">
        <v>29</v>
      </c>
      <c r="B34" s="37"/>
      <c r="C34" s="37"/>
      <c r="D34" s="36"/>
      <c r="E34" s="27"/>
      <c r="F34" s="28"/>
    </row>
    <row r="35" spans="1:6" ht="18.75" customHeight="1">
      <c r="A35" s="39" t="s">
        <v>30</v>
      </c>
      <c r="B35" s="37"/>
      <c r="C35" s="37"/>
      <c r="D35" s="35"/>
      <c r="E35" s="27"/>
      <c r="F35" s="28"/>
    </row>
    <row r="36" spans="1:6" ht="18.75" customHeight="1">
      <c r="A36" s="39" t="s">
        <v>31</v>
      </c>
      <c r="B36" s="37"/>
      <c r="C36" s="37"/>
      <c r="D36" s="36"/>
      <c r="E36" s="27"/>
      <c r="F36" s="28"/>
    </row>
    <row r="37" spans="1:6">
      <c r="A37" s="39" t="s">
        <v>32</v>
      </c>
      <c r="B37" s="37"/>
      <c r="C37" s="37"/>
      <c r="D37" s="35"/>
      <c r="E37" s="27"/>
      <c r="F37" s="28"/>
    </row>
    <row r="38" spans="1:6" ht="15" customHeight="1">
      <c r="A38" s="39" t="s">
        <v>33</v>
      </c>
      <c r="B38" s="37"/>
      <c r="C38" s="37"/>
      <c r="D38" s="35"/>
      <c r="E38" s="27"/>
      <c r="F38" s="28"/>
    </row>
    <row r="39" spans="1:6" ht="15.75" customHeight="1">
      <c r="A39" s="39" t="s">
        <v>34</v>
      </c>
      <c r="B39" s="37"/>
      <c r="C39" s="37"/>
      <c r="D39" s="36"/>
      <c r="E39" s="27"/>
      <c r="F39" s="28"/>
    </row>
    <row r="40" spans="1:6" ht="15" customHeight="1" thickBot="1">
      <c r="A40" s="41" t="s">
        <v>35</v>
      </c>
      <c r="B40" s="42"/>
      <c r="C40" s="42"/>
      <c r="D40" s="38"/>
      <c r="E40" s="27"/>
      <c r="F40" s="28"/>
    </row>
    <row r="41" spans="1:6" ht="15" customHeight="1"/>
  </sheetData>
  <mergeCells count="30">
    <mergeCell ref="E4:F4"/>
    <mergeCell ref="A5:F5"/>
    <mergeCell ref="A6:F6"/>
    <mergeCell ref="A7:F7"/>
    <mergeCell ref="D8:F8"/>
    <mergeCell ref="A9:B9"/>
    <mergeCell ref="C9:D9"/>
    <mergeCell ref="E9:F9"/>
    <mergeCell ref="A10:B10"/>
    <mergeCell ref="C10:D10"/>
    <mergeCell ref="A11:A12"/>
    <mergeCell ref="B11:B12"/>
    <mergeCell ref="C11:C12"/>
    <mergeCell ref="D11:D12"/>
    <mergeCell ref="E11:E12"/>
    <mergeCell ref="F11:F12"/>
    <mergeCell ref="A22:F22"/>
    <mergeCell ref="A23:F23"/>
    <mergeCell ref="B24:C24"/>
    <mergeCell ref="D24:F24"/>
    <mergeCell ref="B29:C29"/>
    <mergeCell ref="B30:C30"/>
    <mergeCell ref="A32:B32"/>
    <mergeCell ref="E32:F32"/>
    <mergeCell ref="B25:C25"/>
    <mergeCell ref="D25:F25"/>
    <mergeCell ref="B26:C26"/>
    <mergeCell ref="D26:F26"/>
    <mergeCell ref="B27:C27"/>
    <mergeCell ref="D27:F27"/>
  </mergeCells>
  <printOptions horizontalCentered="1"/>
  <pageMargins left="0.2" right="0.2" top="0.25" bottom="0.25" header="0.3" footer="0.3"/>
  <pageSetup paperSize="9" scale="85" orientation="portrait" r:id="rId1"/>
  <headerFooter>
    <oddFooter>&amp;C151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4:F41"/>
  <sheetViews>
    <sheetView view="pageBreakPreview" zoomScale="85" zoomScaleSheetLayoutView="85" workbookViewId="0">
      <selection activeCell="C13" sqref="C13"/>
    </sheetView>
  </sheetViews>
  <sheetFormatPr defaultRowHeight="14.4"/>
  <cols>
    <col min="1" max="1" width="15.33203125" customWidth="1"/>
    <col min="2" max="2" width="10.88671875" customWidth="1"/>
    <col min="3" max="3" width="33" customWidth="1"/>
    <col min="4" max="4" width="13.6640625" customWidth="1"/>
    <col min="5" max="5" width="13.88671875" customWidth="1"/>
    <col min="6" max="6" width="25" customWidth="1"/>
  </cols>
  <sheetData>
    <row r="4" spans="1:6" ht="18">
      <c r="A4" s="1"/>
      <c r="E4" s="77" t="s">
        <v>9</v>
      </c>
      <c r="F4" s="77"/>
    </row>
    <row r="5" spans="1:6" ht="17.399999999999999">
      <c r="A5" s="78"/>
      <c r="B5" s="78"/>
      <c r="C5" s="78"/>
      <c r="D5" s="78"/>
      <c r="E5" s="78"/>
      <c r="F5" s="78"/>
    </row>
    <row r="6" spans="1:6" ht="18.75" customHeight="1">
      <c r="A6" s="78" t="s">
        <v>0</v>
      </c>
      <c r="B6" s="78"/>
      <c r="C6" s="78"/>
      <c r="D6" s="78"/>
      <c r="E6" s="78"/>
      <c r="F6" s="78"/>
    </row>
    <row r="7" spans="1:6" ht="15.6">
      <c r="A7" s="79"/>
      <c r="B7" s="79"/>
      <c r="C7" s="79"/>
      <c r="D7" s="79"/>
      <c r="E7" s="79"/>
      <c r="F7" s="79"/>
    </row>
    <row r="8" spans="1:6" s="5" customFormat="1" ht="21" customHeight="1" thickBot="1">
      <c r="A8" s="16" t="s">
        <v>19</v>
      </c>
      <c r="B8" s="16"/>
      <c r="C8" s="6"/>
      <c r="D8" s="80" t="s">
        <v>10</v>
      </c>
      <c r="E8" s="80"/>
      <c r="F8" s="80"/>
    </row>
    <row r="9" spans="1:6" s="5" customFormat="1" ht="18" customHeight="1">
      <c r="A9" s="81"/>
      <c r="B9" s="82"/>
      <c r="C9" s="83" t="s">
        <v>18</v>
      </c>
      <c r="D9" s="84"/>
      <c r="E9" s="83" t="s">
        <v>20</v>
      </c>
      <c r="F9" s="84"/>
    </row>
    <row r="10" spans="1:6" s="5" customFormat="1" ht="22.5" customHeight="1" thickBot="1">
      <c r="A10" s="73"/>
      <c r="B10" s="74"/>
      <c r="C10" s="75" t="s">
        <v>14</v>
      </c>
      <c r="D10" s="76"/>
      <c r="E10" s="8"/>
      <c r="F10" s="7"/>
    </row>
    <row r="11" spans="1:6" s="5" customFormat="1" ht="16.5" customHeight="1">
      <c r="A11" s="62" t="s">
        <v>13</v>
      </c>
      <c r="B11" s="62" t="s">
        <v>1</v>
      </c>
      <c r="C11" s="62" t="s">
        <v>21</v>
      </c>
      <c r="D11" s="62" t="s">
        <v>2</v>
      </c>
      <c r="E11" s="62" t="s">
        <v>3</v>
      </c>
      <c r="F11" s="62" t="s">
        <v>11</v>
      </c>
    </row>
    <row r="12" spans="1:6" s="5" customFormat="1" ht="15.75" customHeight="1" thickBot="1">
      <c r="A12" s="63"/>
      <c r="B12" s="63"/>
      <c r="C12" s="63"/>
      <c r="D12" s="63"/>
      <c r="E12" s="63"/>
      <c r="F12" s="63"/>
    </row>
    <row r="13" spans="1:6" s="2" customFormat="1" ht="16.2" thickBot="1">
      <c r="A13" s="11"/>
      <c r="B13" s="31"/>
      <c r="C13" s="17" t="s">
        <v>44</v>
      </c>
      <c r="D13" s="44">
        <v>32</v>
      </c>
      <c r="E13" s="34">
        <v>1000</v>
      </c>
      <c r="F13" s="18">
        <f>SUM(D13*E13)</f>
        <v>32000</v>
      </c>
    </row>
    <row r="14" spans="1:6" s="2" customFormat="1" ht="16.2" thickBot="1">
      <c r="A14" s="12"/>
      <c r="B14" s="31"/>
      <c r="C14" s="17" t="s">
        <v>45</v>
      </c>
      <c r="D14" s="44">
        <v>3</v>
      </c>
      <c r="E14" s="34">
        <v>5000</v>
      </c>
      <c r="F14" s="18">
        <f>SUM(D14*E14*3)</f>
        <v>45000</v>
      </c>
    </row>
    <row r="15" spans="1:6" s="2" customFormat="1" ht="15" customHeight="1" thickBot="1">
      <c r="A15" s="12"/>
      <c r="B15" s="31"/>
      <c r="C15" s="17" t="s">
        <v>46</v>
      </c>
      <c r="D15" s="44"/>
      <c r="E15" s="34">
        <v>30000</v>
      </c>
      <c r="F15" s="18">
        <f>SUM(D15:E15)</f>
        <v>30000</v>
      </c>
    </row>
    <row r="16" spans="1:6" s="2" customFormat="1" ht="15" customHeight="1">
      <c r="A16" s="12"/>
      <c r="B16" s="31"/>
      <c r="C16" s="17"/>
      <c r="D16" s="44"/>
      <c r="E16" s="34"/>
      <c r="F16" s="18"/>
    </row>
    <row r="17" spans="1:6" s="2" customFormat="1" ht="15" customHeight="1">
      <c r="A17" s="12"/>
      <c r="B17" s="32"/>
      <c r="C17" s="43"/>
      <c r="D17" s="45"/>
      <c r="E17" s="46"/>
      <c r="F17" s="21"/>
    </row>
    <row r="18" spans="1:6" s="2" customFormat="1" ht="15" customHeight="1">
      <c r="A18" s="12"/>
      <c r="B18" s="32"/>
      <c r="C18" s="17"/>
      <c r="D18" s="31"/>
      <c r="E18" s="18"/>
      <c r="F18" s="18"/>
    </row>
    <row r="19" spans="1:6" s="2" customFormat="1" ht="15" customHeight="1">
      <c r="A19" s="12"/>
      <c r="B19" s="9"/>
      <c r="C19" s="9"/>
      <c r="D19" s="9"/>
      <c r="E19" s="9"/>
      <c r="F19" s="9"/>
    </row>
    <row r="20" spans="1:6" s="2" customFormat="1" ht="15" customHeight="1">
      <c r="A20" s="15" t="s">
        <v>22</v>
      </c>
      <c r="B20" s="9"/>
      <c r="C20" s="9"/>
      <c r="D20" s="9"/>
      <c r="E20" s="9"/>
      <c r="F20" s="9"/>
    </row>
    <row r="21" spans="1:6" s="2" customFormat="1" ht="15" customHeight="1" thickBot="1">
      <c r="A21" s="13"/>
      <c r="B21" s="10"/>
      <c r="C21" s="10"/>
      <c r="D21" s="10"/>
      <c r="E21" s="10"/>
      <c r="F21" s="18">
        <f>SUM(F13:F20)</f>
        <v>107000</v>
      </c>
    </row>
    <row r="22" spans="1:6" ht="15.75" customHeight="1">
      <c r="A22" s="64" t="s">
        <v>47</v>
      </c>
      <c r="B22" s="65"/>
      <c r="C22" s="65"/>
      <c r="D22" s="65"/>
      <c r="E22" s="65"/>
      <c r="F22" s="66"/>
    </row>
    <row r="23" spans="1:6" ht="15.75" customHeight="1" thickBot="1">
      <c r="A23" s="67"/>
      <c r="B23" s="68"/>
      <c r="C23" s="68"/>
      <c r="D23" s="68"/>
      <c r="E23" s="68"/>
      <c r="F23" s="69"/>
    </row>
    <row r="24" spans="1:6" ht="16.5" customHeight="1">
      <c r="A24" s="3"/>
      <c r="B24" s="70" t="s">
        <v>4</v>
      </c>
      <c r="C24" s="70"/>
      <c r="D24" s="71" t="s">
        <v>5</v>
      </c>
      <c r="E24" s="71"/>
      <c r="F24" s="72"/>
    </row>
    <row r="25" spans="1:6" ht="15.75" customHeight="1">
      <c r="A25" s="4" t="s">
        <v>6</v>
      </c>
      <c r="B25" s="53" t="s">
        <v>12</v>
      </c>
      <c r="C25" s="53"/>
      <c r="D25" s="54" t="s">
        <v>36</v>
      </c>
      <c r="E25" s="54"/>
      <c r="F25" s="55"/>
    </row>
    <row r="26" spans="1:6" ht="15.75" customHeight="1">
      <c r="A26" s="4" t="s">
        <v>7</v>
      </c>
      <c r="B26" s="56" t="s">
        <v>23</v>
      </c>
      <c r="C26" s="56"/>
      <c r="D26" s="57" t="s">
        <v>16</v>
      </c>
      <c r="E26" s="57"/>
      <c r="F26" s="58"/>
    </row>
    <row r="27" spans="1:6" ht="20.25" customHeight="1" thickBot="1">
      <c r="A27" s="14" t="s">
        <v>8</v>
      </c>
      <c r="B27" s="59" t="s">
        <v>15</v>
      </c>
      <c r="C27" s="59"/>
      <c r="D27" s="60" t="s">
        <v>17</v>
      </c>
      <c r="E27" s="60"/>
      <c r="F27" s="61"/>
    </row>
    <row r="28" spans="1:6" ht="20.25" customHeight="1">
      <c r="A28" s="22"/>
      <c r="B28" s="23"/>
      <c r="C28" s="23"/>
      <c r="D28" s="29"/>
      <c r="E28" s="29"/>
      <c r="F28" s="29"/>
    </row>
    <row r="29" spans="1:6" ht="15.6">
      <c r="A29" s="22" t="s">
        <v>24</v>
      </c>
      <c r="B29" s="48" t="s">
        <v>48</v>
      </c>
      <c r="C29" s="48"/>
      <c r="D29" s="23"/>
      <c r="E29" s="23"/>
      <c r="F29" s="23"/>
    </row>
    <row r="30" spans="1:6" ht="15.6">
      <c r="A30" s="22"/>
      <c r="B30" s="49" t="s">
        <v>49</v>
      </c>
      <c r="C30" s="49"/>
      <c r="D30" s="23"/>
      <c r="E30" s="23"/>
      <c r="F30" s="23"/>
    </row>
    <row r="31" spans="1:6" ht="16.2" thickBot="1">
      <c r="A31" s="22"/>
      <c r="B31" s="23"/>
      <c r="C31" s="23"/>
      <c r="D31" s="23"/>
      <c r="E31" s="23"/>
      <c r="F31" s="23"/>
    </row>
    <row r="32" spans="1:6">
      <c r="A32" s="50" t="s">
        <v>26</v>
      </c>
      <c r="B32" s="51"/>
      <c r="C32" s="24" t="s">
        <v>27</v>
      </c>
      <c r="D32" s="25" t="s">
        <v>28</v>
      </c>
      <c r="E32" s="52"/>
      <c r="F32" s="52"/>
    </row>
    <row r="33" spans="1:6">
      <c r="A33" s="39" t="s">
        <v>37</v>
      </c>
      <c r="B33" s="37"/>
      <c r="C33" s="37"/>
      <c r="D33" s="35"/>
      <c r="E33" s="27"/>
      <c r="F33" s="26"/>
    </row>
    <row r="34" spans="1:6">
      <c r="A34" s="40" t="s">
        <v>29</v>
      </c>
      <c r="B34" s="37"/>
      <c r="C34" s="37"/>
      <c r="D34" s="36"/>
      <c r="E34" s="27"/>
      <c r="F34" s="28"/>
    </row>
    <row r="35" spans="1:6" ht="18.75" customHeight="1">
      <c r="A35" s="39" t="s">
        <v>30</v>
      </c>
      <c r="B35" s="37"/>
      <c r="C35" s="37"/>
      <c r="D35" s="35"/>
      <c r="E35" s="27"/>
      <c r="F35" s="28"/>
    </row>
    <row r="36" spans="1:6" ht="18.75" customHeight="1">
      <c r="A36" s="39" t="s">
        <v>31</v>
      </c>
      <c r="B36" s="37"/>
      <c r="C36" s="37"/>
      <c r="D36" s="36"/>
      <c r="E36" s="27"/>
      <c r="F36" s="28"/>
    </row>
    <row r="37" spans="1:6">
      <c r="A37" s="39" t="s">
        <v>32</v>
      </c>
      <c r="B37" s="37"/>
      <c r="C37" s="37"/>
      <c r="D37" s="35"/>
      <c r="E37" s="27"/>
      <c r="F37" s="28"/>
    </row>
    <row r="38" spans="1:6" ht="15" customHeight="1">
      <c r="A38" s="39" t="s">
        <v>33</v>
      </c>
      <c r="B38" s="37"/>
      <c r="C38" s="37"/>
      <c r="D38" s="35"/>
      <c r="E38" s="27"/>
      <c r="F38" s="28"/>
    </row>
    <row r="39" spans="1:6" ht="15.75" customHeight="1">
      <c r="A39" s="39" t="s">
        <v>34</v>
      </c>
      <c r="B39" s="37"/>
      <c r="C39" s="37"/>
      <c r="D39" s="36"/>
      <c r="E39" s="27"/>
      <c r="F39" s="28"/>
    </row>
    <row r="40" spans="1:6" ht="15" customHeight="1" thickBot="1">
      <c r="A40" s="41" t="s">
        <v>35</v>
      </c>
      <c r="B40" s="42"/>
      <c r="C40" s="42"/>
      <c r="D40" s="38"/>
      <c r="E40" s="27"/>
      <c r="F40" s="28"/>
    </row>
    <row r="41" spans="1:6" ht="15" customHeight="1"/>
  </sheetData>
  <mergeCells count="30">
    <mergeCell ref="A32:B32"/>
    <mergeCell ref="E32:F32"/>
    <mergeCell ref="B25:C25"/>
    <mergeCell ref="D25:F25"/>
    <mergeCell ref="B26:C26"/>
    <mergeCell ref="D26:F26"/>
    <mergeCell ref="B27:C27"/>
    <mergeCell ref="D27:F27"/>
    <mergeCell ref="B29:C29"/>
    <mergeCell ref="B30:C30"/>
    <mergeCell ref="E11:E12"/>
    <mergeCell ref="F11:F12"/>
    <mergeCell ref="A22:F22"/>
    <mergeCell ref="A23:F23"/>
    <mergeCell ref="B24:C24"/>
    <mergeCell ref="D24:F24"/>
    <mergeCell ref="A10:B10"/>
    <mergeCell ref="C10:D10"/>
    <mergeCell ref="A11:A12"/>
    <mergeCell ref="B11:B12"/>
    <mergeCell ref="C11:C12"/>
    <mergeCell ref="D11:D12"/>
    <mergeCell ref="E4:F4"/>
    <mergeCell ref="A5:F5"/>
    <mergeCell ref="A6:F6"/>
    <mergeCell ref="A7:F7"/>
    <mergeCell ref="D8:F8"/>
    <mergeCell ref="A9:B9"/>
    <mergeCell ref="C9:D9"/>
    <mergeCell ref="E9:F9"/>
  </mergeCells>
  <printOptions horizontalCentered="1"/>
  <pageMargins left="0.2" right="0.2" top="0.25" bottom="0.25" header="0.3" footer="0.3"/>
  <pageSetup paperSize="9" scale="85" orientation="portrait" r:id="rId1"/>
  <headerFooter>
    <oddFooter>&amp;C151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4:F41"/>
  <sheetViews>
    <sheetView view="pageBreakPreview" zoomScale="85" zoomScaleSheetLayoutView="85" workbookViewId="0">
      <selection activeCell="A22" sqref="A22:F22"/>
    </sheetView>
  </sheetViews>
  <sheetFormatPr defaultRowHeight="14.4"/>
  <cols>
    <col min="1" max="1" width="15.33203125" customWidth="1"/>
    <col min="2" max="2" width="10.88671875" customWidth="1"/>
    <col min="3" max="3" width="33" customWidth="1"/>
    <col min="4" max="4" width="13.6640625" customWidth="1"/>
    <col min="5" max="5" width="13.88671875" customWidth="1"/>
    <col min="6" max="6" width="25" customWidth="1"/>
  </cols>
  <sheetData>
    <row r="4" spans="1:6" ht="18">
      <c r="A4" s="1"/>
      <c r="E4" s="77" t="s">
        <v>9</v>
      </c>
      <c r="F4" s="77"/>
    </row>
    <row r="5" spans="1:6" ht="17.399999999999999">
      <c r="A5" s="78"/>
      <c r="B5" s="78"/>
      <c r="C5" s="78"/>
      <c r="D5" s="78"/>
      <c r="E5" s="78"/>
      <c r="F5" s="78"/>
    </row>
    <row r="6" spans="1:6" ht="18.75" customHeight="1">
      <c r="A6" s="78" t="s">
        <v>0</v>
      </c>
      <c r="B6" s="78"/>
      <c r="C6" s="78"/>
      <c r="D6" s="78"/>
      <c r="E6" s="78"/>
      <c r="F6" s="78"/>
    </row>
    <row r="7" spans="1:6" ht="15.6">
      <c r="A7" s="79"/>
      <c r="B7" s="79"/>
      <c r="C7" s="79"/>
      <c r="D7" s="79"/>
      <c r="E7" s="79"/>
      <c r="F7" s="79"/>
    </row>
    <row r="8" spans="1:6" s="5" customFormat="1" ht="21" customHeight="1" thickBot="1">
      <c r="A8" s="16" t="s">
        <v>19</v>
      </c>
      <c r="B8" s="16"/>
      <c r="C8" s="6"/>
      <c r="D8" s="80" t="s">
        <v>10</v>
      </c>
      <c r="E8" s="80"/>
      <c r="F8" s="80"/>
    </row>
    <row r="9" spans="1:6" s="5" customFormat="1" ht="18" customHeight="1">
      <c r="A9" s="81"/>
      <c r="B9" s="82"/>
      <c r="C9" s="83" t="s">
        <v>18</v>
      </c>
      <c r="D9" s="84"/>
      <c r="E9" s="83" t="s">
        <v>20</v>
      </c>
      <c r="F9" s="84"/>
    </row>
    <row r="10" spans="1:6" s="5" customFormat="1" ht="22.5" customHeight="1" thickBot="1">
      <c r="A10" s="73"/>
      <c r="B10" s="74"/>
      <c r="C10" s="75" t="s">
        <v>14</v>
      </c>
      <c r="D10" s="76"/>
      <c r="E10" s="8"/>
      <c r="F10" s="7"/>
    </row>
    <row r="11" spans="1:6" s="5" customFormat="1" ht="16.5" customHeight="1">
      <c r="A11" s="62" t="s">
        <v>13</v>
      </c>
      <c r="B11" s="62" t="s">
        <v>1</v>
      </c>
      <c r="C11" s="62" t="s">
        <v>21</v>
      </c>
      <c r="D11" s="62" t="s">
        <v>2</v>
      </c>
      <c r="E11" s="62" t="s">
        <v>3</v>
      </c>
      <c r="F11" s="62" t="s">
        <v>11</v>
      </c>
    </row>
    <row r="12" spans="1:6" s="5" customFormat="1" ht="15.75" customHeight="1" thickBot="1">
      <c r="A12" s="63"/>
      <c r="B12" s="63"/>
      <c r="C12" s="63"/>
      <c r="D12" s="63"/>
      <c r="E12" s="63"/>
      <c r="F12" s="63"/>
    </row>
    <row r="13" spans="1:6" s="2" customFormat="1" ht="16.2" thickBot="1">
      <c r="A13" s="11"/>
      <c r="B13" s="31" t="s">
        <v>38</v>
      </c>
      <c r="C13" s="17" t="s">
        <v>39</v>
      </c>
      <c r="D13" s="33">
        <v>23</v>
      </c>
      <c r="E13" s="34">
        <v>250</v>
      </c>
      <c r="F13" s="18">
        <f>SUM(E13*D13)</f>
        <v>5750</v>
      </c>
    </row>
    <row r="14" spans="1:6" s="2" customFormat="1" ht="16.2" thickBot="1">
      <c r="A14" s="12"/>
      <c r="B14" s="31" t="s">
        <v>38</v>
      </c>
      <c r="C14" s="17" t="s">
        <v>40</v>
      </c>
      <c r="D14" s="33">
        <v>23</v>
      </c>
      <c r="E14" s="34">
        <v>250</v>
      </c>
      <c r="F14" s="18">
        <f>SUM(E14*D14)</f>
        <v>5750</v>
      </c>
    </row>
    <row r="15" spans="1:6" s="2" customFormat="1" ht="15" customHeight="1" thickBot="1">
      <c r="A15" s="12"/>
      <c r="B15" s="31" t="s">
        <v>38</v>
      </c>
      <c r="C15" s="17" t="s">
        <v>41</v>
      </c>
      <c r="D15" s="33">
        <v>23</v>
      </c>
      <c r="E15" s="34">
        <v>250</v>
      </c>
      <c r="F15" s="18">
        <f>SUM(E15*D15)</f>
        <v>5750</v>
      </c>
    </row>
    <row r="16" spans="1:6" s="2" customFormat="1" ht="15" customHeight="1">
      <c r="A16" s="12"/>
      <c r="B16" s="31" t="s">
        <v>38</v>
      </c>
      <c r="C16" s="17" t="s">
        <v>42</v>
      </c>
      <c r="D16" s="33">
        <v>23</v>
      </c>
      <c r="E16" s="34">
        <v>250</v>
      </c>
      <c r="F16" s="18">
        <f>SUM(E16*D16)</f>
        <v>5750</v>
      </c>
    </row>
    <row r="17" spans="1:6" s="2" customFormat="1" ht="15" customHeight="1">
      <c r="A17" s="12"/>
      <c r="B17" s="32"/>
      <c r="C17" s="20"/>
      <c r="D17" s="19"/>
      <c r="E17" s="21"/>
      <c r="F17" s="21"/>
    </row>
    <row r="18" spans="1:6" s="2" customFormat="1" ht="15" customHeight="1">
      <c r="A18" s="12"/>
      <c r="B18" s="32"/>
      <c r="C18" s="17"/>
      <c r="D18" s="9"/>
      <c r="E18" s="18"/>
      <c r="F18" s="18"/>
    </row>
    <row r="19" spans="1:6" s="2" customFormat="1" ht="15" customHeight="1">
      <c r="A19" s="12"/>
      <c r="B19" s="9"/>
      <c r="C19" s="9"/>
      <c r="D19" s="9"/>
      <c r="E19" s="9"/>
      <c r="F19" s="9"/>
    </row>
    <row r="20" spans="1:6" s="2" customFormat="1" ht="15" customHeight="1">
      <c r="A20" s="15" t="s">
        <v>22</v>
      </c>
      <c r="B20" s="9"/>
      <c r="C20" s="9"/>
      <c r="D20" s="9"/>
      <c r="E20" s="9"/>
      <c r="F20" s="9"/>
    </row>
    <row r="21" spans="1:6" s="2" customFormat="1" ht="15" customHeight="1" thickBot="1">
      <c r="A21" s="13"/>
      <c r="B21" s="10"/>
      <c r="C21" s="10"/>
      <c r="D21" s="10"/>
      <c r="E21" s="10"/>
      <c r="F21" s="18">
        <f>SUM(F13:F20)</f>
        <v>23000</v>
      </c>
    </row>
    <row r="22" spans="1:6" ht="15.75" customHeight="1">
      <c r="A22" s="64" t="s">
        <v>43</v>
      </c>
      <c r="B22" s="65"/>
      <c r="C22" s="65"/>
      <c r="D22" s="65"/>
      <c r="E22" s="65"/>
      <c r="F22" s="66"/>
    </row>
    <row r="23" spans="1:6" ht="15.75" customHeight="1" thickBot="1">
      <c r="A23" s="67"/>
      <c r="B23" s="68"/>
      <c r="C23" s="68"/>
      <c r="D23" s="68"/>
      <c r="E23" s="68"/>
      <c r="F23" s="69"/>
    </row>
    <row r="24" spans="1:6" ht="16.5" customHeight="1">
      <c r="A24" s="3"/>
      <c r="B24" s="70" t="s">
        <v>4</v>
      </c>
      <c r="C24" s="70"/>
      <c r="D24" s="71" t="s">
        <v>5</v>
      </c>
      <c r="E24" s="71"/>
      <c r="F24" s="72"/>
    </row>
    <row r="25" spans="1:6" ht="15.75" customHeight="1">
      <c r="A25" s="4" t="s">
        <v>6</v>
      </c>
      <c r="B25" s="53" t="s">
        <v>12</v>
      </c>
      <c r="C25" s="53"/>
      <c r="D25" s="54" t="s">
        <v>36</v>
      </c>
      <c r="E25" s="54"/>
      <c r="F25" s="55"/>
    </row>
    <row r="26" spans="1:6" ht="15.75" customHeight="1">
      <c r="A26" s="4" t="s">
        <v>7</v>
      </c>
      <c r="B26" s="56" t="s">
        <v>23</v>
      </c>
      <c r="C26" s="56"/>
      <c r="D26" s="57" t="s">
        <v>16</v>
      </c>
      <c r="E26" s="57"/>
      <c r="F26" s="58"/>
    </row>
    <row r="27" spans="1:6" ht="20.25" customHeight="1" thickBot="1">
      <c r="A27" s="14" t="s">
        <v>8</v>
      </c>
      <c r="B27" s="59" t="s">
        <v>15</v>
      </c>
      <c r="C27" s="59"/>
      <c r="D27" s="60" t="s">
        <v>17</v>
      </c>
      <c r="E27" s="60"/>
      <c r="F27" s="61"/>
    </row>
    <row r="28" spans="1:6" ht="20.25" customHeight="1">
      <c r="A28" s="22"/>
      <c r="B28" s="23"/>
      <c r="C28" s="23"/>
      <c r="D28" s="29"/>
      <c r="E28" s="29"/>
      <c r="F28" s="29"/>
    </row>
    <row r="29" spans="1:6" ht="15.6">
      <c r="A29" s="22" t="s">
        <v>24</v>
      </c>
      <c r="B29" s="30"/>
      <c r="C29" s="30" t="s">
        <v>25</v>
      </c>
      <c r="D29" s="23"/>
      <c r="E29" s="23"/>
      <c r="F29" s="23"/>
    </row>
    <row r="30" spans="1:6" ht="15.6">
      <c r="A30" s="22"/>
      <c r="B30" s="23"/>
      <c r="C30" s="23"/>
      <c r="D30" s="23"/>
      <c r="E30" s="23"/>
      <c r="F30" s="23"/>
    </row>
    <row r="31" spans="1:6" ht="16.2" thickBot="1">
      <c r="A31" s="22"/>
      <c r="B31" s="23"/>
      <c r="C31" s="23"/>
      <c r="D31" s="23"/>
      <c r="E31" s="23"/>
      <c r="F31" s="23"/>
    </row>
    <row r="32" spans="1:6">
      <c r="A32" s="50" t="s">
        <v>26</v>
      </c>
      <c r="B32" s="51"/>
      <c r="C32" s="24" t="s">
        <v>27</v>
      </c>
      <c r="D32" s="25" t="s">
        <v>28</v>
      </c>
      <c r="E32" s="52"/>
      <c r="F32" s="52"/>
    </row>
    <row r="33" spans="1:6">
      <c r="A33" s="39" t="s">
        <v>37</v>
      </c>
      <c r="B33" s="37"/>
      <c r="C33" s="37"/>
      <c r="D33" s="35"/>
      <c r="E33" s="27"/>
      <c r="F33" s="26"/>
    </row>
    <row r="34" spans="1:6">
      <c r="A34" s="40" t="s">
        <v>29</v>
      </c>
      <c r="B34" s="37"/>
      <c r="C34" s="37"/>
      <c r="D34" s="36"/>
      <c r="E34" s="27"/>
      <c r="F34" s="28"/>
    </row>
    <row r="35" spans="1:6" ht="18.75" customHeight="1">
      <c r="A35" s="39" t="s">
        <v>30</v>
      </c>
      <c r="B35" s="37"/>
      <c r="C35" s="37"/>
      <c r="D35" s="35"/>
      <c r="E35" s="27"/>
      <c r="F35" s="28"/>
    </row>
    <row r="36" spans="1:6" ht="18.75" customHeight="1">
      <c r="A36" s="39" t="s">
        <v>31</v>
      </c>
      <c r="B36" s="37"/>
      <c r="C36" s="37"/>
      <c r="D36" s="36"/>
      <c r="E36" s="27"/>
      <c r="F36" s="28"/>
    </row>
    <row r="37" spans="1:6">
      <c r="A37" s="39" t="s">
        <v>32</v>
      </c>
      <c r="B37" s="37"/>
      <c r="C37" s="37"/>
      <c r="D37" s="35"/>
      <c r="E37" s="27"/>
      <c r="F37" s="28"/>
    </row>
    <row r="38" spans="1:6" ht="15" customHeight="1">
      <c r="A38" s="39" t="s">
        <v>33</v>
      </c>
      <c r="B38" s="37"/>
      <c r="C38" s="37"/>
      <c r="D38" s="35"/>
      <c r="E38" s="27"/>
      <c r="F38" s="28"/>
    </row>
    <row r="39" spans="1:6" ht="15.75" customHeight="1">
      <c r="A39" s="39" t="s">
        <v>34</v>
      </c>
      <c r="B39" s="37"/>
      <c r="C39" s="37"/>
      <c r="D39" s="36"/>
      <c r="E39" s="27"/>
      <c r="F39" s="28"/>
    </row>
    <row r="40" spans="1:6" ht="15" customHeight="1" thickBot="1">
      <c r="A40" s="41" t="s">
        <v>35</v>
      </c>
      <c r="B40" s="42"/>
      <c r="C40" s="42"/>
      <c r="D40" s="38"/>
      <c r="E40" s="27"/>
      <c r="F40" s="28"/>
    </row>
    <row r="41" spans="1:6" ht="15" customHeight="1"/>
  </sheetData>
  <mergeCells count="28">
    <mergeCell ref="B26:C26"/>
    <mergeCell ref="B27:C27"/>
    <mergeCell ref="B24:C24"/>
    <mergeCell ref="D25:F25"/>
    <mergeCell ref="A11:A12"/>
    <mergeCell ref="A9:B9"/>
    <mergeCell ref="D11:D12"/>
    <mergeCell ref="E11:E12"/>
    <mergeCell ref="A10:B10"/>
    <mergeCell ref="D26:F26"/>
    <mergeCell ref="E4:F4"/>
    <mergeCell ref="D8:F8"/>
    <mergeCell ref="E9:F9"/>
    <mergeCell ref="C9:D9"/>
    <mergeCell ref="A32:B32"/>
    <mergeCell ref="E32:F32"/>
    <mergeCell ref="D27:F27"/>
    <mergeCell ref="B11:B12"/>
    <mergeCell ref="C11:C12"/>
    <mergeCell ref="A22:F22"/>
    <mergeCell ref="D24:F24"/>
    <mergeCell ref="B25:C25"/>
    <mergeCell ref="A5:F5"/>
    <mergeCell ref="A6:F6"/>
    <mergeCell ref="A7:F7"/>
    <mergeCell ref="C10:D10"/>
    <mergeCell ref="A23:F23"/>
    <mergeCell ref="F11:F12"/>
  </mergeCells>
  <printOptions horizontalCentered="1"/>
  <pageMargins left="0.2" right="0.2" top="0.25" bottom="0.25" header="0.3" footer="0.3"/>
  <pageSetup paperSize="9" scale="85" orientation="portrait" r:id="rId1"/>
  <headerFooter>
    <oddFooter>&amp;C151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 (3)</vt:lpstr>
      <vt:lpstr>PR (2)</vt:lpstr>
      <vt:lpstr>PR</vt:lpstr>
      <vt:lpstr>PR!Print_Area</vt:lpstr>
      <vt:lpstr>'PR (2)'!Print_Area</vt:lpstr>
      <vt:lpstr>'PR (3)'!Print_Area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DOH</cp:lastModifiedBy>
  <cp:lastPrinted>2017-11-13T08:57:50Z</cp:lastPrinted>
  <dcterms:created xsi:type="dcterms:W3CDTF">2015-07-28T11:18:32Z</dcterms:created>
  <dcterms:modified xsi:type="dcterms:W3CDTF">2018-08-24T01:25:22Z</dcterms:modified>
</cp:coreProperties>
</file>