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mueller/sciebo - Müller, Marcel (s6mamue2@uni-bonn.de)@uni-bonn.sciebo.de/Promotion/qvSZP/U2C-C80/"/>
    </mc:Choice>
  </mc:AlternateContent>
  <xr:revisionPtr revIDLastSave="0" documentId="13_ncr:1_{BA60FD50-6BD1-4449-92B6-9FD972CC6149}" xr6:coauthVersionLast="47" xr6:coauthVersionMax="47" xr10:uidLastSave="{00000000-0000-0000-0000-000000000000}"/>
  <bookViews>
    <workbookView xWindow="0" yWindow="760" windowWidth="30240" windowHeight="17740" xr2:uid="{C58B2181-A894-C540-8EF4-BC6E49F7DA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B6" i="1"/>
  <c r="C6" i="1"/>
</calcChain>
</file>

<file path=xl/sharedStrings.xml><?xml version="1.0" encoding="utf-8"?>
<sst xmlns="http://schemas.openxmlformats.org/spreadsheetml/2006/main" count="11" uniqueCount="11">
  <si>
    <t>q-vSZP</t>
  </si>
  <si>
    <t>def(2)-TZVP</t>
  </si>
  <si>
    <t>comment: D4rev (ωB97X-3c) and q-vSZP-adjusted D4 parameters were utilized.</t>
  </si>
  <si>
    <t>C80_0</t>
  </si>
  <si>
    <t>U2C</t>
  </si>
  <si>
    <t>U2C_C80</t>
  </si>
  <si>
    <t>ΔE (A+B-&gt;C) / kcal/mol</t>
  </si>
  <si>
    <t>ΔΔE / kcal/mol</t>
  </si>
  <si>
    <t>ωB97X-D4 / Eh</t>
  </si>
  <si>
    <t>PBE0-D4 / ma-def2-TZVP</t>
  </si>
  <si>
    <t>taken from https://pubs.rsc.org/en/content/articlepdf/2024/cp/d4cp01514b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</si>
</sst>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 tint="0.249977111117893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2" fontId="0" fillId="0" borderId="0" xfId="0" applyNumberFormat="1"/>
    <xf numFmtId="167" fontId="0" fillId="0" borderId="0" xfId="0" applyNumberFormat="1"/>
    <xf numFmtId="2" fontId="3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5AE-6C6E-D64B-B256-90142B8A9ED5}">
  <dimension ref="A1:H7"/>
  <sheetViews>
    <sheetView tabSelected="1" zoomScale="120" zoomScaleNormal="120" workbookViewId="0">
      <selection activeCell="F19" sqref="F19"/>
    </sheetView>
  </sheetViews>
  <sheetFormatPr baseColWidth="10" defaultRowHeight="16" x14ac:dyDescent="0.2"/>
  <cols>
    <col min="1" max="1" width="19" customWidth="1"/>
    <col min="2" max="2" width="12.33203125" customWidth="1"/>
    <col min="3" max="3" width="12" customWidth="1"/>
    <col min="4" max="4" width="14.33203125" customWidth="1"/>
    <col min="6" max="6" width="21" customWidth="1"/>
  </cols>
  <sheetData>
    <row r="1" spans="1:8" ht="17" thickBot="1" x14ac:dyDescent="0.25">
      <c r="A1" s="2" t="s">
        <v>8</v>
      </c>
      <c r="B1" s="2" t="s">
        <v>0</v>
      </c>
      <c r="C1" s="2" t="s">
        <v>1</v>
      </c>
      <c r="D1" s="3">
        <v>627.50947427999995</v>
      </c>
      <c r="F1" s="2" t="s">
        <v>9</v>
      </c>
      <c r="H1" s="1" t="s">
        <v>2</v>
      </c>
    </row>
    <row r="2" spans="1:8" x14ac:dyDescent="0.2">
      <c r="A2" t="s">
        <v>3</v>
      </c>
      <c r="B2" s="5">
        <v>-454.62204713051</v>
      </c>
      <c r="C2" s="5">
        <v>-3050.6268021679498</v>
      </c>
      <c r="F2" s="1" t="s">
        <v>10</v>
      </c>
    </row>
    <row r="3" spans="1:8" x14ac:dyDescent="0.2">
      <c r="A3" t="s">
        <v>4</v>
      </c>
      <c r="B3" s="5">
        <v>-959.155794877527</v>
      </c>
      <c r="C3" s="5">
        <v>-991.74682537677802</v>
      </c>
    </row>
    <row r="4" spans="1:8" x14ac:dyDescent="0.2">
      <c r="A4" t="s">
        <v>5</v>
      </c>
      <c r="B4" s="5">
        <v>-1414.23564595118</v>
      </c>
      <c r="C4" s="5">
        <v>-4042.8018923807299</v>
      </c>
    </row>
    <row r="5" spans="1:8" x14ac:dyDescent="0.2">
      <c r="D5" t="s">
        <v>7</v>
      </c>
    </row>
    <row r="6" spans="1:8" x14ac:dyDescent="0.2">
      <c r="A6" t="s">
        <v>6</v>
      </c>
      <c r="B6" s="4">
        <f>(B4-(B3+B2))*$D$1</f>
        <v>-287.27631168501415</v>
      </c>
      <c r="C6" s="4">
        <f>(C4-(C3+C2))*$D$1</f>
        <v>-268.74024209235057</v>
      </c>
      <c r="D6" s="6">
        <f>B6-C6</f>
        <v>-18.53606959266358</v>
      </c>
      <c r="F6">
        <v>-277.10000000000002</v>
      </c>
    </row>
    <row r="7" spans="1:8" x14ac:dyDescent="0.2">
      <c r="D7" s="7">
        <f>D6/C6</f>
        <v>6.8973926079495748E-2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2024-09-26T19:17:50Z</dcterms:created>
  <dcterms:modified xsi:type="dcterms:W3CDTF">2024-09-26T21:42:22Z</dcterms:modified>
</cp:coreProperties>
</file>