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codigo_artigo\"/>
    </mc:Choice>
  </mc:AlternateContent>
  <xr:revisionPtr revIDLastSave="0" documentId="13_ncr:1_{9B32BA5F-DC53-45A2-8D1D-2FA4D751509F}" xr6:coauthVersionLast="45" xr6:coauthVersionMax="45" xr10:uidLastSave="{00000000-0000-0000-0000-000000000000}"/>
  <bookViews>
    <workbookView xWindow="-120" yWindow="-120" windowWidth="19440" windowHeight="11640" xr2:uid="{5DFC5CA0-6BC8-471B-AD26-CE6B69EA3CE0}"/>
  </bookViews>
  <sheets>
    <sheet name="Folha1" sheetId="1" r:id="rId1"/>
  </sheets>
  <definedNames>
    <definedName name="_Hlk35896358" localSheetId="0">Folha1!$A$50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<sst xmlns="http://schemas.openxmlformats.org/spreadsheetml/2006/main" count="93" uniqueCount="36">
  <si>
    <t>Instance</t>
  </si>
  <si>
    <t>Tardiness</t>
  </si>
  <si>
    <t>Makespan</t>
  </si>
  <si>
    <t>CPU Time</t>
  </si>
  <si>
    <t>(Order x Machine)</t>
  </si>
  <si>
    <t>% Optimal values</t>
  </si>
  <si>
    <t>Average (min)</t>
  </si>
  <si>
    <t xml:space="preserve">Average (seconds) </t>
  </si>
  <si>
    <t>Genetic Algorithm</t>
  </si>
  <si>
    <t>Symmetric setup time matrix</t>
  </si>
  <si>
    <t>70 x 8</t>
  </si>
  <si>
    <t>0,2</t>
  </si>
  <si>
    <t>1160,1</t>
  </si>
  <si>
    <t>30 x 8</t>
  </si>
  <si>
    <t>19,4</t>
  </si>
  <si>
    <t>1018,2</t>
  </si>
  <si>
    <t>40 x 8</t>
  </si>
  <si>
    <t>1040,3</t>
  </si>
  <si>
    <t>40 x 7</t>
  </si>
  <si>
    <t>130,3</t>
  </si>
  <si>
    <t>100 x 8</t>
  </si>
  <si>
    <t>718,4</t>
  </si>
  <si>
    <t>2892,5</t>
  </si>
  <si>
    <t>Asymmetric setup time matrix</t>
  </si>
  <si>
    <t>9,2</t>
  </si>
  <si>
    <t>1133,4</t>
  </si>
  <si>
    <t>27,5</t>
  </si>
  <si>
    <t>1123,2</t>
  </si>
  <si>
    <t>3,1</t>
  </si>
  <si>
    <t>837,9</t>
  </si>
  <si>
    <t>164,6</t>
  </si>
  <si>
    <t>3031,9</t>
  </si>
  <si>
    <t>Tabu Search</t>
  </si>
  <si>
    <t>bla</t>
  </si>
  <si>
    <t># prod. orders</t>
  </si>
  <si>
    <t>424,6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</si>
</sst>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BFBFB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BFBFBF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BFBFB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BFBFB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9" fontId="4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9" fontId="4" fillId="2" borderId="7" xfId="0" applyNumberFormat="1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0" fontId="5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2" borderId="7" xfId="0" applyFill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GA Makespan Symmetrical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Folha1!$N$5:$N$9</c:f>
              <c:numCache>
                <c:formatCode>0.00</c:formatCode>
                <c:ptCount val="5"/>
                <c:pt idx="0">
                  <c:v>1160.0999999999999</c:v>
                </c:pt>
                <c:pt idx="1">
                  <c:v>1018.2</c:v>
                </c:pt>
                <c:pt idx="2">
                  <c:v>1040.3</c:v>
                </c:pt>
                <c:pt idx="3">
                  <c:v>1950</c:v>
                </c:pt>
                <c:pt idx="4">
                  <c:v>2892.5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7-48EF-B735-1B0C474C36AD}"/>
            </c:ext>
          </c:extLst>
        </c:ser>
        <c:ser>
          <c:idx val="0"/>
          <c:order val="1"/>
          <c:tx>
            <c:v>TS Makespan Symmetrical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Folha1!$O$5:$O$9</c:f>
              <c:numCache>
                <c:formatCode>0.00</c:formatCode>
                <c:ptCount val="5"/>
                <c:pt idx="0">
                  <c:v>996</c:v>
                </c:pt>
                <c:pt idx="1">
                  <c:v>889</c:v>
                </c:pt>
                <c:pt idx="2">
                  <c:v>932</c:v>
                </c:pt>
                <c:pt idx="3">
                  <c:v>1831</c:v>
                </c:pt>
                <c:pt idx="4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7-48EF-B735-1B0C474C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52352"/>
        <c:axId val="384350712"/>
      </c:barChart>
      <c:lineChart>
        <c:grouping val="standard"/>
        <c:varyColors val="0"/>
        <c:ser>
          <c:idx val="1"/>
          <c:order val="2"/>
          <c:tx>
            <c:v>GA Makespan Asymmetrical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Folha1!$N$15:$N$19</c:f>
              <c:numCache>
                <c:formatCode>0.00</c:formatCode>
                <c:ptCount val="5"/>
                <c:pt idx="0">
                  <c:v>1133.4000000000001</c:v>
                </c:pt>
                <c:pt idx="1">
                  <c:v>1123.2</c:v>
                </c:pt>
                <c:pt idx="2">
                  <c:v>837.9</c:v>
                </c:pt>
                <c:pt idx="3">
                  <c:v>1792</c:v>
                </c:pt>
                <c:pt idx="4">
                  <c:v>3031.9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57-48EF-B735-1B0C474C36AD}"/>
            </c:ext>
          </c:extLst>
        </c:ser>
        <c:ser>
          <c:idx val="2"/>
          <c:order val="3"/>
          <c:tx>
            <c:v>TS Makespan Asymmetrical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Folha1!$O$15:$O$19</c:f>
              <c:numCache>
                <c:formatCode>0.00</c:formatCode>
                <c:ptCount val="5"/>
                <c:pt idx="0">
                  <c:v>970</c:v>
                </c:pt>
                <c:pt idx="1">
                  <c:v>1340</c:v>
                </c:pt>
                <c:pt idx="2">
                  <c:v>894</c:v>
                </c:pt>
                <c:pt idx="3">
                  <c:v>1845</c:v>
                </c:pt>
                <c:pt idx="4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57-48EF-B735-1B0C474C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52352"/>
        <c:axId val="384350712"/>
      </c:lineChart>
      <c:catAx>
        <c:axId val="384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0712"/>
        <c:crosses val="autoZero"/>
        <c:auto val="1"/>
        <c:lblAlgn val="ctr"/>
        <c:lblOffset val="100"/>
        <c:noMultiLvlLbl val="0"/>
      </c:catAx>
      <c:valAx>
        <c:axId val="3843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10930654916609"/>
          <c:y val="0.84252222229426144"/>
          <c:w val="0.82676597194067869"/>
          <c:h val="0.13277553375649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12816525102685"/>
          <c:y val="6.2363216133848764E-2"/>
          <c:w val="0.75289370078740159"/>
          <c:h val="0.66046389078115419"/>
        </c:manualLayout>
      </c:layout>
      <c:barChart>
        <c:barDir val="col"/>
        <c:grouping val="clustered"/>
        <c:varyColors val="0"/>
        <c:ser>
          <c:idx val="3"/>
          <c:order val="0"/>
          <c:tx>
            <c:v>GA Tardiness Symmetrical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Folha1!$P$5:$P$9</c:f>
              <c:numCache>
                <c:formatCode>0.00</c:formatCode>
                <c:ptCount val="5"/>
                <c:pt idx="0">
                  <c:v>0.2</c:v>
                </c:pt>
                <c:pt idx="1">
                  <c:v>19.399999999999999</c:v>
                </c:pt>
                <c:pt idx="2">
                  <c:v>46</c:v>
                </c:pt>
                <c:pt idx="3">
                  <c:v>130.30000000000001</c:v>
                </c:pt>
                <c:pt idx="4">
                  <c:v>718.4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2-41BD-B95D-A3ECF3E37216}"/>
            </c:ext>
          </c:extLst>
        </c:ser>
        <c:ser>
          <c:idx val="0"/>
          <c:order val="1"/>
          <c:tx>
            <c:v>TS Tardiness Symmetrical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Folha1!$Q$5:$Q$9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395</c:v>
                </c:pt>
                <c:pt idx="4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2-41BD-B95D-A3ECF3E3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52352"/>
        <c:axId val="384350712"/>
      </c:barChart>
      <c:lineChart>
        <c:grouping val="standard"/>
        <c:varyColors val="0"/>
        <c:ser>
          <c:idx val="1"/>
          <c:order val="2"/>
          <c:tx>
            <c:v>GA Tardiness Asymmetrical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Folha1!$P$15:$P$19</c:f>
              <c:numCache>
                <c:formatCode>0.00</c:formatCode>
                <c:ptCount val="5"/>
                <c:pt idx="0">
                  <c:v>9.1999999999999993</c:v>
                </c:pt>
                <c:pt idx="1">
                  <c:v>27.5</c:v>
                </c:pt>
                <c:pt idx="2">
                  <c:v>3.1</c:v>
                </c:pt>
                <c:pt idx="3">
                  <c:v>164.6</c:v>
                </c:pt>
                <c:pt idx="4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2-41BD-B95D-A3ECF3E37216}"/>
            </c:ext>
          </c:extLst>
        </c:ser>
        <c:ser>
          <c:idx val="2"/>
          <c:order val="3"/>
          <c:tx>
            <c:v>TS Tardiness Asymmetrical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Folha1!$Q$15:$Q$19</c:f>
              <c:numCache>
                <c:formatCode>0.00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420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2-41BD-B95D-A3ECF3E3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52352"/>
        <c:axId val="384350712"/>
      </c:lineChart>
      <c:catAx>
        <c:axId val="384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0712"/>
        <c:crosses val="autoZero"/>
        <c:auto val="1"/>
        <c:lblAlgn val="ctr"/>
        <c:lblOffset val="100"/>
        <c:noMultiLvlLbl val="0"/>
      </c:catAx>
      <c:valAx>
        <c:axId val="3843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Tardiness (seconds)</a:t>
                </a:r>
              </a:p>
            </c:rich>
          </c:tx>
          <c:layout>
            <c:manualLayout>
              <c:xMode val="edge"/>
              <c:yMode val="edge"/>
              <c:x val="7.0120395287536261E-2"/>
              <c:y val="0.23204819100253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58826838482206"/>
          <c:y val="0.86614097938648571"/>
          <c:w val="0.76912562990988487"/>
          <c:h val="0.1128616568573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GA CPU Time Symmetrical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Folha1!$K$5:$K$9</c:f>
              <c:numCache>
                <c:formatCode>General</c:formatCode>
                <c:ptCount val="5"/>
                <c:pt idx="0">
                  <c:v>143.1</c:v>
                </c:pt>
                <c:pt idx="1">
                  <c:v>17.100000000000001</c:v>
                </c:pt>
                <c:pt idx="2">
                  <c:v>32.1</c:v>
                </c:pt>
                <c:pt idx="3">
                  <c:v>34.9</c:v>
                </c:pt>
                <c:pt idx="4">
                  <c:v>364.3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D22-9D1B-296164E40464}"/>
            </c:ext>
          </c:extLst>
        </c:ser>
        <c:ser>
          <c:idx val="0"/>
          <c:order val="1"/>
          <c:tx>
            <c:v>TS CPU Time Symmetrical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Folha1!$K$15:$K$19</c:f>
              <c:numCache>
                <c:formatCode>General</c:formatCode>
                <c:ptCount val="5"/>
                <c:pt idx="0">
                  <c:v>305</c:v>
                </c:pt>
                <c:pt idx="1">
                  <c:v>306</c:v>
                </c:pt>
                <c:pt idx="2">
                  <c:v>302</c:v>
                </c:pt>
                <c:pt idx="3">
                  <c:v>301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8-4D22-9D1B-296164E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52352"/>
        <c:axId val="384350712"/>
      </c:barChart>
      <c:lineChart>
        <c:grouping val="standard"/>
        <c:varyColors val="0"/>
        <c:ser>
          <c:idx val="1"/>
          <c:order val="2"/>
          <c:tx>
            <c:v>GA CPU Time Asymmetrical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Folha1!$K$10:$K$14</c:f>
              <c:numCache>
                <c:formatCode>General</c:formatCode>
                <c:ptCount val="5"/>
                <c:pt idx="0">
                  <c:v>148.80000000000001</c:v>
                </c:pt>
                <c:pt idx="1">
                  <c:v>19.399999999999999</c:v>
                </c:pt>
                <c:pt idx="2">
                  <c:v>34.9</c:v>
                </c:pt>
                <c:pt idx="3">
                  <c:v>31.6</c:v>
                </c:pt>
                <c:pt idx="4">
                  <c:v>426.7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8-4D22-9D1B-296164E40464}"/>
            </c:ext>
          </c:extLst>
        </c:ser>
        <c:ser>
          <c:idx val="2"/>
          <c:order val="3"/>
          <c:tx>
            <c:v>TS CPU Time Asymmetrical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Folha1!$K$20:$K$24</c:f>
              <c:numCache>
                <c:formatCode>General</c:formatCode>
                <c:ptCount val="5"/>
                <c:pt idx="0">
                  <c:v>302</c:v>
                </c:pt>
                <c:pt idx="1">
                  <c:v>301</c:v>
                </c:pt>
                <c:pt idx="2">
                  <c:v>303</c:v>
                </c:pt>
                <c:pt idx="3">
                  <c:v>307</c:v>
                </c:pt>
                <c:pt idx="4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8-4D22-9D1B-296164E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52352"/>
        <c:axId val="384350712"/>
      </c:lineChart>
      <c:catAx>
        <c:axId val="384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0712"/>
        <c:crosses val="autoZero"/>
        <c:auto val="1"/>
        <c:lblAlgn val="ctr"/>
        <c:lblOffset val="100"/>
        <c:noMultiLvlLbl val="0"/>
      </c:catAx>
      <c:valAx>
        <c:axId val="3843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680723004775593E-2"/>
          <c:y val="0.84611973237938876"/>
          <c:w val="0.84102291154444853"/>
          <c:h val="0.12974233549381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GA Makespan Symmetrical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Folha1!$J$50:$J$54</c:f>
              <c:numCache>
                <c:formatCode>General</c:formatCode>
                <c:ptCount val="5"/>
                <c:pt idx="0">
                  <c:v>2267</c:v>
                </c:pt>
                <c:pt idx="1">
                  <c:v>1196</c:v>
                </c:pt>
                <c:pt idx="2">
                  <c:v>4138.3</c:v>
                </c:pt>
                <c:pt idx="3">
                  <c:v>3832.4</c:v>
                </c:pt>
                <c:pt idx="4">
                  <c:v>5337.1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0-46BB-B39E-949C270F8273}"/>
            </c:ext>
          </c:extLst>
        </c:ser>
        <c:ser>
          <c:idx val="0"/>
          <c:order val="1"/>
          <c:tx>
            <c:v>TS Makespan Symmetrical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Folha1!$J$60:$J$64</c:f>
              <c:numCache>
                <c:formatCode>General</c:formatCode>
                <c:ptCount val="5"/>
                <c:pt idx="0">
                  <c:v>1316</c:v>
                </c:pt>
                <c:pt idx="1">
                  <c:v>1183</c:v>
                </c:pt>
                <c:pt idx="2">
                  <c:v>1070</c:v>
                </c:pt>
                <c:pt idx="3">
                  <c:v>2032</c:v>
                </c:pt>
                <c:pt idx="4">
                  <c:v>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0-46BB-B39E-949C270F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52352"/>
        <c:axId val="384350712"/>
      </c:barChart>
      <c:lineChart>
        <c:grouping val="standard"/>
        <c:varyColors val="0"/>
        <c:ser>
          <c:idx val="1"/>
          <c:order val="2"/>
          <c:tx>
            <c:v>GA Makespan Asymmetrical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Folha1!$J$55:$J$59</c:f>
              <c:numCache>
                <c:formatCode>General</c:formatCode>
                <c:ptCount val="5"/>
                <c:pt idx="0">
                  <c:v>1606</c:v>
                </c:pt>
                <c:pt idx="1">
                  <c:v>2365</c:v>
                </c:pt>
                <c:pt idx="2">
                  <c:v>2138.3000000000002</c:v>
                </c:pt>
                <c:pt idx="3">
                  <c:v>4838.3</c:v>
                </c:pt>
                <c:pt idx="4">
                  <c:v>5433.7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0-46BB-B39E-949C270F8273}"/>
            </c:ext>
          </c:extLst>
        </c:ser>
        <c:ser>
          <c:idx val="2"/>
          <c:order val="3"/>
          <c:tx>
            <c:v>TS Makespan Asymmetrical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Folha1!$J$65:$J$69</c:f>
              <c:numCache>
                <c:formatCode>General</c:formatCode>
                <c:ptCount val="5"/>
                <c:pt idx="0">
                  <c:v>1606</c:v>
                </c:pt>
                <c:pt idx="1">
                  <c:v>1270</c:v>
                </c:pt>
                <c:pt idx="2">
                  <c:v>909</c:v>
                </c:pt>
                <c:pt idx="3">
                  <c:v>2338</c:v>
                </c:pt>
                <c:pt idx="4">
                  <c:v>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0-46BB-B39E-949C270F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52352"/>
        <c:axId val="384350712"/>
      </c:lineChart>
      <c:catAx>
        <c:axId val="384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0712"/>
        <c:crosses val="autoZero"/>
        <c:auto val="1"/>
        <c:lblAlgn val="ctr"/>
        <c:lblOffset val="100"/>
        <c:noMultiLvlLbl val="0"/>
      </c:catAx>
      <c:valAx>
        <c:axId val="3843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GA CPU Time Symmetrical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Folha1!$L$50:$L$54</c:f>
              <c:numCache>
                <c:formatCode>General</c:formatCode>
                <c:ptCount val="5"/>
                <c:pt idx="0">
                  <c:v>4.3</c:v>
                </c:pt>
                <c:pt idx="1">
                  <c:v>9.1</c:v>
                </c:pt>
                <c:pt idx="2">
                  <c:v>6.4</c:v>
                </c:pt>
                <c:pt idx="3">
                  <c:v>14.3</c:v>
                </c:pt>
                <c:pt idx="4">
                  <c:v>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5-4425-96A6-BEBCA6416C35}"/>
            </c:ext>
          </c:extLst>
        </c:ser>
        <c:ser>
          <c:idx val="0"/>
          <c:order val="1"/>
          <c:tx>
            <c:v>TS CPU Time Symmetrical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Folha1!$L$60:$L$64</c:f>
              <c:numCache>
                <c:formatCode>General</c:formatCode>
                <c:ptCount val="5"/>
                <c:pt idx="0">
                  <c:v>153</c:v>
                </c:pt>
                <c:pt idx="1">
                  <c:v>192</c:v>
                </c:pt>
                <c:pt idx="2">
                  <c:v>117</c:v>
                </c:pt>
                <c:pt idx="3">
                  <c:v>301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5-4425-96A6-BEBCA641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52352"/>
        <c:axId val="384350712"/>
      </c:barChart>
      <c:lineChart>
        <c:grouping val="standard"/>
        <c:varyColors val="0"/>
        <c:ser>
          <c:idx val="1"/>
          <c:order val="2"/>
          <c:tx>
            <c:v>GA CPU Time Asymmetrical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Folha1!$L$55:$L$59</c:f>
              <c:numCache>
                <c:formatCode>General</c:formatCode>
                <c:ptCount val="5"/>
                <c:pt idx="0">
                  <c:v>4.3</c:v>
                </c:pt>
                <c:pt idx="1">
                  <c:v>9.1</c:v>
                </c:pt>
                <c:pt idx="2">
                  <c:v>7.3</c:v>
                </c:pt>
                <c:pt idx="3">
                  <c:v>14.1</c:v>
                </c:pt>
                <c:pt idx="4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5-4425-96A6-BEBCA6416C35}"/>
            </c:ext>
          </c:extLst>
        </c:ser>
        <c:ser>
          <c:idx val="2"/>
          <c:order val="3"/>
          <c:tx>
            <c:v>TS CPU Time Asymmetrical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Folha1!$L$65:$L$69</c:f>
              <c:numCache>
                <c:formatCode>General</c:formatCode>
                <c:ptCount val="5"/>
                <c:pt idx="0">
                  <c:v>184</c:v>
                </c:pt>
                <c:pt idx="1">
                  <c:v>202</c:v>
                </c:pt>
                <c:pt idx="2">
                  <c:v>165</c:v>
                </c:pt>
                <c:pt idx="3">
                  <c:v>203</c:v>
                </c:pt>
                <c:pt idx="4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5-4425-96A6-BEBCA641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97936"/>
        <c:axId val="384912376"/>
      </c:lineChart>
      <c:catAx>
        <c:axId val="384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0712"/>
        <c:crosses val="autoZero"/>
        <c:auto val="1"/>
        <c:lblAlgn val="ctr"/>
        <c:lblOffset val="100"/>
        <c:noMultiLvlLbl val="0"/>
      </c:catAx>
      <c:valAx>
        <c:axId val="3843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Symmetrical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2352"/>
        <c:crosses val="autoZero"/>
        <c:crossBetween val="between"/>
      </c:valAx>
      <c:valAx>
        <c:axId val="384912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Asymmetrical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97936"/>
        <c:crosses val="max"/>
        <c:crossBetween val="between"/>
      </c:valAx>
      <c:catAx>
        <c:axId val="30009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4912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830482741446971E-2"/>
          <c:y val="0.8633484356372364"/>
          <c:w val="0.80235596273860099"/>
          <c:h val="0.11521615723349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386443</xdr:colOff>
      <xdr:row>1</xdr:row>
      <xdr:rowOff>17689</xdr:rowOff>
    </xdr:from>
    <xdr:to>
      <xdr:col>21</xdr:col>
      <xdr:colOff>557893</xdr:colOff>
      <xdr:row>15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A8E51F-F0A3-4890-AA04-E485698B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15</xdr:row>
      <xdr:rowOff>180973</xdr:rowOff>
    </xdr:from>
    <xdr:to>
      <xdr:col>21</xdr:col>
      <xdr:colOff>557893</xdr:colOff>
      <xdr:row>34</xdr:row>
      <xdr:rowOff>68036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3EFA11-8E64-4AE4-B69D-2871AF417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402089</xdr:colOff>
      <xdr:row>34</xdr:row>
      <xdr:rowOff>81642</xdr:rowOff>
    </xdr:from>
    <xdr:to>
      <xdr:col>21</xdr:col>
      <xdr:colOff>557893</xdr:colOff>
      <xdr:row>48</xdr:row>
      <xdr:rowOff>421820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2BC064-D80A-45C8-8E37-AE6E342F4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425224</xdr:colOff>
      <xdr:row>48</xdr:row>
      <xdr:rowOff>455838</xdr:rowOff>
    </xdr:from>
    <xdr:to>
      <xdr:col>21</xdr:col>
      <xdr:colOff>571500</xdr:colOff>
      <xdr:row>65</xdr:row>
      <xdr:rowOff>13607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D7EF33-84A1-4A85-BF16-0CEE474D4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411617</xdr:colOff>
      <xdr:row>65</xdr:row>
      <xdr:rowOff>64634</xdr:rowOff>
    </xdr:from>
    <xdr:to>
      <xdr:col>21</xdr:col>
      <xdr:colOff>585107</xdr:colOff>
      <xdr:row>83</xdr:row>
      <xdr:rowOff>136071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6A9505-4892-4ACC-8164-21A163B7D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2E16-BBD1-4BEB-84A2-BF353EA04B73}">
  <dimension ref="A1:Q69"/>
  <sheetViews>
    <sheetView tabSelected="1" topLeftCell="A53" zoomScale="70" zoomScaleNormal="70" workbookViewId="0">
      <selection activeCell="J76" sqref="J76"/>
    </sheetView>
  </sheetViews>
  <sheetFormatPr defaultRowHeight="15" x14ac:dyDescent="0.25"/>
  <sheetData>
    <row r="1" spans="1:17" x14ac:dyDescent="0.25">
      <c r="A1" s="23"/>
      <c r="B1" s="23"/>
      <c r="C1" s="1"/>
      <c r="D1" s="26"/>
      <c r="E1" s="23"/>
      <c r="F1" s="30" t="s">
        <v>1</v>
      </c>
      <c r="G1" s="26"/>
      <c r="H1" s="26"/>
      <c r="I1" s="30" t="s">
        <v>2</v>
      </c>
      <c r="J1" s="23"/>
      <c r="K1" s="30" t="s">
        <v>3</v>
      </c>
    </row>
    <row r="2" spans="1:17" x14ac:dyDescent="0.25">
      <c r="A2" s="24"/>
      <c r="B2" s="24"/>
      <c r="C2" s="2"/>
      <c r="D2" s="27"/>
      <c r="E2" s="24"/>
      <c r="F2" s="31"/>
      <c r="G2" s="27"/>
      <c r="H2" s="27"/>
      <c r="I2" s="31"/>
      <c r="J2" s="24"/>
      <c r="K2" s="31"/>
    </row>
    <row r="3" spans="1:17" ht="15.75" thickBot="1" x14ac:dyDescent="0.3">
      <c r="A3" s="25"/>
      <c r="B3" s="25"/>
      <c r="C3" s="3"/>
      <c r="D3" s="28"/>
      <c r="E3" s="29"/>
      <c r="F3" s="32"/>
      <c r="G3" s="33"/>
      <c r="H3" s="28"/>
      <c r="I3" s="32"/>
      <c r="J3" s="25"/>
      <c r="K3" s="32"/>
    </row>
    <row r="4" spans="1:17" ht="24.75" thickBot="1" x14ac:dyDescent="0.3">
      <c r="A4" s="5"/>
      <c r="B4" s="6"/>
      <c r="C4" s="4" t="s">
        <v>0</v>
      </c>
      <c r="D4" s="4" t="s">
        <v>4</v>
      </c>
      <c r="E4" s="4" t="s">
        <v>5</v>
      </c>
      <c r="F4" s="7"/>
      <c r="G4" s="4" t="s">
        <v>6</v>
      </c>
      <c r="H4" s="8"/>
      <c r="I4" s="4" t="s">
        <v>6</v>
      </c>
      <c r="J4" s="8"/>
      <c r="K4" s="4" t="s">
        <v>7</v>
      </c>
    </row>
    <row r="5" spans="1:17" ht="15.75" thickBot="1" x14ac:dyDescent="0.3">
      <c r="A5" s="35" t="s">
        <v>8</v>
      </c>
      <c r="B5" s="37" t="s">
        <v>9</v>
      </c>
      <c r="C5" s="9">
        <v>1</v>
      </c>
      <c r="D5" s="9" t="s">
        <v>10</v>
      </c>
      <c r="E5" s="10">
        <v>0.98</v>
      </c>
      <c r="F5" s="11"/>
      <c r="G5" s="12" t="s">
        <v>11</v>
      </c>
      <c r="H5" s="11"/>
      <c r="I5" s="12" t="s">
        <v>12</v>
      </c>
      <c r="J5" s="11"/>
      <c r="K5" s="9">
        <v>143.1</v>
      </c>
      <c r="M5" t="s">
        <v>33</v>
      </c>
      <c r="N5" s="40">
        <v>1160.0999999999999</v>
      </c>
      <c r="O5" s="41">
        <v>996</v>
      </c>
      <c r="P5" s="40">
        <v>0.2</v>
      </c>
      <c r="Q5" s="41">
        <v>0</v>
      </c>
    </row>
    <row r="6" spans="1:17" ht="15.75" thickBot="1" x14ac:dyDescent="0.3">
      <c r="A6" s="34"/>
      <c r="B6" s="38"/>
      <c r="C6" s="9">
        <v>2</v>
      </c>
      <c r="D6" s="13" t="s">
        <v>13</v>
      </c>
      <c r="E6" s="14">
        <v>0.86</v>
      </c>
      <c r="F6" s="15"/>
      <c r="G6" s="16" t="s">
        <v>14</v>
      </c>
      <c r="H6" s="15"/>
      <c r="I6" s="16" t="s">
        <v>15</v>
      </c>
      <c r="J6" s="15"/>
      <c r="K6" s="9">
        <v>17.100000000000001</v>
      </c>
      <c r="M6" t="s">
        <v>33</v>
      </c>
      <c r="N6" s="42">
        <v>1018.2</v>
      </c>
      <c r="O6" s="42">
        <v>889</v>
      </c>
      <c r="P6" s="42">
        <v>19.399999999999999</v>
      </c>
      <c r="Q6" s="42">
        <v>0</v>
      </c>
    </row>
    <row r="7" spans="1:17" ht="15.75" thickBot="1" x14ac:dyDescent="0.3">
      <c r="A7" s="34"/>
      <c r="B7" s="38"/>
      <c r="C7" s="9">
        <v>3</v>
      </c>
      <c r="D7" s="13" t="s">
        <v>16</v>
      </c>
      <c r="E7" s="14">
        <v>0.48</v>
      </c>
      <c r="F7" s="15"/>
      <c r="G7" s="16">
        <v>46</v>
      </c>
      <c r="H7" s="15"/>
      <c r="I7" s="16" t="s">
        <v>17</v>
      </c>
      <c r="J7" s="15"/>
      <c r="K7" s="9">
        <v>32.1</v>
      </c>
      <c r="M7" t="s">
        <v>33</v>
      </c>
      <c r="N7" s="42">
        <v>1040.3</v>
      </c>
      <c r="O7" s="42">
        <v>932</v>
      </c>
      <c r="P7" s="42">
        <v>46</v>
      </c>
      <c r="Q7" s="42">
        <v>4</v>
      </c>
    </row>
    <row r="8" spans="1:17" ht="15.75" thickBot="1" x14ac:dyDescent="0.3">
      <c r="A8" s="34"/>
      <c r="B8" s="38"/>
      <c r="C8" s="9">
        <v>4</v>
      </c>
      <c r="D8" s="13" t="s">
        <v>18</v>
      </c>
      <c r="E8" s="14">
        <v>0.48</v>
      </c>
      <c r="F8" s="15"/>
      <c r="G8" s="16" t="s">
        <v>19</v>
      </c>
      <c r="H8" s="15"/>
      <c r="I8" s="16">
        <v>1950</v>
      </c>
      <c r="J8" s="15"/>
      <c r="K8" s="9">
        <v>34.9</v>
      </c>
      <c r="M8" t="s">
        <v>33</v>
      </c>
      <c r="N8" s="42">
        <v>1950</v>
      </c>
      <c r="O8" s="42">
        <v>1831</v>
      </c>
      <c r="P8" s="42">
        <v>130.30000000000001</v>
      </c>
      <c r="Q8" s="42">
        <v>395</v>
      </c>
    </row>
    <row r="9" spans="1:17" ht="15.75" thickBot="1" x14ac:dyDescent="0.3">
      <c r="A9" s="34"/>
      <c r="B9" s="39"/>
      <c r="C9" s="17">
        <v>5</v>
      </c>
      <c r="D9" s="17" t="s">
        <v>20</v>
      </c>
      <c r="E9" s="18">
        <v>0</v>
      </c>
      <c r="F9" s="6"/>
      <c r="G9" s="17" t="s">
        <v>21</v>
      </c>
      <c r="H9" s="6"/>
      <c r="I9" s="17" t="s">
        <v>22</v>
      </c>
      <c r="J9" s="6"/>
      <c r="K9" s="17">
        <v>364.3</v>
      </c>
      <c r="M9" t="s">
        <v>33</v>
      </c>
      <c r="N9" s="43">
        <v>2892.5</v>
      </c>
      <c r="O9" s="43">
        <v>2913</v>
      </c>
      <c r="P9" s="43">
        <v>718.4</v>
      </c>
      <c r="Q9" s="43">
        <v>426</v>
      </c>
    </row>
    <row r="10" spans="1:17" ht="15.75" thickBot="1" x14ac:dyDescent="0.3">
      <c r="A10" s="34"/>
      <c r="B10" s="37" t="s">
        <v>23</v>
      </c>
      <c r="C10" s="9">
        <v>1</v>
      </c>
      <c r="D10" s="9" t="s">
        <v>10</v>
      </c>
      <c r="E10" s="10">
        <v>0.96</v>
      </c>
      <c r="F10" s="11"/>
      <c r="G10" s="12" t="s">
        <v>24</v>
      </c>
      <c r="H10" s="11"/>
      <c r="I10" s="12" t="s">
        <v>25</v>
      </c>
      <c r="J10" s="11"/>
      <c r="K10" s="9">
        <v>148.80000000000001</v>
      </c>
      <c r="N10" s="44"/>
      <c r="O10" s="44"/>
      <c r="P10" s="44"/>
      <c r="Q10" s="44"/>
    </row>
    <row r="11" spans="1:17" ht="15.75" thickBot="1" x14ac:dyDescent="0.3">
      <c r="A11" s="34"/>
      <c r="B11" s="38"/>
      <c r="C11" s="9">
        <v>2</v>
      </c>
      <c r="D11" s="13" t="s">
        <v>13</v>
      </c>
      <c r="E11" s="19">
        <v>0.78</v>
      </c>
      <c r="F11" s="11"/>
      <c r="G11" s="12" t="s">
        <v>26</v>
      </c>
      <c r="H11" s="11"/>
      <c r="I11" s="12" t="s">
        <v>27</v>
      </c>
      <c r="J11" s="11"/>
      <c r="K11" s="9">
        <v>19.399999999999999</v>
      </c>
      <c r="N11" s="44"/>
      <c r="O11" s="44"/>
      <c r="P11" s="44"/>
      <c r="Q11" s="44"/>
    </row>
    <row r="12" spans="1:17" ht="15.75" thickBot="1" x14ac:dyDescent="0.3">
      <c r="A12" s="34"/>
      <c r="B12" s="38"/>
      <c r="C12" s="9">
        <v>3</v>
      </c>
      <c r="D12" s="13" t="s">
        <v>16</v>
      </c>
      <c r="E12" s="19">
        <v>0.84</v>
      </c>
      <c r="F12" s="11"/>
      <c r="G12" s="12" t="s">
        <v>28</v>
      </c>
      <c r="H12" s="11"/>
      <c r="I12" s="12" t="s">
        <v>29</v>
      </c>
      <c r="J12" s="11"/>
      <c r="K12" s="9">
        <v>34.9</v>
      </c>
      <c r="N12" s="44"/>
      <c r="O12" s="44"/>
      <c r="P12" s="44"/>
      <c r="Q12" s="44"/>
    </row>
    <row r="13" spans="1:17" ht="15.75" thickBot="1" x14ac:dyDescent="0.3">
      <c r="A13" s="34"/>
      <c r="B13" s="38"/>
      <c r="C13" s="9">
        <v>4</v>
      </c>
      <c r="D13" s="13" t="s">
        <v>18</v>
      </c>
      <c r="E13" s="19">
        <v>0</v>
      </c>
      <c r="F13" s="11"/>
      <c r="G13" s="12" t="s">
        <v>30</v>
      </c>
      <c r="H13" s="11"/>
      <c r="I13" s="12">
        <v>1792</v>
      </c>
      <c r="J13" s="11"/>
      <c r="K13" s="9">
        <v>31.6</v>
      </c>
      <c r="N13" s="44"/>
      <c r="O13" s="44"/>
      <c r="P13" s="44"/>
      <c r="Q13" s="44"/>
    </row>
    <row r="14" spans="1:17" ht="15.75" thickBot="1" x14ac:dyDescent="0.3">
      <c r="A14" s="36"/>
      <c r="B14" s="39"/>
      <c r="C14" s="9">
        <v>5</v>
      </c>
      <c r="D14" s="9" t="s">
        <v>20</v>
      </c>
      <c r="E14" s="10">
        <v>0.16</v>
      </c>
      <c r="F14" s="11"/>
      <c r="G14" s="12">
        <v>439</v>
      </c>
      <c r="H14" s="11"/>
      <c r="I14" s="12" t="s">
        <v>31</v>
      </c>
      <c r="J14" s="11"/>
      <c r="K14" s="9">
        <v>426.7</v>
      </c>
      <c r="N14" s="44"/>
      <c r="O14" s="44"/>
      <c r="P14" s="44"/>
      <c r="Q14" s="44"/>
    </row>
    <row r="15" spans="1:17" ht="15.75" thickBot="1" x14ac:dyDescent="0.3">
      <c r="A15" s="35" t="s">
        <v>32</v>
      </c>
      <c r="B15" s="37" t="s">
        <v>9</v>
      </c>
      <c r="C15" s="9">
        <v>1</v>
      </c>
      <c r="D15" s="9" t="s">
        <v>10</v>
      </c>
      <c r="E15" s="20">
        <v>1</v>
      </c>
      <c r="F15" s="21"/>
      <c r="G15" s="22">
        <v>0</v>
      </c>
      <c r="H15" s="21"/>
      <c r="I15" s="22">
        <v>996</v>
      </c>
      <c r="J15" s="21"/>
      <c r="K15" s="9">
        <v>305</v>
      </c>
      <c r="N15" s="40">
        <v>1133.4000000000001</v>
      </c>
      <c r="O15" s="40">
        <v>970</v>
      </c>
      <c r="P15" s="40">
        <v>9.1999999999999993</v>
      </c>
      <c r="Q15" s="40">
        <v>0</v>
      </c>
    </row>
    <row r="16" spans="1:17" ht="15.75" thickBot="1" x14ac:dyDescent="0.3">
      <c r="A16" s="34"/>
      <c r="B16" s="38"/>
      <c r="C16" s="9">
        <v>2</v>
      </c>
      <c r="D16" s="13" t="s">
        <v>13</v>
      </c>
      <c r="E16" s="14">
        <v>1</v>
      </c>
      <c r="F16" s="15"/>
      <c r="G16" s="16">
        <v>0</v>
      </c>
      <c r="H16" s="15"/>
      <c r="I16" s="16">
        <v>889</v>
      </c>
      <c r="J16" s="15"/>
      <c r="K16" s="9">
        <v>306</v>
      </c>
      <c r="N16" s="40">
        <v>1123.2</v>
      </c>
      <c r="O16" s="42">
        <v>1340</v>
      </c>
      <c r="P16" s="40">
        <v>27.5</v>
      </c>
      <c r="Q16" s="42">
        <v>40</v>
      </c>
    </row>
    <row r="17" spans="1:17" ht="15.75" thickBot="1" x14ac:dyDescent="0.3">
      <c r="A17" s="34"/>
      <c r="B17" s="38"/>
      <c r="C17" s="9">
        <v>3</v>
      </c>
      <c r="D17" s="13" t="s">
        <v>16</v>
      </c>
      <c r="E17" s="14">
        <v>0.87</v>
      </c>
      <c r="F17" s="15"/>
      <c r="G17" s="16">
        <v>4</v>
      </c>
      <c r="H17" s="15"/>
      <c r="I17" s="16">
        <v>932</v>
      </c>
      <c r="J17" s="15"/>
      <c r="K17" s="9">
        <v>302</v>
      </c>
      <c r="N17" s="40">
        <v>837.9</v>
      </c>
      <c r="O17" s="42">
        <v>894</v>
      </c>
      <c r="P17" s="40">
        <v>3.1</v>
      </c>
      <c r="Q17" s="42">
        <v>0</v>
      </c>
    </row>
    <row r="18" spans="1:17" ht="15.75" thickBot="1" x14ac:dyDescent="0.3">
      <c r="A18" s="34"/>
      <c r="B18" s="38"/>
      <c r="C18" s="9">
        <v>4</v>
      </c>
      <c r="D18" s="13" t="s">
        <v>18</v>
      </c>
      <c r="E18" s="14">
        <v>0</v>
      </c>
      <c r="F18" s="15"/>
      <c r="G18" s="16">
        <v>395</v>
      </c>
      <c r="H18" s="15"/>
      <c r="I18" s="16">
        <v>1831</v>
      </c>
      <c r="J18" s="15"/>
      <c r="K18" s="9">
        <v>301</v>
      </c>
      <c r="N18" s="40">
        <v>1792</v>
      </c>
      <c r="O18" s="42">
        <v>1845</v>
      </c>
      <c r="P18" s="40">
        <v>164.6</v>
      </c>
      <c r="Q18" s="42">
        <v>420</v>
      </c>
    </row>
    <row r="19" spans="1:17" ht="15.75" thickBot="1" x14ac:dyDescent="0.3">
      <c r="A19" s="34"/>
      <c r="B19" s="39"/>
      <c r="C19" s="17">
        <v>5</v>
      </c>
      <c r="D19" s="17" t="s">
        <v>20</v>
      </c>
      <c r="E19" s="18">
        <v>0</v>
      </c>
      <c r="F19" s="6"/>
      <c r="G19" s="17">
        <v>426</v>
      </c>
      <c r="H19" s="6"/>
      <c r="I19" s="17">
        <v>2913</v>
      </c>
      <c r="J19" s="6"/>
      <c r="K19" s="17">
        <v>650</v>
      </c>
      <c r="N19" s="40">
        <v>3031.9</v>
      </c>
      <c r="O19" s="43">
        <v>2944</v>
      </c>
      <c r="P19" s="40">
        <v>439</v>
      </c>
      <c r="Q19" s="43">
        <v>0</v>
      </c>
    </row>
    <row r="20" spans="1:17" ht="15.75" thickBot="1" x14ac:dyDescent="0.3">
      <c r="A20" s="34"/>
      <c r="B20" s="37" t="s">
        <v>23</v>
      </c>
      <c r="C20" s="9">
        <v>1</v>
      </c>
      <c r="D20" s="9" t="s">
        <v>10</v>
      </c>
      <c r="E20" s="10">
        <v>1</v>
      </c>
      <c r="F20" s="11"/>
      <c r="G20" s="12">
        <v>0</v>
      </c>
      <c r="H20" s="11"/>
      <c r="I20" s="12">
        <v>970</v>
      </c>
      <c r="J20" s="11"/>
      <c r="K20" s="9">
        <v>302</v>
      </c>
    </row>
    <row r="21" spans="1:17" ht="15.75" thickBot="1" x14ac:dyDescent="0.3">
      <c r="A21" s="34"/>
      <c r="B21" s="38"/>
      <c r="C21" s="9">
        <v>2</v>
      </c>
      <c r="D21" s="13" t="s">
        <v>13</v>
      </c>
      <c r="E21" s="14">
        <v>0</v>
      </c>
      <c r="F21" s="15"/>
      <c r="G21" s="16">
        <v>40</v>
      </c>
      <c r="H21" s="15"/>
      <c r="I21" s="16">
        <v>1340</v>
      </c>
      <c r="J21" s="15"/>
      <c r="K21" s="9">
        <v>301</v>
      </c>
    </row>
    <row r="22" spans="1:17" ht="15.75" thickBot="1" x14ac:dyDescent="0.3">
      <c r="A22" s="34"/>
      <c r="B22" s="38"/>
      <c r="C22" s="9">
        <v>3</v>
      </c>
      <c r="D22" s="13" t="s">
        <v>16</v>
      </c>
      <c r="E22" s="14">
        <v>1</v>
      </c>
      <c r="F22" s="15"/>
      <c r="G22" s="16">
        <v>0</v>
      </c>
      <c r="H22" s="15"/>
      <c r="I22" s="16">
        <v>894</v>
      </c>
      <c r="J22" s="15"/>
      <c r="K22" s="9">
        <v>303</v>
      </c>
    </row>
    <row r="23" spans="1:17" ht="15.75" thickBot="1" x14ac:dyDescent="0.3">
      <c r="A23" s="34"/>
      <c r="B23" s="38"/>
      <c r="C23" s="9">
        <v>4</v>
      </c>
      <c r="D23" s="13" t="s">
        <v>18</v>
      </c>
      <c r="E23" s="14">
        <v>0</v>
      </c>
      <c r="F23" s="15"/>
      <c r="G23" s="16">
        <v>420</v>
      </c>
      <c r="H23" s="15"/>
      <c r="I23" s="16">
        <v>1845</v>
      </c>
      <c r="J23" s="15"/>
      <c r="K23" s="9">
        <v>307</v>
      </c>
    </row>
    <row r="24" spans="1:17" ht="15.75" thickBot="1" x14ac:dyDescent="0.3">
      <c r="A24" s="36"/>
      <c r="B24" s="39"/>
      <c r="C24" s="17">
        <v>5</v>
      </c>
      <c r="D24" s="17" t="s">
        <v>20</v>
      </c>
      <c r="E24" s="18">
        <v>1</v>
      </c>
      <c r="F24" s="6"/>
      <c r="G24" s="17">
        <v>0</v>
      </c>
      <c r="H24" s="6"/>
      <c r="I24" s="17">
        <v>2944</v>
      </c>
      <c r="J24" s="6"/>
      <c r="K24" s="17">
        <v>603</v>
      </c>
    </row>
    <row r="45" spans="1:12" ht="15.75" thickBot="1" x14ac:dyDescent="0.3"/>
    <row r="46" spans="1:12" x14ac:dyDescent="0.25">
      <c r="A46" s="23"/>
      <c r="B46" s="23"/>
      <c r="C46" s="1"/>
      <c r="D46" s="1"/>
      <c r="E46" s="26"/>
      <c r="F46" s="23"/>
      <c r="G46" s="30" t="s">
        <v>1</v>
      </c>
      <c r="H46" s="26"/>
      <c r="I46" s="26"/>
      <c r="J46" s="30" t="s">
        <v>2</v>
      </c>
      <c r="K46" s="23"/>
      <c r="L46" s="30" t="s">
        <v>3</v>
      </c>
    </row>
    <row r="47" spans="1:12" ht="16.5" x14ac:dyDescent="0.25">
      <c r="A47" s="24"/>
      <c r="B47" s="24"/>
      <c r="C47" s="2"/>
      <c r="D47" s="45"/>
      <c r="E47" s="27"/>
      <c r="F47" s="24"/>
      <c r="G47" s="31"/>
      <c r="H47" s="27"/>
      <c r="I47" s="27"/>
      <c r="J47" s="31"/>
      <c r="K47" s="24"/>
      <c r="L47" s="31"/>
    </row>
    <row r="48" spans="1:12" ht="24.75" thickBot="1" x14ac:dyDescent="0.3">
      <c r="A48" s="25"/>
      <c r="B48" s="25"/>
      <c r="C48" s="3"/>
      <c r="D48" s="46" t="s">
        <v>4</v>
      </c>
      <c r="E48" s="28"/>
      <c r="F48" s="29"/>
      <c r="G48" s="32"/>
      <c r="H48" s="33"/>
      <c r="I48" s="28"/>
      <c r="J48" s="32"/>
      <c r="K48" s="25"/>
      <c r="L48" s="32"/>
    </row>
    <row r="49" spans="1:12" ht="36.75" thickBot="1" x14ac:dyDescent="0.3">
      <c r="A49" s="5"/>
      <c r="B49" s="6"/>
      <c r="C49" s="4" t="s">
        <v>0</v>
      </c>
      <c r="D49" s="47"/>
      <c r="E49" s="4" t="s">
        <v>34</v>
      </c>
      <c r="F49" s="4" t="s">
        <v>5</v>
      </c>
      <c r="G49" s="7"/>
      <c r="H49" s="4" t="s">
        <v>6</v>
      </c>
      <c r="I49" s="8"/>
      <c r="J49" s="4" t="s">
        <v>6</v>
      </c>
      <c r="K49" s="8"/>
      <c r="L49" s="4" t="s">
        <v>7</v>
      </c>
    </row>
    <row r="50" spans="1:12" ht="15.75" thickBot="1" x14ac:dyDescent="0.3">
      <c r="A50" s="35" t="s">
        <v>8</v>
      </c>
      <c r="B50" s="37" t="s">
        <v>9</v>
      </c>
      <c r="C50" s="9">
        <v>1</v>
      </c>
      <c r="D50" s="9" t="s">
        <v>10</v>
      </c>
      <c r="E50" s="9">
        <v>24</v>
      </c>
      <c r="F50" s="10">
        <v>1</v>
      </c>
      <c r="G50" s="11"/>
      <c r="H50" s="12">
        <v>0</v>
      </c>
      <c r="I50" s="11"/>
      <c r="J50" s="12">
        <v>2267</v>
      </c>
      <c r="K50" s="11"/>
      <c r="L50" s="9">
        <v>4.3</v>
      </c>
    </row>
    <row r="51" spans="1:12" ht="15.75" thickBot="1" x14ac:dyDescent="0.3">
      <c r="A51" s="34"/>
      <c r="B51" s="38"/>
      <c r="C51" s="9">
        <v>2</v>
      </c>
      <c r="D51" s="9" t="s">
        <v>13</v>
      </c>
      <c r="E51" s="13">
        <v>31</v>
      </c>
      <c r="F51" s="14">
        <v>1</v>
      </c>
      <c r="G51" s="15"/>
      <c r="H51" s="16">
        <v>0</v>
      </c>
      <c r="I51" s="15"/>
      <c r="J51" s="16">
        <v>1196</v>
      </c>
      <c r="K51" s="15"/>
      <c r="L51" s="9">
        <v>9.1</v>
      </c>
    </row>
    <row r="52" spans="1:12" ht="15.75" thickBot="1" x14ac:dyDescent="0.3">
      <c r="A52" s="34"/>
      <c r="B52" s="38"/>
      <c r="C52" s="9">
        <v>3</v>
      </c>
      <c r="D52" s="9" t="s">
        <v>16</v>
      </c>
      <c r="E52" s="13">
        <v>28</v>
      </c>
      <c r="F52" s="14">
        <v>1</v>
      </c>
      <c r="G52" s="15"/>
      <c r="H52" s="16">
        <v>0</v>
      </c>
      <c r="I52" s="15"/>
      <c r="J52" s="16">
        <v>4138.3</v>
      </c>
      <c r="K52" s="15"/>
      <c r="L52" s="9">
        <v>6.4</v>
      </c>
    </row>
    <row r="53" spans="1:12" ht="15.75" thickBot="1" x14ac:dyDescent="0.3">
      <c r="A53" s="34"/>
      <c r="B53" s="38"/>
      <c r="C53" s="9">
        <v>4</v>
      </c>
      <c r="D53" s="9" t="s">
        <v>18</v>
      </c>
      <c r="E53" s="48"/>
      <c r="F53" s="15"/>
      <c r="G53" s="15"/>
      <c r="H53" s="15"/>
      <c r="I53" s="15"/>
      <c r="J53" s="16">
        <v>3832.4</v>
      </c>
      <c r="K53" s="15"/>
      <c r="L53" s="9">
        <v>14.3</v>
      </c>
    </row>
    <row r="54" spans="1:12" ht="15.75" thickBot="1" x14ac:dyDescent="0.3">
      <c r="A54" s="34"/>
      <c r="B54" s="39"/>
      <c r="C54" s="17">
        <v>5</v>
      </c>
      <c r="D54" s="17" t="s">
        <v>20</v>
      </c>
      <c r="E54" s="17">
        <v>65</v>
      </c>
      <c r="F54" s="18">
        <v>0.94</v>
      </c>
      <c r="G54" s="6"/>
      <c r="H54" s="17" t="s">
        <v>35</v>
      </c>
      <c r="I54" s="6"/>
      <c r="J54" s="17">
        <v>5337.1</v>
      </c>
      <c r="K54" s="6"/>
      <c r="L54" s="17">
        <v>74.8</v>
      </c>
    </row>
    <row r="55" spans="1:12" ht="15.75" thickBot="1" x14ac:dyDescent="0.3">
      <c r="A55" s="34"/>
      <c r="B55" s="37" t="s">
        <v>23</v>
      </c>
      <c r="C55" s="9">
        <v>1</v>
      </c>
      <c r="D55" s="9" t="s">
        <v>10</v>
      </c>
      <c r="E55" s="9">
        <v>24</v>
      </c>
      <c r="F55" s="10">
        <v>1</v>
      </c>
      <c r="G55" s="11"/>
      <c r="H55" s="12">
        <v>0</v>
      </c>
      <c r="I55" s="11"/>
      <c r="J55" s="12">
        <v>1606</v>
      </c>
      <c r="K55" s="11"/>
      <c r="L55" s="9">
        <v>4.3</v>
      </c>
    </row>
    <row r="56" spans="1:12" ht="15.75" thickBot="1" x14ac:dyDescent="0.3">
      <c r="A56" s="34"/>
      <c r="B56" s="38"/>
      <c r="C56" s="9">
        <v>2</v>
      </c>
      <c r="D56" s="9" t="s">
        <v>13</v>
      </c>
      <c r="E56" s="13">
        <v>31</v>
      </c>
      <c r="F56" s="19">
        <v>1</v>
      </c>
      <c r="G56" s="11"/>
      <c r="H56" s="12">
        <v>0</v>
      </c>
      <c r="I56" s="11"/>
      <c r="J56" s="12">
        <v>2365</v>
      </c>
      <c r="K56" s="11"/>
      <c r="L56" s="9">
        <v>9.1</v>
      </c>
    </row>
    <row r="57" spans="1:12" ht="15.75" thickBot="1" x14ac:dyDescent="0.3">
      <c r="A57" s="34"/>
      <c r="B57" s="38"/>
      <c r="C57" s="9">
        <v>3</v>
      </c>
      <c r="D57" s="9" t="s">
        <v>16</v>
      </c>
      <c r="E57" s="13">
        <v>28</v>
      </c>
      <c r="F57" s="19">
        <v>1</v>
      </c>
      <c r="G57" s="11"/>
      <c r="H57" s="12">
        <v>0</v>
      </c>
      <c r="I57" s="11"/>
      <c r="J57" s="12">
        <v>2138.3000000000002</v>
      </c>
      <c r="K57" s="11"/>
      <c r="L57" s="9">
        <v>7.3</v>
      </c>
    </row>
    <row r="58" spans="1:12" ht="15.75" thickBot="1" x14ac:dyDescent="0.3">
      <c r="A58" s="34"/>
      <c r="B58" s="38"/>
      <c r="C58" s="9">
        <v>4</v>
      </c>
      <c r="D58" s="9" t="s">
        <v>18</v>
      </c>
      <c r="E58" s="48"/>
      <c r="F58" s="49"/>
      <c r="G58" s="11"/>
      <c r="H58" s="11"/>
      <c r="I58" s="11"/>
      <c r="J58" s="12">
        <v>4838.3</v>
      </c>
      <c r="K58" s="11"/>
      <c r="L58" s="9">
        <v>14.1</v>
      </c>
    </row>
    <row r="59" spans="1:12" ht="15.75" thickBot="1" x14ac:dyDescent="0.3">
      <c r="A59" s="36"/>
      <c r="B59" s="39"/>
      <c r="C59" s="9">
        <v>5</v>
      </c>
      <c r="D59" s="9" t="s">
        <v>20</v>
      </c>
      <c r="E59" s="17">
        <v>65</v>
      </c>
      <c r="F59" s="10">
        <v>1</v>
      </c>
      <c r="G59" s="11"/>
      <c r="H59" s="12">
        <v>0</v>
      </c>
      <c r="I59" s="11"/>
      <c r="J59" s="12">
        <v>5433.7</v>
      </c>
      <c r="K59" s="11"/>
      <c r="L59" s="9">
        <v>79.3</v>
      </c>
    </row>
    <row r="60" spans="1:12" ht="15.75" thickBot="1" x14ac:dyDescent="0.3">
      <c r="A60" s="35" t="s">
        <v>32</v>
      </c>
      <c r="B60" s="37" t="s">
        <v>9</v>
      </c>
      <c r="C60" s="9">
        <v>1</v>
      </c>
      <c r="D60" s="9" t="s">
        <v>10</v>
      </c>
      <c r="E60" s="9">
        <v>24</v>
      </c>
      <c r="F60" s="20">
        <v>1</v>
      </c>
      <c r="G60" s="21"/>
      <c r="H60" s="22">
        <v>0</v>
      </c>
      <c r="I60" s="21"/>
      <c r="J60" s="22">
        <v>1316</v>
      </c>
      <c r="K60" s="21"/>
      <c r="L60" s="9">
        <v>153</v>
      </c>
    </row>
    <row r="61" spans="1:12" ht="15.75" thickBot="1" x14ac:dyDescent="0.3">
      <c r="A61" s="34"/>
      <c r="B61" s="38"/>
      <c r="C61" s="9">
        <v>2</v>
      </c>
      <c r="D61" s="9" t="s">
        <v>13</v>
      </c>
      <c r="E61" s="13">
        <v>31</v>
      </c>
      <c r="F61" s="14">
        <v>1</v>
      </c>
      <c r="G61" s="15"/>
      <c r="H61" s="16">
        <v>0</v>
      </c>
      <c r="I61" s="15"/>
      <c r="J61" s="16">
        <v>1183</v>
      </c>
      <c r="K61" s="15"/>
      <c r="L61" s="9">
        <v>192</v>
      </c>
    </row>
    <row r="62" spans="1:12" ht="15.75" thickBot="1" x14ac:dyDescent="0.3">
      <c r="A62" s="34"/>
      <c r="B62" s="38"/>
      <c r="C62" s="9">
        <v>3</v>
      </c>
      <c r="D62" s="9" t="s">
        <v>16</v>
      </c>
      <c r="E62" s="13">
        <v>28</v>
      </c>
      <c r="F62" s="14">
        <v>1</v>
      </c>
      <c r="G62" s="15"/>
      <c r="H62" s="16">
        <v>0</v>
      </c>
      <c r="I62" s="15"/>
      <c r="J62" s="16">
        <v>1070</v>
      </c>
      <c r="K62" s="15"/>
      <c r="L62" s="9">
        <v>117</v>
      </c>
    </row>
    <row r="63" spans="1:12" ht="15.75" thickBot="1" x14ac:dyDescent="0.3">
      <c r="A63" s="34"/>
      <c r="B63" s="38"/>
      <c r="C63" s="9">
        <v>4</v>
      </c>
      <c r="D63" s="9" t="s">
        <v>18</v>
      </c>
      <c r="E63" s="48"/>
      <c r="F63" s="14">
        <v>1</v>
      </c>
      <c r="G63" s="15"/>
      <c r="H63" s="16">
        <v>0</v>
      </c>
      <c r="I63" s="15"/>
      <c r="J63" s="16">
        <v>2032</v>
      </c>
      <c r="K63" s="15"/>
      <c r="L63" s="9">
        <v>301</v>
      </c>
    </row>
    <row r="64" spans="1:12" ht="15.75" thickBot="1" x14ac:dyDescent="0.3">
      <c r="A64" s="34"/>
      <c r="B64" s="39"/>
      <c r="C64" s="17">
        <v>5</v>
      </c>
      <c r="D64" s="17" t="s">
        <v>20</v>
      </c>
      <c r="E64" s="17">
        <v>65</v>
      </c>
      <c r="F64" s="18">
        <v>1</v>
      </c>
      <c r="G64" s="6"/>
      <c r="H64" s="17">
        <v>0</v>
      </c>
      <c r="I64" s="6"/>
      <c r="J64" s="17">
        <v>3044</v>
      </c>
      <c r="K64" s="6"/>
      <c r="L64" s="17">
        <v>309</v>
      </c>
    </row>
    <row r="65" spans="1:12" ht="15.75" thickBot="1" x14ac:dyDescent="0.3">
      <c r="A65" s="34"/>
      <c r="B65" s="37" t="s">
        <v>23</v>
      </c>
      <c r="C65" s="9">
        <v>1</v>
      </c>
      <c r="D65" s="9" t="s">
        <v>10</v>
      </c>
      <c r="E65" s="9">
        <v>24</v>
      </c>
      <c r="F65" s="10">
        <v>1</v>
      </c>
      <c r="G65" s="11"/>
      <c r="H65" s="12">
        <v>0</v>
      </c>
      <c r="I65" s="11"/>
      <c r="J65" s="12">
        <v>1606</v>
      </c>
      <c r="K65" s="11"/>
      <c r="L65" s="9">
        <v>184</v>
      </c>
    </row>
    <row r="66" spans="1:12" ht="15.75" thickBot="1" x14ac:dyDescent="0.3">
      <c r="A66" s="34"/>
      <c r="B66" s="38"/>
      <c r="C66" s="9">
        <v>2</v>
      </c>
      <c r="D66" s="9" t="s">
        <v>13</v>
      </c>
      <c r="E66" s="13">
        <v>31</v>
      </c>
      <c r="F66" s="14">
        <v>1</v>
      </c>
      <c r="G66" s="15"/>
      <c r="H66" s="16">
        <v>0</v>
      </c>
      <c r="I66" s="15"/>
      <c r="J66" s="16">
        <v>1270</v>
      </c>
      <c r="K66" s="15"/>
      <c r="L66" s="9">
        <v>202</v>
      </c>
    </row>
    <row r="67" spans="1:12" ht="15.75" thickBot="1" x14ac:dyDescent="0.3">
      <c r="A67" s="34"/>
      <c r="B67" s="38"/>
      <c r="C67" s="9">
        <v>3</v>
      </c>
      <c r="D67" s="9" t="s">
        <v>16</v>
      </c>
      <c r="E67" s="13">
        <v>28</v>
      </c>
      <c r="F67" s="14">
        <v>1</v>
      </c>
      <c r="G67" s="15"/>
      <c r="H67" s="16">
        <v>0</v>
      </c>
      <c r="I67" s="15"/>
      <c r="J67" s="16">
        <v>909</v>
      </c>
      <c r="K67" s="15"/>
      <c r="L67" s="9">
        <v>165</v>
      </c>
    </row>
    <row r="68" spans="1:12" ht="15.75" thickBot="1" x14ac:dyDescent="0.3">
      <c r="A68" s="34"/>
      <c r="B68" s="38"/>
      <c r="C68" s="9">
        <v>4</v>
      </c>
      <c r="D68" s="9" t="s">
        <v>18</v>
      </c>
      <c r="E68" s="48"/>
      <c r="F68" s="14">
        <v>1</v>
      </c>
      <c r="G68" s="15"/>
      <c r="H68" s="16">
        <v>0</v>
      </c>
      <c r="I68" s="15"/>
      <c r="J68" s="16">
        <v>2338</v>
      </c>
      <c r="K68" s="15"/>
      <c r="L68" s="9">
        <v>203</v>
      </c>
    </row>
    <row r="69" spans="1:12" ht="15.75" thickBot="1" x14ac:dyDescent="0.3">
      <c r="A69" s="36"/>
      <c r="B69" s="39"/>
      <c r="C69" s="17">
        <v>5</v>
      </c>
      <c r="D69" s="17" t="s">
        <v>20</v>
      </c>
      <c r="E69" s="17">
        <v>65</v>
      </c>
      <c r="F69" s="18">
        <v>1</v>
      </c>
      <c r="G69" s="6"/>
      <c r="H69" s="17">
        <v>0</v>
      </c>
      <c r="I69" s="6"/>
      <c r="J69" s="17">
        <v>3344</v>
      </c>
      <c r="K69" s="6"/>
      <c r="L69" s="17">
        <v>287</v>
      </c>
    </row>
  </sheetData>
  <mergeCells count="32">
    <mergeCell ref="L46:L48"/>
    <mergeCell ref="A50:A59"/>
    <mergeCell ref="B50:B54"/>
    <mergeCell ref="B55:B59"/>
    <mergeCell ref="A60:A69"/>
    <mergeCell ref="B60:B64"/>
    <mergeCell ref="B65:B69"/>
    <mergeCell ref="F46:F48"/>
    <mergeCell ref="G46:G48"/>
    <mergeCell ref="H46:H48"/>
    <mergeCell ref="I46:I48"/>
    <mergeCell ref="J46:J48"/>
    <mergeCell ref="K46:K48"/>
    <mergeCell ref="A15:A24"/>
    <mergeCell ref="B15:B19"/>
    <mergeCell ref="B20:B24"/>
    <mergeCell ref="A46:A48"/>
    <mergeCell ref="B46:B48"/>
    <mergeCell ref="E46:E48"/>
    <mergeCell ref="H1:H3"/>
    <mergeCell ref="I1:I3"/>
    <mergeCell ref="J1:J3"/>
    <mergeCell ref="K1:K3"/>
    <mergeCell ref="A5:A14"/>
    <mergeCell ref="B5:B9"/>
    <mergeCell ref="B10:B14"/>
    <mergeCell ref="A1:A3"/>
    <mergeCell ref="B1:B3"/>
    <mergeCell ref="D1:D3"/>
    <mergeCell ref="E1:E3"/>
    <mergeCell ref="F1:F3"/>
    <mergeCell ref="G1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Folha1!_Hlk35896358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Windows</dc:creator>
  <cp:lastModifiedBy>Utilizador do Windows</cp:lastModifiedBy>
  <dcterms:created xsi:type="dcterms:W3CDTF">2020-05-09T12:49:52Z</dcterms:created>
  <dcterms:modified xsi:type="dcterms:W3CDTF">2020-05-16T14:46:19Z</dcterms:modified>
</cp:coreProperties>
</file>