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199D24D-3B37-4C4A-9519-6B6DF337720C}" xr6:coauthVersionLast="41" xr6:coauthVersionMax="41" xr10:uidLastSave="{00000000-0000-0000-0000-000000000000}"/>
  <bookViews>
    <workbookView xWindow="1920" yWindow="1920" windowWidth="17280" windowHeight="8964" activeTab="1" xr2:uid="{00000000-000D-0000-FFFF-FFFF00000000}"/>
  </bookViews>
  <sheets>
    <sheet name="Задание1" sheetId="1" r:id="rId1"/>
    <sheet name="Задание2" sheetId="2" r:id="rId2"/>
  </sheets>
  <definedNames>
    <definedName name="_xlnm._FilterDatabase" localSheetId="0" hidden="1">Задание1!$B$3:$B$101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J8" i="2"/>
  <c r="J7" i="2"/>
  <c r="J6" i="2"/>
  <c r="J5" i="2"/>
  <c r="J4" i="2"/>
  <c r="H2" i="2"/>
  <c r="I2" i="2" s="1"/>
  <c r="I2" i="1"/>
  <c r="H2" i="1"/>
  <c r="J4" i="1"/>
  <c r="J5" i="1"/>
  <c r="J6" i="1"/>
  <c r="J7" i="1"/>
  <c r="J8" i="1"/>
  <c r="J3" i="1"/>
  <c r="F2" i="1"/>
  <c r="E2" i="1"/>
  <c r="E2" i="2"/>
  <c r="C8" i="2"/>
  <c r="C7" i="2"/>
  <c r="C6" i="2"/>
  <c r="C5" i="2"/>
  <c r="C4" i="2"/>
  <c r="C3" i="2"/>
  <c r="D3" i="2" s="1"/>
  <c r="D4" i="2" l="1"/>
  <c r="D5" i="2" s="1"/>
  <c r="D6" i="2" s="1"/>
  <c r="D7" i="2" s="1"/>
  <c r="D8" i="2" s="1"/>
  <c r="C8" i="1" l="1"/>
  <c r="C7" i="1"/>
  <c r="C6" i="1"/>
  <c r="C5" i="1"/>
  <c r="C4" i="1"/>
  <c r="C3" i="1"/>
  <c r="D3" i="1" s="1"/>
  <c r="D4" i="1" l="1"/>
  <c r="D5" i="1" s="1"/>
  <c r="D6" i="1" s="1"/>
  <c r="D7" i="1" s="1"/>
  <c r="D8" i="1" s="1"/>
  <c r="D9" i="1" s="1"/>
</calcChain>
</file>

<file path=xl/sharedStrings.xml><?xml version="1.0" encoding="utf-8"?>
<sst xmlns="http://schemas.openxmlformats.org/spreadsheetml/2006/main" count="20" uniqueCount="10">
  <si>
    <t>ряд</t>
  </si>
  <si>
    <t>xi</t>
  </si>
  <si>
    <t>mi</t>
  </si>
  <si>
    <t>mxi</t>
  </si>
  <si>
    <t>мода</t>
  </si>
  <si>
    <t>медиана</t>
  </si>
  <si>
    <t>Xсред.</t>
  </si>
  <si>
    <r>
      <t>S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</si>
  <si>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S</t>
  </si>
  <si>
    <t>(xi-xсред.)^2*mi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</si>
</sst>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Задание1!$B$2:$B$9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Задание1!$C$2:$C$9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13</c:v>
                </c:pt>
                <c:pt idx="3">
                  <c:v>25</c:v>
                </c:pt>
                <c:pt idx="4">
                  <c:v>27</c:v>
                </c:pt>
                <c:pt idx="5">
                  <c:v>15</c:v>
                </c:pt>
                <c:pt idx="6">
                  <c:v>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C-42A7-A832-39EFF6A0B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38464"/>
        <c:axId val="428480848"/>
      </c:scatterChart>
      <c:valAx>
        <c:axId val="3669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480848"/>
        <c:crosses val="autoZero"/>
        <c:crossBetween val="midCat"/>
      </c:valAx>
      <c:valAx>
        <c:axId val="4284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93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Задание1!$B$2:$B$8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Задание1!$D$2:$D$8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49</c:v>
                </c:pt>
                <c:pt idx="4">
                  <c:v>76</c:v>
                </c:pt>
                <c:pt idx="5">
                  <c:v>91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F-4AAA-ADD5-B960AA065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07840"/>
        <c:axId val="432427456"/>
      </c:scatterChart>
      <c:valAx>
        <c:axId val="4354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427456"/>
        <c:crosses val="autoZero"/>
        <c:crossBetween val="midCat"/>
      </c:valAx>
      <c:valAx>
        <c:axId val="4324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40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Задание2!$B$2:$B$9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Задание2!$C$2:$C$9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20</c:v>
                </c:pt>
                <c:pt idx="3">
                  <c:v>29</c:v>
                </c:pt>
                <c:pt idx="4">
                  <c:v>19</c:v>
                </c:pt>
                <c:pt idx="5">
                  <c:v>11</c:v>
                </c:pt>
                <c:pt idx="6">
                  <c:v>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0-4091-8585-5300D8CD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25136"/>
        <c:axId val="364957792"/>
      </c:scatterChart>
      <c:valAx>
        <c:axId val="29282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957792"/>
        <c:crosses val="autoZero"/>
        <c:crossBetween val="midCat"/>
      </c:valAx>
      <c:valAx>
        <c:axId val="3649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82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Задание2!$B$2:$B$9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Задание2!$D$2:$D$8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32</c:v>
                </c:pt>
                <c:pt idx="3">
                  <c:v>61</c:v>
                </c:pt>
                <c:pt idx="4">
                  <c:v>80</c:v>
                </c:pt>
                <c:pt idx="5">
                  <c:v>91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4-429C-9D8C-AC8E807FE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28448"/>
        <c:axId val="364958208"/>
      </c:scatterChart>
      <c:valAx>
        <c:axId val="4337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958208"/>
        <c:crosses val="autoZero"/>
        <c:crossBetween val="midCat"/>
      </c:valAx>
      <c:valAx>
        <c:axId val="3649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7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10</xdr:row>
      <xdr:rowOff>144780</xdr:rowOff>
    </xdr:from>
    <xdr:to>
      <xdr:col>9</xdr:col>
      <xdr:colOff>220980</xdr:colOff>
      <xdr:row>25</xdr:row>
      <xdr:rowOff>144780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774275A-58F5-47EA-BADF-7F7500137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213360</xdr:colOff>
      <xdr:row>10</xdr:row>
      <xdr:rowOff>152400</xdr:rowOff>
    </xdr:from>
    <xdr:to>
      <xdr:col>16</xdr:col>
      <xdr:colOff>518160</xdr:colOff>
      <xdr:row>25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066B326-DF7B-4307-89B8-36BEEA1EC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10</xdr:row>
      <xdr:rowOff>15240</xdr:rowOff>
    </xdr:from>
    <xdr:to>
      <xdr:col>9</xdr:col>
      <xdr:colOff>121920</xdr:colOff>
      <xdr:row>25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18C1170-EEF5-44C7-B44E-E66C71ADC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274320</xdr:colOff>
      <xdr:row>10</xdr:row>
      <xdr:rowOff>15240</xdr:rowOff>
    </xdr:from>
    <xdr:to>
      <xdr:col>16</xdr:col>
      <xdr:colOff>579120</xdr:colOff>
      <xdr:row>25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ED33296-6A90-46A7-AD79-196D3EC6C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>
      <selection activeCell="I10" sqref="I10"/>
    </sheetView>
  </sheetViews>
  <sheetFormatPr defaultRowHeight="14.4" x14ac:dyDescent="0.3"/>
  <cols>
    <col min="10" max="10" width="17.77734375" customWidth="1"/>
  </cols>
  <sheetData>
    <row r="1" spans="1:10" ht="16.2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0</v>
      </c>
      <c r="C2">
        <v>0</v>
      </c>
      <c r="D2">
        <v>0</v>
      </c>
      <c r="E2">
        <f>SUM(A2:A101)/100</f>
        <v>3.49</v>
      </c>
      <c r="F2">
        <f>B6</f>
        <v>4</v>
      </c>
      <c r="G2">
        <v>4</v>
      </c>
      <c r="H2">
        <f>SUM(J3:J8)/100</f>
        <v>2.0099</v>
      </c>
      <c r="I2">
        <f>SQRT(H2)</f>
        <v>1.4177094201563309</v>
      </c>
    </row>
    <row r="3" spans="1:10" x14ac:dyDescent="0.3">
      <c r="A3">
        <v>5</v>
      </c>
      <c r="B3">
        <v>1</v>
      </c>
      <c r="C3">
        <f>COUNTIF(A2:A101, B3)</f>
        <v>11</v>
      </c>
      <c r="D3">
        <f>C3+D2</f>
        <v>11</v>
      </c>
      <c r="J3">
        <f>POWER(B3-$E$2,2)*C3</f>
        <v>68.201100000000011</v>
      </c>
    </row>
    <row r="4" spans="1:10" x14ac:dyDescent="0.3">
      <c r="A4">
        <v>2</v>
      </c>
      <c r="B4">
        <v>2</v>
      </c>
      <c r="C4">
        <f>COUNTIF(A2:A101, B4)</f>
        <v>13</v>
      </c>
      <c r="D4">
        <f t="shared" ref="D4:D9" si="0">C4+D3</f>
        <v>24</v>
      </c>
      <c r="J4">
        <f t="shared" ref="J4:J8" si="1">POWER(B4-$E$2,2)*C4</f>
        <v>28.861300000000011</v>
      </c>
    </row>
    <row r="5" spans="1:10" x14ac:dyDescent="0.3">
      <c r="A5">
        <v>4</v>
      </c>
      <c r="B5">
        <v>3</v>
      </c>
      <c r="C5">
        <f>COUNTIF(A2:A101, B5)</f>
        <v>25</v>
      </c>
      <c r="D5">
        <f t="shared" si="0"/>
        <v>49</v>
      </c>
      <c r="J5">
        <f t="shared" si="1"/>
        <v>6.0025000000000048</v>
      </c>
    </row>
    <row r="6" spans="1:10" x14ac:dyDescent="0.3">
      <c r="A6">
        <v>3</v>
      </c>
      <c r="B6">
        <v>4</v>
      </c>
      <c r="C6">
        <f>COUNTIF(A2:A101, B6)</f>
        <v>27</v>
      </c>
      <c r="D6">
        <f t="shared" si="0"/>
        <v>76</v>
      </c>
      <c r="J6">
        <f t="shared" si="1"/>
        <v>7.0226999999999942</v>
      </c>
    </row>
    <row r="7" spans="1:10" x14ac:dyDescent="0.3">
      <c r="A7">
        <v>4</v>
      </c>
      <c r="B7">
        <v>5</v>
      </c>
      <c r="C7">
        <f>COUNTIF(A2:A101, B7)</f>
        <v>15</v>
      </c>
      <c r="D7">
        <f t="shared" si="0"/>
        <v>91</v>
      </c>
      <c r="J7">
        <f t="shared" si="1"/>
        <v>34.201499999999996</v>
      </c>
    </row>
    <row r="8" spans="1:10" x14ac:dyDescent="0.3">
      <c r="A8">
        <v>6</v>
      </c>
      <c r="B8">
        <v>6</v>
      </c>
      <c r="C8">
        <f>COUNTIF(A2:A101, B8)</f>
        <v>9</v>
      </c>
      <c r="D8">
        <f t="shared" si="0"/>
        <v>100</v>
      </c>
      <c r="J8">
        <f t="shared" si="1"/>
        <v>56.70089999999999</v>
      </c>
    </row>
    <row r="9" spans="1:10" x14ac:dyDescent="0.3">
      <c r="A9">
        <v>4</v>
      </c>
      <c r="B9">
        <v>7</v>
      </c>
      <c r="C9">
        <v>0</v>
      </c>
      <c r="D9">
        <f t="shared" si="0"/>
        <v>100</v>
      </c>
    </row>
    <row r="10" spans="1:10" x14ac:dyDescent="0.3">
      <c r="A10">
        <v>5</v>
      </c>
    </row>
    <row r="11" spans="1:10" x14ac:dyDescent="0.3">
      <c r="A11">
        <v>1</v>
      </c>
    </row>
    <row r="12" spans="1:10" x14ac:dyDescent="0.3">
      <c r="A12">
        <v>2</v>
      </c>
    </row>
    <row r="13" spans="1:10" x14ac:dyDescent="0.3">
      <c r="A13">
        <v>2</v>
      </c>
    </row>
    <row r="14" spans="1:10" x14ac:dyDescent="0.3">
      <c r="A14">
        <v>3</v>
      </c>
    </row>
    <row r="15" spans="1:10" x14ac:dyDescent="0.3">
      <c r="A15">
        <v>4</v>
      </c>
    </row>
    <row r="16" spans="1:10" x14ac:dyDescent="0.3">
      <c r="A16">
        <v>5</v>
      </c>
    </row>
    <row r="17" spans="1:1" x14ac:dyDescent="0.3">
      <c r="A17">
        <v>3</v>
      </c>
    </row>
    <row r="18" spans="1:1" x14ac:dyDescent="0.3">
      <c r="A18">
        <v>4</v>
      </c>
    </row>
    <row r="19" spans="1:1" x14ac:dyDescent="0.3">
      <c r="A19">
        <v>5</v>
      </c>
    </row>
    <row r="20" spans="1:1" x14ac:dyDescent="0.3">
      <c r="A20">
        <v>2</v>
      </c>
    </row>
    <row r="21" spans="1:1" x14ac:dyDescent="0.3">
      <c r="A21">
        <v>1</v>
      </c>
    </row>
    <row r="22" spans="1:1" x14ac:dyDescent="0.3">
      <c r="A22">
        <v>4</v>
      </c>
    </row>
    <row r="23" spans="1:1" x14ac:dyDescent="0.3">
      <c r="A23">
        <v>5</v>
      </c>
    </row>
    <row r="24" spans="1:1" x14ac:dyDescent="0.3">
      <c r="A24">
        <v>5</v>
      </c>
    </row>
    <row r="25" spans="1:1" x14ac:dyDescent="0.3">
      <c r="A25">
        <v>4</v>
      </c>
    </row>
    <row r="26" spans="1:1" x14ac:dyDescent="0.3">
      <c r="A26">
        <v>3</v>
      </c>
    </row>
    <row r="27" spans="1:1" x14ac:dyDescent="0.3">
      <c r="A27">
        <v>4</v>
      </c>
    </row>
    <row r="28" spans="1:1" x14ac:dyDescent="0.3">
      <c r="A28">
        <v>6</v>
      </c>
    </row>
    <row r="29" spans="1:1" x14ac:dyDescent="0.3">
      <c r="A29">
        <v>1</v>
      </c>
    </row>
    <row r="30" spans="1:1" x14ac:dyDescent="0.3">
      <c r="A30">
        <v>2</v>
      </c>
    </row>
    <row r="31" spans="1:1" x14ac:dyDescent="0.3">
      <c r="A31">
        <v>4</v>
      </c>
    </row>
    <row r="32" spans="1:1" x14ac:dyDescent="0.3">
      <c r="A32">
        <v>4</v>
      </c>
    </row>
    <row r="33" spans="1:1" x14ac:dyDescent="0.3">
      <c r="A33">
        <v>3</v>
      </c>
    </row>
    <row r="34" spans="1:1" x14ac:dyDescent="0.3">
      <c r="A34">
        <v>5</v>
      </c>
    </row>
    <row r="35" spans="1:1" x14ac:dyDescent="0.3">
      <c r="A35">
        <v>6</v>
      </c>
    </row>
    <row r="36" spans="1:1" x14ac:dyDescent="0.3">
      <c r="A36">
        <v>4</v>
      </c>
    </row>
    <row r="37" spans="1:1" x14ac:dyDescent="0.3">
      <c r="A37">
        <v>3</v>
      </c>
    </row>
    <row r="38" spans="1:1" x14ac:dyDescent="0.3">
      <c r="A38">
        <v>3</v>
      </c>
    </row>
    <row r="39" spans="1:1" x14ac:dyDescent="0.3">
      <c r="A39">
        <v>1</v>
      </c>
    </row>
    <row r="40" spans="1:1" x14ac:dyDescent="0.3">
      <c r="A40">
        <v>3</v>
      </c>
    </row>
    <row r="41" spans="1:1" x14ac:dyDescent="0.3">
      <c r="A41">
        <v>4</v>
      </c>
    </row>
    <row r="42" spans="1:1" x14ac:dyDescent="0.3">
      <c r="A42">
        <v>3</v>
      </c>
    </row>
    <row r="43" spans="1:1" x14ac:dyDescent="0.3">
      <c r="A43">
        <v>1</v>
      </c>
    </row>
    <row r="44" spans="1:1" x14ac:dyDescent="0.3">
      <c r="A44">
        <v>2</v>
      </c>
    </row>
    <row r="45" spans="1:1" x14ac:dyDescent="0.3">
      <c r="A45">
        <v>4</v>
      </c>
    </row>
    <row r="46" spans="1:1" x14ac:dyDescent="0.3">
      <c r="A46">
        <v>4</v>
      </c>
    </row>
    <row r="47" spans="1:1" x14ac:dyDescent="0.3">
      <c r="A47">
        <v>5</v>
      </c>
    </row>
    <row r="48" spans="1:1" x14ac:dyDescent="0.3">
      <c r="A48">
        <v>6</v>
      </c>
    </row>
    <row r="49" spans="1:1" x14ac:dyDescent="0.3">
      <c r="A49">
        <v>1</v>
      </c>
    </row>
    <row r="50" spans="1:1" x14ac:dyDescent="0.3">
      <c r="A50">
        <v>3</v>
      </c>
    </row>
    <row r="51" spans="1:1" x14ac:dyDescent="0.3">
      <c r="A51">
        <v>4</v>
      </c>
    </row>
    <row r="52" spans="1:1" x14ac:dyDescent="0.3">
      <c r="A52">
        <v>5</v>
      </c>
    </row>
    <row r="53" spans="1:1" x14ac:dyDescent="0.3">
      <c r="A53">
        <v>3</v>
      </c>
    </row>
    <row r="54" spans="1:1" x14ac:dyDescent="0.3">
      <c r="A54">
        <v>4</v>
      </c>
    </row>
    <row r="55" spans="1:1" x14ac:dyDescent="0.3">
      <c r="A55">
        <v>4</v>
      </c>
    </row>
    <row r="56" spans="1:1" x14ac:dyDescent="0.3">
      <c r="A56">
        <v>3</v>
      </c>
    </row>
    <row r="57" spans="1:1" x14ac:dyDescent="0.3">
      <c r="A57">
        <v>2</v>
      </c>
    </row>
    <row r="58" spans="1:1" x14ac:dyDescent="0.3">
      <c r="A58">
        <v>6</v>
      </c>
    </row>
    <row r="59" spans="1:1" x14ac:dyDescent="0.3">
      <c r="A59">
        <v>1</v>
      </c>
    </row>
    <row r="60" spans="1:1" x14ac:dyDescent="0.3">
      <c r="A60">
        <v>2</v>
      </c>
    </row>
    <row r="61" spans="1:1" x14ac:dyDescent="0.3">
      <c r="A61">
        <v>4</v>
      </c>
    </row>
    <row r="62" spans="1:1" x14ac:dyDescent="0.3">
      <c r="A62">
        <v>5</v>
      </c>
    </row>
    <row r="63" spans="1:1" x14ac:dyDescent="0.3">
      <c r="A63">
        <v>3</v>
      </c>
    </row>
    <row r="64" spans="1:1" x14ac:dyDescent="0.3">
      <c r="A64">
        <v>3</v>
      </c>
    </row>
    <row r="65" spans="1:1" x14ac:dyDescent="0.3">
      <c r="A65">
        <v>2</v>
      </c>
    </row>
    <row r="66" spans="1:1" x14ac:dyDescent="0.3">
      <c r="A66">
        <v>3</v>
      </c>
    </row>
    <row r="67" spans="1:1" x14ac:dyDescent="0.3">
      <c r="A67">
        <v>6</v>
      </c>
    </row>
    <row r="68" spans="1:1" x14ac:dyDescent="0.3">
      <c r="A68">
        <v>4</v>
      </c>
    </row>
    <row r="69" spans="1:1" x14ac:dyDescent="0.3">
      <c r="A69">
        <v>3</v>
      </c>
    </row>
    <row r="70" spans="1:1" x14ac:dyDescent="0.3">
      <c r="A70">
        <v>4</v>
      </c>
    </row>
    <row r="71" spans="1:1" x14ac:dyDescent="0.3">
      <c r="A71">
        <v>5</v>
      </c>
    </row>
    <row r="72" spans="1:1" x14ac:dyDescent="0.3">
      <c r="A72">
        <v>4</v>
      </c>
    </row>
    <row r="73" spans="1:1" x14ac:dyDescent="0.3">
      <c r="A73">
        <v>3</v>
      </c>
    </row>
    <row r="74" spans="1:1" x14ac:dyDescent="0.3">
      <c r="A74">
        <v>3</v>
      </c>
    </row>
    <row r="75" spans="1:1" x14ac:dyDescent="0.3">
      <c r="A75">
        <v>2</v>
      </c>
    </row>
    <row r="76" spans="1:1" x14ac:dyDescent="0.3">
      <c r="A76">
        <v>6</v>
      </c>
    </row>
    <row r="77" spans="1:1" x14ac:dyDescent="0.3">
      <c r="A77">
        <v>3</v>
      </c>
    </row>
    <row r="78" spans="1:1" x14ac:dyDescent="0.3">
      <c r="A78">
        <v>3</v>
      </c>
    </row>
    <row r="79" spans="1:1" x14ac:dyDescent="0.3">
      <c r="A79">
        <v>4</v>
      </c>
    </row>
    <row r="80" spans="1:1" x14ac:dyDescent="0.3">
      <c r="A80">
        <v>5</v>
      </c>
    </row>
    <row r="81" spans="1:1" x14ac:dyDescent="0.3">
      <c r="A81">
        <v>4</v>
      </c>
    </row>
    <row r="82" spans="1:1" x14ac:dyDescent="0.3">
      <c r="A82">
        <v>4</v>
      </c>
    </row>
    <row r="83" spans="1:1" x14ac:dyDescent="0.3">
      <c r="A83">
        <v>3</v>
      </c>
    </row>
    <row r="84" spans="1:1" x14ac:dyDescent="0.3">
      <c r="A84">
        <v>3</v>
      </c>
    </row>
    <row r="85" spans="1:1" x14ac:dyDescent="0.3">
      <c r="A85">
        <v>2</v>
      </c>
    </row>
    <row r="86" spans="1:1" x14ac:dyDescent="0.3">
      <c r="A86">
        <v>1</v>
      </c>
    </row>
    <row r="87" spans="1:1" x14ac:dyDescent="0.3">
      <c r="A87">
        <v>2</v>
      </c>
    </row>
    <row r="88" spans="1:1" x14ac:dyDescent="0.3">
      <c r="A88">
        <v>1</v>
      </c>
    </row>
    <row r="89" spans="1:1" x14ac:dyDescent="0.3">
      <c r="A89">
        <v>6</v>
      </c>
    </row>
    <row r="90" spans="1:1" x14ac:dyDescent="0.3">
      <c r="A90">
        <v>5</v>
      </c>
    </row>
    <row r="91" spans="1:1" x14ac:dyDescent="0.3">
      <c r="A91">
        <v>4</v>
      </c>
    </row>
    <row r="92" spans="1:1" x14ac:dyDescent="0.3">
      <c r="A92">
        <v>3</v>
      </c>
    </row>
    <row r="93" spans="1:1" x14ac:dyDescent="0.3">
      <c r="A93">
        <v>2</v>
      </c>
    </row>
    <row r="94" spans="1:1" x14ac:dyDescent="0.3">
      <c r="A94">
        <v>3</v>
      </c>
    </row>
    <row r="95" spans="1:1" x14ac:dyDescent="0.3">
      <c r="A95">
        <v>4</v>
      </c>
    </row>
    <row r="96" spans="1:1" x14ac:dyDescent="0.3">
      <c r="A96">
        <v>4</v>
      </c>
    </row>
    <row r="97" spans="1:1" x14ac:dyDescent="0.3">
      <c r="A97">
        <v>3</v>
      </c>
    </row>
    <row r="98" spans="1:1" x14ac:dyDescent="0.3">
      <c r="A98">
        <v>5</v>
      </c>
    </row>
    <row r="99" spans="1:1" x14ac:dyDescent="0.3">
      <c r="A99">
        <v>6</v>
      </c>
    </row>
    <row r="100" spans="1:1" x14ac:dyDescent="0.3">
      <c r="A100">
        <v>1</v>
      </c>
    </row>
    <row r="101" spans="1:1" x14ac:dyDescent="0.3">
      <c r="A101">
        <v>5</v>
      </c>
    </row>
  </sheetData>
  <sortState xmlns:xlrd2="http://schemas.microsoft.com/office/spreadsheetml/2017/richdata2" ref="B2:B101">
    <sortCondition ref="B2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FA7D7-36EE-4B3F-BB56-5A222863450C}">
  <dimension ref="A1:J101"/>
  <sheetViews>
    <sheetView tabSelected="1" workbookViewId="0">
      <selection activeCell="H8" sqref="H8"/>
    </sheetView>
  </sheetViews>
  <sheetFormatPr defaultRowHeight="14.4" x14ac:dyDescent="0.3"/>
  <cols>
    <col min="10" max="10" width="17.77734375" customWidth="1"/>
  </cols>
  <sheetData>
    <row r="1" spans="1:10" ht="16.2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9</v>
      </c>
    </row>
    <row r="2" spans="1:10" x14ac:dyDescent="0.3">
      <c r="A2">
        <v>2</v>
      </c>
      <c r="B2">
        <v>1</v>
      </c>
      <c r="C2">
        <v>0</v>
      </c>
      <c r="D2">
        <v>0</v>
      </c>
      <c r="E2">
        <f>SUM(A2:A101)/100</f>
        <v>4.24</v>
      </c>
      <c r="F2">
        <v>4</v>
      </c>
      <c r="G2">
        <v>4</v>
      </c>
      <c r="H2">
        <f>SUM(J3:J8)/100</f>
        <v>2.0624000000000002</v>
      </c>
      <c r="I2">
        <f>SQRT(H2)</f>
        <v>1.4361058456812994</v>
      </c>
    </row>
    <row r="3" spans="1:10" x14ac:dyDescent="0.3">
      <c r="A3">
        <v>4</v>
      </c>
      <c r="B3">
        <v>2</v>
      </c>
      <c r="C3">
        <f>COUNTIF(A2:A101, B3)</f>
        <v>12</v>
      </c>
      <c r="D3">
        <f>C3+D2</f>
        <v>12</v>
      </c>
      <c r="J3">
        <f>POWER(B3-$E$2,2)*C3</f>
        <v>60.211200000000005</v>
      </c>
    </row>
    <row r="4" spans="1:10" x14ac:dyDescent="0.3">
      <c r="A4">
        <v>5</v>
      </c>
      <c r="B4">
        <v>3</v>
      </c>
      <c r="C4">
        <f>COUNTIF(A2:A101, B4)</f>
        <v>20</v>
      </c>
      <c r="D4">
        <f t="shared" ref="D4:D8" si="0">C4+D3</f>
        <v>32</v>
      </c>
      <c r="J4">
        <f t="shared" ref="J4:J8" si="1">POWER(B4-$E$2,2)*C4</f>
        <v>30.75200000000001</v>
      </c>
    </row>
    <row r="5" spans="1:10" x14ac:dyDescent="0.3">
      <c r="A5">
        <v>3</v>
      </c>
      <c r="B5">
        <v>4</v>
      </c>
      <c r="C5">
        <f>COUNTIF(A2:A101, B5)</f>
        <v>29</v>
      </c>
      <c r="D5">
        <f t="shared" si="0"/>
        <v>61</v>
      </c>
      <c r="J5">
        <f t="shared" si="1"/>
        <v>1.670400000000003</v>
      </c>
    </row>
    <row r="6" spans="1:10" x14ac:dyDescent="0.3">
      <c r="A6">
        <v>4</v>
      </c>
      <c r="B6">
        <v>5</v>
      </c>
      <c r="C6">
        <f>COUNTIF(A2:A101, B6)</f>
        <v>19</v>
      </c>
      <c r="D6">
        <f t="shared" si="0"/>
        <v>80</v>
      </c>
      <c r="J6">
        <f t="shared" si="1"/>
        <v>10.974399999999994</v>
      </c>
    </row>
    <row r="7" spans="1:10" x14ac:dyDescent="0.3">
      <c r="A7">
        <v>6</v>
      </c>
      <c r="B7">
        <v>6</v>
      </c>
      <c r="C7">
        <f>COUNTIF(A2:A101, B7)</f>
        <v>11</v>
      </c>
      <c r="D7">
        <f t="shared" si="0"/>
        <v>91</v>
      </c>
      <c r="J7">
        <f t="shared" si="1"/>
        <v>34.073599999999992</v>
      </c>
    </row>
    <row r="8" spans="1:10" x14ac:dyDescent="0.3">
      <c r="A8">
        <v>7</v>
      </c>
      <c r="B8">
        <v>7</v>
      </c>
      <c r="C8">
        <f>COUNTIF(A2:A101, B8)</f>
        <v>9</v>
      </c>
      <c r="D8">
        <f t="shared" si="0"/>
        <v>100</v>
      </c>
      <c r="J8">
        <f t="shared" si="1"/>
        <v>68.558399999999992</v>
      </c>
    </row>
    <row r="9" spans="1:10" x14ac:dyDescent="0.3">
      <c r="A9">
        <v>4</v>
      </c>
      <c r="B9">
        <v>8</v>
      </c>
      <c r="C9">
        <v>0</v>
      </c>
    </row>
    <row r="10" spans="1:10" x14ac:dyDescent="0.3">
      <c r="A10">
        <v>5</v>
      </c>
    </row>
    <row r="11" spans="1:10" x14ac:dyDescent="0.3">
      <c r="A11">
        <v>3</v>
      </c>
    </row>
    <row r="12" spans="1:10" x14ac:dyDescent="0.3">
      <c r="A12">
        <v>3</v>
      </c>
    </row>
    <row r="13" spans="1:10" x14ac:dyDescent="0.3">
      <c r="A13">
        <v>4</v>
      </c>
    </row>
    <row r="14" spans="1:10" x14ac:dyDescent="0.3">
      <c r="A14">
        <v>2</v>
      </c>
    </row>
    <row r="15" spans="1:10" x14ac:dyDescent="0.3">
      <c r="A15">
        <v>6</v>
      </c>
    </row>
    <row r="16" spans="1:10" x14ac:dyDescent="0.3">
      <c r="A16">
        <v>5</v>
      </c>
    </row>
    <row r="17" spans="1:1" x14ac:dyDescent="0.3">
      <c r="A17">
        <v>4</v>
      </c>
    </row>
    <row r="18" spans="1:1" x14ac:dyDescent="0.3">
      <c r="A18">
        <v>7</v>
      </c>
    </row>
    <row r="19" spans="1:1" x14ac:dyDescent="0.3">
      <c r="A19">
        <v>2</v>
      </c>
    </row>
    <row r="20" spans="1:1" x14ac:dyDescent="0.3">
      <c r="A20">
        <v>3</v>
      </c>
    </row>
    <row r="21" spans="1:1" x14ac:dyDescent="0.3">
      <c r="A21">
        <v>4</v>
      </c>
    </row>
    <row r="22" spans="1:1" x14ac:dyDescent="0.3">
      <c r="A22">
        <v>4</v>
      </c>
    </row>
    <row r="23" spans="1:1" x14ac:dyDescent="0.3">
      <c r="A23">
        <v>5</v>
      </c>
    </row>
    <row r="24" spans="1:1" x14ac:dyDescent="0.3">
      <c r="A24">
        <v>4</v>
      </c>
    </row>
    <row r="25" spans="1:1" x14ac:dyDescent="0.3">
      <c r="A25">
        <v>3</v>
      </c>
    </row>
    <row r="26" spans="1:1" x14ac:dyDescent="0.3">
      <c r="A26">
        <v>4</v>
      </c>
    </row>
    <row r="27" spans="1:1" x14ac:dyDescent="0.3">
      <c r="A27">
        <v>6</v>
      </c>
    </row>
    <row r="28" spans="1:1" x14ac:dyDescent="0.3">
      <c r="A28">
        <v>6</v>
      </c>
    </row>
    <row r="29" spans="1:1" x14ac:dyDescent="0.3">
      <c r="A29">
        <v>5</v>
      </c>
    </row>
    <row r="30" spans="1:1" x14ac:dyDescent="0.3">
      <c r="A30">
        <v>2</v>
      </c>
    </row>
    <row r="31" spans="1:1" x14ac:dyDescent="0.3">
      <c r="A31">
        <v>3</v>
      </c>
    </row>
    <row r="32" spans="1:1" x14ac:dyDescent="0.3">
      <c r="A32">
        <v>4</v>
      </c>
    </row>
    <row r="33" spans="1:1" x14ac:dyDescent="0.3">
      <c r="A33">
        <v>3</v>
      </c>
    </row>
    <row r="34" spans="1:1" x14ac:dyDescent="0.3">
      <c r="A34">
        <v>5</v>
      </c>
    </row>
    <row r="35" spans="1:1" x14ac:dyDescent="0.3">
      <c r="A35">
        <v>6</v>
      </c>
    </row>
    <row r="36" spans="1:1" x14ac:dyDescent="0.3">
      <c r="A36">
        <v>7</v>
      </c>
    </row>
    <row r="37" spans="1:1" x14ac:dyDescent="0.3">
      <c r="A37">
        <v>2</v>
      </c>
    </row>
    <row r="38" spans="1:1" x14ac:dyDescent="0.3">
      <c r="A38">
        <v>4</v>
      </c>
    </row>
    <row r="39" spans="1:1" x14ac:dyDescent="0.3">
      <c r="A39">
        <v>3</v>
      </c>
    </row>
    <row r="40" spans="1:1" x14ac:dyDescent="0.3">
      <c r="A40">
        <v>4</v>
      </c>
    </row>
    <row r="41" spans="1:1" x14ac:dyDescent="0.3">
      <c r="A41">
        <v>5</v>
      </c>
    </row>
    <row r="42" spans="1:1" x14ac:dyDescent="0.3">
      <c r="A42">
        <v>4</v>
      </c>
    </row>
    <row r="43" spans="1:1" x14ac:dyDescent="0.3">
      <c r="A43">
        <v>6</v>
      </c>
    </row>
    <row r="44" spans="1:1" x14ac:dyDescent="0.3">
      <c r="A44">
        <v>7</v>
      </c>
    </row>
    <row r="45" spans="1:1" x14ac:dyDescent="0.3">
      <c r="A45">
        <v>2</v>
      </c>
    </row>
    <row r="46" spans="1:1" x14ac:dyDescent="0.3">
      <c r="A46">
        <v>5</v>
      </c>
    </row>
    <row r="47" spans="1:1" x14ac:dyDescent="0.3">
      <c r="A47">
        <v>3</v>
      </c>
    </row>
    <row r="48" spans="1:1" x14ac:dyDescent="0.3">
      <c r="A48">
        <v>5</v>
      </c>
    </row>
    <row r="49" spans="1:1" x14ac:dyDescent="0.3">
      <c r="A49">
        <v>4</v>
      </c>
    </row>
    <row r="50" spans="1:1" x14ac:dyDescent="0.3">
      <c r="A50">
        <v>3</v>
      </c>
    </row>
    <row r="51" spans="1:1" x14ac:dyDescent="0.3">
      <c r="A51">
        <v>7</v>
      </c>
    </row>
    <row r="52" spans="1:1" x14ac:dyDescent="0.3">
      <c r="A52">
        <v>2</v>
      </c>
    </row>
    <row r="53" spans="1:1" x14ac:dyDescent="0.3">
      <c r="A53">
        <v>4</v>
      </c>
    </row>
    <row r="54" spans="1:1" x14ac:dyDescent="0.3">
      <c r="A54">
        <v>3</v>
      </c>
    </row>
    <row r="55" spans="1:1" x14ac:dyDescent="0.3">
      <c r="A55">
        <v>4</v>
      </c>
    </row>
    <row r="56" spans="1:1" x14ac:dyDescent="0.3">
      <c r="A56">
        <v>5</v>
      </c>
    </row>
    <row r="57" spans="1:1" x14ac:dyDescent="0.3">
      <c r="A57">
        <v>4</v>
      </c>
    </row>
    <row r="58" spans="1:1" x14ac:dyDescent="0.3">
      <c r="A58">
        <v>3</v>
      </c>
    </row>
    <row r="59" spans="1:1" x14ac:dyDescent="0.3">
      <c r="A59">
        <v>2</v>
      </c>
    </row>
    <row r="60" spans="1:1" x14ac:dyDescent="0.3">
      <c r="A60">
        <v>6</v>
      </c>
    </row>
    <row r="61" spans="1:1" x14ac:dyDescent="0.3">
      <c r="A61">
        <v>7</v>
      </c>
    </row>
    <row r="62" spans="1:1" x14ac:dyDescent="0.3">
      <c r="A62">
        <v>6</v>
      </c>
    </row>
    <row r="63" spans="1:1" x14ac:dyDescent="0.3">
      <c r="A63">
        <v>4</v>
      </c>
    </row>
    <row r="64" spans="1:1" x14ac:dyDescent="0.3">
      <c r="A64">
        <v>3</v>
      </c>
    </row>
    <row r="65" spans="1:1" x14ac:dyDescent="0.3">
      <c r="A65">
        <v>2</v>
      </c>
    </row>
    <row r="66" spans="1:1" x14ac:dyDescent="0.3">
      <c r="A66">
        <v>3</v>
      </c>
    </row>
    <row r="67" spans="1:1" x14ac:dyDescent="0.3">
      <c r="A67">
        <v>4</v>
      </c>
    </row>
    <row r="68" spans="1:1" x14ac:dyDescent="0.3">
      <c r="A68">
        <v>5</v>
      </c>
    </row>
    <row r="69" spans="1:1" x14ac:dyDescent="0.3">
      <c r="A69">
        <v>4</v>
      </c>
    </row>
    <row r="70" spans="1:1" x14ac:dyDescent="0.3">
      <c r="A70">
        <v>3</v>
      </c>
    </row>
    <row r="71" spans="1:1" x14ac:dyDescent="0.3">
      <c r="A71">
        <v>5</v>
      </c>
    </row>
    <row r="72" spans="1:1" x14ac:dyDescent="0.3">
      <c r="A72">
        <v>4</v>
      </c>
    </row>
    <row r="73" spans="1:1" x14ac:dyDescent="0.3">
      <c r="A73">
        <v>3</v>
      </c>
    </row>
    <row r="74" spans="1:1" x14ac:dyDescent="0.3">
      <c r="A74">
        <v>2</v>
      </c>
    </row>
    <row r="75" spans="1:1" x14ac:dyDescent="0.3">
      <c r="A75">
        <v>6</v>
      </c>
    </row>
    <row r="76" spans="1:1" x14ac:dyDescent="0.3">
      <c r="A76">
        <v>4</v>
      </c>
    </row>
    <row r="77" spans="1:1" x14ac:dyDescent="0.3">
      <c r="A77">
        <v>5</v>
      </c>
    </row>
    <row r="78" spans="1:1" x14ac:dyDescent="0.3">
      <c r="A78">
        <v>7</v>
      </c>
    </row>
    <row r="79" spans="1:1" x14ac:dyDescent="0.3">
      <c r="A79">
        <v>5</v>
      </c>
    </row>
    <row r="80" spans="1:1" x14ac:dyDescent="0.3">
      <c r="A80">
        <v>4</v>
      </c>
    </row>
    <row r="81" spans="1:1" x14ac:dyDescent="0.3">
      <c r="A81">
        <v>3</v>
      </c>
    </row>
    <row r="82" spans="1:1" x14ac:dyDescent="0.3">
      <c r="A82">
        <v>4</v>
      </c>
    </row>
    <row r="83" spans="1:1" x14ac:dyDescent="0.3">
      <c r="A83">
        <v>5</v>
      </c>
    </row>
    <row r="84" spans="1:1" x14ac:dyDescent="0.3">
      <c r="A84">
        <v>7</v>
      </c>
    </row>
    <row r="85" spans="1:1" x14ac:dyDescent="0.3">
      <c r="A85">
        <v>4</v>
      </c>
    </row>
    <row r="86" spans="1:1" x14ac:dyDescent="0.3">
      <c r="A86">
        <v>3</v>
      </c>
    </row>
    <row r="87" spans="1:1" x14ac:dyDescent="0.3">
      <c r="A87">
        <v>4</v>
      </c>
    </row>
    <row r="88" spans="1:1" x14ac:dyDescent="0.3">
      <c r="A88">
        <v>5</v>
      </c>
    </row>
    <row r="89" spans="1:1" x14ac:dyDescent="0.3">
      <c r="A89">
        <v>6</v>
      </c>
    </row>
    <row r="90" spans="1:1" x14ac:dyDescent="0.3">
      <c r="A90">
        <v>5</v>
      </c>
    </row>
    <row r="91" spans="1:1" x14ac:dyDescent="0.3">
      <c r="A91">
        <v>3</v>
      </c>
    </row>
    <row r="92" spans="1:1" x14ac:dyDescent="0.3">
      <c r="A92">
        <v>4</v>
      </c>
    </row>
    <row r="93" spans="1:1" x14ac:dyDescent="0.3">
      <c r="A93">
        <v>2</v>
      </c>
    </row>
    <row r="94" spans="1:1" x14ac:dyDescent="0.3">
      <c r="A94">
        <v>2</v>
      </c>
    </row>
    <row r="95" spans="1:1" x14ac:dyDescent="0.3">
      <c r="A95">
        <v>4</v>
      </c>
    </row>
    <row r="96" spans="1:1" x14ac:dyDescent="0.3">
      <c r="A96">
        <v>3</v>
      </c>
    </row>
    <row r="97" spans="1:1" x14ac:dyDescent="0.3">
      <c r="A97">
        <v>7</v>
      </c>
    </row>
    <row r="98" spans="1:1" x14ac:dyDescent="0.3">
      <c r="A98">
        <v>5</v>
      </c>
    </row>
    <row r="99" spans="1:1" x14ac:dyDescent="0.3">
      <c r="A99">
        <v>6</v>
      </c>
    </row>
    <row r="100" spans="1:1" x14ac:dyDescent="0.3">
      <c r="A100">
        <v>4</v>
      </c>
    </row>
    <row r="101" spans="1:1" x14ac:dyDescent="0.3">
      <c r="A101">
        <v>5</v>
      </c>
    </row>
  </sheetData>
  <sortState xmlns:xlrd2="http://schemas.microsoft.com/office/spreadsheetml/2017/richdata2" ref="B2:B101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Задание1</vt:lpstr>
      <vt:lpstr>Задание2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2019-12-19T12:15:57Z</dcterms:modified>
</cp:coreProperties>
</file>