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Оптимизация\"/>
    </mc:Choice>
  </mc:AlternateContent>
  <xr:revisionPtr revIDLastSave="0" documentId="13_ncr:1_{AF910685-BC2A-46E5-BF3D-EF5055BD0822}" xr6:coauthVersionLast="44" xr6:coauthVersionMax="44" xr10:uidLastSave="{00000000-0000-0000-0000-000000000000}"/>
  <bookViews>
    <workbookView xWindow="-108" yWindow="-108" windowWidth="23256" windowHeight="12576" activeTab="3" xr2:uid="{2D30186C-F777-48E6-8429-78651E97FCB4}"/>
  </bookViews>
  <sheets>
    <sheet name="Задание 1" sheetId="2" r:id="rId1"/>
    <sheet name="Задание 2" sheetId="1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" i="4" l="1"/>
  <c r="S32" i="4"/>
  <c r="Q18" i="4"/>
  <c r="Q4" i="4"/>
  <c r="Q42" i="3"/>
  <c r="S28" i="3"/>
  <c r="Q16" i="3"/>
  <c r="Q4" i="3"/>
  <c r="S28" i="1"/>
  <c r="Q42" i="1"/>
  <c r="Q16" i="1"/>
  <c r="Q4" i="1"/>
  <c r="O42" i="2"/>
  <c r="Q28" i="2"/>
  <c r="O16" i="2"/>
  <c r="O4" i="2"/>
</calcChain>
</file>

<file path=xl/sharedStrings.xml><?xml version="1.0" encoding="utf-8"?>
<sst xmlns="http://schemas.openxmlformats.org/spreadsheetml/2006/main" count="333" uniqueCount="57">
  <si>
    <t>Метод северозаподного угла</t>
  </si>
  <si>
    <t>Ai</t>
  </si>
  <si>
    <t>Bj</t>
  </si>
  <si>
    <t>ai</t>
  </si>
  <si>
    <t>A1</t>
  </si>
  <si>
    <t>A2</t>
  </si>
  <si>
    <t>A3</t>
  </si>
  <si>
    <t>bj</t>
  </si>
  <si>
    <t>B1</t>
  </si>
  <si>
    <t>B2</t>
  </si>
  <si>
    <t>B3</t>
  </si>
  <si>
    <t>B4</t>
  </si>
  <si>
    <t>Метод наименьшей стоимости</t>
  </si>
  <si>
    <t>Метод аппроксимации Фогеля</t>
  </si>
  <si>
    <t>Метод двойного предпочтения</t>
  </si>
  <si>
    <t xml:space="preserve">Z1 = </t>
  </si>
  <si>
    <t xml:space="preserve">Z2 = </t>
  </si>
  <si>
    <t xml:space="preserve">Z3 = </t>
  </si>
  <si>
    <t xml:space="preserve">Z4 = </t>
  </si>
  <si>
    <r>
      <rPr>
        <sz val="16"/>
        <color theme="1"/>
        <rFont val="Calibri"/>
        <family val="2"/>
        <charset val="204"/>
      </rPr>
      <t>ΔC</t>
    </r>
    <r>
      <rPr>
        <sz val="16"/>
        <color theme="1"/>
        <rFont val="Calibri"/>
        <family val="2"/>
        <charset val="204"/>
        <scheme val="minor"/>
      </rPr>
      <t>ij</t>
    </r>
  </si>
  <si>
    <t>Δcij</t>
  </si>
  <si>
    <t>3,B</t>
  </si>
  <si>
    <t>1,B</t>
  </si>
  <si>
    <t>1,1,B</t>
  </si>
  <si>
    <t>0,B</t>
  </si>
  <si>
    <t>0,3,B</t>
  </si>
  <si>
    <t>V</t>
  </si>
  <si>
    <t>VV</t>
  </si>
  <si>
    <t>B5</t>
  </si>
  <si>
    <t>2,B</t>
  </si>
  <si>
    <t>1,2,B</t>
  </si>
  <si>
    <t>4,1,B</t>
  </si>
  <si>
    <t>2,3,B</t>
  </si>
  <si>
    <t>1,3,B</t>
  </si>
  <si>
    <t>1,6,B</t>
  </si>
  <si>
    <t>A4</t>
  </si>
  <si>
    <t>0,4,B</t>
  </si>
  <si>
    <t>1,2,4</t>
  </si>
  <si>
    <t>1,2,3</t>
  </si>
  <si>
    <t>2,1,3</t>
  </si>
  <si>
    <t>0,0,4,B</t>
  </si>
  <si>
    <t>Оптимальность опорного плана</t>
  </si>
  <si>
    <t xml:space="preserve">X = </t>
  </si>
  <si>
    <t>u2 =</t>
  </si>
  <si>
    <t xml:space="preserve">u1 = </t>
  </si>
  <si>
    <t>v3 =</t>
  </si>
  <si>
    <t>v1 =</t>
  </si>
  <si>
    <t>v2 =</t>
  </si>
  <si>
    <t>u3 =</t>
  </si>
  <si>
    <t>v4  =</t>
  </si>
  <si>
    <t xml:space="preserve">v5 = </t>
  </si>
  <si>
    <t>Все не занятые клетки удовлетворяют условию
Ui+Vj&lt;Cij, следователно план оптимальный</t>
  </si>
  <si>
    <t>v4 =</t>
  </si>
  <si>
    <t>u1+v2 = 3, 3&gt;2 не удовлетворяет условию
Ui+Vj&lt;Cij, следователно план не оптимальный</t>
  </si>
  <si>
    <t>u4 =</t>
  </si>
  <si>
    <t>u1+v4 = 6, 6=6 равны, не удовлетворяет условию
Ui+Vj&lt;Cij, следователно план не единственный оптимальный</t>
  </si>
  <si>
    <t>u1+v5 = 5, 5&gt;3 не удовлетворяет условию
Ui+Vj&lt;Cij, следователно план не оптимальный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</si>
</sst>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3" borderId="0" xfId="0" applyFont="1" applyFill="1"/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31FF-8BA4-41E5-819A-6BD9CBE6B27F}">
  <dimension ref="A1:W49"/>
  <sheetViews>
    <sheetView topLeftCell="C12" workbookViewId="0">
      <selection activeCell="Q22" sqref="Q22:W23"/>
    </sheetView>
  </sheetViews>
  <sheetFormatPr defaultRowHeight="21" x14ac:dyDescent="0.4"/>
  <cols>
    <col min="1" max="16384" width="8.88671875" style="1"/>
  </cols>
  <sheetData>
    <row r="1" spans="1:23" ht="21.6" thickBot="1" x14ac:dyDescent="0.45">
      <c r="A1" s="19" t="s">
        <v>0</v>
      </c>
      <c r="B1" s="19"/>
      <c r="C1" s="19"/>
      <c r="D1" s="19"/>
      <c r="E1" s="19"/>
      <c r="F1" s="19"/>
    </row>
    <row r="2" spans="1:23" x14ac:dyDescent="0.4">
      <c r="A2" s="2"/>
      <c r="B2" s="3" t="s">
        <v>2</v>
      </c>
      <c r="C2" s="15" t="s">
        <v>8</v>
      </c>
      <c r="D2" s="16"/>
      <c r="E2" s="15" t="s">
        <v>9</v>
      </c>
      <c r="F2" s="16"/>
      <c r="G2" s="15" t="s">
        <v>10</v>
      </c>
      <c r="H2" s="16"/>
      <c r="I2" s="15" t="s">
        <v>11</v>
      </c>
      <c r="J2" s="16"/>
      <c r="K2" s="15" t="s">
        <v>3</v>
      </c>
      <c r="L2" s="16"/>
    </row>
    <row r="3" spans="1:23" ht="21.6" thickBot="1" x14ac:dyDescent="0.45">
      <c r="A3" s="4" t="s">
        <v>1</v>
      </c>
      <c r="B3" s="5"/>
      <c r="C3" s="17"/>
      <c r="D3" s="18"/>
      <c r="E3" s="17"/>
      <c r="F3" s="18"/>
      <c r="G3" s="17"/>
      <c r="H3" s="18"/>
      <c r="I3" s="17"/>
      <c r="J3" s="18"/>
      <c r="K3" s="17"/>
      <c r="L3" s="18"/>
    </row>
    <row r="4" spans="1:23" x14ac:dyDescent="0.4">
      <c r="A4" s="15" t="s">
        <v>4</v>
      </c>
      <c r="B4" s="16"/>
      <c r="C4" s="6"/>
      <c r="D4" s="7">
        <v>2</v>
      </c>
      <c r="E4" s="6"/>
      <c r="F4" s="7">
        <v>3</v>
      </c>
      <c r="G4" s="6"/>
      <c r="H4" s="7">
        <v>2</v>
      </c>
      <c r="I4" s="6"/>
      <c r="J4" s="7">
        <v>4</v>
      </c>
      <c r="K4" s="15">
        <v>30</v>
      </c>
      <c r="L4" s="16"/>
      <c r="N4" s="10" t="s">
        <v>15</v>
      </c>
      <c r="O4" s="10">
        <f>D4*C5+F4*E5+F6*E7+H6*G7+H8*G9+J8*I9</f>
        <v>290</v>
      </c>
    </row>
    <row r="5" spans="1:23" ht="21.6" thickBot="1" x14ac:dyDescent="0.45">
      <c r="A5" s="17"/>
      <c r="B5" s="18"/>
      <c r="C5" s="8">
        <v>20</v>
      </c>
      <c r="D5" s="9"/>
      <c r="E5" s="8">
        <v>10</v>
      </c>
      <c r="F5" s="9"/>
      <c r="G5" s="8"/>
      <c r="H5" s="9"/>
      <c r="I5" s="8"/>
      <c r="J5" s="9"/>
      <c r="K5" s="17"/>
      <c r="L5" s="18"/>
    </row>
    <row r="6" spans="1:23" x14ac:dyDescent="0.4">
      <c r="A6" s="15" t="s">
        <v>5</v>
      </c>
      <c r="B6" s="16"/>
      <c r="C6" s="6"/>
      <c r="D6" s="7">
        <v>3</v>
      </c>
      <c r="E6" s="6"/>
      <c r="F6" s="7">
        <v>2</v>
      </c>
      <c r="G6" s="6"/>
      <c r="H6" s="7">
        <v>5</v>
      </c>
      <c r="I6" s="6"/>
      <c r="J6" s="7">
        <v>1</v>
      </c>
      <c r="K6" s="15">
        <v>40</v>
      </c>
      <c r="L6" s="16"/>
    </row>
    <row r="7" spans="1:23" ht="21.6" thickBot="1" x14ac:dyDescent="0.45">
      <c r="A7" s="17"/>
      <c r="B7" s="18"/>
      <c r="C7" s="8"/>
      <c r="D7" s="9"/>
      <c r="E7" s="8">
        <v>20</v>
      </c>
      <c r="F7" s="9"/>
      <c r="G7" s="8">
        <v>20</v>
      </c>
      <c r="H7" s="9"/>
      <c r="I7" s="8"/>
      <c r="J7" s="9"/>
      <c r="K7" s="17"/>
      <c r="L7" s="18"/>
    </row>
    <row r="8" spans="1:23" x14ac:dyDescent="0.4">
      <c r="A8" s="15" t="s">
        <v>6</v>
      </c>
      <c r="B8" s="16"/>
      <c r="C8" s="6"/>
      <c r="D8" s="7">
        <v>4</v>
      </c>
      <c r="E8" s="6"/>
      <c r="F8" s="7">
        <v>3</v>
      </c>
      <c r="G8" s="6"/>
      <c r="H8" s="7">
        <v>2</v>
      </c>
      <c r="I8" s="6"/>
      <c r="J8" s="7">
        <v>6</v>
      </c>
      <c r="K8" s="15">
        <v>20</v>
      </c>
      <c r="L8" s="16"/>
    </row>
    <row r="9" spans="1:23" ht="21.6" thickBot="1" x14ac:dyDescent="0.45">
      <c r="A9" s="17"/>
      <c r="B9" s="18"/>
      <c r="C9" s="8"/>
      <c r="D9" s="9"/>
      <c r="E9" s="8"/>
      <c r="F9" s="9"/>
      <c r="G9" s="8">
        <v>10</v>
      </c>
      <c r="H9" s="9"/>
      <c r="I9" s="8">
        <v>10</v>
      </c>
      <c r="J9" s="9"/>
      <c r="K9" s="17"/>
      <c r="L9" s="18"/>
    </row>
    <row r="10" spans="1:23" x14ac:dyDescent="0.4">
      <c r="A10" s="15" t="s">
        <v>7</v>
      </c>
      <c r="B10" s="16"/>
      <c r="C10" s="15">
        <v>20</v>
      </c>
      <c r="D10" s="16"/>
      <c r="E10" s="15">
        <v>30</v>
      </c>
      <c r="F10" s="16"/>
      <c r="G10" s="15">
        <v>30</v>
      </c>
      <c r="H10" s="16"/>
      <c r="I10" s="15">
        <v>10</v>
      </c>
      <c r="J10" s="16"/>
      <c r="K10" s="15">
        <v>90</v>
      </c>
      <c r="L10" s="16"/>
    </row>
    <row r="11" spans="1:23" ht="21.6" thickBot="1" x14ac:dyDescent="0.45">
      <c r="A11" s="17"/>
      <c r="B11" s="18"/>
      <c r="C11" s="17"/>
      <c r="D11" s="18"/>
      <c r="E11" s="17"/>
      <c r="F11" s="18"/>
      <c r="G11" s="17"/>
      <c r="H11" s="18"/>
      <c r="I11" s="17"/>
      <c r="J11" s="18"/>
      <c r="K11" s="17"/>
      <c r="L11" s="18"/>
    </row>
    <row r="13" spans="1:23" ht="21.6" thickBot="1" x14ac:dyDescent="0.45">
      <c r="A13" s="19" t="s">
        <v>12</v>
      </c>
      <c r="B13" s="19"/>
      <c r="C13" s="19"/>
      <c r="D13" s="19"/>
      <c r="E13" s="19"/>
      <c r="F13" s="19"/>
      <c r="P13" s="19" t="s">
        <v>41</v>
      </c>
      <c r="Q13" s="19"/>
      <c r="R13" s="19"/>
      <c r="S13" s="19"/>
      <c r="T13" s="19"/>
      <c r="U13" s="19"/>
      <c r="V13" s="19"/>
      <c r="W13" s="19"/>
    </row>
    <row r="14" spans="1:23" x14ac:dyDescent="0.4">
      <c r="A14" s="2"/>
      <c r="B14" s="3" t="s">
        <v>2</v>
      </c>
      <c r="C14" s="15" t="s">
        <v>8</v>
      </c>
      <c r="D14" s="16"/>
      <c r="E14" s="15" t="s">
        <v>9</v>
      </c>
      <c r="F14" s="16"/>
      <c r="G14" s="15" t="s">
        <v>10</v>
      </c>
      <c r="H14" s="16"/>
      <c r="I14" s="15" t="s">
        <v>11</v>
      </c>
      <c r="J14" s="16"/>
      <c r="K14" s="15" t="s">
        <v>3</v>
      </c>
      <c r="L14" s="16"/>
      <c r="R14" s="28">
        <v>20</v>
      </c>
      <c r="S14" s="28">
        <v>0</v>
      </c>
      <c r="T14" s="28">
        <v>10</v>
      </c>
      <c r="U14" s="28">
        <v>0</v>
      </c>
    </row>
    <row r="15" spans="1:23" ht="21.6" thickBot="1" x14ac:dyDescent="0.45">
      <c r="A15" s="4" t="s">
        <v>1</v>
      </c>
      <c r="B15" s="5"/>
      <c r="C15" s="17"/>
      <c r="D15" s="18"/>
      <c r="E15" s="17"/>
      <c r="F15" s="18"/>
      <c r="G15" s="17"/>
      <c r="H15" s="18"/>
      <c r="I15" s="17"/>
      <c r="J15" s="18"/>
      <c r="K15" s="17"/>
      <c r="L15" s="18"/>
      <c r="Q15" s="1" t="s">
        <v>42</v>
      </c>
      <c r="R15" s="28">
        <v>0</v>
      </c>
      <c r="S15" s="28">
        <v>30</v>
      </c>
      <c r="T15" s="28">
        <v>0</v>
      </c>
      <c r="U15" s="28">
        <v>10</v>
      </c>
    </row>
    <row r="16" spans="1:23" x14ac:dyDescent="0.4">
      <c r="A16" s="15" t="s">
        <v>4</v>
      </c>
      <c r="B16" s="16"/>
      <c r="C16" s="6"/>
      <c r="D16" s="7">
        <v>2</v>
      </c>
      <c r="E16" s="6"/>
      <c r="F16" s="7">
        <v>3</v>
      </c>
      <c r="G16" s="6"/>
      <c r="H16" s="7">
        <v>2</v>
      </c>
      <c r="I16" s="6"/>
      <c r="J16" s="7">
        <v>4</v>
      </c>
      <c r="K16" s="15">
        <v>30</v>
      </c>
      <c r="L16" s="16"/>
      <c r="N16" s="10" t="s">
        <v>16</v>
      </c>
      <c r="O16" s="10">
        <f>D16*C17+H16*G17+F18*E19+J18*I19+H20*G21</f>
        <v>170</v>
      </c>
      <c r="R16" s="28">
        <v>0</v>
      </c>
      <c r="S16" s="28">
        <v>0</v>
      </c>
      <c r="T16" s="28">
        <v>20</v>
      </c>
      <c r="U16" s="28">
        <v>0</v>
      </c>
    </row>
    <row r="17" spans="1:23" ht="21.6" thickBot="1" x14ac:dyDescent="0.45">
      <c r="A17" s="17"/>
      <c r="B17" s="18"/>
      <c r="C17" s="8">
        <v>20</v>
      </c>
      <c r="D17" s="9"/>
      <c r="E17" s="8"/>
      <c r="F17" s="9"/>
      <c r="G17" s="8">
        <v>10</v>
      </c>
      <c r="H17" s="9"/>
      <c r="I17" s="8"/>
      <c r="J17" s="9"/>
      <c r="K17" s="17"/>
      <c r="L17" s="18"/>
    </row>
    <row r="18" spans="1:23" x14ac:dyDescent="0.4">
      <c r="A18" s="15" t="s">
        <v>5</v>
      </c>
      <c r="B18" s="16"/>
      <c r="C18" s="6"/>
      <c r="D18" s="7">
        <v>3</v>
      </c>
      <c r="E18" s="6"/>
      <c r="F18" s="7">
        <v>2</v>
      </c>
      <c r="G18" s="6"/>
      <c r="H18" s="7">
        <v>5</v>
      </c>
      <c r="I18" s="6"/>
      <c r="J18" s="7">
        <v>1</v>
      </c>
      <c r="K18" s="15">
        <v>40</v>
      </c>
      <c r="L18" s="16"/>
      <c r="Q18" s="20" t="s">
        <v>44</v>
      </c>
      <c r="R18" s="21">
        <v>0</v>
      </c>
      <c r="T18" s="20" t="s">
        <v>46</v>
      </c>
      <c r="U18" s="21">
        <v>2</v>
      </c>
    </row>
    <row r="19" spans="1:23" ht="21.6" thickBot="1" x14ac:dyDescent="0.45">
      <c r="A19" s="17"/>
      <c r="B19" s="18"/>
      <c r="C19" s="8">
        <v>0</v>
      </c>
      <c r="D19" s="9"/>
      <c r="E19" s="8">
        <v>30</v>
      </c>
      <c r="F19" s="9"/>
      <c r="G19" s="8"/>
      <c r="H19" s="9"/>
      <c r="I19" s="8">
        <v>10</v>
      </c>
      <c r="J19" s="9"/>
      <c r="K19" s="17"/>
      <c r="L19" s="18"/>
      <c r="Q19" s="22" t="s">
        <v>43</v>
      </c>
      <c r="R19" s="23">
        <v>1</v>
      </c>
      <c r="T19" s="22" t="s">
        <v>47</v>
      </c>
      <c r="U19" s="23">
        <v>1</v>
      </c>
    </row>
    <row r="20" spans="1:23" ht="21.6" thickBot="1" x14ac:dyDescent="0.45">
      <c r="A20" s="15" t="s">
        <v>6</v>
      </c>
      <c r="B20" s="16"/>
      <c r="C20" s="6"/>
      <c r="D20" s="7">
        <v>4</v>
      </c>
      <c r="E20" s="6"/>
      <c r="F20" s="7">
        <v>3</v>
      </c>
      <c r="G20" s="6"/>
      <c r="H20" s="7">
        <v>2</v>
      </c>
      <c r="I20" s="6"/>
      <c r="J20" s="7">
        <v>6</v>
      </c>
      <c r="K20" s="15">
        <v>20</v>
      </c>
      <c r="L20" s="16"/>
      <c r="Q20" s="24" t="s">
        <v>48</v>
      </c>
      <c r="R20" s="25">
        <v>0</v>
      </c>
      <c r="T20" s="22" t="s">
        <v>45</v>
      </c>
      <c r="U20" s="23">
        <v>2</v>
      </c>
    </row>
    <row r="21" spans="1:23" ht="21.6" thickBot="1" x14ac:dyDescent="0.45">
      <c r="A21" s="17"/>
      <c r="B21" s="18"/>
      <c r="C21" s="8"/>
      <c r="D21" s="9"/>
      <c r="E21" s="8"/>
      <c r="F21" s="9"/>
      <c r="G21" s="8">
        <v>20</v>
      </c>
      <c r="H21" s="9"/>
      <c r="I21" s="8"/>
      <c r="J21" s="9"/>
      <c r="K21" s="17"/>
      <c r="L21" s="18"/>
      <c r="T21" s="24" t="s">
        <v>49</v>
      </c>
      <c r="U21" s="25">
        <v>0</v>
      </c>
    </row>
    <row r="22" spans="1:23" x14ac:dyDescent="0.4">
      <c r="A22" s="15" t="s">
        <v>7</v>
      </c>
      <c r="B22" s="16"/>
      <c r="C22" s="15">
        <v>20</v>
      </c>
      <c r="D22" s="16"/>
      <c r="E22" s="15">
        <v>30</v>
      </c>
      <c r="F22" s="16"/>
      <c r="G22" s="15">
        <v>30</v>
      </c>
      <c r="H22" s="16"/>
      <c r="I22" s="15">
        <v>10</v>
      </c>
      <c r="J22" s="16"/>
      <c r="K22" s="15">
        <v>90</v>
      </c>
      <c r="L22" s="16"/>
      <c r="Q22" s="27" t="s">
        <v>51</v>
      </c>
      <c r="R22" s="26"/>
      <c r="S22" s="26"/>
      <c r="T22" s="26"/>
      <c r="U22" s="26"/>
      <c r="V22" s="26"/>
      <c r="W22" s="26"/>
    </row>
    <row r="23" spans="1:23" ht="21.6" thickBot="1" x14ac:dyDescent="0.45">
      <c r="A23" s="17"/>
      <c r="B23" s="18"/>
      <c r="C23" s="17"/>
      <c r="D23" s="18"/>
      <c r="E23" s="17"/>
      <c r="F23" s="18"/>
      <c r="G23" s="17"/>
      <c r="H23" s="18"/>
      <c r="I23" s="17"/>
      <c r="J23" s="18"/>
      <c r="K23" s="17"/>
      <c r="L23" s="18"/>
      <c r="Q23" s="26"/>
      <c r="R23" s="26"/>
      <c r="S23" s="26"/>
      <c r="T23" s="26"/>
      <c r="U23" s="26"/>
      <c r="V23" s="26"/>
      <c r="W23" s="26"/>
    </row>
    <row r="25" spans="1:23" ht="21.6" thickBot="1" x14ac:dyDescent="0.45">
      <c r="A25" s="19" t="s">
        <v>13</v>
      </c>
      <c r="B25" s="19"/>
      <c r="C25" s="19"/>
      <c r="D25" s="19"/>
      <c r="E25" s="19"/>
      <c r="F25" s="19"/>
    </row>
    <row r="26" spans="1:23" x14ac:dyDescent="0.4">
      <c r="A26" s="2"/>
      <c r="B26" s="3" t="s">
        <v>2</v>
      </c>
      <c r="C26" s="15" t="s">
        <v>8</v>
      </c>
      <c r="D26" s="16"/>
      <c r="E26" s="15" t="s">
        <v>9</v>
      </c>
      <c r="F26" s="16"/>
      <c r="G26" s="15" t="s">
        <v>10</v>
      </c>
      <c r="H26" s="16"/>
      <c r="I26" s="15" t="s">
        <v>11</v>
      </c>
      <c r="J26" s="16"/>
      <c r="K26" s="15" t="s">
        <v>3</v>
      </c>
      <c r="L26" s="16"/>
      <c r="M26" s="15" t="s">
        <v>19</v>
      </c>
      <c r="N26" s="16"/>
    </row>
    <row r="27" spans="1:23" ht="21.6" thickBot="1" x14ac:dyDescent="0.45">
      <c r="A27" s="4" t="s">
        <v>1</v>
      </c>
      <c r="B27" s="5"/>
      <c r="C27" s="17"/>
      <c r="D27" s="18"/>
      <c r="E27" s="17"/>
      <c r="F27" s="18"/>
      <c r="G27" s="17"/>
      <c r="H27" s="18"/>
      <c r="I27" s="17"/>
      <c r="J27" s="18"/>
      <c r="K27" s="17"/>
      <c r="L27" s="18"/>
      <c r="M27" s="17"/>
      <c r="N27" s="18"/>
    </row>
    <row r="28" spans="1:23" x14ac:dyDescent="0.4">
      <c r="A28" s="15" t="s">
        <v>4</v>
      </c>
      <c r="B28" s="16"/>
      <c r="C28" s="6"/>
      <c r="D28" s="7">
        <v>2</v>
      </c>
      <c r="E28" s="6"/>
      <c r="F28" s="7">
        <v>3</v>
      </c>
      <c r="G28" s="6"/>
      <c r="H28" s="7">
        <v>2</v>
      </c>
      <c r="I28" s="6"/>
      <c r="J28" s="7">
        <v>4</v>
      </c>
      <c r="K28" s="15">
        <v>30</v>
      </c>
      <c r="L28" s="16"/>
      <c r="M28" s="15" t="s">
        <v>24</v>
      </c>
      <c r="N28" s="16"/>
      <c r="P28" s="10" t="s">
        <v>17</v>
      </c>
      <c r="Q28" s="10">
        <f>D28*C29+H28*G29+F30*E31+H32*G33+J30*I31</f>
        <v>170</v>
      </c>
    </row>
    <row r="29" spans="1:23" ht="21.6" thickBot="1" x14ac:dyDescent="0.45">
      <c r="A29" s="17"/>
      <c r="B29" s="18"/>
      <c r="C29" s="8">
        <v>20</v>
      </c>
      <c r="D29" s="9"/>
      <c r="E29" s="8"/>
      <c r="F29" s="9"/>
      <c r="G29" s="8">
        <v>10</v>
      </c>
      <c r="H29" s="9"/>
      <c r="I29" s="8"/>
      <c r="J29" s="9"/>
      <c r="K29" s="17"/>
      <c r="L29" s="18"/>
      <c r="M29" s="17"/>
      <c r="N29" s="18"/>
    </row>
    <row r="30" spans="1:23" x14ac:dyDescent="0.4">
      <c r="A30" s="15" t="s">
        <v>5</v>
      </c>
      <c r="B30" s="16"/>
      <c r="C30" s="6"/>
      <c r="D30" s="7">
        <v>3</v>
      </c>
      <c r="E30" s="6"/>
      <c r="F30" s="7">
        <v>2</v>
      </c>
      <c r="G30" s="6"/>
      <c r="H30" s="7">
        <v>5</v>
      </c>
      <c r="I30" s="6"/>
      <c r="J30" s="7">
        <v>1</v>
      </c>
      <c r="K30" s="15">
        <v>40</v>
      </c>
      <c r="L30" s="16"/>
      <c r="M30" s="15" t="s">
        <v>22</v>
      </c>
      <c r="N30" s="16"/>
    </row>
    <row r="31" spans="1:23" ht="21.6" thickBot="1" x14ac:dyDescent="0.45">
      <c r="A31" s="17"/>
      <c r="B31" s="18"/>
      <c r="C31" s="8"/>
      <c r="D31" s="9"/>
      <c r="E31" s="8">
        <v>30</v>
      </c>
      <c r="F31" s="9"/>
      <c r="G31" s="8"/>
      <c r="H31" s="9"/>
      <c r="I31" s="8">
        <v>10</v>
      </c>
      <c r="J31" s="9"/>
      <c r="K31" s="17"/>
      <c r="L31" s="18"/>
      <c r="M31" s="17"/>
      <c r="N31" s="18"/>
    </row>
    <row r="32" spans="1:23" x14ac:dyDescent="0.4">
      <c r="A32" s="15" t="s">
        <v>6</v>
      </c>
      <c r="B32" s="16"/>
      <c r="C32" s="6"/>
      <c r="D32" s="7">
        <v>4</v>
      </c>
      <c r="E32" s="6"/>
      <c r="F32" s="7">
        <v>3</v>
      </c>
      <c r="G32" s="6"/>
      <c r="H32" s="7">
        <v>2</v>
      </c>
      <c r="I32" s="6"/>
      <c r="J32" s="7">
        <v>6</v>
      </c>
      <c r="K32" s="15">
        <v>20</v>
      </c>
      <c r="L32" s="16"/>
      <c r="M32" s="15" t="s">
        <v>23</v>
      </c>
      <c r="N32" s="16"/>
    </row>
    <row r="33" spans="1:15" ht="21.6" thickBot="1" x14ac:dyDescent="0.45">
      <c r="A33" s="17"/>
      <c r="B33" s="18"/>
      <c r="C33" s="8"/>
      <c r="D33" s="9"/>
      <c r="E33" s="8"/>
      <c r="F33" s="9"/>
      <c r="G33" s="8">
        <v>20</v>
      </c>
      <c r="H33" s="9"/>
      <c r="I33" s="8"/>
      <c r="J33" s="9"/>
      <c r="K33" s="17"/>
      <c r="L33" s="18"/>
      <c r="M33" s="17"/>
      <c r="N33" s="18"/>
    </row>
    <row r="34" spans="1:15" x14ac:dyDescent="0.4">
      <c r="A34" s="15" t="s">
        <v>7</v>
      </c>
      <c r="B34" s="16"/>
      <c r="C34" s="15">
        <v>20</v>
      </c>
      <c r="D34" s="16"/>
      <c r="E34" s="15">
        <v>30</v>
      </c>
      <c r="F34" s="16"/>
      <c r="G34" s="15">
        <v>30</v>
      </c>
      <c r="H34" s="16"/>
      <c r="I34" s="15">
        <v>10</v>
      </c>
      <c r="J34" s="16"/>
      <c r="K34" s="15">
        <v>90</v>
      </c>
      <c r="L34" s="16"/>
      <c r="M34" s="15"/>
      <c r="N34" s="16"/>
    </row>
    <row r="35" spans="1:15" ht="21.6" thickBot="1" x14ac:dyDescent="0.45">
      <c r="A35" s="17"/>
      <c r="B35" s="18"/>
      <c r="C35" s="17"/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</row>
    <row r="36" spans="1:15" x14ac:dyDescent="0.4">
      <c r="A36" s="15" t="s">
        <v>20</v>
      </c>
      <c r="B36" s="16"/>
      <c r="C36" s="15" t="s">
        <v>22</v>
      </c>
      <c r="D36" s="16"/>
      <c r="E36" s="15" t="s">
        <v>22</v>
      </c>
      <c r="F36" s="16"/>
      <c r="G36" s="15" t="s">
        <v>25</v>
      </c>
      <c r="H36" s="16"/>
      <c r="I36" s="15" t="s">
        <v>21</v>
      </c>
      <c r="J36" s="16"/>
      <c r="K36" s="15"/>
      <c r="L36" s="16"/>
      <c r="M36" s="15"/>
      <c r="N36" s="16"/>
    </row>
    <row r="37" spans="1:15" ht="21.6" thickBot="1" x14ac:dyDescent="0.45">
      <c r="A37" s="17"/>
      <c r="B37" s="18"/>
      <c r="C37" s="17"/>
      <c r="D37" s="18"/>
      <c r="E37" s="17"/>
      <c r="F37" s="18"/>
      <c r="G37" s="17"/>
      <c r="H37" s="18"/>
      <c r="I37" s="17"/>
      <c r="J37" s="18"/>
      <c r="K37" s="17"/>
      <c r="L37" s="18"/>
      <c r="M37" s="17"/>
      <c r="N37" s="18"/>
    </row>
    <row r="39" spans="1:15" ht="21.6" thickBot="1" x14ac:dyDescent="0.45">
      <c r="A39" s="19" t="s">
        <v>14</v>
      </c>
      <c r="B39" s="19"/>
      <c r="C39" s="19"/>
      <c r="D39" s="19"/>
      <c r="E39" s="19"/>
      <c r="F39" s="19"/>
    </row>
    <row r="40" spans="1:15" x14ac:dyDescent="0.4">
      <c r="A40" s="2"/>
      <c r="B40" s="3" t="s">
        <v>2</v>
      </c>
      <c r="C40" s="11" t="s">
        <v>8</v>
      </c>
      <c r="D40" s="12"/>
      <c r="E40" s="11" t="s">
        <v>9</v>
      </c>
      <c r="F40" s="12"/>
      <c r="G40" s="11" t="s">
        <v>10</v>
      </c>
      <c r="H40" s="12"/>
      <c r="I40" s="11" t="s">
        <v>11</v>
      </c>
      <c r="J40" s="12"/>
      <c r="K40" s="11" t="s">
        <v>3</v>
      </c>
      <c r="L40" s="12"/>
    </row>
    <row r="41" spans="1:15" ht="21.6" thickBot="1" x14ac:dyDescent="0.45">
      <c r="A41" s="4" t="s">
        <v>1</v>
      </c>
      <c r="B41" s="5"/>
      <c r="C41" s="13"/>
      <c r="D41" s="14"/>
      <c r="E41" s="13"/>
      <c r="F41" s="14"/>
      <c r="G41" s="13"/>
      <c r="H41" s="14"/>
      <c r="I41" s="13"/>
      <c r="J41" s="14"/>
      <c r="K41" s="13"/>
      <c r="L41" s="14"/>
    </row>
    <row r="42" spans="1:15" x14ac:dyDescent="0.4">
      <c r="A42" s="11" t="s">
        <v>4</v>
      </c>
      <c r="B42" s="12"/>
      <c r="C42" s="6"/>
      <c r="D42" s="7">
        <v>2</v>
      </c>
      <c r="E42" s="6"/>
      <c r="F42" s="7">
        <v>3</v>
      </c>
      <c r="G42" s="6"/>
      <c r="H42" s="7">
        <v>2</v>
      </c>
      <c r="I42" s="6"/>
      <c r="J42" s="7">
        <v>4</v>
      </c>
      <c r="K42" s="11">
        <v>30</v>
      </c>
      <c r="L42" s="12"/>
      <c r="N42" s="10" t="s">
        <v>18</v>
      </c>
      <c r="O42" s="10">
        <f>D42*C43+H42*G43+F44*E45+J44*I45+H46*G47</f>
        <v>170</v>
      </c>
    </row>
    <row r="43" spans="1:15" ht="21.6" thickBot="1" x14ac:dyDescent="0.45">
      <c r="A43" s="13"/>
      <c r="B43" s="14"/>
      <c r="C43" s="8">
        <v>20</v>
      </c>
      <c r="D43" s="9" t="s">
        <v>27</v>
      </c>
      <c r="E43" s="8"/>
      <c r="F43" s="9"/>
      <c r="G43" s="8">
        <v>10</v>
      </c>
      <c r="H43" s="9" t="s">
        <v>27</v>
      </c>
      <c r="I43" s="8"/>
      <c r="J43" s="9"/>
      <c r="K43" s="13"/>
      <c r="L43" s="14"/>
    </row>
    <row r="44" spans="1:15" x14ac:dyDescent="0.4">
      <c r="A44" s="11" t="s">
        <v>5</v>
      </c>
      <c r="B44" s="12"/>
      <c r="C44" s="6"/>
      <c r="D44" s="7">
        <v>3</v>
      </c>
      <c r="E44" s="6"/>
      <c r="F44" s="7">
        <v>2</v>
      </c>
      <c r="G44" s="6"/>
      <c r="H44" s="7">
        <v>5</v>
      </c>
      <c r="I44" s="6"/>
      <c r="J44" s="7">
        <v>1</v>
      </c>
      <c r="K44" s="11">
        <v>40</v>
      </c>
      <c r="L44" s="12"/>
    </row>
    <row r="45" spans="1:15" ht="21.6" thickBot="1" x14ac:dyDescent="0.45">
      <c r="A45" s="13"/>
      <c r="B45" s="14"/>
      <c r="C45" s="8"/>
      <c r="D45" s="9"/>
      <c r="E45" s="8">
        <v>30</v>
      </c>
      <c r="F45" s="9" t="s">
        <v>26</v>
      </c>
      <c r="G45" s="8"/>
      <c r="H45" s="9"/>
      <c r="I45" s="8">
        <v>10</v>
      </c>
      <c r="J45" s="9" t="s">
        <v>27</v>
      </c>
      <c r="K45" s="13"/>
      <c r="L45" s="14"/>
    </row>
    <row r="46" spans="1:15" x14ac:dyDescent="0.4">
      <c r="A46" s="11" t="s">
        <v>6</v>
      </c>
      <c r="B46" s="12"/>
      <c r="C46" s="6"/>
      <c r="D46" s="7">
        <v>4</v>
      </c>
      <c r="E46" s="6"/>
      <c r="F46" s="7">
        <v>3</v>
      </c>
      <c r="G46" s="6"/>
      <c r="H46" s="7">
        <v>2</v>
      </c>
      <c r="I46" s="6"/>
      <c r="J46" s="7">
        <v>6</v>
      </c>
      <c r="K46" s="11">
        <v>20</v>
      </c>
      <c r="L46" s="12"/>
    </row>
    <row r="47" spans="1:15" ht="21.6" thickBot="1" x14ac:dyDescent="0.45">
      <c r="A47" s="13"/>
      <c r="B47" s="14"/>
      <c r="C47" s="8"/>
      <c r="D47" s="9"/>
      <c r="E47" s="8"/>
      <c r="F47" s="9"/>
      <c r="G47" s="8">
        <v>20</v>
      </c>
      <c r="H47" s="9" t="s">
        <v>27</v>
      </c>
      <c r="I47" s="8"/>
      <c r="J47" s="9"/>
      <c r="K47" s="13"/>
      <c r="L47" s="14"/>
    </row>
    <row r="48" spans="1:15" x14ac:dyDescent="0.4">
      <c r="A48" s="11" t="s">
        <v>7</v>
      </c>
      <c r="B48" s="12"/>
      <c r="C48" s="11">
        <v>20</v>
      </c>
      <c r="D48" s="12"/>
      <c r="E48" s="11">
        <v>30</v>
      </c>
      <c r="F48" s="12"/>
      <c r="G48" s="11">
        <v>30</v>
      </c>
      <c r="H48" s="12"/>
      <c r="I48" s="11">
        <v>10</v>
      </c>
      <c r="J48" s="12"/>
      <c r="K48" s="11">
        <v>90</v>
      </c>
      <c r="L48" s="12"/>
    </row>
    <row r="49" spans="1:12" ht="21.6" thickBot="1" x14ac:dyDescent="0.45">
      <c r="A49" s="13"/>
      <c r="B49" s="14"/>
      <c r="C49" s="13"/>
      <c r="D49" s="14"/>
      <c r="E49" s="13"/>
      <c r="F49" s="14"/>
      <c r="G49" s="13"/>
      <c r="H49" s="14"/>
      <c r="I49" s="13"/>
      <c r="J49" s="14"/>
      <c r="K49" s="13"/>
      <c r="L49" s="14"/>
    </row>
  </sheetData>
  <mergeCells count="69">
    <mergeCell ref="K2:L3"/>
    <mergeCell ref="P13:W13"/>
    <mergeCell ref="Q22:W23"/>
    <mergeCell ref="A1:F1"/>
    <mergeCell ref="C2:D3"/>
    <mergeCell ref="E2:F3"/>
    <mergeCell ref="G2:H3"/>
    <mergeCell ref="I2:J3"/>
    <mergeCell ref="A4:B5"/>
    <mergeCell ref="K4:L5"/>
    <mergeCell ref="A6:B7"/>
    <mergeCell ref="K6:L7"/>
    <mergeCell ref="A8:B9"/>
    <mergeCell ref="K8:L9"/>
    <mergeCell ref="K14:L15"/>
    <mergeCell ref="A10:B11"/>
    <mergeCell ref="C10:D11"/>
    <mergeCell ref="E10:F11"/>
    <mergeCell ref="G10:H11"/>
    <mergeCell ref="I10:J11"/>
    <mergeCell ref="K10:L11"/>
    <mergeCell ref="A13:F13"/>
    <mergeCell ref="C14:D15"/>
    <mergeCell ref="E14:F15"/>
    <mergeCell ref="G14:H15"/>
    <mergeCell ref="I14:J15"/>
    <mergeCell ref="A16:B17"/>
    <mergeCell ref="K16:L17"/>
    <mergeCell ref="A18:B19"/>
    <mergeCell ref="K18:L19"/>
    <mergeCell ref="A20:B21"/>
    <mergeCell ref="K20:L21"/>
    <mergeCell ref="K26:L27"/>
    <mergeCell ref="A22:B23"/>
    <mergeCell ref="C22:D23"/>
    <mergeCell ref="E22:F23"/>
    <mergeCell ref="G22:H23"/>
    <mergeCell ref="I22:J23"/>
    <mergeCell ref="K22:L23"/>
    <mergeCell ref="A25:F25"/>
    <mergeCell ref="C26:D27"/>
    <mergeCell ref="E26:F27"/>
    <mergeCell ref="G26:H27"/>
    <mergeCell ref="I26:J27"/>
    <mergeCell ref="I34:J35"/>
    <mergeCell ref="K34:L35"/>
    <mergeCell ref="A28:B29"/>
    <mergeCell ref="K28:L29"/>
    <mergeCell ref="A30:B31"/>
    <mergeCell ref="K30:L31"/>
    <mergeCell ref="A32:B33"/>
    <mergeCell ref="K32:L33"/>
    <mergeCell ref="A39:F39"/>
    <mergeCell ref="A34:B35"/>
    <mergeCell ref="C34:D35"/>
    <mergeCell ref="E34:F35"/>
    <mergeCell ref="G34:H35"/>
    <mergeCell ref="M36:N37"/>
    <mergeCell ref="A36:B37"/>
    <mergeCell ref="C36:D37"/>
    <mergeCell ref="E36:F37"/>
    <mergeCell ref="G36:H37"/>
    <mergeCell ref="I36:J37"/>
    <mergeCell ref="K36:L37"/>
    <mergeCell ref="M26:N27"/>
    <mergeCell ref="M28:N29"/>
    <mergeCell ref="M30:N31"/>
    <mergeCell ref="M32:N33"/>
    <mergeCell ref="M34:N3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46E0-DEC9-47F7-88F0-5C829CDB13AC}">
  <dimension ref="A1:AC49"/>
  <sheetViews>
    <sheetView topLeftCell="D25" workbookViewId="0">
      <selection activeCell="T37" sqref="T37:AC38"/>
    </sheetView>
  </sheetViews>
  <sheetFormatPr defaultRowHeight="21" x14ac:dyDescent="0.4"/>
  <cols>
    <col min="1" max="16384" width="8.88671875" style="1"/>
  </cols>
  <sheetData>
    <row r="1" spans="1:17" ht="21.6" thickBot="1" x14ac:dyDescent="0.45">
      <c r="A1" s="19" t="s">
        <v>0</v>
      </c>
      <c r="B1" s="19"/>
      <c r="C1" s="19"/>
      <c r="D1" s="19"/>
      <c r="E1" s="19"/>
      <c r="F1" s="19"/>
    </row>
    <row r="2" spans="1:17" x14ac:dyDescent="0.4">
      <c r="A2" s="2"/>
      <c r="B2" s="3" t="s">
        <v>2</v>
      </c>
      <c r="C2" s="15" t="s">
        <v>8</v>
      </c>
      <c r="D2" s="16"/>
      <c r="E2" s="15" t="s">
        <v>9</v>
      </c>
      <c r="F2" s="16"/>
      <c r="G2" s="15" t="s">
        <v>10</v>
      </c>
      <c r="H2" s="16"/>
      <c r="I2" s="15" t="s">
        <v>11</v>
      </c>
      <c r="J2" s="16"/>
      <c r="K2" s="15" t="s">
        <v>28</v>
      </c>
      <c r="L2" s="16"/>
      <c r="M2" s="15" t="s">
        <v>3</v>
      </c>
      <c r="N2" s="16"/>
    </row>
    <row r="3" spans="1:17" ht="21.6" thickBot="1" x14ac:dyDescent="0.45">
      <c r="A3" s="4" t="s">
        <v>1</v>
      </c>
      <c r="B3" s="5"/>
      <c r="C3" s="17"/>
      <c r="D3" s="18"/>
      <c r="E3" s="17"/>
      <c r="F3" s="18"/>
      <c r="G3" s="17"/>
      <c r="H3" s="18"/>
      <c r="I3" s="17"/>
      <c r="J3" s="18"/>
      <c r="K3" s="17"/>
      <c r="L3" s="18"/>
      <c r="M3" s="17"/>
      <c r="N3" s="18"/>
    </row>
    <row r="4" spans="1:17" x14ac:dyDescent="0.4">
      <c r="A4" s="15" t="s">
        <v>4</v>
      </c>
      <c r="B4" s="16"/>
      <c r="C4" s="6"/>
      <c r="D4" s="7">
        <v>2</v>
      </c>
      <c r="E4" s="6"/>
      <c r="F4" s="7">
        <v>7</v>
      </c>
      <c r="G4" s="6"/>
      <c r="H4" s="7">
        <v>3</v>
      </c>
      <c r="I4" s="6"/>
      <c r="J4" s="7">
        <v>6</v>
      </c>
      <c r="K4" s="6"/>
      <c r="L4" s="7">
        <v>2</v>
      </c>
      <c r="M4" s="15">
        <v>30</v>
      </c>
      <c r="N4" s="16"/>
      <c r="P4" s="10" t="s">
        <v>15</v>
      </c>
      <c r="Q4" s="10">
        <f>D4*C5+F4*E5+H6*G7+J6*I7+J8*I9+L8*K9+F6*E7</f>
        <v>690</v>
      </c>
    </row>
    <row r="5" spans="1:17" ht="21.6" thickBot="1" x14ac:dyDescent="0.45">
      <c r="A5" s="17"/>
      <c r="B5" s="18"/>
      <c r="C5" s="8">
        <v>10</v>
      </c>
      <c r="D5" s="9"/>
      <c r="E5" s="8">
        <v>20</v>
      </c>
      <c r="F5" s="9"/>
      <c r="G5" s="8"/>
      <c r="H5" s="9"/>
      <c r="I5" s="8"/>
      <c r="J5" s="9"/>
      <c r="K5" s="8"/>
      <c r="L5" s="9"/>
      <c r="M5" s="17"/>
      <c r="N5" s="18"/>
    </row>
    <row r="6" spans="1:17" x14ac:dyDescent="0.4">
      <c r="A6" s="15" t="s">
        <v>5</v>
      </c>
      <c r="B6" s="16"/>
      <c r="C6" s="6"/>
      <c r="D6" s="7">
        <v>9</v>
      </c>
      <c r="E6" s="6"/>
      <c r="F6" s="7">
        <v>4</v>
      </c>
      <c r="G6" s="6"/>
      <c r="H6" s="7">
        <v>5</v>
      </c>
      <c r="I6" s="6"/>
      <c r="J6" s="7">
        <v>7</v>
      </c>
      <c r="K6" s="6"/>
      <c r="L6" s="7">
        <v>3</v>
      </c>
      <c r="M6" s="15">
        <v>70</v>
      </c>
      <c r="N6" s="16"/>
    </row>
    <row r="7" spans="1:17" ht="21.6" thickBot="1" x14ac:dyDescent="0.45">
      <c r="A7" s="17"/>
      <c r="B7" s="18"/>
      <c r="C7" s="8"/>
      <c r="D7" s="9"/>
      <c r="E7" s="8">
        <v>20</v>
      </c>
      <c r="F7" s="9"/>
      <c r="G7" s="8">
        <v>20</v>
      </c>
      <c r="H7" s="9"/>
      <c r="I7" s="8">
        <v>30</v>
      </c>
      <c r="J7" s="9"/>
      <c r="K7" s="8"/>
      <c r="L7" s="9"/>
      <c r="M7" s="17"/>
      <c r="N7" s="18"/>
    </row>
    <row r="8" spans="1:17" x14ac:dyDescent="0.4">
      <c r="A8" s="15" t="s">
        <v>6</v>
      </c>
      <c r="B8" s="16"/>
      <c r="C8" s="6"/>
      <c r="D8" s="7">
        <v>5</v>
      </c>
      <c r="E8" s="6"/>
      <c r="F8" s="7">
        <v>7</v>
      </c>
      <c r="G8" s="6"/>
      <c r="H8" s="7">
        <v>6</v>
      </c>
      <c r="I8" s="6"/>
      <c r="J8" s="7">
        <v>2</v>
      </c>
      <c r="K8" s="6"/>
      <c r="L8" s="7">
        <v>4</v>
      </c>
      <c r="M8" s="15">
        <v>50</v>
      </c>
      <c r="N8" s="16"/>
    </row>
    <row r="9" spans="1:17" ht="21.6" thickBot="1" x14ac:dyDescent="0.45">
      <c r="A9" s="17"/>
      <c r="B9" s="18"/>
      <c r="C9" s="8"/>
      <c r="D9" s="9"/>
      <c r="E9" s="8"/>
      <c r="F9" s="9"/>
      <c r="G9" s="8"/>
      <c r="H9" s="9"/>
      <c r="I9" s="8">
        <v>30</v>
      </c>
      <c r="J9" s="9"/>
      <c r="K9" s="8">
        <v>20</v>
      </c>
      <c r="L9" s="9"/>
      <c r="M9" s="17"/>
      <c r="N9" s="18"/>
    </row>
    <row r="10" spans="1:17" x14ac:dyDescent="0.4">
      <c r="A10" s="15" t="s">
        <v>7</v>
      </c>
      <c r="B10" s="16"/>
      <c r="C10" s="15">
        <v>10</v>
      </c>
      <c r="D10" s="16"/>
      <c r="E10" s="15">
        <v>40</v>
      </c>
      <c r="F10" s="16"/>
      <c r="G10" s="15">
        <v>20</v>
      </c>
      <c r="H10" s="16"/>
      <c r="I10" s="15">
        <v>60</v>
      </c>
      <c r="J10" s="16"/>
      <c r="K10" s="15">
        <v>20</v>
      </c>
      <c r="L10" s="16"/>
      <c r="M10" s="15">
        <v>150</v>
      </c>
      <c r="N10" s="16"/>
    </row>
    <row r="11" spans="1:17" ht="21.6" thickBot="1" x14ac:dyDescent="0.45">
      <c r="A11" s="17"/>
      <c r="B11" s="18"/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</row>
    <row r="13" spans="1:17" ht="21.6" thickBot="1" x14ac:dyDescent="0.45">
      <c r="A13" s="19" t="s">
        <v>12</v>
      </c>
      <c r="B13" s="19"/>
      <c r="C13" s="19"/>
      <c r="D13" s="19"/>
      <c r="E13" s="19"/>
      <c r="F13" s="19"/>
    </row>
    <row r="14" spans="1:17" x14ac:dyDescent="0.4">
      <c r="A14" s="2"/>
      <c r="B14" s="3" t="s">
        <v>2</v>
      </c>
      <c r="C14" s="15" t="s">
        <v>8</v>
      </c>
      <c r="D14" s="16"/>
      <c r="E14" s="15" t="s">
        <v>9</v>
      </c>
      <c r="F14" s="16"/>
      <c r="G14" s="15" t="s">
        <v>10</v>
      </c>
      <c r="H14" s="16"/>
      <c r="I14" s="15" t="s">
        <v>11</v>
      </c>
      <c r="J14" s="16"/>
      <c r="K14" s="15" t="s">
        <v>28</v>
      </c>
      <c r="L14" s="16"/>
      <c r="M14" s="15" t="s">
        <v>3</v>
      </c>
      <c r="N14" s="16"/>
    </row>
    <row r="15" spans="1:17" ht="21.6" thickBot="1" x14ac:dyDescent="0.45">
      <c r="A15" s="4" t="s">
        <v>1</v>
      </c>
      <c r="B15" s="5"/>
      <c r="C15" s="17"/>
      <c r="D15" s="18"/>
      <c r="E15" s="17"/>
      <c r="F15" s="18"/>
      <c r="G15" s="17"/>
      <c r="H15" s="18"/>
      <c r="I15" s="17"/>
      <c r="J15" s="18"/>
      <c r="K15" s="17"/>
      <c r="L15" s="18"/>
      <c r="M15" s="17"/>
      <c r="N15" s="18"/>
    </row>
    <row r="16" spans="1:17" x14ac:dyDescent="0.4">
      <c r="A16" s="15" t="s">
        <v>4</v>
      </c>
      <c r="B16" s="16"/>
      <c r="C16" s="6"/>
      <c r="D16" s="7">
        <v>2</v>
      </c>
      <c r="E16" s="6"/>
      <c r="F16" s="7">
        <v>7</v>
      </c>
      <c r="G16" s="6"/>
      <c r="H16" s="7">
        <v>3</v>
      </c>
      <c r="I16" s="6"/>
      <c r="J16" s="7">
        <v>6</v>
      </c>
      <c r="K16" s="6"/>
      <c r="L16" s="7">
        <v>2</v>
      </c>
      <c r="M16" s="15">
        <v>30</v>
      </c>
      <c r="N16" s="16"/>
      <c r="P16" s="10" t="s">
        <v>16</v>
      </c>
      <c r="Q16" s="10">
        <f>D16*C17+H18*G19+F18*E19+J18*I19+J20*I21+L16*K17</f>
        <v>490</v>
      </c>
    </row>
    <row r="17" spans="1:27" ht="21.6" thickBot="1" x14ac:dyDescent="0.45">
      <c r="A17" s="17"/>
      <c r="B17" s="18"/>
      <c r="C17" s="8">
        <v>10</v>
      </c>
      <c r="D17" s="9"/>
      <c r="E17" s="8"/>
      <c r="F17" s="9"/>
      <c r="G17" s="8"/>
      <c r="H17" s="9"/>
      <c r="I17" s="8"/>
      <c r="J17" s="9"/>
      <c r="K17" s="8">
        <v>20</v>
      </c>
      <c r="L17" s="9"/>
      <c r="M17" s="17"/>
      <c r="N17" s="18"/>
    </row>
    <row r="18" spans="1:27" x14ac:dyDescent="0.4">
      <c r="A18" s="15" t="s">
        <v>5</v>
      </c>
      <c r="B18" s="16"/>
      <c r="C18" s="6"/>
      <c r="D18" s="7">
        <v>9</v>
      </c>
      <c r="E18" s="6"/>
      <c r="F18" s="7">
        <v>4</v>
      </c>
      <c r="G18" s="6"/>
      <c r="H18" s="7">
        <v>5</v>
      </c>
      <c r="I18" s="6"/>
      <c r="J18" s="7">
        <v>7</v>
      </c>
      <c r="K18" s="6"/>
      <c r="L18" s="7">
        <v>3</v>
      </c>
      <c r="M18" s="15">
        <v>70</v>
      </c>
      <c r="N18" s="16"/>
    </row>
    <row r="19" spans="1:27" ht="21.6" thickBot="1" x14ac:dyDescent="0.45">
      <c r="A19" s="17"/>
      <c r="B19" s="18"/>
      <c r="C19" s="8"/>
      <c r="D19" s="9"/>
      <c r="E19" s="8">
        <v>40</v>
      </c>
      <c r="F19" s="9"/>
      <c r="G19" s="8">
        <v>20</v>
      </c>
      <c r="H19" s="9"/>
      <c r="I19" s="8">
        <v>10</v>
      </c>
      <c r="J19" s="9"/>
      <c r="K19" s="8"/>
      <c r="L19" s="9"/>
      <c r="M19" s="17"/>
      <c r="N19" s="18"/>
    </row>
    <row r="20" spans="1:27" x14ac:dyDescent="0.4">
      <c r="A20" s="15" t="s">
        <v>6</v>
      </c>
      <c r="B20" s="16"/>
      <c r="C20" s="6"/>
      <c r="D20" s="7">
        <v>5</v>
      </c>
      <c r="E20" s="6"/>
      <c r="F20" s="7">
        <v>7</v>
      </c>
      <c r="G20" s="6"/>
      <c r="H20" s="7">
        <v>6</v>
      </c>
      <c r="I20" s="6"/>
      <c r="J20" s="7">
        <v>2</v>
      </c>
      <c r="K20" s="6"/>
      <c r="L20" s="7">
        <v>4</v>
      </c>
      <c r="M20" s="15">
        <v>50</v>
      </c>
      <c r="N20" s="16"/>
    </row>
    <row r="21" spans="1:27" ht="21.6" thickBot="1" x14ac:dyDescent="0.45">
      <c r="A21" s="17"/>
      <c r="B21" s="18"/>
      <c r="C21" s="8"/>
      <c r="D21" s="9"/>
      <c r="E21" s="8"/>
      <c r="F21" s="9"/>
      <c r="G21" s="8"/>
      <c r="H21" s="9"/>
      <c r="I21" s="8">
        <v>50</v>
      </c>
      <c r="J21" s="9"/>
      <c r="K21" s="8"/>
      <c r="L21" s="9"/>
      <c r="M21" s="17"/>
      <c r="N21" s="18"/>
    </row>
    <row r="22" spans="1:27" x14ac:dyDescent="0.4">
      <c r="A22" s="15" t="s">
        <v>7</v>
      </c>
      <c r="B22" s="16"/>
      <c r="C22" s="15">
        <v>10</v>
      </c>
      <c r="D22" s="16"/>
      <c r="E22" s="15">
        <v>40</v>
      </c>
      <c r="F22" s="16"/>
      <c r="G22" s="15">
        <v>20</v>
      </c>
      <c r="H22" s="16"/>
      <c r="I22" s="15">
        <v>60</v>
      </c>
      <c r="J22" s="16"/>
      <c r="K22" s="15">
        <v>20</v>
      </c>
      <c r="L22" s="16"/>
      <c r="M22" s="15">
        <v>150</v>
      </c>
      <c r="N22" s="16"/>
    </row>
    <row r="23" spans="1:27" ht="21.6" thickBot="1" x14ac:dyDescent="0.45">
      <c r="A23" s="17"/>
      <c r="B23" s="18"/>
      <c r="C23" s="17"/>
      <c r="D23" s="18"/>
      <c r="E23" s="17"/>
      <c r="F23" s="18"/>
      <c r="G23" s="17"/>
      <c r="H23" s="18"/>
      <c r="I23" s="17"/>
      <c r="J23" s="18"/>
      <c r="K23" s="17"/>
      <c r="L23" s="18"/>
      <c r="M23" s="17"/>
      <c r="N23" s="18"/>
    </row>
    <row r="25" spans="1:27" ht="21.6" thickBot="1" x14ac:dyDescent="0.45">
      <c r="A25" s="19" t="s">
        <v>13</v>
      </c>
      <c r="B25" s="19"/>
      <c r="C25" s="19"/>
      <c r="D25" s="19"/>
      <c r="E25" s="19"/>
      <c r="F25" s="19"/>
    </row>
    <row r="26" spans="1:27" x14ac:dyDescent="0.4">
      <c r="A26" s="2"/>
      <c r="B26" s="3" t="s">
        <v>2</v>
      </c>
      <c r="C26" s="15" t="s">
        <v>8</v>
      </c>
      <c r="D26" s="16"/>
      <c r="E26" s="15" t="s">
        <v>9</v>
      </c>
      <c r="F26" s="16"/>
      <c r="G26" s="15" t="s">
        <v>10</v>
      </c>
      <c r="H26" s="16"/>
      <c r="I26" s="15" t="s">
        <v>11</v>
      </c>
      <c r="J26" s="16"/>
      <c r="K26" s="15" t="s">
        <v>28</v>
      </c>
      <c r="L26" s="16"/>
      <c r="M26" s="15" t="s">
        <v>3</v>
      </c>
      <c r="N26" s="16"/>
      <c r="O26" s="15" t="s">
        <v>20</v>
      </c>
      <c r="P26" s="16"/>
      <c r="T26" s="19" t="s">
        <v>41</v>
      </c>
      <c r="U26" s="19"/>
      <c r="V26" s="19"/>
      <c r="W26" s="19"/>
      <c r="X26" s="19"/>
      <c r="Y26" s="19"/>
      <c r="Z26" s="19"/>
      <c r="AA26" s="19"/>
    </row>
    <row r="27" spans="1:27" ht="21.6" thickBot="1" x14ac:dyDescent="0.45">
      <c r="A27" s="4" t="s">
        <v>1</v>
      </c>
      <c r="B27" s="5"/>
      <c r="C27" s="17"/>
      <c r="D27" s="18"/>
      <c r="E27" s="17"/>
      <c r="F27" s="18"/>
      <c r="G27" s="17"/>
      <c r="H27" s="18"/>
      <c r="I27" s="17"/>
      <c r="J27" s="18"/>
      <c r="K27" s="17"/>
      <c r="L27" s="18"/>
      <c r="M27" s="17"/>
      <c r="N27" s="18"/>
      <c r="O27" s="17"/>
      <c r="P27" s="18"/>
      <c r="V27" s="28">
        <v>10</v>
      </c>
      <c r="W27" s="28">
        <v>0</v>
      </c>
      <c r="X27" s="28">
        <v>20</v>
      </c>
      <c r="Y27" s="28">
        <v>0</v>
      </c>
      <c r="Z27" s="28">
        <v>0</v>
      </c>
    </row>
    <row r="28" spans="1:27" x14ac:dyDescent="0.4">
      <c r="A28" s="15" t="s">
        <v>4</v>
      </c>
      <c r="B28" s="16"/>
      <c r="C28" s="6"/>
      <c r="D28" s="7">
        <v>2</v>
      </c>
      <c r="E28" s="6"/>
      <c r="F28" s="7">
        <v>7</v>
      </c>
      <c r="G28" s="6"/>
      <c r="H28" s="7">
        <v>3</v>
      </c>
      <c r="I28" s="6"/>
      <c r="J28" s="7">
        <v>6</v>
      </c>
      <c r="K28" s="6"/>
      <c r="L28" s="7">
        <v>2</v>
      </c>
      <c r="M28" s="15">
        <v>30</v>
      </c>
      <c r="N28" s="16"/>
      <c r="O28" s="15" t="s">
        <v>24</v>
      </c>
      <c r="P28" s="16"/>
      <c r="R28" s="10" t="s">
        <v>17</v>
      </c>
      <c r="S28" s="10">
        <f>D28*C29+H28*G29+F30*E31+J30*I31+J32*I33+L30*K31</f>
        <v>470</v>
      </c>
      <c r="U28" s="1" t="s">
        <v>42</v>
      </c>
      <c r="V28" s="28">
        <v>0</v>
      </c>
      <c r="W28" s="28">
        <v>40</v>
      </c>
      <c r="X28" s="28">
        <v>0</v>
      </c>
      <c r="Y28" s="28">
        <v>10</v>
      </c>
      <c r="Z28" s="28">
        <v>20</v>
      </c>
    </row>
    <row r="29" spans="1:27" ht="21.6" thickBot="1" x14ac:dyDescent="0.45">
      <c r="A29" s="17"/>
      <c r="B29" s="18"/>
      <c r="C29" s="8">
        <v>10</v>
      </c>
      <c r="D29" s="9"/>
      <c r="E29" s="8"/>
      <c r="F29" s="9"/>
      <c r="G29" s="8">
        <v>20</v>
      </c>
      <c r="H29" s="9"/>
      <c r="I29" s="8"/>
      <c r="J29" s="9"/>
      <c r="K29" s="8">
        <v>0</v>
      </c>
      <c r="L29" s="9"/>
      <c r="M29" s="17"/>
      <c r="N29" s="18"/>
      <c r="O29" s="17"/>
      <c r="P29" s="18"/>
      <c r="V29" s="28">
        <v>0</v>
      </c>
      <c r="W29" s="28">
        <v>0</v>
      </c>
      <c r="X29" s="28">
        <v>0</v>
      </c>
      <c r="Y29" s="28">
        <v>50</v>
      </c>
      <c r="Z29" s="28">
        <v>0</v>
      </c>
    </row>
    <row r="30" spans="1:27" ht="21.6" thickBot="1" x14ac:dyDescent="0.45">
      <c r="A30" s="15" t="s">
        <v>5</v>
      </c>
      <c r="B30" s="16"/>
      <c r="C30" s="6"/>
      <c r="D30" s="7">
        <v>9</v>
      </c>
      <c r="E30" s="6"/>
      <c r="F30" s="7">
        <v>4</v>
      </c>
      <c r="G30" s="6"/>
      <c r="H30" s="7">
        <v>5</v>
      </c>
      <c r="I30" s="6"/>
      <c r="J30" s="7">
        <v>7</v>
      </c>
      <c r="K30" s="6"/>
      <c r="L30" s="7">
        <v>3</v>
      </c>
      <c r="M30" s="15">
        <v>70</v>
      </c>
      <c r="N30" s="16"/>
      <c r="O30" s="15" t="s">
        <v>30</v>
      </c>
      <c r="P30" s="16"/>
    </row>
    <row r="31" spans="1:27" ht="21.6" thickBot="1" x14ac:dyDescent="0.45">
      <c r="A31" s="17"/>
      <c r="B31" s="18"/>
      <c r="C31" s="8"/>
      <c r="D31" s="9"/>
      <c r="E31" s="8">
        <v>40</v>
      </c>
      <c r="F31" s="9"/>
      <c r="G31" s="8"/>
      <c r="H31" s="9"/>
      <c r="I31" s="8">
        <v>10</v>
      </c>
      <c r="J31" s="9"/>
      <c r="K31" s="8">
        <v>20</v>
      </c>
      <c r="L31" s="9"/>
      <c r="M31" s="17"/>
      <c r="N31" s="18"/>
      <c r="O31" s="17"/>
      <c r="P31" s="18"/>
      <c r="U31" s="20" t="s">
        <v>44</v>
      </c>
      <c r="V31" s="21">
        <v>0</v>
      </c>
      <c r="X31" s="20" t="s">
        <v>46</v>
      </c>
      <c r="Y31" s="21">
        <v>2</v>
      </c>
    </row>
    <row r="32" spans="1:27" x14ac:dyDescent="0.4">
      <c r="A32" s="15" t="s">
        <v>6</v>
      </c>
      <c r="B32" s="16"/>
      <c r="C32" s="6"/>
      <c r="D32" s="7">
        <v>5</v>
      </c>
      <c r="E32" s="6"/>
      <c r="F32" s="7">
        <v>7</v>
      </c>
      <c r="G32" s="6"/>
      <c r="H32" s="7">
        <v>6</v>
      </c>
      <c r="I32" s="6"/>
      <c r="J32" s="7">
        <v>2</v>
      </c>
      <c r="K32" s="6"/>
      <c r="L32" s="7">
        <v>4</v>
      </c>
      <c r="M32" s="15">
        <v>50</v>
      </c>
      <c r="N32" s="16"/>
      <c r="O32" s="15" t="s">
        <v>29</v>
      </c>
      <c r="P32" s="16"/>
      <c r="U32" s="22" t="s">
        <v>43</v>
      </c>
      <c r="V32" s="23">
        <v>1</v>
      </c>
      <c r="X32" s="22" t="s">
        <v>47</v>
      </c>
      <c r="Y32" s="23">
        <v>3</v>
      </c>
    </row>
    <row r="33" spans="1:29" ht="21.6" thickBot="1" x14ac:dyDescent="0.45">
      <c r="A33" s="17"/>
      <c r="B33" s="18"/>
      <c r="C33" s="8"/>
      <c r="D33" s="9"/>
      <c r="E33" s="8"/>
      <c r="F33" s="9"/>
      <c r="G33" s="8"/>
      <c r="H33" s="9"/>
      <c r="I33" s="8">
        <v>50</v>
      </c>
      <c r="J33" s="9"/>
      <c r="K33" s="8"/>
      <c r="L33" s="9"/>
      <c r="M33" s="17"/>
      <c r="N33" s="18"/>
      <c r="O33" s="17"/>
      <c r="P33" s="18"/>
      <c r="U33" s="24" t="s">
        <v>48</v>
      </c>
      <c r="V33" s="25">
        <v>-4</v>
      </c>
      <c r="X33" s="22" t="s">
        <v>45</v>
      </c>
      <c r="Y33" s="23">
        <v>3</v>
      </c>
    </row>
    <row r="34" spans="1:29" x14ac:dyDescent="0.4">
      <c r="A34" s="15" t="s">
        <v>7</v>
      </c>
      <c r="B34" s="16"/>
      <c r="C34" s="15">
        <v>10</v>
      </c>
      <c r="D34" s="16"/>
      <c r="E34" s="15">
        <v>40</v>
      </c>
      <c r="F34" s="16"/>
      <c r="G34" s="15">
        <v>20</v>
      </c>
      <c r="H34" s="16"/>
      <c r="I34" s="15">
        <v>60</v>
      </c>
      <c r="J34" s="16"/>
      <c r="K34" s="15">
        <v>20</v>
      </c>
      <c r="L34" s="16"/>
      <c r="M34" s="15">
        <v>150</v>
      </c>
      <c r="N34" s="16"/>
      <c r="O34" s="15"/>
      <c r="P34" s="16"/>
      <c r="X34" s="22" t="s">
        <v>52</v>
      </c>
      <c r="Y34" s="23">
        <v>6</v>
      </c>
    </row>
    <row r="35" spans="1:29" ht="21.6" thickBot="1" x14ac:dyDescent="0.45">
      <c r="A35" s="17"/>
      <c r="B35" s="18"/>
      <c r="C35" s="17"/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8"/>
      <c r="X35" s="24" t="s">
        <v>50</v>
      </c>
      <c r="Y35" s="25">
        <v>2</v>
      </c>
    </row>
    <row r="36" spans="1:29" x14ac:dyDescent="0.4">
      <c r="A36" s="15" t="s">
        <v>20</v>
      </c>
      <c r="B36" s="16"/>
      <c r="C36" s="15" t="s">
        <v>21</v>
      </c>
      <c r="D36" s="16"/>
      <c r="E36" s="15" t="s">
        <v>21</v>
      </c>
      <c r="F36" s="16"/>
      <c r="G36" s="15" t="s">
        <v>29</v>
      </c>
      <c r="H36" s="16"/>
      <c r="I36" s="15" t="s">
        <v>31</v>
      </c>
      <c r="J36" s="16"/>
      <c r="K36" s="15" t="s">
        <v>22</v>
      </c>
      <c r="L36" s="16"/>
      <c r="M36" s="15"/>
      <c r="N36" s="16"/>
      <c r="O36" s="15"/>
      <c r="P36" s="16"/>
    </row>
    <row r="37" spans="1:29" ht="21.6" customHeight="1" thickBot="1" x14ac:dyDescent="0.45">
      <c r="A37" s="17"/>
      <c r="B37" s="18"/>
      <c r="C37" s="17"/>
      <c r="D37" s="18"/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8"/>
      <c r="T37" s="27" t="s">
        <v>55</v>
      </c>
      <c r="U37" s="27"/>
      <c r="V37" s="27"/>
      <c r="W37" s="27"/>
      <c r="X37" s="27"/>
      <c r="Y37" s="27"/>
      <c r="Z37" s="27"/>
      <c r="AA37" s="27"/>
      <c r="AB37" s="27"/>
      <c r="AC37" s="27"/>
    </row>
    <row r="38" spans="1:29" ht="21" customHeight="1" x14ac:dyDescent="0.4"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:29" ht="21.6" thickBot="1" x14ac:dyDescent="0.45">
      <c r="A39" s="19" t="s">
        <v>14</v>
      </c>
      <c r="B39" s="19"/>
      <c r="C39" s="19"/>
      <c r="D39" s="19"/>
      <c r="E39" s="19"/>
      <c r="F39" s="19"/>
    </row>
    <row r="40" spans="1:29" x14ac:dyDescent="0.4">
      <c r="A40" s="2"/>
      <c r="B40" s="3" t="s">
        <v>2</v>
      </c>
      <c r="C40" s="15" t="s">
        <v>8</v>
      </c>
      <c r="D40" s="16"/>
      <c r="E40" s="15" t="s">
        <v>9</v>
      </c>
      <c r="F40" s="16"/>
      <c r="G40" s="15" t="s">
        <v>10</v>
      </c>
      <c r="H40" s="16"/>
      <c r="I40" s="15" t="s">
        <v>11</v>
      </c>
      <c r="J40" s="16"/>
      <c r="K40" s="15" t="s">
        <v>28</v>
      </c>
      <c r="L40" s="16"/>
      <c r="M40" s="15" t="s">
        <v>3</v>
      </c>
      <c r="N40" s="16"/>
    </row>
    <row r="41" spans="1:29" ht="21.6" thickBot="1" x14ac:dyDescent="0.45">
      <c r="A41" s="4" t="s">
        <v>1</v>
      </c>
      <c r="B41" s="5"/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</row>
    <row r="42" spans="1:29" x14ac:dyDescent="0.4">
      <c r="A42" s="15" t="s">
        <v>4</v>
      </c>
      <c r="B42" s="16"/>
      <c r="C42" s="6"/>
      <c r="D42" s="7">
        <v>2</v>
      </c>
      <c r="E42" s="6"/>
      <c r="F42" s="7">
        <v>7</v>
      </c>
      <c r="G42" s="6"/>
      <c r="H42" s="7">
        <v>3</v>
      </c>
      <c r="I42" s="6"/>
      <c r="J42" s="7">
        <v>6</v>
      </c>
      <c r="K42" s="6"/>
      <c r="L42" s="7">
        <v>2</v>
      </c>
      <c r="M42" s="15">
        <v>30</v>
      </c>
      <c r="N42" s="16"/>
      <c r="P42" s="10" t="s">
        <v>18</v>
      </c>
      <c r="Q42" s="10">
        <f>D42*C43+F44*E45+H44*G45+J44*I45+J46*I47+L42*K43</f>
        <v>490</v>
      </c>
    </row>
    <row r="43" spans="1:29" ht="21.6" thickBot="1" x14ac:dyDescent="0.45">
      <c r="A43" s="17"/>
      <c r="B43" s="18"/>
      <c r="C43" s="8">
        <v>10</v>
      </c>
      <c r="D43" s="9" t="s">
        <v>27</v>
      </c>
      <c r="E43" s="8"/>
      <c r="F43" s="9"/>
      <c r="G43" s="8"/>
      <c r="H43" s="9" t="s">
        <v>26</v>
      </c>
      <c r="I43" s="8"/>
      <c r="J43" s="9"/>
      <c r="K43" s="8">
        <v>20</v>
      </c>
      <c r="L43" s="9" t="s">
        <v>27</v>
      </c>
      <c r="M43" s="17"/>
      <c r="N43" s="18"/>
    </row>
    <row r="44" spans="1:29" x14ac:dyDescent="0.4">
      <c r="A44" s="15" t="s">
        <v>5</v>
      </c>
      <c r="B44" s="16"/>
      <c r="C44" s="6"/>
      <c r="D44" s="7">
        <v>9</v>
      </c>
      <c r="E44" s="6"/>
      <c r="F44" s="7">
        <v>4</v>
      </c>
      <c r="G44" s="6"/>
      <c r="H44" s="7">
        <v>5</v>
      </c>
      <c r="I44" s="6"/>
      <c r="J44" s="7">
        <v>7</v>
      </c>
      <c r="K44" s="6"/>
      <c r="L44" s="7">
        <v>3</v>
      </c>
      <c r="M44" s="15">
        <v>70</v>
      </c>
      <c r="N44" s="16"/>
    </row>
    <row r="45" spans="1:29" ht="21.6" thickBot="1" x14ac:dyDescent="0.45">
      <c r="A45" s="17"/>
      <c r="B45" s="18"/>
      <c r="C45" s="8"/>
      <c r="D45" s="9"/>
      <c r="E45" s="8">
        <v>40</v>
      </c>
      <c r="F45" s="9" t="s">
        <v>26</v>
      </c>
      <c r="G45" s="8">
        <v>20</v>
      </c>
      <c r="H45" s="9"/>
      <c r="I45" s="8">
        <v>10</v>
      </c>
      <c r="J45" s="9"/>
      <c r="K45" s="8"/>
      <c r="L45" s="9" t="s">
        <v>26</v>
      </c>
      <c r="M45" s="17"/>
      <c r="N45" s="18"/>
    </row>
    <row r="46" spans="1:29" x14ac:dyDescent="0.4">
      <c r="A46" s="15" t="s">
        <v>6</v>
      </c>
      <c r="B46" s="16"/>
      <c r="C46" s="6"/>
      <c r="D46" s="7">
        <v>5</v>
      </c>
      <c r="E46" s="6"/>
      <c r="F46" s="7">
        <v>7</v>
      </c>
      <c r="G46" s="6"/>
      <c r="H46" s="7">
        <v>6</v>
      </c>
      <c r="I46" s="6"/>
      <c r="J46" s="7">
        <v>2</v>
      </c>
      <c r="K46" s="6"/>
      <c r="L46" s="7">
        <v>4</v>
      </c>
      <c r="M46" s="15">
        <v>50</v>
      </c>
      <c r="N46" s="16"/>
    </row>
    <row r="47" spans="1:29" ht="21.6" thickBot="1" x14ac:dyDescent="0.45">
      <c r="A47" s="17"/>
      <c r="B47" s="18"/>
      <c r="C47" s="8"/>
      <c r="D47" s="9"/>
      <c r="E47" s="8"/>
      <c r="F47" s="9"/>
      <c r="G47" s="8"/>
      <c r="H47" s="9"/>
      <c r="I47" s="8">
        <v>50</v>
      </c>
      <c r="J47" s="9" t="s">
        <v>27</v>
      </c>
      <c r="K47" s="8"/>
      <c r="L47" s="9"/>
      <c r="M47" s="17"/>
      <c r="N47" s="18"/>
    </row>
    <row r="48" spans="1:29" x14ac:dyDescent="0.4">
      <c r="A48" s="15" t="s">
        <v>7</v>
      </c>
      <c r="B48" s="16"/>
      <c r="C48" s="15">
        <v>10</v>
      </c>
      <c r="D48" s="16"/>
      <c r="E48" s="15">
        <v>40</v>
      </c>
      <c r="F48" s="16"/>
      <c r="G48" s="15">
        <v>20</v>
      </c>
      <c r="H48" s="16"/>
      <c r="I48" s="15">
        <v>60</v>
      </c>
      <c r="J48" s="16"/>
      <c r="K48" s="15">
        <v>20</v>
      </c>
      <c r="L48" s="16"/>
      <c r="M48" s="15">
        <v>150</v>
      </c>
      <c r="N48" s="16"/>
    </row>
    <row r="49" spans="1:14" ht="21.6" thickBot="1" x14ac:dyDescent="0.45">
      <c r="A49" s="17"/>
      <c r="B49" s="18"/>
      <c r="C49" s="17"/>
      <c r="D49" s="18"/>
      <c r="E49" s="17"/>
      <c r="F49" s="18"/>
      <c r="G49" s="17"/>
      <c r="H49" s="18"/>
      <c r="I49" s="17"/>
      <c r="J49" s="18"/>
      <c r="K49" s="17"/>
      <c r="L49" s="18"/>
      <c r="M49" s="17"/>
      <c r="N49" s="18"/>
    </row>
  </sheetData>
  <mergeCells count="95">
    <mergeCell ref="T26:AA26"/>
    <mergeCell ref="T37:AC38"/>
    <mergeCell ref="A1:F1"/>
    <mergeCell ref="A4:B5"/>
    <mergeCell ref="A6:B7"/>
    <mergeCell ref="A8:B9"/>
    <mergeCell ref="A10:B11"/>
    <mergeCell ref="C2:D3"/>
    <mergeCell ref="E2:F3"/>
    <mergeCell ref="C10:D11"/>
    <mergeCell ref="E10:F11"/>
    <mergeCell ref="G10:H11"/>
    <mergeCell ref="I10:J11"/>
    <mergeCell ref="K10:L11"/>
    <mergeCell ref="G14:H15"/>
    <mergeCell ref="I14:J15"/>
    <mergeCell ref="K14:L15"/>
    <mergeCell ref="G2:H3"/>
    <mergeCell ref="I2:J3"/>
    <mergeCell ref="K2:L3"/>
    <mergeCell ref="A16:B17"/>
    <mergeCell ref="A18:B19"/>
    <mergeCell ref="A20:B21"/>
    <mergeCell ref="A13:F13"/>
    <mergeCell ref="C14:D15"/>
    <mergeCell ref="E14:F15"/>
    <mergeCell ref="G26:H27"/>
    <mergeCell ref="I26:J27"/>
    <mergeCell ref="K26:L27"/>
    <mergeCell ref="A22:B23"/>
    <mergeCell ref="C22:D23"/>
    <mergeCell ref="E22:F23"/>
    <mergeCell ref="G22:H23"/>
    <mergeCell ref="I22:J23"/>
    <mergeCell ref="K22:L23"/>
    <mergeCell ref="A28:B29"/>
    <mergeCell ref="A30:B31"/>
    <mergeCell ref="A32:B33"/>
    <mergeCell ref="A25:F25"/>
    <mergeCell ref="C26:D27"/>
    <mergeCell ref="E26:F27"/>
    <mergeCell ref="K36:L37"/>
    <mergeCell ref="A34:B35"/>
    <mergeCell ref="C34:D35"/>
    <mergeCell ref="E34:F35"/>
    <mergeCell ref="G34:H35"/>
    <mergeCell ref="I34:J35"/>
    <mergeCell ref="K34:L35"/>
    <mergeCell ref="M14:N15"/>
    <mergeCell ref="M16:N17"/>
    <mergeCell ref="M18:N19"/>
    <mergeCell ref="M26:N27"/>
    <mergeCell ref="M28:N29"/>
    <mergeCell ref="M2:N3"/>
    <mergeCell ref="M4:N5"/>
    <mergeCell ref="M6:N7"/>
    <mergeCell ref="M8:N9"/>
    <mergeCell ref="M10:N11"/>
    <mergeCell ref="M20:N21"/>
    <mergeCell ref="M22:N23"/>
    <mergeCell ref="C40:D41"/>
    <mergeCell ref="E40:F41"/>
    <mergeCell ref="G40:H41"/>
    <mergeCell ref="I40:J41"/>
    <mergeCell ref="M40:N41"/>
    <mergeCell ref="M36:N37"/>
    <mergeCell ref="A39:F39"/>
    <mergeCell ref="M30:N31"/>
    <mergeCell ref="M32:N33"/>
    <mergeCell ref="M34:N35"/>
    <mergeCell ref="A36:B37"/>
    <mergeCell ref="C36:D37"/>
    <mergeCell ref="E36:F37"/>
    <mergeCell ref="G36:H37"/>
    <mergeCell ref="O26:P27"/>
    <mergeCell ref="M42:N43"/>
    <mergeCell ref="M44:N45"/>
    <mergeCell ref="M46:N47"/>
    <mergeCell ref="A48:B49"/>
    <mergeCell ref="C48:D49"/>
    <mergeCell ref="E48:F49"/>
    <mergeCell ref="G48:H49"/>
    <mergeCell ref="I48:J49"/>
    <mergeCell ref="K48:L49"/>
    <mergeCell ref="M48:N49"/>
    <mergeCell ref="I36:J37"/>
    <mergeCell ref="A46:B47"/>
    <mergeCell ref="K40:L41"/>
    <mergeCell ref="A42:B43"/>
    <mergeCell ref="A44:B45"/>
    <mergeCell ref="O36:P37"/>
    <mergeCell ref="O34:P35"/>
    <mergeCell ref="O32:P33"/>
    <mergeCell ref="O30:P31"/>
    <mergeCell ref="O28:P2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250D-FBE4-441A-8D47-2D7B0D42CAF3}">
  <dimension ref="A1:Y49"/>
  <sheetViews>
    <sheetView topLeftCell="D12" workbookViewId="0">
      <selection activeCell="P23" sqref="P23"/>
    </sheetView>
  </sheetViews>
  <sheetFormatPr defaultRowHeight="21" x14ac:dyDescent="0.4"/>
  <cols>
    <col min="1" max="16384" width="8.88671875" style="1"/>
  </cols>
  <sheetData>
    <row r="1" spans="1:25" ht="21.6" thickBot="1" x14ac:dyDescent="0.45">
      <c r="A1" s="19" t="s">
        <v>0</v>
      </c>
      <c r="B1" s="19"/>
      <c r="C1" s="19"/>
      <c r="D1" s="19"/>
      <c r="E1" s="19"/>
      <c r="F1" s="19"/>
    </row>
    <row r="2" spans="1:25" x14ac:dyDescent="0.4">
      <c r="A2" s="2"/>
      <c r="B2" s="3" t="s">
        <v>2</v>
      </c>
      <c r="C2" s="15" t="s">
        <v>8</v>
      </c>
      <c r="D2" s="16"/>
      <c r="E2" s="15" t="s">
        <v>9</v>
      </c>
      <c r="F2" s="16"/>
      <c r="G2" s="15" t="s">
        <v>10</v>
      </c>
      <c r="H2" s="16"/>
      <c r="I2" s="15" t="s">
        <v>11</v>
      </c>
      <c r="J2" s="16"/>
      <c r="K2" s="15" t="s">
        <v>28</v>
      </c>
      <c r="L2" s="16"/>
      <c r="M2" s="15" t="s">
        <v>3</v>
      </c>
      <c r="N2" s="16"/>
    </row>
    <row r="3" spans="1:25" ht="21.6" thickBot="1" x14ac:dyDescent="0.45">
      <c r="A3" s="4" t="s">
        <v>1</v>
      </c>
      <c r="B3" s="5"/>
      <c r="C3" s="17"/>
      <c r="D3" s="18"/>
      <c r="E3" s="17"/>
      <c r="F3" s="18"/>
      <c r="G3" s="17"/>
      <c r="H3" s="18"/>
      <c r="I3" s="17"/>
      <c r="J3" s="18"/>
      <c r="K3" s="17"/>
      <c r="L3" s="18"/>
      <c r="M3" s="17"/>
      <c r="N3" s="18"/>
    </row>
    <row r="4" spans="1:25" x14ac:dyDescent="0.4">
      <c r="A4" s="15" t="s">
        <v>4</v>
      </c>
      <c r="B4" s="16"/>
      <c r="C4" s="6"/>
      <c r="D4" s="7">
        <v>4</v>
      </c>
      <c r="E4" s="6"/>
      <c r="F4" s="7">
        <v>2</v>
      </c>
      <c r="G4" s="6"/>
      <c r="H4" s="7">
        <v>5</v>
      </c>
      <c r="I4" s="6"/>
      <c r="J4" s="7">
        <v>7</v>
      </c>
      <c r="K4" s="6"/>
      <c r="L4" s="7">
        <v>6</v>
      </c>
      <c r="M4" s="15">
        <v>20</v>
      </c>
      <c r="N4" s="16"/>
      <c r="P4" s="10" t="s">
        <v>15</v>
      </c>
      <c r="Q4" s="10">
        <f>D4*C5+H8*G9+H6*G7+L8*K9+F6*E7+D6*C7+J8*I9</f>
        <v>1130</v>
      </c>
    </row>
    <row r="5" spans="1:25" ht="21.6" thickBot="1" x14ac:dyDescent="0.45">
      <c r="A5" s="17"/>
      <c r="B5" s="18"/>
      <c r="C5" s="8">
        <v>20</v>
      </c>
      <c r="D5" s="9"/>
      <c r="E5" s="8"/>
      <c r="F5" s="9"/>
      <c r="G5" s="8"/>
      <c r="H5" s="9"/>
      <c r="I5" s="8"/>
      <c r="J5" s="9"/>
      <c r="K5" s="8"/>
      <c r="L5" s="9"/>
      <c r="M5" s="17"/>
      <c r="N5" s="18"/>
    </row>
    <row r="6" spans="1:25" x14ac:dyDescent="0.4">
      <c r="A6" s="15" t="s">
        <v>5</v>
      </c>
      <c r="B6" s="16"/>
      <c r="C6" s="6"/>
      <c r="D6" s="7">
        <v>7</v>
      </c>
      <c r="E6" s="6"/>
      <c r="F6" s="7">
        <v>8</v>
      </c>
      <c r="G6" s="6"/>
      <c r="H6" s="7">
        <v>3</v>
      </c>
      <c r="I6" s="6"/>
      <c r="J6" s="7">
        <v>4</v>
      </c>
      <c r="K6" s="6"/>
      <c r="L6" s="7">
        <v>5</v>
      </c>
      <c r="M6" s="15">
        <v>110</v>
      </c>
      <c r="N6" s="16"/>
    </row>
    <row r="7" spans="1:25" ht="21.6" thickBot="1" x14ac:dyDescent="0.45">
      <c r="A7" s="17"/>
      <c r="B7" s="18"/>
      <c r="C7" s="8">
        <v>50</v>
      </c>
      <c r="D7" s="9"/>
      <c r="E7" s="8">
        <v>40</v>
      </c>
      <c r="F7" s="9"/>
      <c r="G7" s="8">
        <v>20</v>
      </c>
      <c r="H7" s="9"/>
      <c r="I7" s="8"/>
      <c r="J7" s="9"/>
      <c r="K7" s="8"/>
      <c r="L7" s="9"/>
      <c r="M7" s="17"/>
      <c r="N7" s="18"/>
    </row>
    <row r="8" spans="1:25" x14ac:dyDescent="0.4">
      <c r="A8" s="15" t="s">
        <v>6</v>
      </c>
      <c r="B8" s="16"/>
      <c r="C8" s="6"/>
      <c r="D8" s="7">
        <v>2</v>
      </c>
      <c r="E8" s="6"/>
      <c r="F8" s="7">
        <v>1</v>
      </c>
      <c r="G8" s="6"/>
      <c r="H8" s="7">
        <v>4</v>
      </c>
      <c r="I8" s="6"/>
      <c r="J8" s="7">
        <v>3</v>
      </c>
      <c r="K8" s="6"/>
      <c r="L8" s="7">
        <v>2</v>
      </c>
      <c r="M8" s="15">
        <v>120</v>
      </c>
      <c r="N8" s="16"/>
    </row>
    <row r="9" spans="1:25" ht="21.6" thickBot="1" x14ac:dyDescent="0.45">
      <c r="A9" s="17"/>
      <c r="B9" s="18"/>
      <c r="C9" s="8"/>
      <c r="D9" s="9"/>
      <c r="E9" s="8"/>
      <c r="F9" s="9"/>
      <c r="G9" s="8">
        <v>10</v>
      </c>
      <c r="H9" s="9"/>
      <c r="I9" s="8">
        <v>60</v>
      </c>
      <c r="J9" s="9"/>
      <c r="K9" s="8">
        <v>50</v>
      </c>
      <c r="L9" s="9"/>
      <c r="M9" s="17"/>
      <c r="N9" s="18"/>
    </row>
    <row r="10" spans="1:25" x14ac:dyDescent="0.4">
      <c r="A10" s="15" t="s">
        <v>7</v>
      </c>
      <c r="B10" s="16"/>
      <c r="C10" s="15">
        <v>70</v>
      </c>
      <c r="D10" s="16"/>
      <c r="E10" s="15">
        <v>40</v>
      </c>
      <c r="F10" s="16"/>
      <c r="G10" s="15">
        <v>30</v>
      </c>
      <c r="H10" s="16"/>
      <c r="I10" s="15">
        <v>60</v>
      </c>
      <c r="J10" s="16"/>
      <c r="K10" s="15">
        <v>50</v>
      </c>
      <c r="L10" s="16"/>
      <c r="M10" s="15">
        <v>250</v>
      </c>
      <c r="N10" s="16"/>
    </row>
    <row r="11" spans="1:25" ht="21.6" thickBot="1" x14ac:dyDescent="0.45">
      <c r="A11" s="17"/>
      <c r="B11" s="18"/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</row>
    <row r="13" spans="1:25" ht="21.6" thickBot="1" x14ac:dyDescent="0.45">
      <c r="A13" s="19" t="s">
        <v>12</v>
      </c>
      <c r="B13" s="19"/>
      <c r="C13" s="19"/>
      <c r="D13" s="19"/>
      <c r="E13" s="19"/>
      <c r="F13" s="19"/>
    </row>
    <row r="14" spans="1:25" x14ac:dyDescent="0.4">
      <c r="A14" s="2"/>
      <c r="B14" s="3" t="s">
        <v>2</v>
      </c>
      <c r="C14" s="15" t="s">
        <v>8</v>
      </c>
      <c r="D14" s="16"/>
      <c r="E14" s="15" t="s">
        <v>9</v>
      </c>
      <c r="F14" s="16"/>
      <c r="G14" s="15" t="s">
        <v>10</v>
      </c>
      <c r="H14" s="16"/>
      <c r="I14" s="15" t="s">
        <v>11</v>
      </c>
      <c r="J14" s="16"/>
      <c r="K14" s="15" t="s">
        <v>28</v>
      </c>
      <c r="L14" s="16"/>
      <c r="M14" s="15" t="s">
        <v>3</v>
      </c>
      <c r="N14" s="16"/>
      <c r="R14" s="19" t="s">
        <v>41</v>
      </c>
      <c r="S14" s="19"/>
      <c r="T14" s="19"/>
      <c r="U14" s="19"/>
      <c r="V14" s="19"/>
      <c r="W14" s="19"/>
      <c r="X14" s="19"/>
      <c r="Y14" s="19"/>
    </row>
    <row r="15" spans="1:25" ht="21.6" thickBot="1" x14ac:dyDescent="0.45">
      <c r="A15" s="4" t="s">
        <v>1</v>
      </c>
      <c r="B15" s="5"/>
      <c r="C15" s="17"/>
      <c r="D15" s="18"/>
      <c r="E15" s="17"/>
      <c r="F15" s="18"/>
      <c r="G15" s="17"/>
      <c r="H15" s="18"/>
      <c r="I15" s="17"/>
      <c r="J15" s="18"/>
      <c r="K15" s="17"/>
      <c r="L15" s="18"/>
      <c r="M15" s="17"/>
      <c r="N15" s="18"/>
      <c r="T15" s="28">
        <v>20</v>
      </c>
      <c r="U15" s="28">
        <v>0</v>
      </c>
      <c r="V15" s="28">
        <v>0</v>
      </c>
      <c r="W15" s="28">
        <v>0</v>
      </c>
      <c r="X15" s="28">
        <v>0</v>
      </c>
    </row>
    <row r="16" spans="1:25" x14ac:dyDescent="0.4">
      <c r="A16" s="15" t="s">
        <v>4</v>
      </c>
      <c r="B16" s="16"/>
      <c r="C16" s="6"/>
      <c r="D16" s="7">
        <v>4</v>
      </c>
      <c r="E16" s="6"/>
      <c r="F16" s="7">
        <v>2</v>
      </c>
      <c r="G16" s="6"/>
      <c r="H16" s="7">
        <v>5</v>
      </c>
      <c r="I16" s="6"/>
      <c r="J16" s="7">
        <v>7</v>
      </c>
      <c r="K16" s="6"/>
      <c r="L16" s="7">
        <v>6</v>
      </c>
      <c r="M16" s="15">
        <v>20</v>
      </c>
      <c r="N16" s="16"/>
      <c r="P16" s="10" t="s">
        <v>16</v>
      </c>
      <c r="Q16" s="10">
        <f>D16*C17+D20*C21+H18*G19+J18*I19+F20*E21+L20*K21+D18*C19</f>
        <v>750</v>
      </c>
      <c r="S16" s="1" t="s">
        <v>42</v>
      </c>
      <c r="T16" s="28">
        <v>20</v>
      </c>
      <c r="U16" s="28">
        <v>0</v>
      </c>
      <c r="V16" s="28">
        <v>30</v>
      </c>
      <c r="W16" s="28">
        <v>60</v>
      </c>
      <c r="X16" s="28">
        <v>0</v>
      </c>
    </row>
    <row r="17" spans="1:25" ht="21.6" thickBot="1" x14ac:dyDescent="0.45">
      <c r="A17" s="17"/>
      <c r="B17" s="18"/>
      <c r="C17" s="8">
        <v>20</v>
      </c>
      <c r="D17" s="9"/>
      <c r="E17" s="8"/>
      <c r="F17" s="9"/>
      <c r="G17" s="8"/>
      <c r="H17" s="9"/>
      <c r="I17" s="8"/>
      <c r="J17" s="9"/>
      <c r="K17" s="8"/>
      <c r="L17" s="9"/>
      <c r="M17" s="17"/>
      <c r="N17" s="18"/>
      <c r="T17" s="28">
        <v>30</v>
      </c>
      <c r="U17" s="28">
        <v>40</v>
      </c>
      <c r="V17" s="28">
        <v>0</v>
      </c>
      <c r="W17" s="28">
        <v>0</v>
      </c>
      <c r="X17" s="28">
        <v>50</v>
      </c>
    </row>
    <row r="18" spans="1:25" ht="21.6" thickBot="1" x14ac:dyDescent="0.45">
      <c r="A18" s="15" t="s">
        <v>5</v>
      </c>
      <c r="B18" s="16"/>
      <c r="C18" s="6"/>
      <c r="D18" s="7">
        <v>7</v>
      </c>
      <c r="E18" s="6"/>
      <c r="F18" s="7">
        <v>8</v>
      </c>
      <c r="G18" s="6"/>
      <c r="H18" s="7">
        <v>3</v>
      </c>
      <c r="I18" s="6"/>
      <c r="J18" s="7">
        <v>4</v>
      </c>
      <c r="K18" s="6"/>
      <c r="L18" s="7">
        <v>5</v>
      </c>
      <c r="M18" s="15">
        <v>110</v>
      </c>
      <c r="N18" s="16"/>
    </row>
    <row r="19" spans="1:25" ht="21.6" thickBot="1" x14ac:dyDescent="0.45">
      <c r="A19" s="17"/>
      <c r="B19" s="18"/>
      <c r="C19" s="8">
        <v>20</v>
      </c>
      <c r="D19" s="9"/>
      <c r="E19" s="8"/>
      <c r="F19" s="9"/>
      <c r="G19" s="8">
        <v>30</v>
      </c>
      <c r="H19" s="9"/>
      <c r="I19" s="8">
        <v>60</v>
      </c>
      <c r="J19" s="9"/>
      <c r="K19" s="8"/>
      <c r="L19" s="9"/>
      <c r="M19" s="17"/>
      <c r="N19" s="18"/>
      <c r="S19" s="20" t="s">
        <v>44</v>
      </c>
      <c r="T19" s="21">
        <v>0</v>
      </c>
      <c r="V19" s="20" t="s">
        <v>46</v>
      </c>
      <c r="W19" s="21">
        <v>4</v>
      </c>
    </row>
    <row r="20" spans="1:25" x14ac:dyDescent="0.4">
      <c r="A20" s="15" t="s">
        <v>6</v>
      </c>
      <c r="B20" s="16"/>
      <c r="C20" s="6"/>
      <c r="D20" s="7">
        <v>2</v>
      </c>
      <c r="E20" s="6"/>
      <c r="F20" s="7">
        <v>1</v>
      </c>
      <c r="G20" s="6"/>
      <c r="H20" s="7">
        <v>4</v>
      </c>
      <c r="I20" s="6"/>
      <c r="J20" s="7">
        <v>3</v>
      </c>
      <c r="K20" s="6"/>
      <c r="L20" s="7">
        <v>2</v>
      </c>
      <c r="M20" s="15">
        <v>120</v>
      </c>
      <c r="N20" s="16"/>
      <c r="S20" s="22" t="s">
        <v>43</v>
      </c>
      <c r="T20" s="23">
        <v>3</v>
      </c>
      <c r="V20" s="22" t="s">
        <v>47</v>
      </c>
      <c r="W20" s="23">
        <v>3</v>
      </c>
    </row>
    <row r="21" spans="1:25" ht="21.6" thickBot="1" x14ac:dyDescent="0.45">
      <c r="A21" s="17"/>
      <c r="B21" s="18"/>
      <c r="C21" s="8">
        <v>30</v>
      </c>
      <c r="D21" s="9"/>
      <c r="E21" s="8">
        <v>40</v>
      </c>
      <c r="F21" s="9"/>
      <c r="G21" s="8"/>
      <c r="H21" s="9"/>
      <c r="I21" s="8"/>
      <c r="J21" s="9"/>
      <c r="K21" s="8">
        <v>50</v>
      </c>
      <c r="L21" s="9"/>
      <c r="M21" s="17"/>
      <c r="N21" s="18"/>
      <c r="S21" s="24" t="s">
        <v>48</v>
      </c>
      <c r="T21" s="25">
        <v>-2</v>
      </c>
      <c r="V21" s="22" t="s">
        <v>45</v>
      </c>
      <c r="W21" s="23">
        <v>0</v>
      </c>
    </row>
    <row r="22" spans="1:25" x14ac:dyDescent="0.4">
      <c r="A22" s="15" t="s">
        <v>7</v>
      </c>
      <c r="B22" s="16"/>
      <c r="C22" s="15">
        <v>70</v>
      </c>
      <c r="D22" s="16"/>
      <c r="E22" s="15">
        <v>40</v>
      </c>
      <c r="F22" s="16"/>
      <c r="G22" s="15">
        <v>30</v>
      </c>
      <c r="H22" s="16"/>
      <c r="I22" s="15">
        <v>60</v>
      </c>
      <c r="J22" s="16"/>
      <c r="K22" s="15">
        <v>50</v>
      </c>
      <c r="L22" s="16"/>
      <c r="M22" s="15">
        <v>250</v>
      </c>
      <c r="N22" s="16"/>
      <c r="V22" s="22" t="s">
        <v>52</v>
      </c>
      <c r="W22" s="23">
        <v>1</v>
      </c>
    </row>
    <row r="23" spans="1:25" ht="21.6" thickBot="1" x14ac:dyDescent="0.45">
      <c r="A23" s="17"/>
      <c r="B23" s="18"/>
      <c r="C23" s="17"/>
      <c r="D23" s="18"/>
      <c r="E23" s="17"/>
      <c r="F23" s="18"/>
      <c r="G23" s="17"/>
      <c r="H23" s="18"/>
      <c r="I23" s="17"/>
      <c r="J23" s="18"/>
      <c r="K23" s="17"/>
      <c r="L23" s="18"/>
      <c r="M23" s="17"/>
      <c r="N23" s="18"/>
      <c r="V23" s="24" t="s">
        <v>50</v>
      </c>
      <c r="W23" s="25">
        <v>4</v>
      </c>
    </row>
    <row r="25" spans="1:25" ht="21.6" thickBot="1" x14ac:dyDescent="0.45">
      <c r="A25" s="19" t="s">
        <v>13</v>
      </c>
      <c r="B25" s="19"/>
      <c r="C25" s="19"/>
      <c r="D25" s="19"/>
      <c r="E25" s="19"/>
      <c r="F25" s="19"/>
      <c r="S25" s="27" t="s">
        <v>53</v>
      </c>
      <c r="T25" s="27"/>
      <c r="U25" s="27"/>
      <c r="V25" s="27"/>
      <c r="W25" s="27"/>
      <c r="X25" s="27"/>
      <c r="Y25" s="27"/>
    </row>
    <row r="26" spans="1:25" x14ac:dyDescent="0.4">
      <c r="A26" s="2"/>
      <c r="B26" s="3" t="s">
        <v>2</v>
      </c>
      <c r="C26" s="15" t="s">
        <v>8</v>
      </c>
      <c r="D26" s="16"/>
      <c r="E26" s="15" t="s">
        <v>9</v>
      </c>
      <c r="F26" s="16"/>
      <c r="G26" s="15" t="s">
        <v>10</v>
      </c>
      <c r="H26" s="16"/>
      <c r="I26" s="15" t="s">
        <v>11</v>
      </c>
      <c r="J26" s="16"/>
      <c r="K26" s="15" t="s">
        <v>28</v>
      </c>
      <c r="L26" s="16"/>
      <c r="M26" s="15" t="s">
        <v>3</v>
      </c>
      <c r="N26" s="16"/>
      <c r="O26" s="15" t="s">
        <v>19</v>
      </c>
      <c r="P26" s="16"/>
      <c r="S26" s="27"/>
      <c r="T26" s="27"/>
      <c r="U26" s="27"/>
      <c r="V26" s="27"/>
      <c r="W26" s="27"/>
      <c r="X26" s="27"/>
      <c r="Y26" s="27"/>
    </row>
    <row r="27" spans="1:25" ht="21.6" thickBot="1" x14ac:dyDescent="0.45">
      <c r="A27" s="4" t="s">
        <v>1</v>
      </c>
      <c r="B27" s="5"/>
      <c r="C27" s="17"/>
      <c r="D27" s="18"/>
      <c r="E27" s="17"/>
      <c r="F27" s="18"/>
      <c r="G27" s="17"/>
      <c r="H27" s="18"/>
      <c r="I27" s="17"/>
      <c r="J27" s="18"/>
      <c r="K27" s="17"/>
      <c r="L27" s="18"/>
      <c r="M27" s="17"/>
      <c r="N27" s="18"/>
      <c r="O27" s="17"/>
      <c r="P27" s="18"/>
    </row>
    <row r="28" spans="1:25" x14ac:dyDescent="0.4">
      <c r="A28" s="15" t="s">
        <v>4</v>
      </c>
      <c r="B28" s="16"/>
      <c r="C28" s="6"/>
      <c r="D28" s="7">
        <v>4</v>
      </c>
      <c r="E28" s="6"/>
      <c r="F28" s="7">
        <v>2</v>
      </c>
      <c r="G28" s="6"/>
      <c r="H28" s="7">
        <v>5</v>
      </c>
      <c r="I28" s="6"/>
      <c r="J28" s="7">
        <v>7</v>
      </c>
      <c r="K28" s="6"/>
      <c r="L28" s="7">
        <v>6</v>
      </c>
      <c r="M28" s="15">
        <v>20</v>
      </c>
      <c r="N28" s="16"/>
      <c r="O28" s="15" t="s">
        <v>32</v>
      </c>
      <c r="P28" s="16"/>
      <c r="R28" s="10" t="s">
        <v>17</v>
      </c>
      <c r="S28" s="10">
        <f>F28*E29+D32*C33+H30*G31+J30*I31+L32*K33+E31*F30</f>
        <v>770</v>
      </c>
    </row>
    <row r="29" spans="1:25" ht="21.6" thickBot="1" x14ac:dyDescent="0.45">
      <c r="A29" s="17"/>
      <c r="B29" s="18"/>
      <c r="C29" s="8"/>
      <c r="D29" s="9"/>
      <c r="E29" s="8">
        <v>20</v>
      </c>
      <c r="F29" s="9"/>
      <c r="G29" s="8"/>
      <c r="H29" s="9"/>
      <c r="I29" s="8"/>
      <c r="J29" s="9"/>
      <c r="K29" s="8"/>
      <c r="L29" s="9"/>
      <c r="M29" s="17"/>
      <c r="N29" s="18"/>
      <c r="O29" s="17"/>
      <c r="P29" s="18"/>
    </row>
    <row r="30" spans="1:25" x14ac:dyDescent="0.4">
      <c r="A30" s="15" t="s">
        <v>5</v>
      </c>
      <c r="B30" s="16"/>
      <c r="C30" s="6"/>
      <c r="D30" s="7">
        <v>7</v>
      </c>
      <c r="E30" s="6"/>
      <c r="F30" s="7">
        <v>8</v>
      </c>
      <c r="G30" s="6"/>
      <c r="H30" s="7">
        <v>3</v>
      </c>
      <c r="I30" s="6"/>
      <c r="J30" s="7">
        <v>4</v>
      </c>
      <c r="K30" s="6"/>
      <c r="L30" s="7">
        <v>5</v>
      </c>
      <c r="M30" s="15">
        <v>110</v>
      </c>
      <c r="N30" s="16"/>
      <c r="O30" s="15" t="s">
        <v>23</v>
      </c>
      <c r="P30" s="16"/>
    </row>
    <row r="31" spans="1:25" ht="21.6" thickBot="1" x14ac:dyDescent="0.45">
      <c r="A31" s="17"/>
      <c r="B31" s="18"/>
      <c r="C31" s="8"/>
      <c r="D31" s="9"/>
      <c r="E31" s="8">
        <v>20</v>
      </c>
      <c r="F31" s="9"/>
      <c r="G31" s="8">
        <v>30</v>
      </c>
      <c r="H31" s="9"/>
      <c r="I31" s="8">
        <v>60</v>
      </c>
      <c r="J31" s="9"/>
      <c r="K31" s="8"/>
      <c r="L31" s="9"/>
      <c r="M31" s="17"/>
      <c r="N31" s="18"/>
      <c r="O31" s="17"/>
      <c r="P31" s="18"/>
    </row>
    <row r="32" spans="1:25" x14ac:dyDescent="0.4">
      <c r="A32" s="15" t="s">
        <v>6</v>
      </c>
      <c r="B32" s="16"/>
      <c r="C32" s="6"/>
      <c r="D32" s="7">
        <v>2</v>
      </c>
      <c r="E32" s="6"/>
      <c r="F32" s="7">
        <v>1</v>
      </c>
      <c r="G32" s="6"/>
      <c r="H32" s="7">
        <v>4</v>
      </c>
      <c r="I32" s="6"/>
      <c r="J32" s="7">
        <v>3</v>
      </c>
      <c r="K32" s="6"/>
      <c r="L32" s="7">
        <v>2</v>
      </c>
      <c r="M32" s="15">
        <v>120</v>
      </c>
      <c r="N32" s="16"/>
      <c r="O32" s="15" t="s">
        <v>22</v>
      </c>
      <c r="P32" s="16"/>
    </row>
    <row r="33" spans="1:17" ht="21.6" thickBot="1" x14ac:dyDescent="0.45">
      <c r="A33" s="17"/>
      <c r="B33" s="18"/>
      <c r="C33" s="8">
        <v>70</v>
      </c>
      <c r="D33" s="9"/>
      <c r="E33" s="8"/>
      <c r="F33" s="9"/>
      <c r="G33" s="8"/>
      <c r="H33" s="9"/>
      <c r="I33" s="8"/>
      <c r="J33" s="9"/>
      <c r="K33" s="8">
        <v>50</v>
      </c>
      <c r="L33" s="9"/>
      <c r="M33" s="17"/>
      <c r="N33" s="18"/>
      <c r="O33" s="17"/>
      <c r="P33" s="18"/>
    </row>
    <row r="34" spans="1:17" x14ac:dyDescent="0.4">
      <c r="A34" s="15" t="s">
        <v>7</v>
      </c>
      <c r="B34" s="16"/>
      <c r="C34" s="15">
        <v>70</v>
      </c>
      <c r="D34" s="16"/>
      <c r="E34" s="15">
        <v>40</v>
      </c>
      <c r="F34" s="16"/>
      <c r="G34" s="15">
        <v>30</v>
      </c>
      <c r="H34" s="16"/>
      <c r="I34" s="15">
        <v>60</v>
      </c>
      <c r="J34" s="16"/>
      <c r="K34" s="15">
        <v>50</v>
      </c>
      <c r="L34" s="16"/>
      <c r="M34" s="15">
        <v>250</v>
      </c>
      <c r="N34" s="16"/>
      <c r="O34" s="15"/>
      <c r="P34" s="16"/>
    </row>
    <row r="35" spans="1:17" ht="21.6" thickBot="1" x14ac:dyDescent="0.45">
      <c r="A35" s="17"/>
      <c r="B35" s="18"/>
      <c r="C35" s="17"/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8"/>
    </row>
    <row r="36" spans="1:17" x14ac:dyDescent="0.4">
      <c r="A36" s="15" t="s">
        <v>20</v>
      </c>
      <c r="B36" s="16"/>
      <c r="C36" s="15" t="s">
        <v>29</v>
      </c>
      <c r="D36" s="16"/>
      <c r="E36" s="15" t="s">
        <v>34</v>
      </c>
      <c r="F36" s="16"/>
      <c r="G36" s="15" t="s">
        <v>30</v>
      </c>
      <c r="H36" s="16"/>
      <c r="I36" s="15" t="s">
        <v>33</v>
      </c>
      <c r="J36" s="16"/>
      <c r="K36" s="15" t="s">
        <v>21</v>
      </c>
      <c r="L36" s="16"/>
      <c r="M36" s="15"/>
      <c r="N36" s="16"/>
      <c r="O36" s="15"/>
      <c r="P36" s="16"/>
    </row>
    <row r="37" spans="1:17" ht="21.6" thickBot="1" x14ac:dyDescent="0.45">
      <c r="A37" s="17"/>
      <c r="B37" s="18"/>
      <c r="C37" s="17"/>
      <c r="D37" s="18"/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8"/>
    </row>
    <row r="39" spans="1:17" ht="21.6" thickBot="1" x14ac:dyDescent="0.45">
      <c r="A39" s="19" t="s">
        <v>14</v>
      </c>
      <c r="B39" s="19"/>
      <c r="C39" s="19"/>
      <c r="D39" s="19"/>
      <c r="E39" s="19"/>
      <c r="F39" s="19"/>
    </row>
    <row r="40" spans="1:17" x14ac:dyDescent="0.4">
      <c r="A40" s="2"/>
      <c r="B40" s="3" t="s">
        <v>2</v>
      </c>
      <c r="C40" s="15" t="s">
        <v>8</v>
      </c>
      <c r="D40" s="16"/>
      <c r="E40" s="15" t="s">
        <v>9</v>
      </c>
      <c r="F40" s="16"/>
      <c r="G40" s="15" t="s">
        <v>10</v>
      </c>
      <c r="H40" s="16"/>
      <c r="I40" s="15" t="s">
        <v>11</v>
      </c>
      <c r="J40" s="16"/>
      <c r="K40" s="15" t="s">
        <v>28</v>
      </c>
      <c r="L40" s="16"/>
      <c r="M40" s="15" t="s">
        <v>3</v>
      </c>
      <c r="N40" s="16"/>
    </row>
    <row r="41" spans="1:17" ht="21.6" thickBot="1" x14ac:dyDescent="0.45">
      <c r="A41" s="4" t="s">
        <v>1</v>
      </c>
      <c r="B41" s="5"/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</row>
    <row r="42" spans="1:17" x14ac:dyDescent="0.4">
      <c r="A42" s="15" t="s">
        <v>4</v>
      </c>
      <c r="B42" s="16"/>
      <c r="C42" s="6"/>
      <c r="D42" s="7">
        <v>4</v>
      </c>
      <c r="E42" s="6"/>
      <c r="F42" s="7">
        <v>2</v>
      </c>
      <c r="G42" s="6"/>
      <c r="H42" s="7">
        <v>5</v>
      </c>
      <c r="I42" s="6"/>
      <c r="J42" s="7">
        <v>7</v>
      </c>
      <c r="K42" s="6"/>
      <c r="L42" s="7">
        <v>6</v>
      </c>
      <c r="M42" s="15">
        <v>20</v>
      </c>
      <c r="N42" s="16"/>
      <c r="P42" s="10" t="s">
        <v>18</v>
      </c>
      <c r="Q42" s="10">
        <f>D46*C47+F46*E47+H44*G45+J44*I45+L44*K45+L46*K47+L42*K43</f>
        <v>750</v>
      </c>
    </row>
    <row r="43" spans="1:17" ht="21.6" thickBot="1" x14ac:dyDescent="0.45">
      <c r="A43" s="17"/>
      <c r="B43" s="18"/>
      <c r="C43" s="8"/>
      <c r="D43" s="9"/>
      <c r="E43" s="8"/>
      <c r="F43" s="9" t="s">
        <v>26</v>
      </c>
      <c r="G43" s="8"/>
      <c r="H43" s="9"/>
      <c r="I43" s="8"/>
      <c r="J43" s="9"/>
      <c r="K43" s="8">
        <v>20</v>
      </c>
      <c r="L43" s="9"/>
      <c r="M43" s="17"/>
      <c r="N43" s="18"/>
    </row>
    <row r="44" spans="1:17" x14ac:dyDescent="0.4">
      <c r="A44" s="15" t="s">
        <v>5</v>
      </c>
      <c r="B44" s="16"/>
      <c r="C44" s="6"/>
      <c r="D44" s="7">
        <v>7</v>
      </c>
      <c r="E44" s="6"/>
      <c r="F44" s="7">
        <v>8</v>
      </c>
      <c r="G44" s="6"/>
      <c r="H44" s="7">
        <v>3</v>
      </c>
      <c r="I44" s="6"/>
      <c r="J44" s="7">
        <v>4</v>
      </c>
      <c r="K44" s="6"/>
      <c r="L44" s="7">
        <v>5</v>
      </c>
      <c r="M44" s="15">
        <v>110</v>
      </c>
      <c r="N44" s="16"/>
    </row>
    <row r="45" spans="1:17" ht="21.6" thickBot="1" x14ac:dyDescent="0.45">
      <c r="A45" s="17"/>
      <c r="B45" s="18"/>
      <c r="C45" s="8"/>
      <c r="D45" s="9"/>
      <c r="E45" s="8"/>
      <c r="F45" s="9"/>
      <c r="G45" s="8">
        <v>30</v>
      </c>
      <c r="H45" s="9" t="s">
        <v>27</v>
      </c>
      <c r="I45" s="8">
        <v>60</v>
      </c>
      <c r="J45" s="9"/>
      <c r="K45" s="8">
        <v>20</v>
      </c>
      <c r="L45" s="9"/>
      <c r="M45" s="17"/>
      <c r="N45" s="18"/>
    </row>
    <row r="46" spans="1:17" x14ac:dyDescent="0.4">
      <c r="A46" s="15" t="s">
        <v>6</v>
      </c>
      <c r="B46" s="16"/>
      <c r="C46" s="6"/>
      <c r="D46" s="7">
        <v>2</v>
      </c>
      <c r="E46" s="6"/>
      <c r="F46" s="7">
        <v>1</v>
      </c>
      <c r="G46" s="6"/>
      <c r="H46" s="7">
        <v>4</v>
      </c>
      <c r="I46" s="6"/>
      <c r="J46" s="7">
        <v>3</v>
      </c>
      <c r="K46" s="6"/>
      <c r="L46" s="7">
        <v>2</v>
      </c>
      <c r="M46" s="15">
        <v>120</v>
      </c>
      <c r="N46" s="16"/>
    </row>
    <row r="47" spans="1:17" ht="21.6" thickBot="1" x14ac:dyDescent="0.45">
      <c r="A47" s="17"/>
      <c r="B47" s="18"/>
      <c r="C47" s="8">
        <v>70</v>
      </c>
      <c r="D47" s="9" t="s">
        <v>26</v>
      </c>
      <c r="E47" s="8">
        <v>40</v>
      </c>
      <c r="F47" s="9" t="s">
        <v>27</v>
      </c>
      <c r="G47" s="8"/>
      <c r="H47" s="9"/>
      <c r="I47" s="8"/>
      <c r="J47" s="9" t="s">
        <v>26</v>
      </c>
      <c r="K47" s="8">
        <v>10</v>
      </c>
      <c r="L47" s="9" t="s">
        <v>26</v>
      </c>
      <c r="M47" s="17"/>
      <c r="N47" s="18"/>
    </row>
    <row r="48" spans="1:17" x14ac:dyDescent="0.4">
      <c r="A48" s="15" t="s">
        <v>7</v>
      </c>
      <c r="B48" s="16"/>
      <c r="C48" s="15">
        <v>70</v>
      </c>
      <c r="D48" s="16"/>
      <c r="E48" s="15">
        <v>40</v>
      </c>
      <c r="F48" s="16"/>
      <c r="G48" s="15">
        <v>30</v>
      </c>
      <c r="H48" s="16"/>
      <c r="I48" s="15">
        <v>60</v>
      </c>
      <c r="J48" s="16"/>
      <c r="K48" s="15">
        <v>50</v>
      </c>
      <c r="L48" s="16"/>
      <c r="M48" s="15">
        <v>250</v>
      </c>
      <c r="N48" s="16"/>
    </row>
    <row r="49" spans="1:14" ht="21.6" thickBot="1" x14ac:dyDescent="0.45">
      <c r="A49" s="17"/>
      <c r="B49" s="18"/>
      <c r="C49" s="17"/>
      <c r="D49" s="18"/>
      <c r="E49" s="17"/>
      <c r="F49" s="18"/>
      <c r="G49" s="17"/>
      <c r="H49" s="18"/>
      <c r="I49" s="17"/>
      <c r="J49" s="18"/>
      <c r="K49" s="17"/>
      <c r="L49" s="18"/>
      <c r="M49" s="17"/>
      <c r="N49" s="18"/>
    </row>
  </sheetData>
  <mergeCells count="95">
    <mergeCell ref="G2:H3"/>
    <mergeCell ref="I2:J3"/>
    <mergeCell ref="K2:L3"/>
    <mergeCell ref="R14:Y14"/>
    <mergeCell ref="S25:Y26"/>
    <mergeCell ref="A4:B5"/>
    <mergeCell ref="A6:B7"/>
    <mergeCell ref="A8:B9"/>
    <mergeCell ref="A1:F1"/>
    <mergeCell ref="C2:D3"/>
    <mergeCell ref="E2:F3"/>
    <mergeCell ref="G14:H15"/>
    <mergeCell ref="I14:J15"/>
    <mergeCell ref="K14:L15"/>
    <mergeCell ref="A10:B11"/>
    <mergeCell ref="C10:D11"/>
    <mergeCell ref="E10:F11"/>
    <mergeCell ref="G10:H11"/>
    <mergeCell ref="I10:J11"/>
    <mergeCell ref="K10:L11"/>
    <mergeCell ref="A16:B17"/>
    <mergeCell ref="A18:B19"/>
    <mergeCell ref="A20:B21"/>
    <mergeCell ref="A13:F13"/>
    <mergeCell ref="C14:D15"/>
    <mergeCell ref="E14:F15"/>
    <mergeCell ref="G26:H27"/>
    <mergeCell ref="I26:J27"/>
    <mergeCell ref="K26:L27"/>
    <mergeCell ref="A22:B23"/>
    <mergeCell ref="C22:D23"/>
    <mergeCell ref="E22:F23"/>
    <mergeCell ref="G22:H23"/>
    <mergeCell ref="I22:J23"/>
    <mergeCell ref="K22:L23"/>
    <mergeCell ref="A28:B29"/>
    <mergeCell ref="A30:B31"/>
    <mergeCell ref="A32:B33"/>
    <mergeCell ref="A25:F25"/>
    <mergeCell ref="C26:D27"/>
    <mergeCell ref="E26:F27"/>
    <mergeCell ref="A34:B35"/>
    <mergeCell ref="C34:D35"/>
    <mergeCell ref="E34:F35"/>
    <mergeCell ref="G34:H35"/>
    <mergeCell ref="I34:J35"/>
    <mergeCell ref="A46:B47"/>
    <mergeCell ref="K40:L41"/>
    <mergeCell ref="A42:B43"/>
    <mergeCell ref="A44:B45"/>
    <mergeCell ref="A39:F39"/>
    <mergeCell ref="M28:N29"/>
    <mergeCell ref="M2:N3"/>
    <mergeCell ref="M4:N5"/>
    <mergeCell ref="M6:N7"/>
    <mergeCell ref="M8:N9"/>
    <mergeCell ref="M10:N11"/>
    <mergeCell ref="M14:N15"/>
    <mergeCell ref="M16:N17"/>
    <mergeCell ref="M18:N19"/>
    <mergeCell ref="M20:N21"/>
    <mergeCell ref="M22:N23"/>
    <mergeCell ref="M26:N27"/>
    <mergeCell ref="K36:L37"/>
    <mergeCell ref="M36:N37"/>
    <mergeCell ref="M42:N43"/>
    <mergeCell ref="M30:N31"/>
    <mergeCell ref="M32:N33"/>
    <mergeCell ref="M34:N35"/>
    <mergeCell ref="K34:L35"/>
    <mergeCell ref="A36:B37"/>
    <mergeCell ref="C36:D37"/>
    <mergeCell ref="E36:F37"/>
    <mergeCell ref="G36:H37"/>
    <mergeCell ref="I36:J37"/>
    <mergeCell ref="O36:P37"/>
    <mergeCell ref="O26:P27"/>
    <mergeCell ref="O28:P29"/>
    <mergeCell ref="O30:P31"/>
    <mergeCell ref="O32:P33"/>
    <mergeCell ref="O34:P35"/>
    <mergeCell ref="K48:L49"/>
    <mergeCell ref="M48:N49"/>
    <mergeCell ref="C40:D41"/>
    <mergeCell ref="E40:F41"/>
    <mergeCell ref="G40:H41"/>
    <mergeCell ref="I40:J41"/>
    <mergeCell ref="M40:N41"/>
    <mergeCell ref="M44:N45"/>
    <mergeCell ref="M46:N47"/>
    <mergeCell ref="A48:B49"/>
    <mergeCell ref="C48:D49"/>
    <mergeCell ref="E48:F49"/>
    <mergeCell ref="G48:H49"/>
    <mergeCell ref="I48:J4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8570-47FD-4453-AE47-5E226669EE5A}">
  <dimension ref="A1:AB57"/>
  <sheetViews>
    <sheetView tabSelected="1" topLeftCell="H15" workbookViewId="0">
      <selection activeCell="AA20" sqref="AA20"/>
    </sheetView>
  </sheetViews>
  <sheetFormatPr defaultRowHeight="21" x14ac:dyDescent="0.4"/>
  <cols>
    <col min="1" max="16384" width="8.88671875" style="1"/>
  </cols>
  <sheetData>
    <row r="1" spans="1:25" ht="21.6" thickBot="1" x14ac:dyDescent="0.45">
      <c r="A1" s="19" t="s">
        <v>0</v>
      </c>
      <c r="B1" s="19"/>
      <c r="C1" s="19"/>
      <c r="D1" s="19"/>
      <c r="E1" s="19"/>
      <c r="F1" s="19"/>
    </row>
    <row r="2" spans="1:25" x14ac:dyDescent="0.4">
      <c r="A2" s="2"/>
      <c r="B2" s="3" t="s">
        <v>2</v>
      </c>
      <c r="C2" s="15" t="s">
        <v>8</v>
      </c>
      <c r="D2" s="16"/>
      <c r="E2" s="15" t="s">
        <v>9</v>
      </c>
      <c r="F2" s="16"/>
      <c r="G2" s="15" t="s">
        <v>10</v>
      </c>
      <c r="H2" s="16"/>
      <c r="I2" s="15" t="s">
        <v>11</v>
      </c>
      <c r="J2" s="16"/>
      <c r="K2" s="15" t="s">
        <v>28</v>
      </c>
      <c r="L2" s="16"/>
      <c r="M2" s="15" t="s">
        <v>3</v>
      </c>
      <c r="N2" s="16"/>
    </row>
    <row r="3" spans="1:25" ht="21.6" thickBot="1" x14ac:dyDescent="0.45">
      <c r="A3" s="4" t="s">
        <v>1</v>
      </c>
      <c r="B3" s="5"/>
      <c r="C3" s="17"/>
      <c r="D3" s="18"/>
      <c r="E3" s="17"/>
      <c r="F3" s="18"/>
      <c r="G3" s="17"/>
      <c r="H3" s="18"/>
      <c r="I3" s="17"/>
      <c r="J3" s="18"/>
      <c r="K3" s="17"/>
      <c r="L3" s="18"/>
      <c r="M3" s="17"/>
      <c r="N3" s="18"/>
    </row>
    <row r="4" spans="1:25" x14ac:dyDescent="0.4">
      <c r="A4" s="15" t="s">
        <v>4</v>
      </c>
      <c r="B4" s="16"/>
      <c r="C4" s="6"/>
      <c r="D4" s="7">
        <v>2</v>
      </c>
      <c r="E4" s="6"/>
      <c r="F4" s="7">
        <v>8</v>
      </c>
      <c r="G4" s="6"/>
      <c r="H4" s="7">
        <v>4</v>
      </c>
      <c r="I4" s="6"/>
      <c r="J4" s="7">
        <v>6</v>
      </c>
      <c r="K4" s="6"/>
      <c r="L4" s="7">
        <v>3</v>
      </c>
      <c r="M4" s="15">
        <v>120</v>
      </c>
      <c r="N4" s="16"/>
      <c r="P4" s="10" t="s">
        <v>15</v>
      </c>
      <c r="Q4" s="10">
        <f>D4*C5+F4*E5+H6*G7+H10*G11+J10*I11+L10*K11+H8*G9</f>
        <v>1360</v>
      </c>
    </row>
    <row r="5" spans="1:25" ht="21.6" thickBot="1" x14ac:dyDescent="0.45">
      <c r="A5" s="17"/>
      <c r="B5" s="18"/>
      <c r="C5" s="8">
        <v>30</v>
      </c>
      <c r="D5" s="9"/>
      <c r="E5" s="8">
        <v>90</v>
      </c>
      <c r="F5" s="9"/>
      <c r="G5" s="8"/>
      <c r="H5" s="9"/>
      <c r="I5" s="8"/>
      <c r="J5" s="9"/>
      <c r="K5" s="8"/>
      <c r="L5" s="9"/>
      <c r="M5" s="17"/>
      <c r="N5" s="18"/>
    </row>
    <row r="6" spans="1:25" x14ac:dyDescent="0.4">
      <c r="A6" s="15" t="s">
        <v>5</v>
      </c>
      <c r="B6" s="16"/>
      <c r="C6" s="6"/>
      <c r="D6" s="7">
        <v>3</v>
      </c>
      <c r="E6" s="6"/>
      <c r="F6" s="7">
        <v>2</v>
      </c>
      <c r="G6" s="6"/>
      <c r="H6" s="7">
        <v>5</v>
      </c>
      <c r="I6" s="6"/>
      <c r="J6" s="7">
        <v>2</v>
      </c>
      <c r="K6" s="6"/>
      <c r="L6" s="7">
        <v>6</v>
      </c>
      <c r="M6" s="15">
        <v>30</v>
      </c>
      <c r="N6" s="16"/>
    </row>
    <row r="7" spans="1:25" ht="21.6" thickBot="1" x14ac:dyDescent="0.45">
      <c r="A7" s="17"/>
      <c r="B7" s="18"/>
      <c r="C7" s="8"/>
      <c r="D7" s="9"/>
      <c r="E7" s="8"/>
      <c r="F7" s="9"/>
      <c r="G7" s="8">
        <v>30</v>
      </c>
      <c r="H7" s="9"/>
      <c r="I7" s="8"/>
      <c r="J7" s="9"/>
      <c r="K7" s="8"/>
      <c r="L7" s="9"/>
      <c r="M7" s="17"/>
      <c r="N7" s="18"/>
    </row>
    <row r="8" spans="1:25" x14ac:dyDescent="0.4">
      <c r="A8" s="15" t="s">
        <v>6</v>
      </c>
      <c r="B8" s="16"/>
      <c r="C8" s="6"/>
      <c r="D8" s="7">
        <v>6</v>
      </c>
      <c r="E8" s="6"/>
      <c r="F8" s="7">
        <v>5</v>
      </c>
      <c r="G8" s="6"/>
      <c r="H8" s="7">
        <v>8</v>
      </c>
      <c r="I8" s="6"/>
      <c r="J8" s="7">
        <v>7</v>
      </c>
      <c r="K8" s="6"/>
      <c r="L8" s="7">
        <v>4</v>
      </c>
      <c r="M8" s="15">
        <v>40</v>
      </c>
      <c r="N8" s="16"/>
    </row>
    <row r="9" spans="1:25" ht="21.6" thickBot="1" x14ac:dyDescent="0.45">
      <c r="A9" s="17"/>
      <c r="B9" s="18"/>
      <c r="C9" s="8"/>
      <c r="D9" s="9"/>
      <c r="E9" s="8"/>
      <c r="F9" s="9"/>
      <c r="G9" s="8">
        <v>40</v>
      </c>
      <c r="H9" s="9"/>
      <c r="I9" s="8"/>
      <c r="J9" s="9"/>
      <c r="K9" s="8"/>
      <c r="L9" s="9"/>
      <c r="M9" s="17"/>
      <c r="N9" s="18"/>
    </row>
    <row r="10" spans="1:25" x14ac:dyDescent="0.4">
      <c r="A10" s="15" t="s">
        <v>35</v>
      </c>
      <c r="B10" s="16"/>
      <c r="C10" s="6"/>
      <c r="D10" s="7">
        <v>3</v>
      </c>
      <c r="E10" s="6"/>
      <c r="F10" s="7">
        <v>4</v>
      </c>
      <c r="G10" s="6"/>
      <c r="H10" s="7">
        <v>4</v>
      </c>
      <c r="I10" s="6"/>
      <c r="J10" s="7">
        <v>2</v>
      </c>
      <c r="K10" s="6"/>
      <c r="L10" s="7">
        <v>1</v>
      </c>
      <c r="M10" s="15">
        <v>60</v>
      </c>
      <c r="N10" s="16"/>
    </row>
    <row r="11" spans="1:25" ht="21.6" thickBot="1" x14ac:dyDescent="0.45">
      <c r="A11" s="17"/>
      <c r="B11" s="18"/>
      <c r="C11" s="8"/>
      <c r="D11" s="9"/>
      <c r="E11" s="8"/>
      <c r="F11" s="9"/>
      <c r="G11" s="8">
        <v>10</v>
      </c>
      <c r="H11" s="9"/>
      <c r="I11" s="8">
        <v>20</v>
      </c>
      <c r="J11" s="9"/>
      <c r="K11" s="8">
        <v>30</v>
      </c>
      <c r="L11" s="9"/>
      <c r="M11" s="17"/>
      <c r="N11" s="18"/>
    </row>
    <row r="12" spans="1:25" x14ac:dyDescent="0.4">
      <c r="A12" s="15" t="s">
        <v>7</v>
      </c>
      <c r="B12" s="16"/>
      <c r="C12" s="15">
        <v>30</v>
      </c>
      <c r="D12" s="16"/>
      <c r="E12" s="15">
        <v>90</v>
      </c>
      <c r="F12" s="16"/>
      <c r="G12" s="15">
        <v>80</v>
      </c>
      <c r="H12" s="16"/>
      <c r="I12" s="15">
        <v>20</v>
      </c>
      <c r="J12" s="16"/>
      <c r="K12" s="15">
        <v>30</v>
      </c>
      <c r="L12" s="16"/>
      <c r="M12" s="15">
        <v>250</v>
      </c>
      <c r="N12" s="16"/>
    </row>
    <row r="13" spans="1:25" ht="21.6" thickBot="1" x14ac:dyDescent="0.45">
      <c r="A13" s="17"/>
      <c r="B13" s="18"/>
      <c r="C13" s="17"/>
      <c r="D13" s="18"/>
      <c r="E13" s="17"/>
      <c r="F13" s="18"/>
      <c r="G13" s="17"/>
      <c r="H13" s="18"/>
      <c r="I13" s="17"/>
      <c r="J13" s="18"/>
      <c r="K13" s="17"/>
      <c r="L13" s="18"/>
      <c r="M13" s="17"/>
      <c r="N13" s="18"/>
    </row>
    <row r="15" spans="1:25" ht="21.6" thickBot="1" x14ac:dyDescent="0.45">
      <c r="A15" s="19" t="s">
        <v>12</v>
      </c>
      <c r="B15" s="19"/>
      <c r="C15" s="19"/>
      <c r="D15" s="19"/>
      <c r="E15" s="19"/>
      <c r="F15" s="19"/>
      <c r="R15" s="19" t="s">
        <v>41</v>
      </c>
      <c r="S15" s="19"/>
      <c r="T15" s="19"/>
      <c r="U15" s="19"/>
      <c r="V15" s="19"/>
      <c r="W15" s="19"/>
      <c r="X15" s="19"/>
      <c r="Y15" s="19"/>
    </row>
    <row r="16" spans="1:25" x14ac:dyDescent="0.4">
      <c r="A16" s="2"/>
      <c r="B16" s="3" t="s">
        <v>2</v>
      </c>
      <c r="C16" s="15" t="s">
        <v>8</v>
      </c>
      <c r="D16" s="16"/>
      <c r="E16" s="15" t="s">
        <v>9</v>
      </c>
      <c r="F16" s="16"/>
      <c r="G16" s="15" t="s">
        <v>10</v>
      </c>
      <c r="H16" s="16"/>
      <c r="I16" s="15" t="s">
        <v>11</v>
      </c>
      <c r="J16" s="16"/>
      <c r="K16" s="15" t="s">
        <v>28</v>
      </c>
      <c r="L16" s="16"/>
      <c r="M16" s="15" t="s">
        <v>3</v>
      </c>
      <c r="N16" s="16"/>
      <c r="T16" s="28">
        <v>30</v>
      </c>
      <c r="U16" s="28">
        <v>10</v>
      </c>
      <c r="V16" s="28">
        <v>80</v>
      </c>
      <c r="W16" s="28">
        <v>0</v>
      </c>
      <c r="X16" s="28">
        <v>0</v>
      </c>
    </row>
    <row r="17" spans="1:28" ht="21.6" thickBot="1" x14ac:dyDescent="0.45">
      <c r="A17" s="4" t="s">
        <v>1</v>
      </c>
      <c r="B17" s="5"/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S17" s="1" t="s">
        <v>42</v>
      </c>
      <c r="T17" s="28">
        <v>0</v>
      </c>
      <c r="U17" s="28">
        <v>30</v>
      </c>
      <c r="V17" s="28">
        <v>0</v>
      </c>
      <c r="W17" s="28">
        <v>0</v>
      </c>
      <c r="X17" s="28">
        <v>0</v>
      </c>
    </row>
    <row r="18" spans="1:28" x14ac:dyDescent="0.4">
      <c r="A18" s="15" t="s">
        <v>4</v>
      </c>
      <c r="B18" s="16"/>
      <c r="C18" s="6"/>
      <c r="D18" s="7">
        <v>2</v>
      </c>
      <c r="E18" s="6"/>
      <c r="F18" s="7">
        <v>8</v>
      </c>
      <c r="G18" s="6"/>
      <c r="H18" s="7">
        <v>4</v>
      </c>
      <c r="I18" s="6"/>
      <c r="J18" s="7">
        <v>6</v>
      </c>
      <c r="K18" s="6"/>
      <c r="L18" s="7">
        <v>3</v>
      </c>
      <c r="M18" s="15">
        <v>120</v>
      </c>
      <c r="N18" s="16"/>
      <c r="P18" s="10" t="s">
        <v>16</v>
      </c>
      <c r="Q18" s="10">
        <f>D18*C19+F18*E19+H18*G19+F24*E25+F22*E23+J24*I25+F20*E21+K25*L24</f>
        <v>830</v>
      </c>
      <c r="T18" s="28">
        <v>0</v>
      </c>
      <c r="U18" s="28">
        <v>40</v>
      </c>
      <c r="V18" s="28">
        <v>0</v>
      </c>
      <c r="W18" s="28">
        <v>0</v>
      </c>
      <c r="X18" s="28">
        <v>0</v>
      </c>
    </row>
    <row r="19" spans="1:28" ht="21.6" thickBot="1" x14ac:dyDescent="0.45">
      <c r="A19" s="17"/>
      <c r="B19" s="18"/>
      <c r="C19" s="8">
        <v>30</v>
      </c>
      <c r="D19" s="9"/>
      <c r="E19" s="8">
        <v>10</v>
      </c>
      <c r="F19" s="9"/>
      <c r="G19" s="8">
        <v>80</v>
      </c>
      <c r="H19" s="9"/>
      <c r="I19" s="8"/>
      <c r="J19" s="9"/>
      <c r="K19" s="8"/>
      <c r="L19" s="9"/>
      <c r="M19" s="17"/>
      <c r="N19" s="18"/>
      <c r="T19" s="28">
        <v>0</v>
      </c>
      <c r="U19" s="28">
        <v>10</v>
      </c>
      <c r="V19" s="28">
        <v>0</v>
      </c>
      <c r="W19" s="28">
        <v>20</v>
      </c>
      <c r="X19" s="28">
        <v>30</v>
      </c>
    </row>
    <row r="20" spans="1:28" ht="21.6" thickBot="1" x14ac:dyDescent="0.45">
      <c r="A20" s="15" t="s">
        <v>5</v>
      </c>
      <c r="B20" s="16"/>
      <c r="C20" s="6"/>
      <c r="D20" s="7">
        <v>3</v>
      </c>
      <c r="E20" s="6"/>
      <c r="F20" s="7">
        <v>2</v>
      </c>
      <c r="G20" s="6"/>
      <c r="H20" s="7">
        <v>5</v>
      </c>
      <c r="I20" s="6"/>
      <c r="J20" s="7">
        <v>2</v>
      </c>
      <c r="K20" s="6"/>
      <c r="L20" s="7">
        <v>6</v>
      </c>
      <c r="M20" s="15">
        <v>30</v>
      </c>
      <c r="N20" s="16"/>
    </row>
    <row r="21" spans="1:28" ht="21.6" thickBot="1" x14ac:dyDescent="0.45">
      <c r="A21" s="17"/>
      <c r="B21" s="18"/>
      <c r="C21" s="8"/>
      <c r="D21" s="9"/>
      <c r="E21" s="8">
        <v>30</v>
      </c>
      <c r="F21" s="9"/>
      <c r="G21" s="8"/>
      <c r="H21" s="9"/>
      <c r="I21" s="8"/>
      <c r="J21" s="9"/>
      <c r="K21" s="8"/>
      <c r="L21" s="9"/>
      <c r="M21" s="17"/>
      <c r="N21" s="18"/>
      <c r="S21" s="20" t="s">
        <v>44</v>
      </c>
      <c r="T21" s="21">
        <v>0</v>
      </c>
      <c r="V21" s="20" t="s">
        <v>46</v>
      </c>
      <c r="W21" s="21">
        <v>2</v>
      </c>
    </row>
    <row r="22" spans="1:28" x14ac:dyDescent="0.4">
      <c r="A22" s="15" t="s">
        <v>6</v>
      </c>
      <c r="B22" s="16"/>
      <c r="C22" s="6"/>
      <c r="D22" s="7">
        <v>6</v>
      </c>
      <c r="E22" s="6"/>
      <c r="F22" s="7">
        <v>5</v>
      </c>
      <c r="G22" s="6"/>
      <c r="H22" s="7">
        <v>8</v>
      </c>
      <c r="I22" s="6"/>
      <c r="J22" s="7">
        <v>7</v>
      </c>
      <c r="K22" s="6"/>
      <c r="L22" s="7">
        <v>4</v>
      </c>
      <c r="M22" s="15">
        <v>40</v>
      </c>
      <c r="N22" s="16"/>
      <c r="S22" s="22" t="s">
        <v>43</v>
      </c>
      <c r="T22" s="23">
        <v>-6</v>
      </c>
      <c r="V22" s="22" t="s">
        <v>47</v>
      </c>
      <c r="W22" s="23">
        <v>8</v>
      </c>
    </row>
    <row r="23" spans="1:28" ht="21.6" thickBot="1" x14ac:dyDescent="0.45">
      <c r="A23" s="17"/>
      <c r="B23" s="18"/>
      <c r="C23" s="8"/>
      <c r="D23" s="9"/>
      <c r="E23" s="8">
        <v>40</v>
      </c>
      <c r="F23" s="9"/>
      <c r="G23" s="8"/>
      <c r="H23" s="9"/>
      <c r="I23" s="8"/>
      <c r="J23" s="9"/>
      <c r="K23" s="8"/>
      <c r="L23" s="9"/>
      <c r="M23" s="17"/>
      <c r="N23" s="18"/>
      <c r="S23" s="22" t="s">
        <v>48</v>
      </c>
      <c r="T23" s="23">
        <v>-3</v>
      </c>
      <c r="V23" s="22" t="s">
        <v>45</v>
      </c>
      <c r="W23" s="23">
        <v>4</v>
      </c>
    </row>
    <row r="24" spans="1:28" ht="21.6" thickBot="1" x14ac:dyDescent="0.45">
      <c r="A24" s="15" t="s">
        <v>35</v>
      </c>
      <c r="B24" s="16"/>
      <c r="C24" s="6"/>
      <c r="D24" s="7">
        <v>3</v>
      </c>
      <c r="E24" s="6"/>
      <c r="F24" s="7">
        <v>4</v>
      </c>
      <c r="G24" s="6"/>
      <c r="H24" s="7">
        <v>4</v>
      </c>
      <c r="I24" s="6"/>
      <c r="J24" s="7">
        <v>2</v>
      </c>
      <c r="K24" s="6"/>
      <c r="L24" s="7">
        <v>1</v>
      </c>
      <c r="M24" s="15">
        <v>60</v>
      </c>
      <c r="N24" s="16"/>
      <c r="S24" s="24" t="s">
        <v>54</v>
      </c>
      <c r="T24" s="25">
        <v>-4</v>
      </c>
      <c r="V24" s="22" t="s">
        <v>52</v>
      </c>
      <c r="W24" s="23">
        <v>6</v>
      </c>
    </row>
    <row r="25" spans="1:28" ht="21.6" thickBot="1" x14ac:dyDescent="0.45">
      <c r="A25" s="17"/>
      <c r="B25" s="18"/>
      <c r="C25" s="8"/>
      <c r="D25" s="9"/>
      <c r="E25" s="8">
        <v>10</v>
      </c>
      <c r="F25" s="9"/>
      <c r="G25" s="8"/>
      <c r="H25" s="9"/>
      <c r="I25" s="8">
        <v>20</v>
      </c>
      <c r="J25" s="9"/>
      <c r="K25" s="8">
        <v>30</v>
      </c>
      <c r="L25" s="9"/>
      <c r="M25" s="17"/>
      <c r="N25" s="18"/>
      <c r="V25" s="24" t="s">
        <v>50</v>
      </c>
      <c r="W25" s="25">
        <v>5</v>
      </c>
    </row>
    <row r="26" spans="1:28" x14ac:dyDescent="0.4">
      <c r="A26" s="15" t="s">
        <v>7</v>
      </c>
      <c r="B26" s="16"/>
      <c r="C26" s="15">
        <v>30</v>
      </c>
      <c r="D26" s="16"/>
      <c r="E26" s="15">
        <v>90</v>
      </c>
      <c r="F26" s="16"/>
      <c r="G26" s="15">
        <v>80</v>
      </c>
      <c r="H26" s="16"/>
      <c r="I26" s="15">
        <v>20</v>
      </c>
      <c r="J26" s="16"/>
      <c r="K26" s="15">
        <v>30</v>
      </c>
      <c r="L26" s="16"/>
      <c r="M26" s="15">
        <v>250</v>
      </c>
      <c r="N26" s="16"/>
      <c r="S26" s="27" t="s">
        <v>56</v>
      </c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21.6" customHeight="1" thickBot="1" x14ac:dyDescent="0.45">
      <c r="A27" s="17"/>
      <c r="B27" s="18"/>
      <c r="C27" s="17"/>
      <c r="D27" s="18"/>
      <c r="E27" s="17"/>
      <c r="F27" s="18"/>
      <c r="G27" s="17"/>
      <c r="H27" s="18"/>
      <c r="I27" s="17"/>
      <c r="J27" s="18"/>
      <c r="K27" s="17"/>
      <c r="L27" s="18"/>
      <c r="M27" s="17"/>
      <c r="N27" s="18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4">
      <c r="S28" s="29"/>
      <c r="T28" s="29"/>
      <c r="U28" s="29"/>
      <c r="V28" s="29"/>
      <c r="W28" s="29"/>
      <c r="X28" s="29"/>
      <c r="Y28" s="29"/>
    </row>
    <row r="29" spans="1:28" ht="21.6" thickBot="1" x14ac:dyDescent="0.45">
      <c r="A29" s="19" t="s">
        <v>13</v>
      </c>
      <c r="B29" s="19"/>
      <c r="C29" s="19"/>
      <c r="D29" s="19"/>
      <c r="E29" s="19"/>
      <c r="F29" s="19"/>
    </row>
    <row r="30" spans="1:28" x14ac:dyDescent="0.4">
      <c r="A30" s="2"/>
      <c r="B30" s="3" t="s">
        <v>2</v>
      </c>
      <c r="C30" s="15" t="s">
        <v>8</v>
      </c>
      <c r="D30" s="16"/>
      <c r="E30" s="15" t="s">
        <v>9</v>
      </c>
      <c r="F30" s="16"/>
      <c r="G30" s="15" t="s">
        <v>10</v>
      </c>
      <c r="H30" s="16"/>
      <c r="I30" s="15" t="s">
        <v>11</v>
      </c>
      <c r="J30" s="16"/>
      <c r="K30" s="15" t="s">
        <v>28</v>
      </c>
      <c r="L30" s="16"/>
      <c r="M30" s="15" t="s">
        <v>3</v>
      </c>
      <c r="N30" s="16"/>
      <c r="O30" s="15" t="s">
        <v>20</v>
      </c>
      <c r="P30" s="16"/>
    </row>
    <row r="31" spans="1:28" ht="21.6" thickBot="1" x14ac:dyDescent="0.45">
      <c r="A31" s="4" t="s">
        <v>1</v>
      </c>
      <c r="B31" s="5"/>
      <c r="C31" s="17"/>
      <c r="D31" s="18"/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18"/>
    </row>
    <row r="32" spans="1:28" x14ac:dyDescent="0.4">
      <c r="A32" s="15" t="s">
        <v>4</v>
      </c>
      <c r="B32" s="16"/>
      <c r="C32" s="6"/>
      <c r="D32" s="7">
        <v>2</v>
      </c>
      <c r="E32" s="6"/>
      <c r="F32" s="7">
        <v>8</v>
      </c>
      <c r="G32" s="6"/>
      <c r="H32" s="7">
        <v>4</v>
      </c>
      <c r="I32" s="6"/>
      <c r="J32" s="7">
        <v>6</v>
      </c>
      <c r="K32" s="6"/>
      <c r="L32" s="7">
        <v>3</v>
      </c>
      <c r="M32" s="15">
        <v>120</v>
      </c>
      <c r="N32" s="16"/>
      <c r="O32" s="15" t="s">
        <v>37</v>
      </c>
      <c r="P32" s="16"/>
      <c r="R32" s="10" t="s">
        <v>17</v>
      </c>
      <c r="S32" s="10">
        <f>D32*C33+F36*E37+F34*E35+F32*E33+H32*G33+J38*I39+F38*E39+K39*L38</f>
        <v>830</v>
      </c>
    </row>
    <row r="33" spans="1:17" ht="21.6" thickBot="1" x14ac:dyDescent="0.45">
      <c r="A33" s="17"/>
      <c r="B33" s="18"/>
      <c r="C33" s="8">
        <v>30</v>
      </c>
      <c r="D33" s="9"/>
      <c r="E33" s="8">
        <v>10</v>
      </c>
      <c r="F33" s="9"/>
      <c r="G33" s="8">
        <v>80</v>
      </c>
      <c r="H33" s="9"/>
      <c r="I33" s="8"/>
      <c r="J33" s="9"/>
      <c r="K33" s="8"/>
      <c r="L33" s="9"/>
      <c r="M33" s="17"/>
      <c r="N33" s="18"/>
      <c r="O33" s="17"/>
      <c r="P33" s="18"/>
    </row>
    <row r="34" spans="1:17" x14ac:dyDescent="0.4">
      <c r="A34" s="15" t="s">
        <v>5</v>
      </c>
      <c r="B34" s="16"/>
      <c r="C34" s="6"/>
      <c r="D34" s="7">
        <v>3</v>
      </c>
      <c r="E34" s="6"/>
      <c r="F34" s="7">
        <v>2</v>
      </c>
      <c r="G34" s="6"/>
      <c r="H34" s="7">
        <v>5</v>
      </c>
      <c r="I34" s="6"/>
      <c r="J34" s="7">
        <v>2</v>
      </c>
      <c r="K34" s="6"/>
      <c r="L34" s="7">
        <v>6</v>
      </c>
      <c r="M34" s="15">
        <v>30</v>
      </c>
      <c r="N34" s="16"/>
      <c r="O34" s="15" t="s">
        <v>24</v>
      </c>
      <c r="P34" s="16"/>
    </row>
    <row r="35" spans="1:17" ht="21.6" thickBot="1" x14ac:dyDescent="0.45">
      <c r="A35" s="17"/>
      <c r="B35" s="18"/>
      <c r="C35" s="8"/>
      <c r="D35" s="9"/>
      <c r="E35" s="8">
        <v>30</v>
      </c>
      <c r="F35" s="9"/>
      <c r="G35" s="8"/>
      <c r="H35" s="9"/>
      <c r="I35" s="8"/>
      <c r="J35" s="9"/>
      <c r="K35" s="8"/>
      <c r="L35" s="9"/>
      <c r="M35" s="17"/>
      <c r="N35" s="18"/>
      <c r="O35" s="17"/>
      <c r="P35" s="18"/>
    </row>
    <row r="36" spans="1:17" x14ac:dyDescent="0.4">
      <c r="A36" s="15" t="s">
        <v>6</v>
      </c>
      <c r="B36" s="16"/>
      <c r="C36" s="6"/>
      <c r="D36" s="7">
        <v>6</v>
      </c>
      <c r="E36" s="6"/>
      <c r="F36" s="7">
        <v>5</v>
      </c>
      <c r="G36" s="6"/>
      <c r="H36" s="7">
        <v>8</v>
      </c>
      <c r="I36" s="6"/>
      <c r="J36" s="7">
        <v>7</v>
      </c>
      <c r="K36" s="6"/>
      <c r="L36" s="7">
        <v>4</v>
      </c>
      <c r="M36" s="15">
        <v>40</v>
      </c>
      <c r="N36" s="16"/>
      <c r="O36" s="15" t="s">
        <v>38</v>
      </c>
      <c r="P36" s="16"/>
    </row>
    <row r="37" spans="1:17" ht="21.6" thickBot="1" x14ac:dyDescent="0.45">
      <c r="A37" s="17"/>
      <c r="B37" s="18"/>
      <c r="C37" s="8"/>
      <c r="D37" s="9"/>
      <c r="E37" s="8">
        <v>40</v>
      </c>
      <c r="F37" s="9"/>
      <c r="G37" s="8"/>
      <c r="H37" s="9"/>
      <c r="I37" s="8"/>
      <c r="J37" s="9"/>
      <c r="K37" s="8"/>
      <c r="L37" s="9"/>
      <c r="M37" s="17"/>
      <c r="N37" s="18"/>
      <c r="O37" s="17"/>
      <c r="P37" s="18"/>
    </row>
    <row r="38" spans="1:17" x14ac:dyDescent="0.4">
      <c r="A38" s="15" t="s">
        <v>35</v>
      </c>
      <c r="B38" s="16"/>
      <c r="C38" s="6"/>
      <c r="D38" s="7">
        <v>3</v>
      </c>
      <c r="E38" s="6"/>
      <c r="F38" s="7">
        <v>4</v>
      </c>
      <c r="G38" s="6"/>
      <c r="H38" s="7">
        <v>4</v>
      </c>
      <c r="I38" s="6"/>
      <c r="J38" s="7">
        <v>2</v>
      </c>
      <c r="K38" s="6"/>
      <c r="L38" s="7">
        <v>1</v>
      </c>
      <c r="M38" s="15">
        <v>60</v>
      </c>
      <c r="N38" s="16"/>
      <c r="O38" s="15" t="s">
        <v>30</v>
      </c>
      <c r="P38" s="16"/>
    </row>
    <row r="39" spans="1:17" ht="21.6" thickBot="1" x14ac:dyDescent="0.45">
      <c r="A39" s="17"/>
      <c r="B39" s="18"/>
      <c r="C39" s="8"/>
      <c r="D39" s="9"/>
      <c r="E39" s="8">
        <v>10</v>
      </c>
      <c r="F39" s="9"/>
      <c r="G39" s="8"/>
      <c r="H39" s="9"/>
      <c r="I39" s="8">
        <v>20</v>
      </c>
      <c r="J39" s="9"/>
      <c r="K39" s="8">
        <v>30</v>
      </c>
      <c r="L39" s="9"/>
      <c r="M39" s="17"/>
      <c r="N39" s="18"/>
      <c r="O39" s="17"/>
      <c r="P39" s="18"/>
    </row>
    <row r="40" spans="1:17" x14ac:dyDescent="0.4">
      <c r="A40" s="15" t="s">
        <v>7</v>
      </c>
      <c r="B40" s="16"/>
      <c r="C40" s="15">
        <v>30</v>
      </c>
      <c r="D40" s="16"/>
      <c r="E40" s="15">
        <v>90</v>
      </c>
      <c r="F40" s="16"/>
      <c r="G40" s="15">
        <v>80</v>
      </c>
      <c r="H40" s="16"/>
      <c r="I40" s="15">
        <v>20</v>
      </c>
      <c r="J40" s="16"/>
      <c r="K40" s="15">
        <v>30</v>
      </c>
      <c r="L40" s="16"/>
      <c r="M40" s="15">
        <v>250</v>
      </c>
      <c r="N40" s="16"/>
      <c r="O40" s="15"/>
      <c r="P40" s="16"/>
    </row>
    <row r="41" spans="1:17" ht="21.6" thickBot="1" x14ac:dyDescent="0.45">
      <c r="A41" s="17"/>
      <c r="B41" s="18"/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17"/>
      <c r="P41" s="18"/>
    </row>
    <row r="42" spans="1:17" x14ac:dyDescent="0.4">
      <c r="A42" s="15" t="s">
        <v>20</v>
      </c>
      <c r="B42" s="16"/>
      <c r="C42" s="15" t="s">
        <v>22</v>
      </c>
      <c r="D42" s="16"/>
      <c r="E42" s="15" t="s">
        <v>39</v>
      </c>
      <c r="F42" s="16"/>
      <c r="G42" s="15" t="s">
        <v>40</v>
      </c>
      <c r="H42" s="16"/>
      <c r="I42" s="15" t="s">
        <v>36</v>
      </c>
      <c r="J42" s="16"/>
      <c r="K42" s="15" t="s">
        <v>29</v>
      </c>
      <c r="L42" s="16"/>
      <c r="M42" s="15"/>
      <c r="N42" s="16"/>
      <c r="O42" s="15"/>
      <c r="P42" s="16"/>
    </row>
    <row r="43" spans="1:17" ht="21.6" thickBot="1" x14ac:dyDescent="0.45">
      <c r="A43" s="17"/>
      <c r="B43" s="18"/>
      <c r="C43" s="17"/>
      <c r="D43" s="18"/>
      <c r="E43" s="17"/>
      <c r="F43" s="18"/>
      <c r="G43" s="17"/>
      <c r="H43" s="18"/>
      <c r="I43" s="17"/>
      <c r="J43" s="18"/>
      <c r="K43" s="17"/>
      <c r="L43" s="18"/>
      <c r="M43" s="17"/>
      <c r="N43" s="18"/>
      <c r="O43" s="17"/>
      <c r="P43" s="18"/>
    </row>
    <row r="45" spans="1:17" ht="21.6" thickBot="1" x14ac:dyDescent="0.45">
      <c r="A45" s="19" t="s">
        <v>14</v>
      </c>
      <c r="B45" s="19"/>
      <c r="C45" s="19"/>
      <c r="D45" s="19"/>
      <c r="E45" s="19"/>
      <c r="F45" s="19"/>
    </row>
    <row r="46" spans="1:17" x14ac:dyDescent="0.4">
      <c r="A46" s="2"/>
      <c r="B46" s="3" t="s">
        <v>2</v>
      </c>
      <c r="C46" s="15" t="s">
        <v>8</v>
      </c>
      <c r="D46" s="16"/>
      <c r="E46" s="15" t="s">
        <v>9</v>
      </c>
      <c r="F46" s="16"/>
      <c r="G46" s="15" t="s">
        <v>10</v>
      </c>
      <c r="H46" s="16"/>
      <c r="I46" s="15" t="s">
        <v>11</v>
      </c>
      <c r="J46" s="16"/>
      <c r="K46" s="15" t="s">
        <v>28</v>
      </c>
      <c r="L46" s="16"/>
      <c r="M46" s="15" t="s">
        <v>3</v>
      </c>
      <c r="N46" s="16"/>
    </row>
    <row r="47" spans="1:17" ht="21.6" thickBot="1" x14ac:dyDescent="0.45">
      <c r="A47" s="4" t="s">
        <v>1</v>
      </c>
      <c r="B47" s="5"/>
      <c r="C47" s="17"/>
      <c r="D47" s="18"/>
      <c r="E47" s="17"/>
      <c r="F47" s="18"/>
      <c r="G47" s="17"/>
      <c r="H47" s="18"/>
      <c r="I47" s="17"/>
      <c r="J47" s="18"/>
      <c r="K47" s="17"/>
      <c r="L47" s="18"/>
      <c r="M47" s="17"/>
      <c r="N47" s="18"/>
    </row>
    <row r="48" spans="1:17" x14ac:dyDescent="0.4">
      <c r="A48" s="15" t="s">
        <v>4</v>
      </c>
      <c r="B48" s="16"/>
      <c r="C48" s="6"/>
      <c r="D48" s="7">
        <v>2</v>
      </c>
      <c r="E48" s="6"/>
      <c r="F48" s="7">
        <v>8</v>
      </c>
      <c r="G48" s="6"/>
      <c r="H48" s="7">
        <v>4</v>
      </c>
      <c r="I48" s="6"/>
      <c r="J48" s="7">
        <v>6</v>
      </c>
      <c r="K48" s="6"/>
      <c r="L48" s="7">
        <v>3</v>
      </c>
      <c r="M48" s="15">
        <v>120</v>
      </c>
      <c r="N48" s="16"/>
      <c r="P48" s="10" t="s">
        <v>18</v>
      </c>
      <c r="Q48" s="10">
        <f>D48*C49+F48*E49+F52*E53+F54*E55+H48*G49+F50*E51+K55*L54+I55*J54</f>
        <v>830</v>
      </c>
    </row>
    <row r="49" spans="1:14" ht="21.6" thickBot="1" x14ac:dyDescent="0.45">
      <c r="A49" s="17"/>
      <c r="B49" s="18"/>
      <c r="C49" s="8">
        <v>30</v>
      </c>
      <c r="D49" s="9" t="s">
        <v>27</v>
      </c>
      <c r="E49" s="8">
        <v>10</v>
      </c>
      <c r="F49" s="9"/>
      <c r="G49" s="8">
        <v>80</v>
      </c>
      <c r="H49" s="9" t="s">
        <v>26</v>
      </c>
      <c r="I49" s="8"/>
      <c r="J49" s="9"/>
      <c r="K49" s="8"/>
      <c r="L49" s="9"/>
      <c r="M49" s="17"/>
      <c r="N49" s="18"/>
    </row>
    <row r="50" spans="1:14" x14ac:dyDescent="0.4">
      <c r="A50" s="15" t="s">
        <v>5</v>
      </c>
      <c r="B50" s="16"/>
      <c r="C50" s="6"/>
      <c r="D50" s="7">
        <v>3</v>
      </c>
      <c r="E50" s="6"/>
      <c r="F50" s="7">
        <v>2</v>
      </c>
      <c r="G50" s="6"/>
      <c r="H50" s="7">
        <v>5</v>
      </c>
      <c r="I50" s="6"/>
      <c r="J50" s="7">
        <v>2</v>
      </c>
      <c r="K50" s="6"/>
      <c r="L50" s="7">
        <v>6</v>
      </c>
      <c r="M50" s="15">
        <v>30</v>
      </c>
      <c r="N50" s="16"/>
    </row>
    <row r="51" spans="1:14" ht="21.6" thickBot="1" x14ac:dyDescent="0.45">
      <c r="A51" s="17"/>
      <c r="B51" s="18"/>
      <c r="C51" s="8"/>
      <c r="D51" s="9"/>
      <c r="E51" s="8">
        <v>30</v>
      </c>
      <c r="F51" s="9" t="s">
        <v>27</v>
      </c>
      <c r="G51" s="8"/>
      <c r="H51" s="9"/>
      <c r="I51" s="8"/>
      <c r="J51" s="9" t="s">
        <v>27</v>
      </c>
      <c r="K51" s="8"/>
      <c r="L51" s="9"/>
      <c r="M51" s="17"/>
      <c r="N51" s="18"/>
    </row>
    <row r="52" spans="1:14" x14ac:dyDescent="0.4">
      <c r="A52" s="15" t="s">
        <v>6</v>
      </c>
      <c r="B52" s="16"/>
      <c r="C52" s="6"/>
      <c r="D52" s="7">
        <v>6</v>
      </c>
      <c r="E52" s="6"/>
      <c r="F52" s="7">
        <v>5</v>
      </c>
      <c r="G52" s="6"/>
      <c r="H52" s="7">
        <v>8</v>
      </c>
      <c r="I52" s="6"/>
      <c r="J52" s="7">
        <v>7</v>
      </c>
      <c r="K52" s="6"/>
      <c r="L52" s="7">
        <v>4</v>
      </c>
      <c r="M52" s="15">
        <v>40</v>
      </c>
      <c r="N52" s="16"/>
    </row>
    <row r="53" spans="1:14" ht="21.6" thickBot="1" x14ac:dyDescent="0.45">
      <c r="A53" s="17"/>
      <c r="B53" s="18"/>
      <c r="C53" s="8"/>
      <c r="D53" s="9"/>
      <c r="E53" s="8">
        <v>40</v>
      </c>
      <c r="F53" s="9"/>
      <c r="G53" s="8"/>
      <c r="H53" s="9"/>
      <c r="I53" s="8"/>
      <c r="J53" s="9"/>
      <c r="K53" s="8"/>
      <c r="L53" s="9" t="s">
        <v>26</v>
      </c>
      <c r="M53" s="17"/>
      <c r="N53" s="18"/>
    </row>
    <row r="54" spans="1:14" x14ac:dyDescent="0.4">
      <c r="A54" s="15" t="s">
        <v>35</v>
      </c>
      <c r="B54" s="16"/>
      <c r="C54" s="6"/>
      <c r="D54" s="7">
        <v>3</v>
      </c>
      <c r="E54" s="6"/>
      <c r="F54" s="7">
        <v>4</v>
      </c>
      <c r="G54" s="6"/>
      <c r="H54" s="7">
        <v>4</v>
      </c>
      <c r="I54" s="6"/>
      <c r="J54" s="7">
        <v>2</v>
      </c>
      <c r="K54" s="6"/>
      <c r="L54" s="7">
        <v>1</v>
      </c>
      <c r="M54" s="15">
        <v>60</v>
      </c>
      <c r="N54" s="16"/>
    </row>
    <row r="55" spans="1:14" ht="21.6" thickBot="1" x14ac:dyDescent="0.45">
      <c r="A55" s="17"/>
      <c r="B55" s="18"/>
      <c r="C55" s="8"/>
      <c r="D55" s="9"/>
      <c r="E55" s="8">
        <v>10</v>
      </c>
      <c r="F55" s="9"/>
      <c r="G55" s="8"/>
      <c r="H55" s="9" t="s">
        <v>26</v>
      </c>
      <c r="I55" s="8">
        <v>20</v>
      </c>
      <c r="J55" s="9" t="s">
        <v>26</v>
      </c>
      <c r="K55" s="8">
        <v>30</v>
      </c>
      <c r="L55" s="9" t="s">
        <v>27</v>
      </c>
      <c r="M55" s="17"/>
      <c r="N55" s="18"/>
    </row>
    <row r="56" spans="1:14" x14ac:dyDescent="0.4">
      <c r="A56" s="15" t="s">
        <v>7</v>
      </c>
      <c r="B56" s="16"/>
      <c r="C56" s="15">
        <v>30</v>
      </c>
      <c r="D56" s="16"/>
      <c r="E56" s="15">
        <v>90</v>
      </c>
      <c r="F56" s="16"/>
      <c r="G56" s="15">
        <v>80</v>
      </c>
      <c r="H56" s="16"/>
      <c r="I56" s="15">
        <v>20</v>
      </c>
      <c r="J56" s="16"/>
      <c r="K56" s="15">
        <v>30</v>
      </c>
      <c r="L56" s="16"/>
      <c r="M56" s="15">
        <v>250</v>
      </c>
      <c r="N56" s="16"/>
    </row>
    <row r="57" spans="1:14" ht="21.6" thickBot="1" x14ac:dyDescent="0.45">
      <c r="A57" s="17"/>
      <c r="B57" s="18"/>
      <c r="C57" s="17"/>
      <c r="D57" s="18"/>
      <c r="E57" s="17"/>
      <c r="F57" s="18"/>
      <c r="G57" s="17"/>
      <c r="H57" s="18"/>
      <c r="I57" s="17"/>
      <c r="J57" s="18"/>
      <c r="K57" s="17"/>
      <c r="L57" s="18"/>
      <c r="M57" s="17"/>
      <c r="N57" s="18"/>
    </row>
  </sheetData>
  <mergeCells count="104">
    <mergeCell ref="R15:Y15"/>
    <mergeCell ref="S26:AB27"/>
    <mergeCell ref="M2:N3"/>
    <mergeCell ref="A4:B5"/>
    <mergeCell ref="M4:N5"/>
    <mergeCell ref="A6:B7"/>
    <mergeCell ref="M6:N7"/>
    <mergeCell ref="A8:B9"/>
    <mergeCell ref="M8:N9"/>
    <mergeCell ref="A1:F1"/>
    <mergeCell ref="C2:D3"/>
    <mergeCell ref="E2:F3"/>
    <mergeCell ref="G2:H3"/>
    <mergeCell ref="I2:J3"/>
    <mergeCell ref="K2:L3"/>
    <mergeCell ref="M16:N17"/>
    <mergeCell ref="A18:B19"/>
    <mergeCell ref="M18:N19"/>
    <mergeCell ref="A20:B21"/>
    <mergeCell ref="M20:N21"/>
    <mergeCell ref="G16:H17"/>
    <mergeCell ref="I16:J17"/>
    <mergeCell ref="K16:L17"/>
    <mergeCell ref="M10:N11"/>
    <mergeCell ref="A15:F15"/>
    <mergeCell ref="A10:B11"/>
    <mergeCell ref="M22:N23"/>
    <mergeCell ref="C26:D27"/>
    <mergeCell ref="E26:F27"/>
    <mergeCell ref="G26:H27"/>
    <mergeCell ref="I26:J27"/>
    <mergeCell ref="K26:L27"/>
    <mergeCell ref="M26:N27"/>
    <mergeCell ref="A24:B25"/>
    <mergeCell ref="M24:N25"/>
    <mergeCell ref="A22:B23"/>
    <mergeCell ref="M34:N35"/>
    <mergeCell ref="M38:N39"/>
    <mergeCell ref="A36:B37"/>
    <mergeCell ref="M36:N37"/>
    <mergeCell ref="A34:B35"/>
    <mergeCell ref="M30:N31"/>
    <mergeCell ref="A32:B33"/>
    <mergeCell ref="M32:N33"/>
    <mergeCell ref="K30:L31"/>
    <mergeCell ref="A26:B27"/>
    <mergeCell ref="A29:F29"/>
    <mergeCell ref="C30:D31"/>
    <mergeCell ref="E30:F31"/>
    <mergeCell ref="G30:H31"/>
    <mergeCell ref="I30:J31"/>
    <mergeCell ref="M46:N47"/>
    <mergeCell ref="A12:B13"/>
    <mergeCell ref="C12:D13"/>
    <mergeCell ref="E12:F13"/>
    <mergeCell ref="G12:H13"/>
    <mergeCell ref="I12:J13"/>
    <mergeCell ref="K12:L13"/>
    <mergeCell ref="M12:N13"/>
    <mergeCell ref="C16:D17"/>
    <mergeCell ref="E16:F17"/>
    <mergeCell ref="C46:D47"/>
    <mergeCell ref="E46:F47"/>
    <mergeCell ref="G46:H47"/>
    <mergeCell ref="I46:J47"/>
    <mergeCell ref="K46:L47"/>
    <mergeCell ref="A40:B41"/>
    <mergeCell ref="M40:N41"/>
    <mergeCell ref="A42:B43"/>
    <mergeCell ref="O32:P33"/>
    <mergeCell ref="O30:P31"/>
    <mergeCell ref="A45:F45"/>
    <mergeCell ref="A48:B49"/>
    <mergeCell ref="M48:N49"/>
    <mergeCell ref="A50:B51"/>
    <mergeCell ref="M50:N51"/>
    <mergeCell ref="K42:L43"/>
    <mergeCell ref="O42:P43"/>
    <mergeCell ref="O40:P41"/>
    <mergeCell ref="O38:P39"/>
    <mergeCell ref="O36:P37"/>
    <mergeCell ref="O34:P35"/>
    <mergeCell ref="A38:B39"/>
    <mergeCell ref="C40:D41"/>
    <mergeCell ref="E40:F41"/>
    <mergeCell ref="G40:H41"/>
    <mergeCell ref="I40:J41"/>
    <mergeCell ref="K40:L41"/>
    <mergeCell ref="M42:N43"/>
    <mergeCell ref="C42:D43"/>
    <mergeCell ref="E42:F43"/>
    <mergeCell ref="G42:H43"/>
    <mergeCell ref="I42:J43"/>
    <mergeCell ref="M56:N57"/>
    <mergeCell ref="A52:B53"/>
    <mergeCell ref="M52:N53"/>
    <mergeCell ref="A54:B55"/>
    <mergeCell ref="M54:N55"/>
    <mergeCell ref="A56:B57"/>
    <mergeCell ref="C56:D57"/>
    <mergeCell ref="E56:F57"/>
    <mergeCell ref="G56:H57"/>
    <mergeCell ref="I56:J57"/>
    <mergeCell ref="K56:L5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2020-04-05T18:12:36Z</dcterms:created>
  <dcterms:modified xsi:type="dcterms:W3CDTF">2020-04-06T15:56:51Z</dcterms:modified>
</cp:coreProperties>
</file>