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3"/>
  </bookViews>
  <sheets>
    <sheet name="Hoja1" sheetId="1" r:id="rId1"/>
    <sheet name="Hoja2" sheetId="2" r:id="rId2"/>
    <sheet name="Hoja3" sheetId="3" r:id="rId3"/>
    <sheet name="Hoja4" sheetId="4" r:id="rId4"/>
  </sheets>
  <calcPr calcId="125725"/>
</workbook>
</file>

<file path=xl/calcChain.xml><?xml version="1.0" encoding="utf-8"?>
<calcChain xmlns="http://schemas.openxmlformats.org/spreadsheetml/2006/main">
  <c r="D4" i="4"/>
  <c r="E4"/>
  <c r="F4"/>
  <c r="F5" s="1"/>
  <c r="D5"/>
  <c r="F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3"/>
  <c r="D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E3"/>
  <c r="G2"/>
  <c r="R40" i="2"/>
  <c r="S40"/>
  <c r="V41" s="1"/>
  <c r="T40"/>
  <c r="V40"/>
  <c r="R28"/>
  <c r="S28"/>
  <c r="T28"/>
  <c r="V28"/>
  <c r="V29" s="1"/>
  <c r="W27"/>
  <c r="W26"/>
  <c r="R27" s="1"/>
  <c r="U27" s="1"/>
  <c r="U26"/>
  <c r="T27" s="1"/>
  <c r="S27" s="1"/>
  <c r="S26"/>
  <c r="V27" s="1"/>
  <c r="T4"/>
  <c r="U4"/>
  <c r="V4"/>
  <c r="V5" s="1"/>
  <c r="W4"/>
  <c r="T5" s="1"/>
  <c r="W3"/>
  <c r="U3"/>
  <c r="V3"/>
  <c r="T3"/>
  <c r="W2"/>
  <c r="U2"/>
  <c r="S2"/>
  <c r="R3" s="1"/>
  <c r="J14" i="1"/>
  <c r="J15"/>
  <c r="J16"/>
  <c r="J17"/>
  <c r="J18"/>
  <c r="J19"/>
  <c r="J20"/>
  <c r="J21"/>
  <c r="J22"/>
  <c r="J23"/>
  <c r="J24"/>
  <c r="J25"/>
  <c r="J26"/>
  <c r="J27"/>
  <c r="J28"/>
  <c r="J29"/>
  <c r="J30"/>
  <c r="J1"/>
  <c r="J3"/>
  <c r="J4"/>
  <c r="J5"/>
  <c r="J6"/>
  <c r="J7"/>
  <c r="J8"/>
  <c r="J9"/>
  <c r="J10"/>
  <c r="J11"/>
  <c r="J12"/>
  <c r="J13"/>
  <c r="E6" i="4" l="1"/>
  <c r="D7" s="1"/>
  <c r="F6"/>
  <c r="E5"/>
  <c r="D6" s="1"/>
  <c r="R41" i="2"/>
  <c r="U40"/>
  <c r="T41" s="1"/>
  <c r="W40"/>
  <c r="R29"/>
  <c r="U28"/>
  <c r="T29" s="1"/>
  <c r="W28"/>
  <c r="S3"/>
  <c r="R4" s="1"/>
  <c r="S4" s="1"/>
  <c r="R5" s="1"/>
  <c r="S5" s="1"/>
  <c r="W5"/>
  <c r="T6" s="1"/>
  <c r="U5"/>
  <c r="V6" s="1"/>
  <c r="F7" i="4" l="1"/>
  <c r="E7"/>
  <c r="D8" s="1"/>
  <c r="R42" i="2"/>
  <c r="W41"/>
  <c r="U41"/>
  <c r="T42"/>
  <c r="S41"/>
  <c r="V42" s="1"/>
  <c r="R30"/>
  <c r="W29"/>
  <c r="U29"/>
  <c r="T30" s="1"/>
  <c r="S29"/>
  <c r="V30" s="1"/>
  <c r="T7"/>
  <c r="W6"/>
  <c r="U6"/>
  <c r="V7" s="1"/>
  <c r="R6"/>
  <c r="E8" i="4" l="1"/>
  <c r="D9" s="1"/>
  <c r="F8"/>
  <c r="S42" i="2"/>
  <c r="V43" s="1"/>
  <c r="T43"/>
  <c r="R43"/>
  <c r="W42"/>
  <c r="U42"/>
  <c r="S30"/>
  <c r="V31" s="1"/>
  <c r="T31"/>
  <c r="U30"/>
  <c r="R31"/>
  <c r="W30"/>
  <c r="V8"/>
  <c r="T8"/>
  <c r="W7"/>
  <c r="U7"/>
  <c r="R7"/>
  <c r="S7" s="1"/>
  <c r="S6"/>
  <c r="F9" i="4" l="1"/>
  <c r="E9"/>
  <c r="D10" s="1"/>
  <c r="U43" i="2"/>
  <c r="W43"/>
  <c r="S43"/>
  <c r="V32"/>
  <c r="S31"/>
  <c r="T32"/>
  <c r="U31"/>
  <c r="W31"/>
  <c r="R32" s="1"/>
  <c r="V9"/>
  <c r="U8"/>
  <c r="T9"/>
  <c r="W8"/>
  <c r="R8"/>
  <c r="S8" s="1"/>
  <c r="F10" i="4" l="1"/>
  <c r="E10"/>
  <c r="D11" s="1"/>
  <c r="R33" i="2"/>
  <c r="W32"/>
  <c r="U32"/>
  <c r="T33" s="1"/>
  <c r="S32"/>
  <c r="V33" s="1"/>
  <c r="R9"/>
  <c r="U9"/>
  <c r="V10" s="1"/>
  <c r="W9"/>
  <c r="T10" s="1"/>
  <c r="F11" i="4" l="1"/>
  <c r="E11"/>
  <c r="D12" s="1"/>
  <c r="T34" i="2"/>
  <c r="S33"/>
  <c r="V34" s="1"/>
  <c r="W33"/>
  <c r="R34" s="1"/>
  <c r="U33"/>
  <c r="W10"/>
  <c r="T11" s="1"/>
  <c r="U10"/>
  <c r="V11" s="1"/>
  <c r="S9"/>
  <c r="R10" s="1"/>
  <c r="E12" i="4" l="1"/>
  <c r="D13" s="1"/>
  <c r="F12"/>
  <c r="W34" i="2"/>
  <c r="R35" s="1"/>
  <c r="U34"/>
  <c r="V35"/>
  <c r="S34"/>
  <c r="T35"/>
  <c r="W11"/>
  <c r="T12" s="1"/>
  <c r="U11"/>
  <c r="S11"/>
  <c r="V12"/>
  <c r="R11"/>
  <c r="S10"/>
  <c r="F13" i="4" l="1"/>
  <c r="E13"/>
  <c r="D14" s="1"/>
  <c r="U35" i="2"/>
  <c r="T36" s="1"/>
  <c r="W35"/>
  <c r="R36" s="1"/>
  <c r="S35"/>
  <c r="V36" s="1"/>
  <c r="W12"/>
  <c r="T13" s="1"/>
  <c r="U12"/>
  <c r="V13" s="1"/>
  <c r="S12"/>
  <c r="R12"/>
  <c r="F14" i="4" l="1"/>
  <c r="E14"/>
  <c r="D15" s="1"/>
  <c r="R37" i="2"/>
  <c r="W36"/>
  <c r="U36"/>
  <c r="T37"/>
  <c r="S36"/>
  <c r="V37" s="1"/>
  <c r="U13"/>
  <c r="V14" s="1"/>
  <c r="T14"/>
  <c r="W13"/>
  <c r="S13"/>
  <c r="R13"/>
  <c r="E15" i="4" l="1"/>
  <c r="D16" s="1"/>
  <c r="F15"/>
  <c r="V38" i="2"/>
  <c r="R38"/>
  <c r="W37"/>
  <c r="U37"/>
  <c r="T38" s="1"/>
  <c r="S37"/>
  <c r="W14"/>
  <c r="T15" s="1"/>
  <c r="U14"/>
  <c r="V15" s="1"/>
  <c r="R14"/>
  <c r="E16" i="4" l="1"/>
  <c r="D17" s="1"/>
  <c r="F16"/>
  <c r="S38" i="2"/>
  <c r="V39" s="1"/>
  <c r="T39"/>
  <c r="U38"/>
  <c r="R39"/>
  <c r="W38"/>
  <c r="T16"/>
  <c r="W15"/>
  <c r="U15"/>
  <c r="V16" s="1"/>
  <c r="S15"/>
  <c r="R15"/>
  <c r="S14"/>
  <c r="F17" i="4" l="1"/>
  <c r="E17"/>
  <c r="D18" s="1"/>
  <c r="U39" i="2"/>
  <c r="W39"/>
  <c r="S39"/>
  <c r="V17"/>
  <c r="W16"/>
  <c r="T17" s="1"/>
  <c r="U16"/>
  <c r="R16"/>
  <c r="S16" s="1"/>
  <c r="F18" i="4" l="1"/>
  <c r="E18"/>
  <c r="D19" s="1"/>
  <c r="U17" i="2"/>
  <c r="V18" s="1"/>
  <c r="T18"/>
  <c r="W17"/>
  <c r="S17"/>
  <c r="R17"/>
  <c r="E19" i="4" l="1"/>
  <c r="D20" s="1"/>
  <c r="F19"/>
  <c r="V19" i="2"/>
  <c r="S18"/>
  <c r="U18"/>
  <c r="T19"/>
  <c r="W18"/>
  <c r="R18"/>
  <c r="E20" i="4" l="1"/>
  <c r="D21" s="1"/>
  <c r="F20"/>
  <c r="V20" i="2"/>
  <c r="T20"/>
  <c r="W19"/>
  <c r="U19"/>
  <c r="R19"/>
  <c r="S19" s="1"/>
  <c r="F21" i="4" l="1"/>
  <c r="E21"/>
  <c r="D22" s="1"/>
  <c r="V21" i="2"/>
  <c r="S20"/>
  <c r="W20"/>
  <c r="T21" s="1"/>
  <c r="U20"/>
  <c r="R20"/>
  <c r="E22" i="4" l="1"/>
  <c r="D23" s="1"/>
  <c r="F22"/>
  <c r="W21" i="2"/>
  <c r="T22" s="1"/>
  <c r="U21"/>
  <c r="V22" s="1"/>
  <c r="R21"/>
  <c r="S21" s="1"/>
  <c r="E23" i="4" l="1"/>
  <c r="D24" s="1"/>
  <c r="F23"/>
  <c r="W22" i="2"/>
  <c r="U22"/>
  <c r="S22"/>
  <c r="R22"/>
  <c r="E24" i="4" l="1"/>
  <c r="D25" s="1"/>
  <c r="F24"/>
  <c r="F25" l="1"/>
  <c r="E25"/>
  <c r="D26" s="1"/>
  <c r="F26" l="1"/>
  <c r="E26"/>
  <c r="D27" s="1"/>
  <c r="F27" l="1"/>
  <c r="E27"/>
  <c r="D28" s="1"/>
  <c r="E28" l="1"/>
  <c r="D29" s="1"/>
  <c r="F28"/>
  <c r="F29" l="1"/>
  <c r="E29"/>
</calcChain>
</file>

<file path=xl/sharedStrings.xml><?xml version="1.0" encoding="utf-8"?>
<sst xmlns="http://schemas.openxmlformats.org/spreadsheetml/2006/main" count="58" uniqueCount="43">
  <si>
    <t>Time (Month)</t>
  </si>
  <si>
    <t>Selected Variables Runs:</t>
  </si>
  <si>
    <t>DELAY TIME</t>
  </si>
  <si>
    <t>INPut</t>
  </si>
  <si>
    <t>Smoothed output</t>
  </si>
  <si>
    <t>Current</t>
  </si>
  <si>
    <t>10</t>
  </si>
  <si>
    <t>C:\Users\Public\Vensim\help\models\FunctionExamples\Current</t>
  </si>
  <si>
    <t>Smoothed output 3</t>
  </si>
  <si>
    <t>--</t>
  </si>
  <si>
    <t>flow1</t>
  </si>
  <si>
    <t>flow2</t>
  </si>
  <si>
    <t>flow3</t>
  </si>
  <si>
    <t>level1</t>
  </si>
  <si>
    <t>level2</t>
  </si>
  <si>
    <t>level3</t>
  </si>
  <si>
    <t>salida</t>
  </si>
  <si>
    <t>Capacity</t>
  </si>
  <si>
    <t>_level</t>
  </si>
  <si>
    <t>_flow3</t>
  </si>
  <si>
    <t>_level1</t>
  </si>
  <si>
    <t>_flow2</t>
  </si>
  <si>
    <t>_flow</t>
  </si>
  <si>
    <t>_level2</t>
  </si>
  <si>
    <t>S1</t>
  </si>
  <si>
    <t>S2</t>
  </si>
  <si>
    <t>S3</t>
  </si>
  <si>
    <t>C3</t>
  </si>
  <si>
    <t>C2</t>
  </si>
  <si>
    <t>C1</t>
  </si>
  <si>
    <t>D</t>
  </si>
  <si>
    <t>SMOOTH3=INTEG((LV2-SMOOTH3)/DL,</t>
  </si>
  <si>
    <t>        input)</t>
  </si>
  <si>
    <t>LV2=INTEG((LV1-LV2)/DL,input)</t>
  </si>
  <si>
    <t>LV1=INTEG((IN-LV1)/DL,input)</t>
  </si>
  <si>
    <t>DL=delay time/3</t>
  </si>
  <si>
    <t>Time</t>
  </si>
  <si>
    <t>input</t>
  </si>
  <si>
    <t>SMOOTH3</t>
  </si>
  <si>
    <t>LV2</t>
  </si>
  <si>
    <t>LV1</t>
  </si>
  <si>
    <t>DL</t>
  </si>
  <si>
    <t>Delay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</si>
</sst>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2"/>
  <sheetViews>
    <sheetView workbookViewId="0">
      <selection activeCell="A13" sqref="A13:XFD13"/>
    </sheetView>
  </sheetViews>
  <sheetFormatPr baseColWidth="10" defaultRowHeight="15"/>
  <cols>
    <col min="5" max="5" width="16.85546875" customWidth="1"/>
    <col min="9" max="9" width="18.28515625" customWidth="1"/>
    <col min="10" max="10" width="38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  <c r="J1" t="e">
        <f>((D1-#REF!)/10)+#REF!</f>
        <v>#VALUE!</v>
      </c>
    </row>
    <row r="2" spans="1:10">
      <c r="A2">
        <v>0</v>
      </c>
      <c r="B2" t="s">
        <v>5</v>
      </c>
      <c r="C2" t="s">
        <v>6</v>
      </c>
      <c r="D2">
        <v>100</v>
      </c>
      <c r="E2">
        <v>100</v>
      </c>
      <c r="F2" t="s">
        <v>5</v>
      </c>
      <c r="G2" t="s">
        <v>6</v>
      </c>
      <c r="H2">
        <v>100</v>
      </c>
      <c r="I2">
        <v>100</v>
      </c>
      <c r="J2">
        <v>100</v>
      </c>
    </row>
    <row r="3" spans="1:10">
      <c r="A3">
        <v>1</v>
      </c>
      <c r="D3">
        <v>100</v>
      </c>
      <c r="E3">
        <v>100</v>
      </c>
      <c r="H3">
        <v>100</v>
      </c>
      <c r="I3">
        <v>100</v>
      </c>
      <c r="J3">
        <f t="shared" ref="J2:J12" si="0">((D3-E2)/10)+E2</f>
        <v>100</v>
      </c>
    </row>
    <row r="4" spans="1:10">
      <c r="A4">
        <v>2</v>
      </c>
      <c r="D4">
        <v>100</v>
      </c>
      <c r="E4">
        <v>100</v>
      </c>
      <c r="H4">
        <v>100</v>
      </c>
      <c r="I4">
        <v>100</v>
      </c>
      <c r="J4">
        <f t="shared" si="0"/>
        <v>100</v>
      </c>
    </row>
    <row r="5" spans="1:10">
      <c r="A5">
        <v>3</v>
      </c>
      <c r="D5">
        <v>100</v>
      </c>
      <c r="E5">
        <v>100</v>
      </c>
      <c r="H5">
        <v>100</v>
      </c>
      <c r="I5">
        <v>100</v>
      </c>
      <c r="J5">
        <f t="shared" si="0"/>
        <v>100</v>
      </c>
    </row>
    <row r="6" spans="1:10">
      <c r="A6">
        <v>4</v>
      </c>
      <c r="D6">
        <v>100</v>
      </c>
      <c r="E6">
        <v>100</v>
      </c>
      <c r="H6">
        <v>100</v>
      </c>
      <c r="I6">
        <v>100</v>
      </c>
      <c r="J6">
        <f t="shared" si="0"/>
        <v>100</v>
      </c>
    </row>
    <row r="7" spans="1:10">
      <c r="A7">
        <v>5</v>
      </c>
      <c r="D7">
        <v>100</v>
      </c>
      <c r="E7">
        <v>100</v>
      </c>
      <c r="H7">
        <v>100</v>
      </c>
      <c r="I7">
        <v>100</v>
      </c>
      <c r="J7">
        <f t="shared" si="0"/>
        <v>100</v>
      </c>
    </row>
    <row r="8" spans="1:10">
      <c r="A8">
        <v>6</v>
      </c>
      <c r="D8">
        <v>100</v>
      </c>
      <c r="E8">
        <v>100</v>
      </c>
      <c r="H8">
        <v>100</v>
      </c>
      <c r="I8">
        <v>100</v>
      </c>
      <c r="J8">
        <f t="shared" si="0"/>
        <v>100</v>
      </c>
    </row>
    <row r="9" spans="1:10">
      <c r="A9">
        <v>7</v>
      </c>
      <c r="D9">
        <v>100</v>
      </c>
      <c r="E9">
        <v>100</v>
      </c>
      <c r="H9">
        <v>100</v>
      </c>
      <c r="I9">
        <v>100</v>
      </c>
      <c r="J9">
        <f t="shared" si="0"/>
        <v>100</v>
      </c>
    </row>
    <row r="10" spans="1:10">
      <c r="A10">
        <v>8</v>
      </c>
      <c r="D10">
        <v>100</v>
      </c>
      <c r="E10">
        <v>100</v>
      </c>
      <c r="H10">
        <v>100</v>
      </c>
      <c r="I10">
        <v>100</v>
      </c>
      <c r="J10">
        <f t="shared" si="0"/>
        <v>100</v>
      </c>
    </row>
    <row r="11" spans="1:10">
      <c r="A11">
        <v>9</v>
      </c>
      <c r="D11">
        <v>100</v>
      </c>
      <c r="E11">
        <v>100</v>
      </c>
      <c r="H11">
        <v>100</v>
      </c>
      <c r="I11">
        <v>100</v>
      </c>
      <c r="J11">
        <f t="shared" si="0"/>
        <v>100</v>
      </c>
    </row>
    <row r="12" spans="1:10">
      <c r="A12">
        <v>10</v>
      </c>
      <c r="D12">
        <v>120</v>
      </c>
      <c r="E12">
        <v>100</v>
      </c>
      <c r="H12">
        <v>120</v>
      </c>
      <c r="I12">
        <v>100</v>
      </c>
      <c r="J12">
        <f t="shared" si="0"/>
        <v>102</v>
      </c>
    </row>
    <row r="13" spans="1:10">
      <c r="A13">
        <v>11</v>
      </c>
      <c r="D13">
        <v>120</v>
      </c>
      <c r="E13">
        <v>102</v>
      </c>
      <c r="H13">
        <v>120</v>
      </c>
      <c r="I13">
        <v>102</v>
      </c>
      <c r="J13">
        <f>((D13-E12)/10)+E12</f>
        <v>102</v>
      </c>
    </row>
    <row r="14" spans="1:10">
      <c r="A14">
        <v>12</v>
      </c>
      <c r="D14">
        <v>120</v>
      </c>
      <c r="E14">
        <v>103.8</v>
      </c>
      <c r="H14">
        <v>120</v>
      </c>
      <c r="I14">
        <v>103.8</v>
      </c>
      <c r="J14">
        <f t="shared" ref="J14:J30" si="1">((D14-E13)/10)+E13</f>
        <v>103.8</v>
      </c>
    </row>
    <row r="15" spans="1:10">
      <c r="A15">
        <v>13</v>
      </c>
      <c r="D15">
        <v>120</v>
      </c>
      <c r="E15">
        <v>105.42001</v>
      </c>
      <c r="H15">
        <v>120</v>
      </c>
      <c r="I15">
        <v>105.42001</v>
      </c>
      <c r="J15">
        <f t="shared" si="1"/>
        <v>105.42</v>
      </c>
    </row>
    <row r="16" spans="1:10">
      <c r="A16">
        <v>14</v>
      </c>
      <c r="D16">
        <v>120</v>
      </c>
      <c r="E16">
        <v>106.87801</v>
      </c>
      <c r="H16">
        <v>120</v>
      </c>
      <c r="I16">
        <v>106.87801</v>
      </c>
      <c r="J16">
        <f t="shared" si="1"/>
        <v>106.87800900000001</v>
      </c>
    </row>
    <row r="17" spans="1:10">
      <c r="A17">
        <v>15</v>
      </c>
      <c r="D17">
        <v>120</v>
      </c>
      <c r="E17">
        <v>108.19020999999999</v>
      </c>
      <c r="H17">
        <v>120</v>
      </c>
      <c r="I17">
        <v>108.19020999999999</v>
      </c>
      <c r="J17">
        <f t="shared" si="1"/>
        <v>108.19020900000001</v>
      </c>
    </row>
    <row r="18" spans="1:10">
      <c r="A18">
        <v>16</v>
      </c>
      <c r="D18">
        <v>120</v>
      </c>
      <c r="E18">
        <v>109.37119</v>
      </c>
      <c r="H18">
        <v>120</v>
      </c>
      <c r="I18">
        <v>109.37119</v>
      </c>
      <c r="J18">
        <f t="shared" si="1"/>
        <v>109.37118899999999</v>
      </c>
    </row>
    <row r="19" spans="1:10">
      <c r="A19">
        <v>17</v>
      </c>
      <c r="D19">
        <v>120</v>
      </c>
      <c r="E19">
        <v>110.43407000000001</v>
      </c>
      <c r="H19">
        <v>120</v>
      </c>
      <c r="I19">
        <v>110.43407000000001</v>
      </c>
      <c r="J19">
        <f t="shared" si="1"/>
        <v>110.434071</v>
      </c>
    </row>
    <row r="20" spans="1:10">
      <c r="A20">
        <v>18</v>
      </c>
      <c r="D20">
        <v>120</v>
      </c>
      <c r="E20">
        <v>111.39066</v>
      </c>
      <c r="H20">
        <v>120</v>
      </c>
      <c r="I20">
        <v>111.39066</v>
      </c>
      <c r="J20">
        <f t="shared" si="1"/>
        <v>111.390663</v>
      </c>
    </row>
    <row r="21" spans="1:10">
      <c r="A21">
        <v>19</v>
      </c>
      <c r="D21">
        <v>120</v>
      </c>
      <c r="E21">
        <v>112.25158999999999</v>
      </c>
      <c r="H21">
        <v>120</v>
      </c>
      <c r="I21">
        <v>112.25158999999999</v>
      </c>
      <c r="J21">
        <f t="shared" si="1"/>
        <v>112.251594</v>
      </c>
    </row>
    <row r="22" spans="1:10">
      <c r="A22">
        <v>20</v>
      </c>
      <c r="D22">
        <v>120</v>
      </c>
      <c r="E22">
        <v>113.02643999999999</v>
      </c>
      <c r="H22">
        <v>120</v>
      </c>
      <c r="I22">
        <v>113.02643999999999</v>
      </c>
      <c r="J22">
        <f t="shared" si="1"/>
        <v>113.02643099999999</v>
      </c>
    </row>
    <row r="23" spans="1:10">
      <c r="A23">
        <v>21</v>
      </c>
      <c r="D23">
        <v>120</v>
      </c>
      <c r="E23">
        <v>113.72378999999999</v>
      </c>
      <c r="H23">
        <v>120</v>
      </c>
      <c r="I23">
        <v>113.72378999999999</v>
      </c>
      <c r="J23">
        <f t="shared" si="1"/>
        <v>113.72379599999999</v>
      </c>
    </row>
    <row r="24" spans="1:10">
      <c r="A24">
        <v>22</v>
      </c>
      <c r="D24">
        <v>120</v>
      </c>
      <c r="E24">
        <v>114.35141</v>
      </c>
      <c r="H24">
        <v>120</v>
      </c>
      <c r="I24">
        <v>114.35141</v>
      </c>
      <c r="J24">
        <f t="shared" si="1"/>
        <v>114.351411</v>
      </c>
    </row>
    <row r="25" spans="1:10">
      <c r="A25">
        <v>23</v>
      </c>
      <c r="D25">
        <v>120</v>
      </c>
      <c r="E25">
        <v>114.91627</v>
      </c>
      <c r="H25">
        <v>120</v>
      </c>
      <c r="I25">
        <v>114.91627</v>
      </c>
      <c r="J25">
        <f t="shared" si="1"/>
        <v>114.916269</v>
      </c>
    </row>
    <row r="26" spans="1:10">
      <c r="A26">
        <v>24</v>
      </c>
      <c r="D26">
        <v>120</v>
      </c>
      <c r="E26">
        <v>115.42464</v>
      </c>
      <c r="H26">
        <v>120</v>
      </c>
      <c r="I26">
        <v>115.42464</v>
      </c>
      <c r="J26">
        <f t="shared" si="1"/>
        <v>115.424643</v>
      </c>
    </row>
    <row r="27" spans="1:10">
      <c r="A27">
        <v>25</v>
      </c>
      <c r="D27">
        <v>120</v>
      </c>
      <c r="E27">
        <v>115.88217</v>
      </c>
      <c r="H27">
        <v>120</v>
      </c>
      <c r="I27">
        <v>115.88217</v>
      </c>
      <c r="J27">
        <f t="shared" si="1"/>
        <v>115.882176</v>
      </c>
    </row>
    <row r="28" spans="1:10">
      <c r="A28">
        <v>26</v>
      </c>
      <c r="D28">
        <v>120</v>
      </c>
      <c r="E28">
        <v>116.29395</v>
      </c>
      <c r="H28">
        <v>120</v>
      </c>
      <c r="I28">
        <v>116.29395</v>
      </c>
      <c r="J28">
        <f t="shared" si="1"/>
        <v>116.293953</v>
      </c>
    </row>
    <row r="29" spans="1:10">
      <c r="A29">
        <v>27</v>
      </c>
      <c r="D29">
        <v>120</v>
      </c>
      <c r="E29">
        <v>116.66455999999999</v>
      </c>
      <c r="H29">
        <v>120</v>
      </c>
      <c r="I29">
        <v>116.66455999999999</v>
      </c>
      <c r="J29">
        <f t="shared" si="1"/>
        <v>116.66455499999999</v>
      </c>
    </row>
    <row r="30" spans="1:10">
      <c r="A30">
        <v>28</v>
      </c>
      <c r="D30">
        <v>120</v>
      </c>
      <c r="E30">
        <v>116.99809999999999</v>
      </c>
      <c r="H30">
        <v>120</v>
      </c>
      <c r="I30">
        <v>116.99809999999999</v>
      </c>
      <c r="J30">
        <f t="shared" si="1"/>
        <v>116.998104</v>
      </c>
    </row>
    <row r="31" spans="1:10">
      <c r="A31">
        <v>29</v>
      </c>
      <c r="D31">
        <v>120</v>
      </c>
      <c r="E31">
        <v>117.29828999999999</v>
      </c>
      <c r="H31">
        <v>120</v>
      </c>
      <c r="I31">
        <v>117.29828999999999</v>
      </c>
    </row>
    <row r="32" spans="1:10">
      <c r="A32">
        <v>30</v>
      </c>
      <c r="D32">
        <v>120</v>
      </c>
      <c r="E32">
        <v>117.56847</v>
      </c>
      <c r="H32">
        <v>120</v>
      </c>
      <c r="I32">
        <v>117.56847</v>
      </c>
    </row>
    <row r="33" spans="1:9">
      <c r="A33">
        <v>31</v>
      </c>
      <c r="D33">
        <v>120</v>
      </c>
      <c r="E33">
        <v>117.81162</v>
      </c>
      <c r="H33">
        <v>120</v>
      </c>
      <c r="I33">
        <v>117.81162</v>
      </c>
    </row>
    <row r="34" spans="1:9">
      <c r="A34">
        <v>32</v>
      </c>
      <c r="D34">
        <v>120</v>
      </c>
      <c r="E34">
        <v>118.03046000000001</v>
      </c>
      <c r="H34">
        <v>120</v>
      </c>
      <c r="I34">
        <v>118.03046000000001</v>
      </c>
    </row>
    <row r="35" spans="1:9">
      <c r="A35">
        <v>33</v>
      </c>
      <c r="D35">
        <v>120</v>
      </c>
      <c r="E35">
        <v>118.22741000000001</v>
      </c>
      <c r="H35">
        <v>120</v>
      </c>
      <c r="I35">
        <v>118.22741000000001</v>
      </c>
    </row>
    <row r="36" spans="1:9">
      <c r="A36">
        <v>34</v>
      </c>
      <c r="D36">
        <v>120</v>
      </c>
      <c r="E36">
        <v>118.40467</v>
      </c>
      <c r="H36">
        <v>120</v>
      </c>
      <c r="I36">
        <v>118.40467</v>
      </c>
    </row>
    <row r="37" spans="1:9">
      <c r="A37">
        <v>35</v>
      </c>
      <c r="D37">
        <v>120</v>
      </c>
      <c r="E37">
        <v>118.5642</v>
      </c>
      <c r="H37">
        <v>120</v>
      </c>
      <c r="I37">
        <v>118.5642</v>
      </c>
    </row>
    <row r="38" spans="1:9">
      <c r="A38">
        <v>36</v>
      </c>
      <c r="D38">
        <v>120</v>
      </c>
      <c r="E38">
        <v>118.70778</v>
      </c>
      <c r="H38">
        <v>120</v>
      </c>
      <c r="I38">
        <v>118.70778</v>
      </c>
    </row>
    <row r="39" spans="1:9">
      <c r="A39">
        <v>37</v>
      </c>
      <c r="D39">
        <v>120</v>
      </c>
      <c r="E39">
        <v>118.837</v>
      </c>
      <c r="H39">
        <v>120</v>
      </c>
      <c r="I39">
        <v>118.837</v>
      </c>
    </row>
    <row r="40" spans="1:9">
      <c r="A40">
        <v>38</v>
      </c>
      <c r="D40">
        <v>120</v>
      </c>
      <c r="E40">
        <v>118.9533</v>
      </c>
      <c r="H40">
        <v>120</v>
      </c>
      <c r="I40">
        <v>118.9533</v>
      </c>
    </row>
    <row r="41" spans="1:9">
      <c r="A41">
        <v>39</v>
      </c>
      <c r="D41">
        <v>120</v>
      </c>
      <c r="E41">
        <v>119.05797</v>
      </c>
      <c r="H41">
        <v>120</v>
      </c>
      <c r="I41">
        <v>119.05797</v>
      </c>
    </row>
    <row r="42" spans="1:9">
      <c r="A42">
        <v>40</v>
      </c>
      <c r="D42">
        <v>120</v>
      </c>
      <c r="E42">
        <v>119.15217</v>
      </c>
      <c r="H42">
        <v>120</v>
      </c>
      <c r="I42">
        <v>119.15217</v>
      </c>
    </row>
    <row r="43" spans="1:9">
      <c r="A43">
        <v>41</v>
      </c>
      <c r="D43">
        <v>120</v>
      </c>
      <c r="E43">
        <v>119.23694999999999</v>
      </c>
      <c r="H43">
        <v>120</v>
      </c>
      <c r="I43">
        <v>119.23694999999999</v>
      </c>
    </row>
    <row r="44" spans="1:9">
      <c r="A44">
        <v>42</v>
      </c>
      <c r="D44">
        <v>120</v>
      </c>
      <c r="E44">
        <v>119.31326</v>
      </c>
      <c r="H44">
        <v>120</v>
      </c>
      <c r="I44">
        <v>119.31326</v>
      </c>
    </row>
    <row r="45" spans="1:9">
      <c r="A45">
        <v>43</v>
      </c>
      <c r="D45">
        <v>120</v>
      </c>
      <c r="E45">
        <v>119.38193</v>
      </c>
      <c r="H45">
        <v>120</v>
      </c>
      <c r="I45">
        <v>119.38193</v>
      </c>
    </row>
    <row r="46" spans="1:9">
      <c r="A46">
        <v>44</v>
      </c>
      <c r="D46">
        <v>120</v>
      </c>
      <c r="E46">
        <v>119.44373</v>
      </c>
      <c r="H46">
        <v>120</v>
      </c>
      <c r="I46">
        <v>119.44373</v>
      </c>
    </row>
    <row r="47" spans="1:9">
      <c r="A47">
        <v>45</v>
      </c>
      <c r="D47">
        <v>120</v>
      </c>
      <c r="E47">
        <v>119.49936</v>
      </c>
      <c r="H47">
        <v>120</v>
      </c>
      <c r="I47">
        <v>119.49936</v>
      </c>
    </row>
    <row r="48" spans="1:9">
      <c r="A48">
        <v>46</v>
      </c>
      <c r="D48">
        <v>120</v>
      </c>
      <c r="E48">
        <v>119.54942</v>
      </c>
      <c r="H48">
        <v>120</v>
      </c>
      <c r="I48">
        <v>119.54942</v>
      </c>
    </row>
    <row r="49" spans="1:9">
      <c r="A49">
        <v>47</v>
      </c>
      <c r="D49">
        <v>120</v>
      </c>
      <c r="E49">
        <v>119.59448</v>
      </c>
      <c r="H49">
        <v>120</v>
      </c>
      <c r="I49">
        <v>119.59448</v>
      </c>
    </row>
    <row r="50" spans="1:9">
      <c r="A50">
        <v>48</v>
      </c>
      <c r="D50">
        <v>120</v>
      </c>
      <c r="E50">
        <v>119.63503</v>
      </c>
      <c r="H50">
        <v>120</v>
      </c>
      <c r="I50">
        <v>119.63503</v>
      </c>
    </row>
    <row r="51" spans="1:9">
      <c r="A51">
        <v>49</v>
      </c>
      <c r="D51">
        <v>120</v>
      </c>
      <c r="E51">
        <v>119.67153</v>
      </c>
      <c r="H51">
        <v>120</v>
      </c>
      <c r="I51">
        <v>119.67153</v>
      </c>
    </row>
    <row r="52" spans="1:9">
      <c r="A52">
        <v>50</v>
      </c>
      <c r="D52">
        <v>120</v>
      </c>
      <c r="E52">
        <v>119.70438</v>
      </c>
      <c r="H52">
        <v>120</v>
      </c>
      <c r="I52">
        <v>119.70438</v>
      </c>
    </row>
    <row r="53" spans="1:9">
      <c r="A53">
        <v>51</v>
      </c>
      <c r="D53">
        <v>120</v>
      </c>
      <c r="E53">
        <v>119.73394</v>
      </c>
      <c r="H53">
        <v>120</v>
      </c>
      <c r="I53">
        <v>119.73394</v>
      </c>
    </row>
    <row r="54" spans="1:9">
      <c r="A54">
        <v>52</v>
      </c>
      <c r="D54">
        <v>120</v>
      </c>
      <c r="E54">
        <v>119.76054000000001</v>
      </c>
      <c r="H54">
        <v>120</v>
      </c>
      <c r="I54">
        <v>119.76054000000001</v>
      </c>
    </row>
    <row r="55" spans="1:9">
      <c r="A55">
        <v>53</v>
      </c>
      <c r="D55">
        <v>120</v>
      </c>
      <c r="E55">
        <v>119.78449000000001</v>
      </c>
      <c r="H55">
        <v>120</v>
      </c>
      <c r="I55">
        <v>119.78449000000001</v>
      </c>
    </row>
    <row r="56" spans="1:9">
      <c r="A56">
        <v>54</v>
      </c>
      <c r="D56">
        <v>120</v>
      </c>
      <c r="E56">
        <v>119.80605</v>
      </c>
      <c r="H56">
        <v>120</v>
      </c>
      <c r="I56">
        <v>119.80605</v>
      </c>
    </row>
    <row r="57" spans="1:9">
      <c r="A57">
        <v>55</v>
      </c>
      <c r="D57">
        <v>120</v>
      </c>
      <c r="E57">
        <v>119.82544</v>
      </c>
      <c r="H57">
        <v>120</v>
      </c>
      <c r="I57">
        <v>119.82544</v>
      </c>
    </row>
    <row r="58" spans="1:9">
      <c r="A58">
        <v>56</v>
      </c>
      <c r="D58">
        <v>120</v>
      </c>
      <c r="E58">
        <v>119.8429</v>
      </c>
      <c r="H58">
        <v>120</v>
      </c>
      <c r="I58">
        <v>119.8429</v>
      </c>
    </row>
    <row r="59" spans="1:9">
      <c r="A59">
        <v>57</v>
      </c>
      <c r="D59">
        <v>120</v>
      </c>
      <c r="E59">
        <v>119.8586</v>
      </c>
      <c r="H59">
        <v>120</v>
      </c>
      <c r="I59">
        <v>119.8586</v>
      </c>
    </row>
    <row r="60" spans="1:9">
      <c r="A60">
        <v>58</v>
      </c>
      <c r="D60">
        <v>120</v>
      </c>
      <c r="E60">
        <v>119.87273999999999</v>
      </c>
      <c r="H60">
        <v>120</v>
      </c>
      <c r="I60">
        <v>119.87273999999999</v>
      </c>
    </row>
    <row r="61" spans="1:9">
      <c r="A61">
        <v>59</v>
      </c>
      <c r="D61">
        <v>120</v>
      </c>
      <c r="E61">
        <v>119.88547</v>
      </c>
      <c r="H61">
        <v>120</v>
      </c>
      <c r="I61">
        <v>119.88547</v>
      </c>
    </row>
    <row r="62" spans="1:9">
      <c r="A62">
        <v>60</v>
      </c>
      <c r="D62">
        <v>120</v>
      </c>
      <c r="E62">
        <v>119.89691999999999</v>
      </c>
      <c r="H62">
        <v>120</v>
      </c>
      <c r="I62">
        <v>119.89691999999999</v>
      </c>
    </row>
    <row r="63" spans="1:9">
      <c r="A63">
        <v>61</v>
      </c>
      <c r="D63">
        <v>120</v>
      </c>
      <c r="E63">
        <v>119.90723</v>
      </c>
      <c r="H63">
        <v>120</v>
      </c>
      <c r="I63">
        <v>119.90723</v>
      </c>
    </row>
    <row r="64" spans="1:9">
      <c r="A64">
        <v>62</v>
      </c>
      <c r="D64">
        <v>120</v>
      </c>
      <c r="E64">
        <v>119.9165</v>
      </c>
      <c r="H64">
        <v>120</v>
      </c>
      <c r="I64">
        <v>119.9165</v>
      </c>
    </row>
    <row r="65" spans="1:9">
      <c r="A65">
        <v>63</v>
      </c>
      <c r="D65">
        <v>120</v>
      </c>
      <c r="E65">
        <v>119.92485000000001</v>
      </c>
      <c r="H65">
        <v>120</v>
      </c>
      <c r="I65">
        <v>119.92485000000001</v>
      </c>
    </row>
    <row r="66" spans="1:9">
      <c r="A66">
        <v>64</v>
      </c>
      <c r="D66">
        <v>120</v>
      </c>
      <c r="E66">
        <v>119.93237000000001</v>
      </c>
      <c r="H66">
        <v>120</v>
      </c>
      <c r="I66">
        <v>119.93237000000001</v>
      </c>
    </row>
    <row r="67" spans="1:9">
      <c r="A67">
        <v>65</v>
      </c>
      <c r="D67">
        <v>120</v>
      </c>
      <c r="E67">
        <v>119.93913000000001</v>
      </c>
      <c r="H67">
        <v>120</v>
      </c>
      <c r="I67">
        <v>119.93913000000001</v>
      </c>
    </row>
    <row r="68" spans="1:9">
      <c r="A68">
        <v>66</v>
      </c>
      <c r="D68">
        <v>120</v>
      </c>
      <c r="E68">
        <v>119.94522000000001</v>
      </c>
      <c r="H68">
        <v>120</v>
      </c>
      <c r="I68">
        <v>119.94522000000001</v>
      </c>
    </row>
    <row r="69" spans="1:9">
      <c r="A69">
        <v>67</v>
      </c>
      <c r="D69">
        <v>120</v>
      </c>
      <c r="E69">
        <v>119.9507</v>
      </c>
      <c r="H69">
        <v>120</v>
      </c>
      <c r="I69">
        <v>119.9507</v>
      </c>
    </row>
    <row r="70" spans="1:9">
      <c r="A70">
        <v>68</v>
      </c>
      <c r="D70">
        <v>120</v>
      </c>
      <c r="E70">
        <v>119.95563</v>
      </c>
      <c r="H70">
        <v>120</v>
      </c>
      <c r="I70">
        <v>119.95563</v>
      </c>
    </row>
    <row r="71" spans="1:9">
      <c r="A71">
        <v>69</v>
      </c>
      <c r="D71">
        <v>120</v>
      </c>
      <c r="E71">
        <v>119.96007</v>
      </c>
      <c r="H71">
        <v>120</v>
      </c>
      <c r="I71">
        <v>119.96007</v>
      </c>
    </row>
    <row r="72" spans="1:9">
      <c r="A72">
        <v>70</v>
      </c>
      <c r="D72">
        <v>120</v>
      </c>
      <c r="E72">
        <v>119.96406</v>
      </c>
      <c r="H72">
        <v>120</v>
      </c>
      <c r="I72">
        <v>119.96406</v>
      </c>
    </row>
    <row r="73" spans="1:9">
      <c r="A73">
        <v>71</v>
      </c>
      <c r="D73">
        <v>120</v>
      </c>
      <c r="E73">
        <v>119.96765000000001</v>
      </c>
      <c r="H73">
        <v>120</v>
      </c>
      <c r="I73">
        <v>119.96765000000001</v>
      </c>
    </row>
    <row r="74" spans="1:9">
      <c r="A74">
        <v>72</v>
      </c>
      <c r="D74">
        <v>120</v>
      </c>
      <c r="E74">
        <v>119.97089</v>
      </c>
      <c r="H74">
        <v>120</v>
      </c>
      <c r="I74">
        <v>119.97089</v>
      </c>
    </row>
    <row r="75" spans="1:9">
      <c r="A75">
        <v>73</v>
      </c>
      <c r="D75">
        <v>120</v>
      </c>
      <c r="E75">
        <v>119.9738</v>
      </c>
      <c r="H75">
        <v>120</v>
      </c>
      <c r="I75">
        <v>119.9738</v>
      </c>
    </row>
    <row r="76" spans="1:9">
      <c r="A76">
        <v>74</v>
      </c>
      <c r="D76">
        <v>120</v>
      </c>
      <c r="E76">
        <v>119.97642</v>
      </c>
      <c r="H76">
        <v>120</v>
      </c>
      <c r="I76">
        <v>119.97642</v>
      </c>
    </row>
    <row r="77" spans="1:9">
      <c r="A77">
        <v>75</v>
      </c>
      <c r="D77">
        <v>120</v>
      </c>
      <c r="E77">
        <v>119.97878</v>
      </c>
      <c r="H77">
        <v>120</v>
      </c>
      <c r="I77">
        <v>119.97878</v>
      </c>
    </row>
    <row r="78" spans="1:9">
      <c r="A78">
        <v>76</v>
      </c>
      <c r="D78">
        <v>120</v>
      </c>
      <c r="E78">
        <v>119.98090000000001</v>
      </c>
      <c r="H78">
        <v>120</v>
      </c>
      <c r="I78">
        <v>119.98090000000001</v>
      </c>
    </row>
    <row r="79" spans="1:9">
      <c r="A79">
        <v>77</v>
      </c>
      <c r="D79">
        <v>120</v>
      </c>
      <c r="E79">
        <v>119.9828</v>
      </c>
      <c r="H79">
        <v>120</v>
      </c>
      <c r="I79">
        <v>119.9828</v>
      </c>
    </row>
    <row r="80" spans="1:9">
      <c r="A80">
        <v>78</v>
      </c>
      <c r="D80">
        <v>120</v>
      </c>
      <c r="E80">
        <v>119.98452</v>
      </c>
      <c r="H80">
        <v>120</v>
      </c>
      <c r="I80">
        <v>119.98452</v>
      </c>
    </row>
    <row r="81" spans="1:9">
      <c r="A81">
        <v>79</v>
      </c>
      <c r="D81">
        <v>120</v>
      </c>
      <c r="E81">
        <v>119.98607</v>
      </c>
      <c r="H81">
        <v>120</v>
      </c>
      <c r="I81">
        <v>119.98607</v>
      </c>
    </row>
    <row r="82" spans="1:9">
      <c r="A82">
        <v>80</v>
      </c>
      <c r="D82">
        <v>120</v>
      </c>
      <c r="E82">
        <v>119.98746</v>
      </c>
      <c r="H82">
        <v>120</v>
      </c>
      <c r="I82">
        <v>119.98746</v>
      </c>
    </row>
    <row r="83" spans="1:9">
      <c r="A83">
        <v>81</v>
      </c>
      <c r="D83">
        <v>120</v>
      </c>
      <c r="E83">
        <v>119.98872</v>
      </c>
      <c r="H83">
        <v>120</v>
      </c>
      <c r="I83">
        <v>119.98872</v>
      </c>
    </row>
    <row r="84" spans="1:9">
      <c r="A84">
        <v>82</v>
      </c>
      <c r="D84">
        <v>120</v>
      </c>
      <c r="E84">
        <v>119.98985</v>
      </c>
      <c r="H84">
        <v>120</v>
      </c>
      <c r="I84">
        <v>119.98985</v>
      </c>
    </row>
    <row r="85" spans="1:9">
      <c r="A85">
        <v>83</v>
      </c>
      <c r="D85">
        <v>120</v>
      </c>
      <c r="E85">
        <v>119.99086</v>
      </c>
      <c r="H85">
        <v>120</v>
      </c>
      <c r="I85">
        <v>119.99086</v>
      </c>
    </row>
    <row r="86" spans="1:9">
      <c r="A86">
        <v>84</v>
      </c>
      <c r="D86">
        <v>120</v>
      </c>
      <c r="E86">
        <v>119.99178000000001</v>
      </c>
      <c r="H86">
        <v>120</v>
      </c>
      <c r="I86">
        <v>119.99178000000001</v>
      </c>
    </row>
    <row r="87" spans="1:9">
      <c r="A87">
        <v>85</v>
      </c>
      <c r="D87">
        <v>120</v>
      </c>
      <c r="E87">
        <v>119.9926</v>
      </c>
      <c r="H87">
        <v>120</v>
      </c>
      <c r="I87">
        <v>119.9926</v>
      </c>
    </row>
    <row r="88" spans="1:9">
      <c r="A88">
        <v>86</v>
      </c>
      <c r="D88">
        <v>120</v>
      </c>
      <c r="E88">
        <v>119.99334</v>
      </c>
      <c r="H88">
        <v>120</v>
      </c>
      <c r="I88">
        <v>119.99334</v>
      </c>
    </row>
    <row r="89" spans="1:9">
      <c r="A89">
        <v>87</v>
      </c>
      <c r="D89">
        <v>120</v>
      </c>
      <c r="E89">
        <v>119.994</v>
      </c>
      <c r="H89">
        <v>120</v>
      </c>
      <c r="I89">
        <v>119.994</v>
      </c>
    </row>
    <row r="90" spans="1:9">
      <c r="A90">
        <v>88</v>
      </c>
      <c r="D90">
        <v>120</v>
      </c>
      <c r="E90">
        <v>119.99460999999999</v>
      </c>
      <c r="H90">
        <v>120</v>
      </c>
      <c r="I90">
        <v>119.99460999999999</v>
      </c>
    </row>
    <row r="91" spans="1:9">
      <c r="A91">
        <v>89</v>
      </c>
      <c r="D91">
        <v>120</v>
      </c>
      <c r="E91">
        <v>119.99515</v>
      </c>
      <c r="H91">
        <v>120</v>
      </c>
      <c r="I91">
        <v>119.99515</v>
      </c>
    </row>
    <row r="92" spans="1:9">
      <c r="A92">
        <v>90</v>
      </c>
      <c r="D92">
        <v>120</v>
      </c>
      <c r="E92">
        <v>119.99563999999999</v>
      </c>
      <c r="H92">
        <v>120</v>
      </c>
      <c r="I92">
        <v>119.99563999999999</v>
      </c>
    </row>
    <row r="93" spans="1:9">
      <c r="A93">
        <v>91</v>
      </c>
      <c r="D93">
        <v>120</v>
      </c>
      <c r="E93">
        <v>119.99607</v>
      </c>
      <c r="H93">
        <v>120</v>
      </c>
      <c r="I93">
        <v>119.99607</v>
      </c>
    </row>
    <row r="94" spans="1:9">
      <c r="A94">
        <v>92</v>
      </c>
      <c r="D94">
        <v>120</v>
      </c>
      <c r="E94">
        <v>119.99646</v>
      </c>
      <c r="H94">
        <v>120</v>
      </c>
      <c r="I94">
        <v>119.99646</v>
      </c>
    </row>
    <row r="95" spans="1:9">
      <c r="A95">
        <v>93</v>
      </c>
      <c r="D95">
        <v>120</v>
      </c>
      <c r="E95">
        <v>119.99681</v>
      </c>
      <c r="H95">
        <v>120</v>
      </c>
      <c r="I95">
        <v>119.99681</v>
      </c>
    </row>
    <row r="96" spans="1:9">
      <c r="A96">
        <v>94</v>
      </c>
      <c r="D96">
        <v>120</v>
      </c>
      <c r="E96">
        <v>119.99713</v>
      </c>
      <c r="H96">
        <v>120</v>
      </c>
      <c r="I96">
        <v>119.99713</v>
      </c>
    </row>
    <row r="97" spans="1:9">
      <c r="A97">
        <v>95</v>
      </c>
      <c r="D97">
        <v>120</v>
      </c>
      <c r="E97">
        <v>119.99742000000001</v>
      </c>
      <c r="H97">
        <v>120</v>
      </c>
      <c r="I97">
        <v>119.99742000000001</v>
      </c>
    </row>
    <row r="98" spans="1:9">
      <c r="A98">
        <v>96</v>
      </c>
      <c r="D98">
        <v>120</v>
      </c>
      <c r="E98">
        <v>119.99768</v>
      </c>
      <c r="H98">
        <v>120</v>
      </c>
      <c r="I98">
        <v>119.99768</v>
      </c>
    </row>
    <row r="99" spans="1:9">
      <c r="A99">
        <v>97</v>
      </c>
      <c r="D99">
        <v>120</v>
      </c>
      <c r="E99">
        <v>119.99791</v>
      </c>
      <c r="H99">
        <v>120</v>
      </c>
      <c r="I99">
        <v>119.99791</v>
      </c>
    </row>
    <row r="100" spans="1:9">
      <c r="A100">
        <v>98</v>
      </c>
      <c r="D100">
        <v>120</v>
      </c>
      <c r="E100">
        <v>119.99812</v>
      </c>
      <c r="H100">
        <v>120</v>
      </c>
      <c r="I100">
        <v>119.99812</v>
      </c>
    </row>
    <row r="101" spans="1:9">
      <c r="A101">
        <v>99</v>
      </c>
      <c r="D101">
        <v>120</v>
      </c>
      <c r="E101">
        <v>119.99831</v>
      </c>
      <c r="H101">
        <v>120</v>
      </c>
      <c r="I101">
        <v>119.99831</v>
      </c>
    </row>
    <row r="102" spans="1:9">
      <c r="A102">
        <v>100</v>
      </c>
      <c r="D102">
        <v>120</v>
      </c>
      <c r="E102">
        <v>119.99847</v>
      </c>
      <c r="H102">
        <v>120</v>
      </c>
      <c r="I102">
        <v>119.99847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2"/>
  <sheetViews>
    <sheetView topLeftCell="C1" workbookViewId="0">
      <selection activeCell="F2" sqref="F2:F26"/>
    </sheetView>
  </sheetViews>
  <sheetFormatPr baseColWidth="10" defaultRowHeight="15"/>
  <cols>
    <col min="5" max="5" width="16.7109375" bestFit="1" customWidth="1"/>
    <col min="6" max="6" width="20.7109375" customWidth="1"/>
    <col min="16" max="16" width="19.8554687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P1" t="s">
        <v>8</v>
      </c>
      <c r="R1" t="s">
        <v>18</v>
      </c>
      <c r="S1" t="s">
        <v>19</v>
      </c>
      <c r="T1" t="s">
        <v>20</v>
      </c>
      <c r="U1" t="s">
        <v>21</v>
      </c>
      <c r="V1" t="s">
        <v>23</v>
      </c>
      <c r="W1" t="s">
        <v>22</v>
      </c>
    </row>
    <row r="2" spans="1:23">
      <c r="A2">
        <v>0</v>
      </c>
      <c r="B2" t="s">
        <v>5</v>
      </c>
      <c r="C2" t="s">
        <v>6</v>
      </c>
      <c r="D2">
        <v>100</v>
      </c>
      <c r="E2">
        <v>100</v>
      </c>
      <c r="F2">
        <v>100</v>
      </c>
      <c r="G2" t="s">
        <v>9</v>
      </c>
      <c r="H2">
        <v>100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">
        <v>9</v>
      </c>
      <c r="P2">
        <v>100</v>
      </c>
      <c r="R2">
        <v>0</v>
      </c>
      <c r="S2">
        <f>V2-R2/(10/3)</f>
        <v>0</v>
      </c>
      <c r="T2">
        <v>0</v>
      </c>
      <c r="U2">
        <f>(T2-V2)/(10/3)</f>
        <v>0</v>
      </c>
      <c r="V2">
        <v>0</v>
      </c>
      <c r="W2">
        <f>(D2-T2)/(10/3)</f>
        <v>30</v>
      </c>
    </row>
    <row r="3" spans="1:23">
      <c r="A3">
        <v>1</v>
      </c>
      <c r="B3" t="s">
        <v>7</v>
      </c>
      <c r="D3">
        <v>100</v>
      </c>
      <c r="E3">
        <v>100</v>
      </c>
      <c r="F3">
        <v>100</v>
      </c>
      <c r="H3">
        <v>96.666659999999993</v>
      </c>
      <c r="I3">
        <v>100</v>
      </c>
      <c r="J3">
        <v>0</v>
      </c>
      <c r="K3">
        <v>100</v>
      </c>
      <c r="L3">
        <v>0</v>
      </c>
      <c r="M3">
        <v>0</v>
      </c>
      <c r="N3">
        <v>0</v>
      </c>
      <c r="P3">
        <v>100</v>
      </c>
      <c r="R3">
        <f>R2+S2</f>
        <v>0</v>
      </c>
      <c r="S3">
        <f>V3-R3/(10/3)</f>
        <v>0</v>
      </c>
      <c r="T3">
        <f>T2+W2</f>
        <v>30</v>
      </c>
      <c r="U3">
        <f>(T3-V3)/(10/3)</f>
        <v>9</v>
      </c>
      <c r="V3">
        <f>V2+U2</f>
        <v>0</v>
      </c>
      <c r="W3">
        <f>(D3-T3)/(10/3)</f>
        <v>21</v>
      </c>
    </row>
    <row r="4" spans="1:23">
      <c r="A4">
        <v>2</v>
      </c>
      <c r="D4">
        <v>100</v>
      </c>
      <c r="E4">
        <v>100</v>
      </c>
      <c r="F4">
        <v>100</v>
      </c>
      <c r="H4">
        <v>96.777780000000007</v>
      </c>
      <c r="I4">
        <v>93.333330000000004</v>
      </c>
      <c r="J4">
        <v>100</v>
      </c>
      <c r="K4">
        <v>96.666659999999993</v>
      </c>
      <c r="L4">
        <v>100</v>
      </c>
      <c r="M4">
        <v>0</v>
      </c>
      <c r="N4">
        <v>0</v>
      </c>
      <c r="P4">
        <v>100</v>
      </c>
      <c r="R4">
        <f t="shared" ref="R4:R22" si="0">R3+S3</f>
        <v>0</v>
      </c>
      <c r="S4">
        <f t="shared" ref="S4:S22" si="1">V4-R4/(10/3)</f>
        <v>9</v>
      </c>
      <c r="T4">
        <f t="shared" ref="T4:T22" si="2">T3+W3</f>
        <v>51</v>
      </c>
      <c r="U4">
        <f t="shared" ref="U4:U22" si="3">(T4-V4)/(10/3)</f>
        <v>12.6</v>
      </c>
      <c r="V4">
        <f t="shared" ref="V4:V22" si="4">V3+U3</f>
        <v>9</v>
      </c>
      <c r="W4">
        <f t="shared" ref="W4:W22" si="5">(D4-T4)/(10/3)</f>
        <v>14.7</v>
      </c>
    </row>
    <row r="5" spans="1:23">
      <c r="A5">
        <v>3</v>
      </c>
      <c r="D5">
        <v>100</v>
      </c>
      <c r="E5">
        <v>100</v>
      </c>
      <c r="F5">
        <v>100</v>
      </c>
      <c r="H5">
        <v>96.662959999999998</v>
      </c>
      <c r="I5">
        <v>97</v>
      </c>
      <c r="J5">
        <v>89.999989999999997</v>
      </c>
      <c r="K5">
        <v>100.11111</v>
      </c>
      <c r="L5">
        <v>93.333330000000004</v>
      </c>
      <c r="M5">
        <v>100</v>
      </c>
      <c r="N5">
        <v>100</v>
      </c>
      <c r="P5">
        <v>100</v>
      </c>
      <c r="R5">
        <f t="shared" si="0"/>
        <v>9</v>
      </c>
      <c r="S5">
        <f t="shared" si="1"/>
        <v>18.900000000000002</v>
      </c>
      <c r="T5">
        <f t="shared" si="2"/>
        <v>65.7</v>
      </c>
      <c r="U5">
        <f t="shared" si="3"/>
        <v>13.23</v>
      </c>
      <c r="V5">
        <f t="shared" si="4"/>
        <v>21.6</v>
      </c>
      <c r="W5">
        <f t="shared" si="5"/>
        <v>10.29</v>
      </c>
    </row>
    <row r="6" spans="1:23">
      <c r="A6">
        <v>4</v>
      </c>
      <c r="D6">
        <v>100</v>
      </c>
      <c r="E6">
        <v>100</v>
      </c>
      <c r="F6">
        <v>100</v>
      </c>
      <c r="H6">
        <v>96.674189999999996</v>
      </c>
      <c r="I6">
        <v>96.429630000000003</v>
      </c>
      <c r="J6">
        <v>97.333340000000007</v>
      </c>
      <c r="K6">
        <v>99.774079999999998</v>
      </c>
      <c r="L6">
        <v>100.33334000000001</v>
      </c>
      <c r="M6">
        <v>89.999989999999997</v>
      </c>
      <c r="N6">
        <v>89.999989999999997</v>
      </c>
      <c r="P6">
        <v>100</v>
      </c>
      <c r="R6">
        <f t="shared" si="0"/>
        <v>27.900000000000002</v>
      </c>
      <c r="S6">
        <f t="shared" si="1"/>
        <v>26.459999999999997</v>
      </c>
      <c r="T6">
        <f t="shared" si="2"/>
        <v>75.990000000000009</v>
      </c>
      <c r="U6">
        <f t="shared" si="3"/>
        <v>12.348000000000003</v>
      </c>
      <c r="V6">
        <f t="shared" si="4"/>
        <v>34.83</v>
      </c>
      <c r="W6">
        <f t="shared" si="5"/>
        <v>7.2029999999999967</v>
      </c>
    </row>
    <row r="7" spans="1:23">
      <c r="A7">
        <v>5</v>
      </c>
      <c r="D7">
        <v>100</v>
      </c>
      <c r="E7">
        <v>100</v>
      </c>
      <c r="F7">
        <v>100</v>
      </c>
      <c r="H7">
        <v>96.666049999999998</v>
      </c>
      <c r="I7">
        <v>96.704319999999996</v>
      </c>
      <c r="J7">
        <v>96.185190000000006</v>
      </c>
      <c r="K7">
        <v>100.01864</v>
      </c>
      <c r="L7">
        <v>99.429630000000003</v>
      </c>
      <c r="M7">
        <v>97.333340000000007</v>
      </c>
      <c r="N7">
        <v>97.333340000000007</v>
      </c>
      <c r="P7">
        <v>100</v>
      </c>
      <c r="R7">
        <f t="shared" si="0"/>
        <v>54.36</v>
      </c>
      <c r="S7">
        <f t="shared" si="1"/>
        <v>30.869999999999997</v>
      </c>
      <c r="T7">
        <f t="shared" si="2"/>
        <v>83.193000000000012</v>
      </c>
      <c r="U7">
        <f t="shared" si="3"/>
        <v>10.804500000000004</v>
      </c>
      <c r="V7">
        <f t="shared" si="4"/>
        <v>47.177999999999997</v>
      </c>
      <c r="W7">
        <f t="shared" si="5"/>
        <v>5.042099999999996</v>
      </c>
    </row>
    <row r="8" spans="1:23">
      <c r="A8">
        <v>6</v>
      </c>
      <c r="D8">
        <v>100</v>
      </c>
      <c r="E8">
        <v>100</v>
      </c>
      <c r="F8">
        <v>100</v>
      </c>
      <c r="H8">
        <v>96.667320000000004</v>
      </c>
      <c r="I8">
        <v>96.648740000000004</v>
      </c>
      <c r="J8">
        <v>96.742580000000004</v>
      </c>
      <c r="K8">
        <v>99.980369999999994</v>
      </c>
      <c r="L8">
        <v>99.948759999999993</v>
      </c>
      <c r="M8">
        <v>96.185190000000006</v>
      </c>
      <c r="N8">
        <v>96.185190000000006</v>
      </c>
      <c r="P8">
        <v>100</v>
      </c>
      <c r="R8">
        <f t="shared" si="0"/>
        <v>85.22999999999999</v>
      </c>
      <c r="S8">
        <f t="shared" si="1"/>
        <v>32.413500000000006</v>
      </c>
      <c r="T8">
        <f t="shared" si="2"/>
        <v>88.235100000000003</v>
      </c>
      <c r="U8">
        <f t="shared" si="3"/>
        <v>9.07578</v>
      </c>
      <c r="V8">
        <f t="shared" si="4"/>
        <v>57.982500000000002</v>
      </c>
      <c r="W8">
        <f t="shared" si="5"/>
        <v>3.529469999999999</v>
      </c>
    </row>
    <row r="9" spans="1:23">
      <c r="A9">
        <v>7</v>
      </c>
      <c r="D9">
        <v>100</v>
      </c>
      <c r="E9">
        <v>100</v>
      </c>
      <c r="F9">
        <v>100</v>
      </c>
      <c r="H9">
        <v>96.666700000000006</v>
      </c>
      <c r="I9">
        <v>96.670450000000002</v>
      </c>
      <c r="J9">
        <v>96.630170000000007</v>
      </c>
      <c r="K9">
        <v>99.998949999999994</v>
      </c>
      <c r="L9">
        <v>99.854920000000007</v>
      </c>
      <c r="M9">
        <v>96.742580000000004</v>
      </c>
      <c r="N9">
        <v>96.742580000000004</v>
      </c>
      <c r="P9">
        <v>100</v>
      </c>
      <c r="R9">
        <f t="shared" si="0"/>
        <v>117.64349999999999</v>
      </c>
      <c r="S9">
        <f t="shared" si="1"/>
        <v>31.765230000000003</v>
      </c>
      <c r="T9">
        <f t="shared" si="2"/>
        <v>91.764570000000006</v>
      </c>
      <c r="U9">
        <f t="shared" si="3"/>
        <v>7.4118870000000028</v>
      </c>
      <c r="V9">
        <f t="shared" si="4"/>
        <v>67.058279999999996</v>
      </c>
      <c r="W9">
        <f t="shared" si="5"/>
        <v>2.470628999999998</v>
      </c>
    </row>
    <row r="10" spans="1:23">
      <c r="A10">
        <v>8</v>
      </c>
      <c r="D10">
        <v>100</v>
      </c>
      <c r="E10">
        <v>100</v>
      </c>
      <c r="F10">
        <v>100</v>
      </c>
      <c r="H10">
        <v>96.666820000000001</v>
      </c>
      <c r="I10">
        <v>96.665360000000007</v>
      </c>
      <c r="J10">
        <v>96.674189999999996</v>
      </c>
      <c r="K10">
        <v>99.995199999999997</v>
      </c>
      <c r="L10">
        <v>99.895200000000003</v>
      </c>
      <c r="M10">
        <v>96.630170000000007</v>
      </c>
      <c r="N10">
        <v>96.630170000000007</v>
      </c>
      <c r="P10">
        <v>100</v>
      </c>
      <c r="R10">
        <f t="shared" si="0"/>
        <v>149.40872999999999</v>
      </c>
      <c r="S10">
        <f t="shared" si="1"/>
        <v>29.647548000000008</v>
      </c>
      <c r="T10">
        <f t="shared" si="2"/>
        <v>94.235199000000009</v>
      </c>
      <c r="U10">
        <f t="shared" si="3"/>
        <v>5.9295096000000012</v>
      </c>
      <c r="V10">
        <f t="shared" si="4"/>
        <v>74.470167000000004</v>
      </c>
      <c r="W10">
        <f t="shared" si="5"/>
        <v>1.7294402999999974</v>
      </c>
    </row>
    <row r="11" spans="1:23">
      <c r="A11">
        <v>9</v>
      </c>
      <c r="D11">
        <v>100</v>
      </c>
      <c r="E11">
        <v>100</v>
      </c>
      <c r="F11">
        <v>100</v>
      </c>
      <c r="H11">
        <v>96.666780000000003</v>
      </c>
      <c r="I11">
        <v>96.667119999999997</v>
      </c>
      <c r="J11">
        <v>96.663889999999995</v>
      </c>
      <c r="K11">
        <v>99.996669999999995</v>
      </c>
      <c r="L11">
        <v>99.886369999999999</v>
      </c>
      <c r="M11">
        <v>96.674189999999996</v>
      </c>
      <c r="N11">
        <v>96.674189999999996</v>
      </c>
      <c r="P11">
        <v>100</v>
      </c>
      <c r="R11">
        <f t="shared" si="0"/>
        <v>179.05627799999999</v>
      </c>
      <c r="S11">
        <f t="shared" si="1"/>
        <v>26.682793200000013</v>
      </c>
      <c r="T11">
        <f t="shared" si="2"/>
        <v>95.964639300000002</v>
      </c>
      <c r="U11">
        <f t="shared" si="3"/>
        <v>4.669488809999998</v>
      </c>
      <c r="V11">
        <f t="shared" si="4"/>
        <v>80.399676600000006</v>
      </c>
      <c r="W11">
        <f t="shared" si="5"/>
        <v>1.2106082099999995</v>
      </c>
    </row>
    <row r="12" spans="1:23">
      <c r="A12">
        <v>10</v>
      </c>
      <c r="D12">
        <v>120</v>
      </c>
      <c r="E12">
        <v>100</v>
      </c>
      <c r="F12">
        <v>100</v>
      </c>
      <c r="H12">
        <v>116.66679000000001</v>
      </c>
      <c r="I12">
        <v>96.666669999999996</v>
      </c>
      <c r="J12">
        <v>96.667469999999994</v>
      </c>
      <c r="K12">
        <v>99.996319999999997</v>
      </c>
      <c r="L12">
        <v>99.889600000000002</v>
      </c>
      <c r="M12">
        <v>96.663889999999995</v>
      </c>
      <c r="N12">
        <v>96.663889999999995</v>
      </c>
      <c r="P12">
        <v>100</v>
      </c>
      <c r="R12">
        <f t="shared" si="0"/>
        <v>205.73907120000001</v>
      </c>
      <c r="S12">
        <f t="shared" si="1"/>
        <v>23.347444050000007</v>
      </c>
      <c r="T12">
        <f t="shared" si="2"/>
        <v>97.175247510000005</v>
      </c>
      <c r="U12">
        <f t="shared" si="3"/>
        <v>3.6318246299999983</v>
      </c>
      <c r="V12">
        <f t="shared" si="4"/>
        <v>85.069165410000011</v>
      </c>
      <c r="W12">
        <f t="shared" si="5"/>
        <v>6.8474257469999982</v>
      </c>
    </row>
    <row r="13" spans="1:23">
      <c r="A13">
        <v>11</v>
      </c>
      <c r="D13">
        <v>120</v>
      </c>
      <c r="E13">
        <v>102</v>
      </c>
      <c r="F13">
        <v>100</v>
      </c>
      <c r="H13">
        <v>116.00012</v>
      </c>
      <c r="I13">
        <v>116.66681</v>
      </c>
      <c r="J13">
        <v>96.666550000000001</v>
      </c>
      <c r="K13">
        <v>119.99644000000001</v>
      </c>
      <c r="L13">
        <v>99.888800000000003</v>
      </c>
      <c r="M13">
        <v>96.667469999999994</v>
      </c>
      <c r="N13">
        <v>96.667469999999994</v>
      </c>
      <c r="P13">
        <v>100</v>
      </c>
      <c r="R13">
        <f t="shared" si="0"/>
        <v>229.08651525000002</v>
      </c>
      <c r="S13">
        <f t="shared" si="1"/>
        <v>19.975035465000005</v>
      </c>
      <c r="T13">
        <f t="shared" si="2"/>
        <v>104.02267325700001</v>
      </c>
      <c r="U13">
        <f t="shared" si="3"/>
        <v>4.5965049651000003</v>
      </c>
      <c r="V13">
        <f t="shared" si="4"/>
        <v>88.700990040000008</v>
      </c>
      <c r="W13">
        <f t="shared" si="5"/>
        <v>4.7931980228999977</v>
      </c>
    </row>
    <row r="14" spans="1:23">
      <c r="A14">
        <v>12</v>
      </c>
      <c r="D14">
        <v>120</v>
      </c>
      <c r="E14">
        <v>103.8</v>
      </c>
      <c r="F14">
        <v>100</v>
      </c>
      <c r="H14">
        <v>116.02234</v>
      </c>
      <c r="I14">
        <v>115.33345</v>
      </c>
      <c r="J14">
        <v>116.66683999999999</v>
      </c>
      <c r="K14">
        <v>119.32975</v>
      </c>
      <c r="L14">
        <v>119.88906</v>
      </c>
      <c r="M14">
        <v>96.666550000000001</v>
      </c>
      <c r="N14">
        <v>96.666550000000001</v>
      </c>
      <c r="P14">
        <v>100</v>
      </c>
      <c r="R14">
        <f t="shared" si="0"/>
        <v>249.06155071500001</v>
      </c>
      <c r="S14">
        <f t="shared" si="1"/>
        <v>18.579029790600003</v>
      </c>
      <c r="T14">
        <f t="shared" si="2"/>
        <v>108.81587127990001</v>
      </c>
      <c r="U14">
        <f t="shared" si="3"/>
        <v>4.6555128824400009</v>
      </c>
      <c r="V14">
        <f t="shared" si="4"/>
        <v>93.297495005100004</v>
      </c>
      <c r="W14">
        <f t="shared" si="5"/>
        <v>3.3552386160299972</v>
      </c>
    </row>
    <row r="15" spans="1:23">
      <c r="A15">
        <v>13</v>
      </c>
      <c r="D15">
        <v>120</v>
      </c>
      <c r="E15">
        <v>105.42001</v>
      </c>
      <c r="F15">
        <v>100.54</v>
      </c>
      <c r="H15">
        <v>115.99938</v>
      </c>
      <c r="I15">
        <v>116.06677999999999</v>
      </c>
      <c r="J15">
        <v>114.66678</v>
      </c>
      <c r="K15">
        <v>120.01864</v>
      </c>
      <c r="L15">
        <v>118.55567000000001</v>
      </c>
      <c r="M15">
        <v>116.66683999999999</v>
      </c>
      <c r="N15">
        <v>116.66683999999999</v>
      </c>
      <c r="P15">
        <v>100.54</v>
      </c>
      <c r="R15">
        <f t="shared" si="0"/>
        <v>267.64058050560004</v>
      </c>
      <c r="S15">
        <f t="shared" si="1"/>
        <v>17.660833735859995</v>
      </c>
      <c r="T15">
        <f t="shared" si="2"/>
        <v>112.17110989593</v>
      </c>
      <c r="U15">
        <f t="shared" si="3"/>
        <v>4.2654306025169975</v>
      </c>
      <c r="V15">
        <f t="shared" si="4"/>
        <v>97.953007887540011</v>
      </c>
      <c r="W15">
        <f t="shared" si="5"/>
        <v>2.3486670312209994</v>
      </c>
    </row>
    <row r="16" spans="1:23">
      <c r="A16">
        <v>14</v>
      </c>
      <c r="D16">
        <v>120</v>
      </c>
      <c r="E16">
        <v>106.87801</v>
      </c>
      <c r="F16">
        <v>101.67400000000001</v>
      </c>
      <c r="H16">
        <v>116.00163000000001</v>
      </c>
      <c r="I16">
        <v>115.95272</v>
      </c>
      <c r="J16">
        <v>116.13345</v>
      </c>
      <c r="K16">
        <v>119.95124</v>
      </c>
      <c r="L16">
        <v>119.95567</v>
      </c>
      <c r="M16">
        <v>114.66678</v>
      </c>
      <c r="N16">
        <v>114.66678</v>
      </c>
      <c r="P16">
        <v>101.67400000000001</v>
      </c>
      <c r="R16">
        <f t="shared" si="0"/>
        <v>285.30141424146007</v>
      </c>
      <c r="S16">
        <f t="shared" si="1"/>
        <v>16.628014217618997</v>
      </c>
      <c r="T16">
        <f t="shared" si="2"/>
        <v>114.519776927151</v>
      </c>
      <c r="U16">
        <f t="shared" si="3"/>
        <v>3.6904015311281966</v>
      </c>
      <c r="V16">
        <f t="shared" si="4"/>
        <v>102.21843849005701</v>
      </c>
      <c r="W16">
        <f t="shared" si="5"/>
        <v>1.6440669218546999</v>
      </c>
    </row>
    <row r="17" spans="1:23">
      <c r="A17">
        <v>15</v>
      </c>
      <c r="D17">
        <v>120</v>
      </c>
      <c r="E17">
        <v>108.19020999999999</v>
      </c>
      <c r="F17">
        <v>103.2616</v>
      </c>
      <c r="H17">
        <v>115.99999</v>
      </c>
      <c r="I17">
        <v>116.00763999999999</v>
      </c>
      <c r="J17">
        <v>115.90383</v>
      </c>
      <c r="K17">
        <v>120.00014</v>
      </c>
      <c r="L17">
        <v>119.77495</v>
      </c>
      <c r="M17">
        <v>116.13345</v>
      </c>
      <c r="N17">
        <v>116.13345</v>
      </c>
      <c r="P17">
        <v>103.2616</v>
      </c>
      <c r="R17">
        <f t="shared" si="0"/>
        <v>301.92942845907908</v>
      </c>
      <c r="S17">
        <f t="shared" si="1"/>
        <v>15.33001148346149</v>
      </c>
      <c r="T17">
        <f t="shared" si="2"/>
        <v>116.1638438490057</v>
      </c>
      <c r="U17">
        <f t="shared" si="3"/>
        <v>3.0765011483461464</v>
      </c>
      <c r="V17">
        <f t="shared" si="4"/>
        <v>105.90884002118521</v>
      </c>
      <c r="W17">
        <f t="shared" si="5"/>
        <v>1.1508468452982896</v>
      </c>
    </row>
    <row r="18" spans="1:23">
      <c r="A18">
        <v>16</v>
      </c>
      <c r="D18">
        <v>120</v>
      </c>
      <c r="E18">
        <v>109.37119</v>
      </c>
      <c r="F18">
        <v>105.1138</v>
      </c>
      <c r="H18">
        <v>116.00024999999999</v>
      </c>
      <c r="I18">
        <v>115.99654</v>
      </c>
      <c r="J18">
        <v>116.0153</v>
      </c>
      <c r="K18">
        <v>119.99249</v>
      </c>
      <c r="L18">
        <v>119.87876</v>
      </c>
      <c r="M18">
        <v>115.90383</v>
      </c>
      <c r="N18">
        <v>115.90383</v>
      </c>
      <c r="P18">
        <v>105.1138</v>
      </c>
      <c r="R18">
        <f t="shared" si="0"/>
        <v>317.25943994254055</v>
      </c>
      <c r="S18">
        <f t="shared" si="1"/>
        <v>13.807509186769195</v>
      </c>
      <c r="T18">
        <f t="shared" si="2"/>
        <v>117.31469069430399</v>
      </c>
      <c r="U18">
        <f t="shared" si="3"/>
        <v>2.4988048574317916</v>
      </c>
      <c r="V18">
        <f t="shared" si="4"/>
        <v>108.98534116953135</v>
      </c>
      <c r="W18">
        <f t="shared" si="5"/>
        <v>0.80559279170880271</v>
      </c>
    </row>
    <row r="19" spans="1:23">
      <c r="A19">
        <v>17</v>
      </c>
      <c r="D19">
        <v>120</v>
      </c>
      <c r="E19">
        <v>110.43407000000001</v>
      </c>
      <c r="F19">
        <v>107.05861</v>
      </c>
      <c r="H19">
        <v>116.00013</v>
      </c>
      <c r="I19">
        <v>116.00088</v>
      </c>
      <c r="J19">
        <v>115.99281999999999</v>
      </c>
      <c r="K19">
        <v>119.99621</v>
      </c>
      <c r="L19">
        <v>119.86</v>
      </c>
      <c r="M19">
        <v>116.0153</v>
      </c>
      <c r="N19">
        <v>116.0153</v>
      </c>
      <c r="P19">
        <v>107.05861</v>
      </c>
      <c r="R19">
        <f t="shared" si="0"/>
        <v>331.06694912930976</v>
      </c>
      <c r="S19">
        <f t="shared" si="1"/>
        <v>12.164061288170217</v>
      </c>
      <c r="T19">
        <f t="shared" si="2"/>
        <v>118.1202834860128</v>
      </c>
      <c r="U19">
        <f t="shared" si="3"/>
        <v>1.9908412377148947</v>
      </c>
      <c r="V19">
        <f t="shared" si="4"/>
        <v>111.48414602696315</v>
      </c>
      <c r="W19">
        <f t="shared" si="5"/>
        <v>0.56391495419616144</v>
      </c>
    </row>
    <row r="20" spans="1:23">
      <c r="A20">
        <v>18</v>
      </c>
      <c r="D20">
        <v>120</v>
      </c>
      <c r="E20">
        <v>111.39066</v>
      </c>
      <c r="F20">
        <v>108.96451999999999</v>
      </c>
      <c r="H20">
        <v>116.00015</v>
      </c>
      <c r="I20">
        <v>115.99986</v>
      </c>
      <c r="J20">
        <v>116.00163000000001</v>
      </c>
      <c r="K20">
        <v>119.99545999999999</v>
      </c>
      <c r="L20">
        <v>119.86806</v>
      </c>
      <c r="M20">
        <v>115.99281999999999</v>
      </c>
      <c r="N20">
        <v>115.99281999999999</v>
      </c>
      <c r="P20">
        <v>108.96451999999999</v>
      </c>
      <c r="R20">
        <f t="shared" si="0"/>
        <v>343.23101041747998</v>
      </c>
      <c r="S20">
        <f t="shared" si="1"/>
        <v>10.505684139434052</v>
      </c>
      <c r="T20">
        <f t="shared" si="2"/>
        <v>118.68419844020896</v>
      </c>
      <c r="U20">
        <f t="shared" si="3"/>
        <v>1.5627633526592772</v>
      </c>
      <c r="V20">
        <f t="shared" si="4"/>
        <v>113.47498726467803</v>
      </c>
      <c r="W20">
        <f t="shared" si="5"/>
        <v>0.39474046793731216</v>
      </c>
    </row>
    <row r="21" spans="1:23">
      <c r="A21">
        <v>19</v>
      </c>
      <c r="D21">
        <v>120</v>
      </c>
      <c r="E21">
        <v>112.25158999999999</v>
      </c>
      <c r="F21">
        <v>110.74338</v>
      </c>
      <c r="H21">
        <v>116.00014</v>
      </c>
      <c r="I21">
        <v>116.00021</v>
      </c>
      <c r="J21">
        <v>115.99956</v>
      </c>
      <c r="K21">
        <v>119.99576</v>
      </c>
      <c r="L21">
        <v>119.86628</v>
      </c>
      <c r="M21">
        <v>116.00163000000001</v>
      </c>
      <c r="N21">
        <v>116.00163000000001</v>
      </c>
      <c r="P21">
        <v>110.74338</v>
      </c>
      <c r="R21">
        <f t="shared" si="0"/>
        <v>353.73669455691402</v>
      </c>
      <c r="S21">
        <f t="shared" si="1"/>
        <v>8.9167422502631126</v>
      </c>
      <c r="T21">
        <f t="shared" si="2"/>
        <v>119.07893890814627</v>
      </c>
      <c r="U21">
        <f t="shared" si="3"/>
        <v>1.2123564872426882</v>
      </c>
      <c r="V21">
        <f t="shared" si="4"/>
        <v>115.03775061733731</v>
      </c>
      <c r="W21">
        <f t="shared" si="5"/>
        <v>0.27631832755611896</v>
      </c>
    </row>
    <row r="22" spans="1:23">
      <c r="A22">
        <v>20</v>
      </c>
      <c r="D22">
        <v>120</v>
      </c>
      <c r="E22">
        <v>113.02643999999999</v>
      </c>
      <c r="F22">
        <v>112.34435000000001</v>
      </c>
      <c r="H22">
        <v>116.00014</v>
      </c>
      <c r="I22">
        <v>116.00012</v>
      </c>
      <c r="J22">
        <v>116.00028</v>
      </c>
      <c r="K22">
        <v>119.99569</v>
      </c>
      <c r="L22">
        <v>119.86694</v>
      </c>
      <c r="M22">
        <v>115.99956</v>
      </c>
      <c r="N22">
        <v>115.99956</v>
      </c>
      <c r="P22">
        <v>112.34435000000001</v>
      </c>
      <c r="R22">
        <f t="shared" si="0"/>
        <v>362.65343680717712</v>
      </c>
      <c r="S22">
        <f t="shared" si="1"/>
        <v>7.4540760624268643</v>
      </c>
      <c r="T22">
        <f t="shared" si="2"/>
        <v>119.3552572357024</v>
      </c>
      <c r="U22">
        <f t="shared" si="3"/>
        <v>0.93154503933671995</v>
      </c>
      <c r="V22">
        <f t="shared" si="4"/>
        <v>116.25010710458</v>
      </c>
      <c r="W22">
        <f t="shared" si="5"/>
        <v>0.19342282928928112</v>
      </c>
    </row>
    <row r="23" spans="1:23">
      <c r="A23">
        <v>21</v>
      </c>
      <c r="D23">
        <v>120</v>
      </c>
      <c r="E23">
        <v>113.72378999999999</v>
      </c>
      <c r="F23">
        <v>113.74518999999999</v>
      </c>
      <c r="H23">
        <v>116.00014</v>
      </c>
      <c r="I23">
        <v>116.00015</v>
      </c>
      <c r="J23">
        <v>116.0001</v>
      </c>
      <c r="K23">
        <v>119.99571</v>
      </c>
      <c r="L23">
        <v>119.86678000000001</v>
      </c>
      <c r="M23">
        <v>116.00028</v>
      </c>
      <c r="N23">
        <v>116.00028</v>
      </c>
      <c r="P23">
        <v>113.74518999999999</v>
      </c>
    </row>
    <row r="24" spans="1:23">
      <c r="A24">
        <v>22</v>
      </c>
      <c r="D24">
        <v>120</v>
      </c>
      <c r="E24">
        <v>114.35141</v>
      </c>
      <c r="F24">
        <v>114.94370000000001</v>
      </c>
      <c r="H24">
        <v>116.00014</v>
      </c>
      <c r="I24">
        <v>116.00014</v>
      </c>
      <c r="J24">
        <v>116.00015999999999</v>
      </c>
      <c r="K24">
        <v>119.9957</v>
      </c>
      <c r="L24">
        <v>119.86682999999999</v>
      </c>
      <c r="M24">
        <v>116.0001</v>
      </c>
      <c r="N24">
        <v>116.0001</v>
      </c>
      <c r="P24">
        <v>114.94370000000001</v>
      </c>
      <c r="Q24">
        <v>10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3">
      <c r="A25">
        <v>23</v>
      </c>
      <c r="D25">
        <v>120</v>
      </c>
      <c r="E25">
        <v>114.91627</v>
      </c>
      <c r="F25">
        <v>115.95044</v>
      </c>
      <c r="H25">
        <v>116.00014</v>
      </c>
      <c r="I25">
        <v>116.00014</v>
      </c>
      <c r="J25">
        <v>116.00014</v>
      </c>
      <c r="K25">
        <v>119.9957</v>
      </c>
      <c r="L25">
        <v>119.86681</v>
      </c>
      <c r="M25">
        <v>116.00015999999999</v>
      </c>
      <c r="N25">
        <v>116.00015999999999</v>
      </c>
      <c r="P25">
        <v>115.95044</v>
      </c>
      <c r="Q25" t="s">
        <v>30</v>
      </c>
      <c r="R25" t="s">
        <v>24</v>
      </c>
      <c r="S25" t="s">
        <v>27</v>
      </c>
      <c r="T25" t="s">
        <v>25</v>
      </c>
      <c r="U25" t="s">
        <v>28</v>
      </c>
      <c r="V25" t="s">
        <v>26</v>
      </c>
      <c r="W25" t="s">
        <v>29</v>
      </c>
    </row>
    <row r="26" spans="1:23">
      <c r="A26">
        <v>24</v>
      </c>
      <c r="D26">
        <v>120</v>
      </c>
      <c r="E26">
        <v>115.42464</v>
      </c>
      <c r="F26">
        <v>116.78328999999999</v>
      </c>
      <c r="H26">
        <v>116.00014</v>
      </c>
      <c r="I26">
        <v>116.00014</v>
      </c>
      <c r="J26">
        <v>116.00014</v>
      </c>
      <c r="K26">
        <v>119.9957</v>
      </c>
      <c r="L26">
        <v>119.86681</v>
      </c>
      <c r="M26">
        <v>116.00014</v>
      </c>
      <c r="N26">
        <v>116.00014</v>
      </c>
      <c r="P26">
        <v>116.78328999999999</v>
      </c>
      <c r="Q26">
        <v>100</v>
      </c>
      <c r="R26">
        <v>0</v>
      </c>
      <c r="S26">
        <f>(T26-V26)/($Q$24/3)</f>
        <v>0</v>
      </c>
      <c r="T26">
        <v>0</v>
      </c>
      <c r="U26">
        <f>(R26-T26)/($Q$24/3)</f>
        <v>0</v>
      </c>
      <c r="V26">
        <v>0</v>
      </c>
      <c r="W26">
        <f>(Q26-R26)/($Q$24/3)</f>
        <v>30</v>
      </c>
    </row>
    <row r="27" spans="1:23">
      <c r="A27">
        <v>25</v>
      </c>
      <c r="D27">
        <v>120</v>
      </c>
      <c r="E27">
        <v>115.88217</v>
      </c>
      <c r="F27">
        <v>117.46344999999999</v>
      </c>
      <c r="H27">
        <v>116.00014</v>
      </c>
      <c r="I27">
        <v>116.00014</v>
      </c>
      <c r="J27">
        <v>116.00014</v>
      </c>
      <c r="K27">
        <v>119.9957</v>
      </c>
      <c r="L27">
        <v>119.86681</v>
      </c>
      <c r="M27">
        <v>116.00014</v>
      </c>
      <c r="N27">
        <v>116.00014</v>
      </c>
      <c r="P27">
        <v>117.46344999999999</v>
      </c>
      <c r="Q27">
        <v>100</v>
      </c>
      <c r="R27">
        <f>R26+W26</f>
        <v>30</v>
      </c>
      <c r="S27">
        <f>(T27-V27)/($Q$24/3)</f>
        <v>0</v>
      </c>
      <c r="T27">
        <f>T26+U26</f>
        <v>0</v>
      </c>
      <c r="U27">
        <f>(R27-T27)/($Q$24/3)</f>
        <v>9</v>
      </c>
      <c r="V27">
        <f>V26+S26</f>
        <v>0</v>
      </c>
      <c r="W27">
        <f>(Q27-R27)/($Q$24/3)</f>
        <v>21</v>
      </c>
    </row>
    <row r="28" spans="1:23">
      <c r="A28">
        <v>26</v>
      </c>
      <c r="D28">
        <v>120</v>
      </c>
      <c r="E28">
        <v>116.29395</v>
      </c>
      <c r="F28">
        <v>118.01281</v>
      </c>
      <c r="H28">
        <v>116.00014</v>
      </c>
      <c r="I28">
        <v>116.00014</v>
      </c>
      <c r="J28">
        <v>116.00014</v>
      </c>
      <c r="K28">
        <v>119.9957</v>
      </c>
      <c r="L28">
        <v>119.86681</v>
      </c>
      <c r="M28">
        <v>116.00014</v>
      </c>
      <c r="N28">
        <v>116.00014</v>
      </c>
      <c r="P28">
        <v>118.01281</v>
      </c>
      <c r="Q28">
        <v>100</v>
      </c>
      <c r="R28">
        <f t="shared" ref="R28:R39" si="6">R27+W27</f>
        <v>51</v>
      </c>
      <c r="S28">
        <f t="shared" ref="S28:S39" si="7">(T28-V28)/($Q$24/3)</f>
        <v>2.6999999999999997</v>
      </c>
      <c r="T28">
        <f t="shared" ref="T28:T39" si="8">T27+U27</f>
        <v>9</v>
      </c>
      <c r="U28">
        <f t="shared" ref="U28:U39" si="9">(R28-T28)/($Q$24/3)</f>
        <v>12.6</v>
      </c>
      <c r="V28">
        <f t="shared" ref="V28:V39" si="10">V27+S27</f>
        <v>0</v>
      </c>
      <c r="W28">
        <f t="shared" ref="W28:W39" si="11">(Q28-R28)/($Q$24/3)</f>
        <v>14.7</v>
      </c>
    </row>
    <row r="29" spans="1:23">
      <c r="A29">
        <v>27</v>
      </c>
      <c r="D29">
        <v>120</v>
      </c>
      <c r="E29">
        <v>116.66455999999999</v>
      </c>
      <c r="F29">
        <v>118.45229999999999</v>
      </c>
      <c r="H29">
        <v>116.00014</v>
      </c>
      <c r="I29">
        <v>116.00014</v>
      </c>
      <c r="J29">
        <v>116.00014</v>
      </c>
      <c r="K29">
        <v>119.9957</v>
      </c>
      <c r="L29">
        <v>119.86681</v>
      </c>
      <c r="M29">
        <v>116.00014</v>
      </c>
      <c r="N29">
        <v>116.00014</v>
      </c>
      <c r="P29">
        <v>118.45229999999999</v>
      </c>
      <c r="Q29">
        <v>100</v>
      </c>
      <c r="R29">
        <f t="shared" si="6"/>
        <v>65.7</v>
      </c>
      <c r="S29">
        <f t="shared" si="7"/>
        <v>5.6700000000000008</v>
      </c>
      <c r="T29">
        <f t="shared" si="8"/>
        <v>21.6</v>
      </c>
      <c r="U29">
        <f t="shared" si="9"/>
        <v>13.23</v>
      </c>
      <c r="V29">
        <f t="shared" si="10"/>
        <v>2.6999999999999997</v>
      </c>
      <c r="W29">
        <f t="shared" si="11"/>
        <v>10.29</v>
      </c>
    </row>
    <row r="30" spans="1:23">
      <c r="A30">
        <v>28</v>
      </c>
      <c r="D30">
        <v>120</v>
      </c>
      <c r="E30">
        <v>116.99809999999999</v>
      </c>
      <c r="F30">
        <v>118.80096</v>
      </c>
      <c r="H30">
        <v>116.00014</v>
      </c>
      <c r="I30">
        <v>116.00014</v>
      </c>
      <c r="J30">
        <v>116.00014</v>
      </c>
      <c r="K30">
        <v>119.9957</v>
      </c>
      <c r="L30">
        <v>119.86681</v>
      </c>
      <c r="M30">
        <v>116.00014</v>
      </c>
      <c r="N30">
        <v>116.00014</v>
      </c>
      <c r="P30">
        <v>118.80096</v>
      </c>
      <c r="Q30">
        <v>100</v>
      </c>
      <c r="R30">
        <f t="shared" si="6"/>
        <v>75.990000000000009</v>
      </c>
      <c r="S30">
        <f t="shared" si="7"/>
        <v>7.9379999999999988</v>
      </c>
      <c r="T30">
        <f t="shared" si="8"/>
        <v>34.83</v>
      </c>
      <c r="U30">
        <f t="shared" si="9"/>
        <v>12.348000000000003</v>
      </c>
      <c r="V30">
        <f t="shared" si="10"/>
        <v>8.370000000000001</v>
      </c>
      <c r="W30">
        <f t="shared" si="11"/>
        <v>7.2029999999999967</v>
      </c>
    </row>
    <row r="31" spans="1:23">
      <c r="A31">
        <v>29</v>
      </c>
      <c r="D31">
        <v>120</v>
      </c>
      <c r="E31">
        <v>117.29828999999999</v>
      </c>
      <c r="F31">
        <v>119.07552</v>
      </c>
      <c r="H31">
        <v>116.00014</v>
      </c>
      <c r="I31">
        <v>116.00014</v>
      </c>
      <c r="J31">
        <v>116.00014</v>
      </c>
      <c r="K31">
        <v>119.9957</v>
      </c>
      <c r="L31">
        <v>119.86681</v>
      </c>
      <c r="M31">
        <v>116.00014</v>
      </c>
      <c r="N31">
        <v>116.00014</v>
      </c>
      <c r="P31">
        <v>119.07552</v>
      </c>
      <c r="Q31">
        <v>100</v>
      </c>
      <c r="R31">
        <f t="shared" si="6"/>
        <v>83.193000000000012</v>
      </c>
      <c r="S31">
        <f t="shared" si="7"/>
        <v>9.2609999999999992</v>
      </c>
      <c r="T31">
        <f t="shared" si="8"/>
        <v>47.177999999999997</v>
      </c>
      <c r="U31">
        <f t="shared" si="9"/>
        <v>10.804500000000004</v>
      </c>
      <c r="V31">
        <f t="shared" si="10"/>
        <v>16.308</v>
      </c>
      <c r="W31">
        <f t="shared" si="11"/>
        <v>5.042099999999996</v>
      </c>
    </row>
    <row r="32" spans="1:23">
      <c r="A32">
        <v>30</v>
      </c>
      <c r="D32">
        <v>120</v>
      </c>
      <c r="E32">
        <v>117.56847</v>
      </c>
      <c r="F32">
        <v>119.29034</v>
      </c>
      <c r="H32">
        <v>116.00014</v>
      </c>
      <c r="I32">
        <v>116.00014</v>
      </c>
      <c r="J32">
        <v>116.00014</v>
      </c>
      <c r="K32">
        <v>119.9957</v>
      </c>
      <c r="L32">
        <v>119.86681</v>
      </c>
      <c r="M32">
        <v>116.00014</v>
      </c>
      <c r="N32">
        <v>116.00014</v>
      </c>
      <c r="P32">
        <v>119.29034</v>
      </c>
      <c r="Q32">
        <v>100</v>
      </c>
      <c r="R32">
        <f t="shared" si="6"/>
        <v>88.235100000000003</v>
      </c>
      <c r="S32">
        <f t="shared" si="7"/>
        <v>9.7240500000000001</v>
      </c>
      <c r="T32">
        <f t="shared" si="8"/>
        <v>57.982500000000002</v>
      </c>
      <c r="U32">
        <f t="shared" si="9"/>
        <v>9.07578</v>
      </c>
      <c r="V32">
        <f t="shared" si="10"/>
        <v>25.568999999999999</v>
      </c>
      <c r="W32">
        <f t="shared" si="11"/>
        <v>3.529469999999999</v>
      </c>
    </row>
    <row r="33" spans="1:23">
      <c r="A33">
        <v>31</v>
      </c>
      <c r="D33">
        <v>120</v>
      </c>
      <c r="E33">
        <v>117.81162</v>
      </c>
      <c r="F33">
        <v>119.45741</v>
      </c>
      <c r="H33">
        <v>116.00014</v>
      </c>
      <c r="I33">
        <v>116.00014</v>
      </c>
      <c r="J33">
        <v>116.00014</v>
      </c>
      <c r="K33">
        <v>119.9957</v>
      </c>
      <c r="L33">
        <v>119.86681</v>
      </c>
      <c r="M33">
        <v>116.00014</v>
      </c>
      <c r="N33">
        <v>116.00014</v>
      </c>
      <c r="P33">
        <v>119.45741</v>
      </c>
      <c r="Q33">
        <v>100</v>
      </c>
      <c r="R33">
        <f t="shared" si="6"/>
        <v>91.764570000000006</v>
      </c>
      <c r="S33">
        <f t="shared" si="7"/>
        <v>9.5295689999999986</v>
      </c>
      <c r="T33">
        <f t="shared" si="8"/>
        <v>67.058279999999996</v>
      </c>
      <c r="U33">
        <f t="shared" si="9"/>
        <v>7.4118870000000028</v>
      </c>
      <c r="V33">
        <f t="shared" si="10"/>
        <v>35.293050000000001</v>
      </c>
      <c r="W33">
        <f t="shared" si="11"/>
        <v>2.470628999999998</v>
      </c>
    </row>
    <row r="34" spans="1:23">
      <c r="A34">
        <v>32</v>
      </c>
      <c r="D34">
        <v>120</v>
      </c>
      <c r="E34">
        <v>118.03046000000001</v>
      </c>
      <c r="F34">
        <v>119.58668</v>
      </c>
      <c r="H34">
        <v>116.00014</v>
      </c>
      <c r="I34">
        <v>116.00014</v>
      </c>
      <c r="J34">
        <v>116.00014</v>
      </c>
      <c r="K34">
        <v>119.9957</v>
      </c>
      <c r="L34">
        <v>119.86681</v>
      </c>
      <c r="M34">
        <v>116.00014</v>
      </c>
      <c r="N34">
        <v>116.00014</v>
      </c>
      <c r="P34">
        <v>119.58668</v>
      </c>
      <c r="Q34">
        <v>100</v>
      </c>
      <c r="R34">
        <f t="shared" si="6"/>
        <v>94.235199000000009</v>
      </c>
      <c r="S34">
        <f t="shared" si="7"/>
        <v>8.8942643999999991</v>
      </c>
      <c r="T34">
        <f t="shared" si="8"/>
        <v>74.470167000000004</v>
      </c>
      <c r="U34">
        <f t="shared" si="9"/>
        <v>5.9295096000000012</v>
      </c>
      <c r="V34">
        <f t="shared" si="10"/>
        <v>44.822619000000003</v>
      </c>
      <c r="W34">
        <f t="shared" si="11"/>
        <v>1.7294402999999974</v>
      </c>
    </row>
    <row r="35" spans="1:23">
      <c r="A35">
        <v>33</v>
      </c>
      <c r="D35">
        <v>120</v>
      </c>
      <c r="E35">
        <v>118.22741000000001</v>
      </c>
      <c r="F35">
        <v>119.68621</v>
      </c>
      <c r="H35">
        <v>116.00014</v>
      </c>
      <c r="I35">
        <v>116.00014</v>
      </c>
      <c r="J35">
        <v>116.00014</v>
      </c>
      <c r="K35">
        <v>119.9957</v>
      </c>
      <c r="L35">
        <v>119.86681</v>
      </c>
      <c r="M35">
        <v>116.00014</v>
      </c>
      <c r="N35">
        <v>116.00014</v>
      </c>
      <c r="P35">
        <v>119.68621</v>
      </c>
      <c r="Q35">
        <v>100</v>
      </c>
      <c r="R35">
        <f t="shared" si="6"/>
        <v>95.964639300000002</v>
      </c>
      <c r="S35">
        <f t="shared" si="7"/>
        <v>8.0048379600000015</v>
      </c>
      <c r="T35">
        <f t="shared" si="8"/>
        <v>80.399676600000006</v>
      </c>
      <c r="U35">
        <f t="shared" si="9"/>
        <v>4.669488809999998</v>
      </c>
      <c r="V35">
        <f t="shared" si="10"/>
        <v>53.7168834</v>
      </c>
      <c r="W35">
        <f t="shared" si="11"/>
        <v>1.2106082099999995</v>
      </c>
    </row>
    <row r="36" spans="1:23">
      <c r="A36">
        <v>34</v>
      </c>
      <c r="D36">
        <v>120</v>
      </c>
      <c r="E36">
        <v>118.40467</v>
      </c>
      <c r="F36">
        <v>119.76251999999999</v>
      </c>
      <c r="H36">
        <v>116.00014</v>
      </c>
      <c r="I36">
        <v>116.00014</v>
      </c>
      <c r="J36">
        <v>116.00014</v>
      </c>
      <c r="K36">
        <v>119.9957</v>
      </c>
      <c r="L36">
        <v>119.86681</v>
      </c>
      <c r="M36">
        <v>116.00014</v>
      </c>
      <c r="N36">
        <v>116.00014</v>
      </c>
      <c r="P36">
        <v>119.76251999999999</v>
      </c>
      <c r="Q36">
        <v>120</v>
      </c>
      <c r="R36">
        <f t="shared" si="6"/>
        <v>97.175247510000005</v>
      </c>
      <c r="S36">
        <f t="shared" si="7"/>
        <v>7.004233215000002</v>
      </c>
      <c r="T36">
        <f t="shared" si="8"/>
        <v>85.069165410000011</v>
      </c>
      <c r="U36">
        <f t="shared" si="9"/>
        <v>3.6318246299999983</v>
      </c>
      <c r="V36">
        <f t="shared" si="10"/>
        <v>61.721721360000004</v>
      </c>
      <c r="W36">
        <f t="shared" si="11"/>
        <v>6.8474257469999982</v>
      </c>
    </row>
    <row r="37" spans="1:23">
      <c r="A37">
        <v>35</v>
      </c>
      <c r="D37">
        <v>120</v>
      </c>
      <c r="E37">
        <v>118.5642</v>
      </c>
      <c r="F37">
        <v>119.82079</v>
      </c>
      <c r="H37">
        <v>116.00014</v>
      </c>
      <c r="I37">
        <v>116.00014</v>
      </c>
      <c r="J37">
        <v>116.00014</v>
      </c>
      <c r="K37">
        <v>119.9957</v>
      </c>
      <c r="L37">
        <v>119.86681</v>
      </c>
      <c r="M37">
        <v>116.00014</v>
      </c>
      <c r="N37">
        <v>116.00014</v>
      </c>
      <c r="P37">
        <v>119.82079</v>
      </c>
      <c r="Q37">
        <v>120</v>
      </c>
      <c r="R37">
        <f t="shared" si="6"/>
        <v>104.02267325700001</v>
      </c>
      <c r="S37">
        <f t="shared" si="7"/>
        <v>5.9925106395000016</v>
      </c>
      <c r="T37">
        <f t="shared" si="8"/>
        <v>88.700990040000008</v>
      </c>
      <c r="U37">
        <f t="shared" si="9"/>
        <v>4.5965049651000003</v>
      </c>
      <c r="V37">
        <f t="shared" si="10"/>
        <v>68.725954575000003</v>
      </c>
      <c r="W37">
        <f t="shared" si="11"/>
        <v>4.7931980228999977</v>
      </c>
    </row>
    <row r="38" spans="1:23">
      <c r="A38">
        <v>36</v>
      </c>
      <c r="D38">
        <v>120</v>
      </c>
      <c r="E38">
        <v>118.70778</v>
      </c>
      <c r="F38">
        <v>119.86512999999999</v>
      </c>
      <c r="H38">
        <v>116.00014</v>
      </c>
      <c r="I38">
        <v>116.00014</v>
      </c>
      <c r="J38">
        <v>116.00014</v>
      </c>
      <c r="K38">
        <v>119.9957</v>
      </c>
      <c r="L38">
        <v>119.86681</v>
      </c>
      <c r="M38">
        <v>116.00014</v>
      </c>
      <c r="N38">
        <v>116.00014</v>
      </c>
      <c r="P38">
        <v>119.86512999999999</v>
      </c>
      <c r="Q38">
        <v>120</v>
      </c>
      <c r="R38">
        <f t="shared" si="6"/>
        <v>108.81587127990001</v>
      </c>
      <c r="S38">
        <f t="shared" si="7"/>
        <v>5.573708937180001</v>
      </c>
      <c r="T38">
        <f t="shared" si="8"/>
        <v>93.297495005100004</v>
      </c>
      <c r="U38">
        <f t="shared" si="9"/>
        <v>4.6555128824400009</v>
      </c>
      <c r="V38">
        <f t="shared" si="10"/>
        <v>74.7184652145</v>
      </c>
      <c r="W38">
        <f t="shared" si="11"/>
        <v>3.3552386160299972</v>
      </c>
    </row>
    <row r="39" spans="1:23">
      <c r="A39">
        <v>37</v>
      </c>
      <c r="D39">
        <v>120</v>
      </c>
      <c r="E39">
        <v>118.837</v>
      </c>
      <c r="F39">
        <v>119.89875000000001</v>
      </c>
      <c r="H39">
        <v>116.00014</v>
      </c>
      <c r="I39">
        <v>116.00014</v>
      </c>
      <c r="J39">
        <v>116.00014</v>
      </c>
      <c r="K39">
        <v>119.9957</v>
      </c>
      <c r="L39">
        <v>119.86681</v>
      </c>
      <c r="M39">
        <v>116.00014</v>
      </c>
      <c r="N39">
        <v>116.00014</v>
      </c>
      <c r="P39">
        <v>119.89875000000001</v>
      </c>
      <c r="Q39">
        <v>120</v>
      </c>
      <c r="R39">
        <f t="shared" si="6"/>
        <v>112.17110989593</v>
      </c>
      <c r="S39">
        <f t="shared" si="7"/>
        <v>5.2982501207580031</v>
      </c>
      <c r="T39">
        <f t="shared" si="8"/>
        <v>97.953007887540011</v>
      </c>
      <c r="U39">
        <f t="shared" si="9"/>
        <v>4.2654306025169975</v>
      </c>
      <c r="V39">
        <f t="shared" si="10"/>
        <v>80.292174151680001</v>
      </c>
      <c r="W39">
        <f t="shared" si="11"/>
        <v>2.3486670312209994</v>
      </c>
    </row>
    <row r="40" spans="1:23">
      <c r="A40">
        <v>38</v>
      </c>
      <c r="D40">
        <v>120</v>
      </c>
      <c r="E40">
        <v>118.9533</v>
      </c>
      <c r="F40">
        <v>119.92417</v>
      </c>
      <c r="H40">
        <v>116.00014</v>
      </c>
      <c r="I40">
        <v>116.00014</v>
      </c>
      <c r="J40">
        <v>116.00014</v>
      </c>
      <c r="K40">
        <v>119.9957</v>
      </c>
      <c r="L40">
        <v>119.86681</v>
      </c>
      <c r="M40">
        <v>116.00014</v>
      </c>
      <c r="N40">
        <v>116.00014</v>
      </c>
      <c r="P40">
        <v>119.92417</v>
      </c>
      <c r="Q40">
        <v>120</v>
      </c>
      <c r="R40">
        <f>R39+W39</f>
        <v>114.519776927151</v>
      </c>
      <c r="S40">
        <f>(T40-V40)/($Q$24/3)</f>
        <v>4.9884042652857028</v>
      </c>
      <c r="T40">
        <f>T39+U39</f>
        <v>102.21843849005701</v>
      </c>
      <c r="U40">
        <f>(R40-T40)/($Q$24/3)</f>
        <v>3.6904015311281966</v>
      </c>
      <c r="V40">
        <f>V39+S39</f>
        <v>85.590424272438</v>
      </c>
      <c r="W40">
        <f>(Q40-R40)/($Q$24/3)</f>
        <v>1.6440669218546999</v>
      </c>
    </row>
    <row r="41" spans="1:23">
      <c r="A41">
        <v>39</v>
      </c>
      <c r="D41">
        <v>120</v>
      </c>
      <c r="E41">
        <v>119.05797</v>
      </c>
      <c r="F41">
        <v>119.94334000000001</v>
      </c>
      <c r="H41">
        <v>116.00014</v>
      </c>
      <c r="I41">
        <v>116.00014</v>
      </c>
      <c r="J41">
        <v>116.00014</v>
      </c>
      <c r="K41">
        <v>119.9957</v>
      </c>
      <c r="L41">
        <v>119.86681</v>
      </c>
      <c r="M41">
        <v>116.00014</v>
      </c>
      <c r="N41">
        <v>116.00014</v>
      </c>
      <c r="P41">
        <v>119.94334000000001</v>
      </c>
      <c r="Q41">
        <v>120</v>
      </c>
      <c r="R41">
        <f t="shared" ref="R41:R43" si="12">R40+W40</f>
        <v>116.1638438490057</v>
      </c>
      <c r="S41">
        <f t="shared" ref="S41:S43" si="13">(T41-V41)/($Q$24/3)</f>
        <v>4.5990034450384512</v>
      </c>
      <c r="T41">
        <f t="shared" ref="T41:T43" si="14">T40+U40</f>
        <v>105.90884002118521</v>
      </c>
      <c r="U41">
        <f t="shared" ref="U41:U43" si="15">(R41-T41)/($Q$24/3)</f>
        <v>3.0765011483461464</v>
      </c>
      <c r="V41">
        <f t="shared" ref="V41:V43" si="16">V40+S40</f>
        <v>90.578828537723709</v>
      </c>
      <c r="W41">
        <f t="shared" ref="W41:W43" si="17">(Q41-R41)/($Q$24/3)</f>
        <v>1.1508468452982896</v>
      </c>
    </row>
    <row r="42" spans="1:23">
      <c r="A42">
        <v>40</v>
      </c>
      <c r="D42">
        <v>120</v>
      </c>
      <c r="E42">
        <v>119.15217</v>
      </c>
      <c r="F42">
        <v>119.95774</v>
      </c>
      <c r="H42">
        <v>116.00014</v>
      </c>
      <c r="I42">
        <v>116.00014</v>
      </c>
      <c r="J42">
        <v>116.00014</v>
      </c>
      <c r="K42">
        <v>119.9957</v>
      </c>
      <c r="L42">
        <v>119.86681</v>
      </c>
      <c r="M42">
        <v>116.00014</v>
      </c>
      <c r="N42">
        <v>116.00014</v>
      </c>
      <c r="P42">
        <v>119.95774</v>
      </c>
      <c r="Q42">
        <v>120</v>
      </c>
      <c r="R42">
        <f t="shared" si="12"/>
        <v>117.31469069430399</v>
      </c>
      <c r="S42">
        <f t="shared" si="13"/>
        <v>4.142252756030758</v>
      </c>
      <c r="T42">
        <f t="shared" si="14"/>
        <v>108.98534116953135</v>
      </c>
      <c r="U42">
        <f t="shared" si="15"/>
        <v>2.4988048574317916</v>
      </c>
      <c r="V42">
        <f t="shared" si="16"/>
        <v>95.177831982762157</v>
      </c>
      <c r="W42">
        <f t="shared" si="17"/>
        <v>0.80559279170880271</v>
      </c>
    </row>
    <row r="43" spans="1:23">
      <c r="A43">
        <v>41</v>
      </c>
      <c r="D43">
        <v>120</v>
      </c>
      <c r="E43">
        <v>119.23694999999999</v>
      </c>
      <c r="F43">
        <v>119.96854</v>
      </c>
      <c r="H43">
        <v>116.00014</v>
      </c>
      <c r="I43">
        <v>116.00014</v>
      </c>
      <c r="J43">
        <v>116.00014</v>
      </c>
      <c r="K43">
        <v>119.9957</v>
      </c>
      <c r="L43">
        <v>119.86681</v>
      </c>
      <c r="M43">
        <v>116.00014</v>
      </c>
      <c r="N43">
        <v>116.00014</v>
      </c>
      <c r="P43">
        <v>119.96854</v>
      </c>
      <c r="Q43">
        <v>120</v>
      </c>
      <c r="R43">
        <f t="shared" si="12"/>
        <v>118.1202834860128</v>
      </c>
      <c r="S43">
        <f t="shared" si="13"/>
        <v>3.6492183864510692</v>
      </c>
      <c r="T43">
        <f t="shared" si="14"/>
        <v>111.48414602696315</v>
      </c>
      <c r="U43">
        <f t="shared" si="15"/>
        <v>1.9908412377148947</v>
      </c>
      <c r="V43">
        <f t="shared" si="16"/>
        <v>99.320084738792914</v>
      </c>
      <c r="W43">
        <f t="shared" si="17"/>
        <v>0.56391495419616144</v>
      </c>
    </row>
    <row r="44" spans="1:23">
      <c r="A44">
        <v>42</v>
      </c>
      <c r="D44">
        <v>120</v>
      </c>
      <c r="E44">
        <v>119.31326</v>
      </c>
      <c r="F44">
        <v>119.97663</v>
      </c>
      <c r="H44">
        <v>116.00014</v>
      </c>
      <c r="I44">
        <v>116.00014</v>
      </c>
      <c r="J44">
        <v>116.00014</v>
      </c>
      <c r="K44">
        <v>119.9957</v>
      </c>
      <c r="L44">
        <v>119.86681</v>
      </c>
      <c r="M44">
        <v>116.00014</v>
      </c>
      <c r="N44">
        <v>116.00014</v>
      </c>
      <c r="P44">
        <v>119.97663</v>
      </c>
    </row>
    <row r="45" spans="1:23">
      <c r="A45">
        <v>43</v>
      </c>
      <c r="D45">
        <v>120</v>
      </c>
      <c r="E45">
        <v>119.38193</v>
      </c>
      <c r="F45">
        <v>119.98267</v>
      </c>
      <c r="H45">
        <v>116.00014</v>
      </c>
      <c r="I45">
        <v>116.00014</v>
      </c>
      <c r="J45">
        <v>116.00014</v>
      </c>
      <c r="K45">
        <v>119.9957</v>
      </c>
      <c r="L45">
        <v>119.86681</v>
      </c>
      <c r="M45">
        <v>116.00014</v>
      </c>
      <c r="N45">
        <v>116.00014</v>
      </c>
      <c r="P45">
        <v>119.98267</v>
      </c>
    </row>
    <row r="46" spans="1:23">
      <c r="A46">
        <v>44</v>
      </c>
      <c r="D46">
        <v>120</v>
      </c>
      <c r="E46">
        <v>119.44373</v>
      </c>
      <c r="F46">
        <v>119.98717000000001</v>
      </c>
      <c r="H46">
        <v>116.00014</v>
      </c>
      <c r="I46">
        <v>116.00014</v>
      </c>
      <c r="J46">
        <v>116.00014</v>
      </c>
      <c r="K46">
        <v>119.9957</v>
      </c>
      <c r="L46">
        <v>119.86681</v>
      </c>
      <c r="M46">
        <v>116.00014</v>
      </c>
      <c r="N46">
        <v>116.00014</v>
      </c>
      <c r="P46">
        <v>119.98717000000001</v>
      </c>
    </row>
    <row r="47" spans="1:23">
      <c r="A47">
        <v>45</v>
      </c>
      <c r="D47">
        <v>120</v>
      </c>
      <c r="E47">
        <v>119.49936</v>
      </c>
      <c r="F47">
        <v>119.99052</v>
      </c>
      <c r="H47">
        <v>116.00014</v>
      </c>
      <c r="I47">
        <v>116.00014</v>
      </c>
      <c r="J47">
        <v>116.00014</v>
      </c>
      <c r="K47">
        <v>119.9957</v>
      </c>
      <c r="L47">
        <v>119.86681</v>
      </c>
      <c r="M47">
        <v>116.00014</v>
      </c>
      <c r="N47">
        <v>116.00014</v>
      </c>
      <c r="P47">
        <v>119.99052</v>
      </c>
    </row>
    <row r="48" spans="1:23">
      <c r="A48">
        <v>46</v>
      </c>
      <c r="D48">
        <v>120</v>
      </c>
      <c r="E48">
        <v>119.54942</v>
      </c>
      <c r="F48">
        <v>119.99299999999999</v>
      </c>
      <c r="H48">
        <v>116.00014</v>
      </c>
      <c r="I48">
        <v>116.00014</v>
      </c>
      <c r="J48">
        <v>116.00014</v>
      </c>
      <c r="K48">
        <v>119.9957</v>
      </c>
      <c r="L48">
        <v>119.86681</v>
      </c>
      <c r="M48">
        <v>116.00014</v>
      </c>
      <c r="N48">
        <v>116.00014</v>
      </c>
      <c r="P48">
        <v>119.99299999999999</v>
      </c>
    </row>
    <row r="49" spans="1:16">
      <c r="A49">
        <v>47</v>
      </c>
      <c r="D49">
        <v>120</v>
      </c>
      <c r="E49">
        <v>119.59448</v>
      </c>
      <c r="F49">
        <v>119.99482999999999</v>
      </c>
      <c r="H49">
        <v>116.00014</v>
      </c>
      <c r="I49">
        <v>116.00014</v>
      </c>
      <c r="J49">
        <v>116.00014</v>
      </c>
      <c r="K49">
        <v>119.9957</v>
      </c>
      <c r="L49">
        <v>119.86681</v>
      </c>
      <c r="M49">
        <v>116.00014</v>
      </c>
      <c r="N49">
        <v>116.00014</v>
      </c>
      <c r="P49">
        <v>119.99482999999999</v>
      </c>
    </row>
    <row r="50" spans="1:16">
      <c r="A50">
        <v>48</v>
      </c>
      <c r="D50">
        <v>120</v>
      </c>
      <c r="E50">
        <v>119.63503</v>
      </c>
      <c r="F50">
        <v>119.9962</v>
      </c>
      <c r="H50">
        <v>116.00014</v>
      </c>
      <c r="I50">
        <v>116.00014</v>
      </c>
      <c r="J50">
        <v>116.00014</v>
      </c>
      <c r="K50">
        <v>119.9957</v>
      </c>
      <c r="L50">
        <v>119.86681</v>
      </c>
      <c r="M50">
        <v>116.00014</v>
      </c>
      <c r="N50">
        <v>116.00014</v>
      </c>
      <c r="P50">
        <v>119.9962</v>
      </c>
    </row>
    <row r="51" spans="1:16">
      <c r="A51">
        <v>49</v>
      </c>
      <c r="D51">
        <v>120</v>
      </c>
      <c r="E51">
        <v>119.67153</v>
      </c>
      <c r="F51">
        <v>119.99721</v>
      </c>
      <c r="H51">
        <v>116.00014</v>
      </c>
      <c r="I51">
        <v>116.00014</v>
      </c>
      <c r="J51">
        <v>116.00014</v>
      </c>
      <c r="K51">
        <v>119.9957</v>
      </c>
      <c r="L51">
        <v>119.86681</v>
      </c>
      <c r="M51">
        <v>116.00014</v>
      </c>
      <c r="N51">
        <v>116.00014</v>
      </c>
      <c r="P51">
        <v>119.99721</v>
      </c>
    </row>
    <row r="52" spans="1:16">
      <c r="A52">
        <v>50</v>
      </c>
      <c r="D52">
        <v>120</v>
      </c>
      <c r="E52">
        <v>119.70438</v>
      </c>
      <c r="F52">
        <v>119.99795</v>
      </c>
      <c r="H52">
        <v>116.00014</v>
      </c>
      <c r="I52">
        <v>116.00014</v>
      </c>
      <c r="J52">
        <v>116.00014</v>
      </c>
      <c r="K52">
        <v>119.9957</v>
      </c>
      <c r="L52">
        <v>119.86681</v>
      </c>
      <c r="M52">
        <v>116.00014</v>
      </c>
      <c r="N52">
        <v>116.00014</v>
      </c>
      <c r="P52">
        <v>119.99795</v>
      </c>
    </row>
    <row r="53" spans="1:16">
      <c r="A53">
        <v>51</v>
      </c>
      <c r="D53">
        <v>120</v>
      </c>
      <c r="E53">
        <v>119.73394</v>
      </c>
      <c r="F53">
        <v>119.99850000000001</v>
      </c>
      <c r="H53">
        <v>116.00014</v>
      </c>
      <c r="I53">
        <v>116.00014</v>
      </c>
      <c r="J53">
        <v>116.00014</v>
      </c>
      <c r="K53">
        <v>119.9957</v>
      </c>
      <c r="L53">
        <v>119.86681</v>
      </c>
      <c r="M53">
        <v>116.00014</v>
      </c>
      <c r="N53">
        <v>116.00014</v>
      </c>
      <c r="P53">
        <v>119.99850000000001</v>
      </c>
    </row>
    <row r="54" spans="1:16">
      <c r="A54">
        <v>52</v>
      </c>
      <c r="D54">
        <v>120</v>
      </c>
      <c r="E54">
        <v>119.76054000000001</v>
      </c>
      <c r="F54">
        <v>119.99890000000001</v>
      </c>
      <c r="H54">
        <v>116.00014</v>
      </c>
      <c r="I54">
        <v>116.00014</v>
      </c>
      <c r="J54">
        <v>116.00014</v>
      </c>
      <c r="K54">
        <v>119.9957</v>
      </c>
      <c r="L54">
        <v>119.86681</v>
      </c>
      <c r="M54">
        <v>116.00014</v>
      </c>
      <c r="N54">
        <v>116.00014</v>
      </c>
      <c r="P54">
        <v>119.99890000000001</v>
      </c>
    </row>
    <row r="55" spans="1:16">
      <c r="A55">
        <v>53</v>
      </c>
      <c r="D55">
        <v>120</v>
      </c>
      <c r="E55">
        <v>119.78449000000001</v>
      </c>
      <c r="F55">
        <v>119.99919</v>
      </c>
      <c r="H55">
        <v>116.00014</v>
      </c>
      <c r="I55">
        <v>116.00014</v>
      </c>
      <c r="J55">
        <v>116.00014</v>
      </c>
      <c r="K55">
        <v>119.9957</v>
      </c>
      <c r="L55">
        <v>119.86681</v>
      </c>
      <c r="M55">
        <v>116.00014</v>
      </c>
      <c r="N55">
        <v>116.00014</v>
      </c>
      <c r="P55">
        <v>119.99919</v>
      </c>
    </row>
    <row r="56" spans="1:16">
      <c r="A56">
        <v>54</v>
      </c>
      <c r="D56">
        <v>120</v>
      </c>
      <c r="E56">
        <v>119.80605</v>
      </c>
      <c r="F56">
        <v>119.99939999999999</v>
      </c>
      <c r="H56">
        <v>116.00014</v>
      </c>
      <c r="I56">
        <v>116.00014</v>
      </c>
      <c r="J56">
        <v>116.00014</v>
      </c>
      <c r="K56">
        <v>119.9957</v>
      </c>
      <c r="L56">
        <v>119.86681</v>
      </c>
      <c r="M56">
        <v>116.00014</v>
      </c>
      <c r="N56">
        <v>116.00014</v>
      </c>
      <c r="P56">
        <v>119.99939999999999</v>
      </c>
    </row>
    <row r="57" spans="1:16">
      <c r="A57">
        <v>55</v>
      </c>
      <c r="D57">
        <v>120</v>
      </c>
      <c r="E57">
        <v>119.82544</v>
      </c>
      <c r="F57">
        <v>119.99957000000001</v>
      </c>
      <c r="H57">
        <v>116.00014</v>
      </c>
      <c r="I57">
        <v>116.00014</v>
      </c>
      <c r="J57">
        <v>116.00014</v>
      </c>
      <c r="K57">
        <v>119.9957</v>
      </c>
      <c r="L57">
        <v>119.86681</v>
      </c>
      <c r="M57">
        <v>116.00014</v>
      </c>
      <c r="N57">
        <v>116.00014</v>
      </c>
      <c r="P57">
        <v>119.99957000000001</v>
      </c>
    </row>
    <row r="58" spans="1:16">
      <c r="A58">
        <v>56</v>
      </c>
      <c r="D58">
        <v>120</v>
      </c>
      <c r="E58">
        <v>119.8429</v>
      </c>
      <c r="F58">
        <v>119.99968</v>
      </c>
      <c r="H58">
        <v>116.00014</v>
      </c>
      <c r="I58">
        <v>116.00014</v>
      </c>
      <c r="J58">
        <v>116.00014</v>
      </c>
      <c r="K58">
        <v>119.9957</v>
      </c>
      <c r="L58">
        <v>119.86681</v>
      </c>
      <c r="M58">
        <v>116.00014</v>
      </c>
      <c r="N58">
        <v>116.00014</v>
      </c>
      <c r="P58">
        <v>119.99968</v>
      </c>
    </row>
    <row r="59" spans="1:16">
      <c r="A59">
        <v>57</v>
      </c>
      <c r="D59">
        <v>120</v>
      </c>
      <c r="E59">
        <v>119.8586</v>
      </c>
      <c r="F59">
        <v>119.99975999999999</v>
      </c>
      <c r="H59">
        <v>116.00014</v>
      </c>
      <c r="I59">
        <v>116.00014</v>
      </c>
      <c r="J59">
        <v>116.00014</v>
      </c>
      <c r="K59">
        <v>119.9957</v>
      </c>
      <c r="L59">
        <v>119.86681</v>
      </c>
      <c r="M59">
        <v>116.00014</v>
      </c>
      <c r="N59">
        <v>116.00014</v>
      </c>
      <c r="P59">
        <v>119.99975999999999</v>
      </c>
    </row>
    <row r="60" spans="1:16">
      <c r="A60">
        <v>58</v>
      </c>
      <c r="D60">
        <v>120</v>
      </c>
      <c r="E60">
        <v>119.87273999999999</v>
      </c>
      <c r="F60">
        <v>119.99982</v>
      </c>
      <c r="H60">
        <v>116.00014</v>
      </c>
      <c r="I60">
        <v>116.00014</v>
      </c>
      <c r="J60">
        <v>116.00014</v>
      </c>
      <c r="K60">
        <v>119.9957</v>
      </c>
      <c r="L60">
        <v>119.86681</v>
      </c>
      <c r="M60">
        <v>116.00014</v>
      </c>
      <c r="N60">
        <v>116.00014</v>
      </c>
      <c r="P60">
        <v>119.99982</v>
      </c>
    </row>
    <row r="61" spans="1:16">
      <c r="A61">
        <v>59</v>
      </c>
      <c r="D61">
        <v>120</v>
      </c>
      <c r="E61">
        <v>119.88547</v>
      </c>
      <c r="F61">
        <v>119.99987</v>
      </c>
      <c r="H61">
        <v>116.00014</v>
      </c>
      <c r="I61">
        <v>116.00014</v>
      </c>
      <c r="J61">
        <v>116.00014</v>
      </c>
      <c r="K61">
        <v>119.9957</v>
      </c>
      <c r="L61">
        <v>119.86681</v>
      </c>
      <c r="M61">
        <v>116.00014</v>
      </c>
      <c r="N61">
        <v>116.00014</v>
      </c>
      <c r="P61">
        <v>119.99987</v>
      </c>
    </row>
    <row r="62" spans="1:16">
      <c r="A62">
        <v>60</v>
      </c>
      <c r="D62">
        <v>120</v>
      </c>
      <c r="E62">
        <v>119.89691999999999</v>
      </c>
      <c r="F62">
        <v>119.99991</v>
      </c>
      <c r="H62">
        <v>116.00014</v>
      </c>
      <c r="I62">
        <v>116.00014</v>
      </c>
      <c r="J62">
        <v>116.00014</v>
      </c>
      <c r="K62">
        <v>119.9957</v>
      </c>
      <c r="L62">
        <v>119.86681</v>
      </c>
      <c r="M62">
        <v>116.00014</v>
      </c>
      <c r="N62">
        <v>116.00014</v>
      </c>
      <c r="P62">
        <v>119.99991</v>
      </c>
    </row>
    <row r="63" spans="1:16">
      <c r="A63">
        <v>61</v>
      </c>
      <c r="D63">
        <v>120</v>
      </c>
      <c r="E63">
        <v>119.90723</v>
      </c>
      <c r="F63">
        <v>119.99993000000001</v>
      </c>
      <c r="H63">
        <v>116.00014</v>
      </c>
      <c r="I63">
        <v>116.00014</v>
      </c>
      <c r="J63">
        <v>116.00014</v>
      </c>
      <c r="K63">
        <v>119.9957</v>
      </c>
      <c r="L63">
        <v>119.86681</v>
      </c>
      <c r="M63">
        <v>116.00014</v>
      </c>
      <c r="N63">
        <v>116.00014</v>
      </c>
      <c r="P63">
        <v>119.99993000000001</v>
      </c>
    </row>
    <row r="64" spans="1:16">
      <c r="A64">
        <v>62</v>
      </c>
      <c r="D64">
        <v>120</v>
      </c>
      <c r="E64">
        <v>119.9165</v>
      </c>
      <c r="F64">
        <v>119.99995</v>
      </c>
      <c r="H64">
        <v>116.00014</v>
      </c>
      <c r="I64">
        <v>116.00014</v>
      </c>
      <c r="J64">
        <v>116.00014</v>
      </c>
      <c r="K64">
        <v>119.9957</v>
      </c>
      <c r="L64">
        <v>119.86681</v>
      </c>
      <c r="M64">
        <v>116.00014</v>
      </c>
      <c r="N64">
        <v>116.00014</v>
      </c>
      <c r="P64">
        <v>119.99995</v>
      </c>
    </row>
    <row r="65" spans="1:16">
      <c r="A65">
        <v>63</v>
      </c>
      <c r="D65">
        <v>120</v>
      </c>
      <c r="E65">
        <v>119.92485000000001</v>
      </c>
      <c r="F65">
        <v>119.99995</v>
      </c>
      <c r="H65">
        <v>116.00014</v>
      </c>
      <c r="I65">
        <v>116.00014</v>
      </c>
      <c r="J65">
        <v>116.00014</v>
      </c>
      <c r="K65">
        <v>119.9957</v>
      </c>
      <c r="L65">
        <v>119.86681</v>
      </c>
      <c r="M65">
        <v>116.00014</v>
      </c>
      <c r="N65">
        <v>116.00014</v>
      </c>
      <c r="P65">
        <v>119.99995</v>
      </c>
    </row>
    <row r="66" spans="1:16">
      <c r="A66">
        <v>64</v>
      </c>
      <c r="D66">
        <v>120</v>
      </c>
      <c r="E66">
        <v>119.93237000000001</v>
      </c>
      <c r="F66">
        <v>119.99996</v>
      </c>
      <c r="H66">
        <v>116.00014</v>
      </c>
      <c r="I66">
        <v>116.00014</v>
      </c>
      <c r="J66">
        <v>116.00014</v>
      </c>
      <c r="K66">
        <v>119.9957</v>
      </c>
      <c r="L66">
        <v>119.86681</v>
      </c>
      <c r="M66">
        <v>116.00014</v>
      </c>
      <c r="N66">
        <v>116.00014</v>
      </c>
      <c r="P66">
        <v>119.99996</v>
      </c>
    </row>
    <row r="67" spans="1:16">
      <c r="A67">
        <v>65</v>
      </c>
      <c r="D67">
        <v>120</v>
      </c>
      <c r="E67">
        <v>119.93913000000001</v>
      </c>
      <c r="F67">
        <v>119.99997</v>
      </c>
      <c r="H67">
        <v>116.00014</v>
      </c>
      <c r="I67">
        <v>116.00014</v>
      </c>
      <c r="J67">
        <v>116.00014</v>
      </c>
      <c r="K67">
        <v>119.9957</v>
      </c>
      <c r="L67">
        <v>119.86681</v>
      </c>
      <c r="M67">
        <v>116.00014</v>
      </c>
      <c r="N67">
        <v>116.00014</v>
      </c>
      <c r="P67">
        <v>119.99997</v>
      </c>
    </row>
    <row r="68" spans="1:16">
      <c r="A68">
        <v>66</v>
      </c>
      <c r="D68">
        <v>120</v>
      </c>
      <c r="E68">
        <v>119.94522000000001</v>
      </c>
      <c r="F68">
        <v>119.99997999999999</v>
      </c>
      <c r="H68">
        <v>116.00014</v>
      </c>
      <c r="I68">
        <v>116.00014</v>
      </c>
      <c r="J68">
        <v>116.00014</v>
      </c>
      <c r="K68">
        <v>119.9957</v>
      </c>
      <c r="L68">
        <v>119.86681</v>
      </c>
      <c r="M68">
        <v>116.00014</v>
      </c>
      <c r="N68">
        <v>116.00014</v>
      </c>
      <c r="P68">
        <v>119.99997999999999</v>
      </c>
    </row>
    <row r="69" spans="1:16">
      <c r="A69">
        <v>67</v>
      </c>
      <c r="D69">
        <v>120</v>
      </c>
      <c r="E69">
        <v>119.9507</v>
      </c>
      <c r="F69">
        <v>119.99997999999999</v>
      </c>
      <c r="H69">
        <v>116.00014</v>
      </c>
      <c r="I69">
        <v>116.00014</v>
      </c>
      <c r="J69">
        <v>116.00014</v>
      </c>
      <c r="K69">
        <v>119.9957</v>
      </c>
      <c r="L69">
        <v>119.86681</v>
      </c>
      <c r="M69">
        <v>116.00014</v>
      </c>
      <c r="N69">
        <v>116.00014</v>
      </c>
      <c r="P69">
        <v>119.99997999999999</v>
      </c>
    </row>
    <row r="70" spans="1:16">
      <c r="A70">
        <v>68</v>
      </c>
      <c r="D70">
        <v>120</v>
      </c>
      <c r="E70">
        <v>119.95563</v>
      </c>
      <c r="F70">
        <v>119.99997999999999</v>
      </c>
      <c r="H70">
        <v>116.00014</v>
      </c>
      <c r="I70">
        <v>116.00014</v>
      </c>
      <c r="J70">
        <v>116.00014</v>
      </c>
      <c r="K70">
        <v>119.9957</v>
      </c>
      <c r="L70">
        <v>119.86681</v>
      </c>
      <c r="M70">
        <v>116.00014</v>
      </c>
      <c r="N70">
        <v>116.00014</v>
      </c>
      <c r="P70">
        <v>119.99997999999999</v>
      </c>
    </row>
    <row r="71" spans="1:16">
      <c r="A71">
        <v>69</v>
      </c>
      <c r="D71">
        <v>120</v>
      </c>
      <c r="E71">
        <v>119.96007</v>
      </c>
      <c r="F71">
        <v>119.99997999999999</v>
      </c>
      <c r="H71">
        <v>116.00014</v>
      </c>
      <c r="I71">
        <v>116.00014</v>
      </c>
      <c r="J71">
        <v>116.00014</v>
      </c>
      <c r="K71">
        <v>119.9957</v>
      </c>
      <c r="L71">
        <v>119.86681</v>
      </c>
      <c r="M71">
        <v>116.00014</v>
      </c>
      <c r="N71">
        <v>116.00014</v>
      </c>
      <c r="P71">
        <v>119.99997999999999</v>
      </c>
    </row>
    <row r="72" spans="1:16">
      <c r="A72">
        <v>70</v>
      </c>
      <c r="D72">
        <v>120</v>
      </c>
      <c r="E72">
        <v>119.96406</v>
      </c>
      <c r="F72">
        <v>119.99997999999999</v>
      </c>
      <c r="H72">
        <v>116.00014</v>
      </c>
      <c r="I72">
        <v>116.00014</v>
      </c>
      <c r="J72">
        <v>116.00014</v>
      </c>
      <c r="K72">
        <v>119.9957</v>
      </c>
      <c r="L72">
        <v>119.86681</v>
      </c>
      <c r="M72">
        <v>116.00014</v>
      </c>
      <c r="N72">
        <v>116.00014</v>
      </c>
      <c r="P72">
        <v>119.99997999999999</v>
      </c>
    </row>
    <row r="73" spans="1:16">
      <c r="A73">
        <v>71</v>
      </c>
      <c r="D73">
        <v>120</v>
      </c>
      <c r="E73">
        <v>119.96765000000001</v>
      </c>
      <c r="F73">
        <v>119.99997999999999</v>
      </c>
      <c r="H73">
        <v>116.00014</v>
      </c>
      <c r="I73">
        <v>116.00014</v>
      </c>
      <c r="J73">
        <v>116.00014</v>
      </c>
      <c r="K73">
        <v>119.9957</v>
      </c>
      <c r="L73">
        <v>119.86681</v>
      </c>
      <c r="M73">
        <v>116.00014</v>
      </c>
      <c r="N73">
        <v>116.00014</v>
      </c>
      <c r="P73">
        <v>119.99997999999999</v>
      </c>
    </row>
    <row r="74" spans="1:16">
      <c r="A74">
        <v>72</v>
      </c>
      <c r="D74">
        <v>120</v>
      </c>
      <c r="E74">
        <v>119.97089</v>
      </c>
      <c r="F74">
        <v>119.99997999999999</v>
      </c>
      <c r="H74">
        <v>116.00014</v>
      </c>
      <c r="I74">
        <v>116.00014</v>
      </c>
      <c r="J74">
        <v>116.00014</v>
      </c>
      <c r="K74">
        <v>119.9957</v>
      </c>
      <c r="L74">
        <v>119.86681</v>
      </c>
      <c r="M74">
        <v>116.00014</v>
      </c>
      <c r="N74">
        <v>116.00014</v>
      </c>
      <c r="P74">
        <v>119.99997999999999</v>
      </c>
    </row>
    <row r="75" spans="1:16">
      <c r="A75">
        <v>73</v>
      </c>
      <c r="D75">
        <v>120</v>
      </c>
      <c r="E75">
        <v>119.9738</v>
      </c>
      <c r="F75">
        <v>119.99997999999999</v>
      </c>
      <c r="H75">
        <v>116.00014</v>
      </c>
      <c r="I75">
        <v>116.00014</v>
      </c>
      <c r="J75">
        <v>116.00014</v>
      </c>
      <c r="K75">
        <v>119.9957</v>
      </c>
      <c r="L75">
        <v>119.86681</v>
      </c>
      <c r="M75">
        <v>116.00014</v>
      </c>
      <c r="N75">
        <v>116.00014</v>
      </c>
      <c r="P75">
        <v>119.99997999999999</v>
      </c>
    </row>
    <row r="76" spans="1:16">
      <c r="A76">
        <v>74</v>
      </c>
      <c r="D76">
        <v>120</v>
      </c>
      <c r="E76">
        <v>119.97642</v>
      </c>
      <c r="F76">
        <v>119.99997999999999</v>
      </c>
      <c r="H76">
        <v>116.00014</v>
      </c>
      <c r="I76">
        <v>116.00014</v>
      </c>
      <c r="J76">
        <v>116.00014</v>
      </c>
      <c r="K76">
        <v>119.9957</v>
      </c>
      <c r="L76">
        <v>119.86681</v>
      </c>
      <c r="M76">
        <v>116.00014</v>
      </c>
      <c r="N76">
        <v>116.00014</v>
      </c>
      <c r="P76">
        <v>119.99997999999999</v>
      </c>
    </row>
    <row r="77" spans="1:16">
      <c r="A77">
        <v>75</v>
      </c>
      <c r="D77">
        <v>120</v>
      </c>
      <c r="E77">
        <v>119.97878</v>
      </c>
      <c r="F77">
        <v>119.99997999999999</v>
      </c>
      <c r="H77">
        <v>116.00014</v>
      </c>
      <c r="I77">
        <v>116.00014</v>
      </c>
      <c r="J77">
        <v>116.00014</v>
      </c>
      <c r="K77">
        <v>119.9957</v>
      </c>
      <c r="L77">
        <v>119.86681</v>
      </c>
      <c r="M77">
        <v>116.00014</v>
      </c>
      <c r="N77">
        <v>116.00014</v>
      </c>
      <c r="P77">
        <v>119.99997999999999</v>
      </c>
    </row>
    <row r="78" spans="1:16">
      <c r="A78">
        <v>76</v>
      </c>
      <c r="D78">
        <v>120</v>
      </c>
      <c r="E78">
        <v>119.98090000000001</v>
      </c>
      <c r="F78">
        <v>119.99997999999999</v>
      </c>
      <c r="H78">
        <v>116.00014</v>
      </c>
      <c r="I78">
        <v>116.00014</v>
      </c>
      <c r="J78">
        <v>116.00014</v>
      </c>
      <c r="K78">
        <v>119.9957</v>
      </c>
      <c r="L78">
        <v>119.86681</v>
      </c>
      <c r="M78">
        <v>116.00014</v>
      </c>
      <c r="N78">
        <v>116.00014</v>
      </c>
      <c r="P78">
        <v>119.99997999999999</v>
      </c>
    </row>
    <row r="79" spans="1:16">
      <c r="A79">
        <v>77</v>
      </c>
      <c r="D79">
        <v>120</v>
      </c>
      <c r="E79">
        <v>119.9828</v>
      </c>
      <c r="F79">
        <v>119.99997999999999</v>
      </c>
      <c r="H79">
        <v>116.00014</v>
      </c>
      <c r="I79">
        <v>116.00014</v>
      </c>
      <c r="J79">
        <v>116.00014</v>
      </c>
      <c r="K79">
        <v>119.9957</v>
      </c>
      <c r="L79">
        <v>119.86681</v>
      </c>
      <c r="M79">
        <v>116.00014</v>
      </c>
      <c r="N79">
        <v>116.00014</v>
      </c>
      <c r="P79">
        <v>119.99997999999999</v>
      </c>
    </row>
    <row r="80" spans="1:16">
      <c r="A80">
        <v>78</v>
      </c>
      <c r="D80">
        <v>120</v>
      </c>
      <c r="E80">
        <v>119.98452</v>
      </c>
      <c r="F80">
        <v>119.99997999999999</v>
      </c>
      <c r="H80">
        <v>116.00014</v>
      </c>
      <c r="I80">
        <v>116.00014</v>
      </c>
      <c r="J80">
        <v>116.00014</v>
      </c>
      <c r="K80">
        <v>119.9957</v>
      </c>
      <c r="L80">
        <v>119.86681</v>
      </c>
      <c r="M80">
        <v>116.00014</v>
      </c>
      <c r="N80">
        <v>116.00014</v>
      </c>
      <c r="P80">
        <v>119.99997999999999</v>
      </c>
    </row>
    <row r="81" spans="1:16">
      <c r="A81">
        <v>79</v>
      </c>
      <c r="D81">
        <v>120</v>
      </c>
      <c r="E81">
        <v>119.98607</v>
      </c>
      <c r="F81">
        <v>119.99997999999999</v>
      </c>
      <c r="H81">
        <v>116.00014</v>
      </c>
      <c r="I81">
        <v>116.00014</v>
      </c>
      <c r="J81">
        <v>116.00014</v>
      </c>
      <c r="K81">
        <v>119.9957</v>
      </c>
      <c r="L81">
        <v>119.86681</v>
      </c>
      <c r="M81">
        <v>116.00014</v>
      </c>
      <c r="N81">
        <v>116.00014</v>
      </c>
      <c r="P81">
        <v>119.99997999999999</v>
      </c>
    </row>
    <row r="82" spans="1:16">
      <c r="A82">
        <v>80</v>
      </c>
      <c r="D82">
        <v>120</v>
      </c>
      <c r="E82">
        <v>119.98746</v>
      </c>
      <c r="F82">
        <v>119.99997999999999</v>
      </c>
      <c r="H82">
        <v>116.00014</v>
      </c>
      <c r="I82">
        <v>116.00014</v>
      </c>
      <c r="J82">
        <v>116.00014</v>
      </c>
      <c r="K82">
        <v>119.9957</v>
      </c>
      <c r="L82">
        <v>119.86681</v>
      </c>
      <c r="M82">
        <v>116.00014</v>
      </c>
      <c r="N82">
        <v>116.00014</v>
      </c>
      <c r="P82">
        <v>119.99997999999999</v>
      </c>
    </row>
    <row r="83" spans="1:16">
      <c r="A83">
        <v>81</v>
      </c>
      <c r="D83">
        <v>120</v>
      </c>
      <c r="E83">
        <v>119.98872</v>
      </c>
      <c r="F83">
        <v>119.99997999999999</v>
      </c>
      <c r="H83">
        <v>116.00014</v>
      </c>
      <c r="I83">
        <v>116.00014</v>
      </c>
      <c r="J83">
        <v>116.00014</v>
      </c>
      <c r="K83">
        <v>119.9957</v>
      </c>
      <c r="L83">
        <v>119.86681</v>
      </c>
      <c r="M83">
        <v>116.00014</v>
      </c>
      <c r="N83">
        <v>116.00014</v>
      </c>
      <c r="P83">
        <v>119.99997999999999</v>
      </c>
    </row>
    <row r="84" spans="1:16">
      <c r="A84">
        <v>82</v>
      </c>
      <c r="D84">
        <v>120</v>
      </c>
      <c r="E84">
        <v>119.98985</v>
      </c>
      <c r="F84">
        <v>119.99997999999999</v>
      </c>
      <c r="H84">
        <v>116.00014</v>
      </c>
      <c r="I84">
        <v>116.00014</v>
      </c>
      <c r="J84">
        <v>116.00014</v>
      </c>
      <c r="K84">
        <v>119.9957</v>
      </c>
      <c r="L84">
        <v>119.86681</v>
      </c>
      <c r="M84">
        <v>116.00014</v>
      </c>
      <c r="N84">
        <v>116.00014</v>
      </c>
      <c r="P84">
        <v>119.99997999999999</v>
      </c>
    </row>
    <row r="85" spans="1:16">
      <c r="A85">
        <v>83</v>
      </c>
      <c r="D85">
        <v>120</v>
      </c>
      <c r="E85">
        <v>119.99086</v>
      </c>
      <c r="F85">
        <v>119.99997999999999</v>
      </c>
      <c r="H85">
        <v>116.00014</v>
      </c>
      <c r="I85">
        <v>116.00014</v>
      </c>
      <c r="J85">
        <v>116.00014</v>
      </c>
      <c r="K85">
        <v>119.9957</v>
      </c>
      <c r="L85">
        <v>119.86681</v>
      </c>
      <c r="M85">
        <v>116.00014</v>
      </c>
      <c r="N85">
        <v>116.00014</v>
      </c>
      <c r="P85">
        <v>119.99997999999999</v>
      </c>
    </row>
    <row r="86" spans="1:16">
      <c r="A86">
        <v>84</v>
      </c>
      <c r="D86">
        <v>120</v>
      </c>
      <c r="E86">
        <v>119.99178000000001</v>
      </c>
      <c r="F86">
        <v>119.99997999999999</v>
      </c>
      <c r="H86">
        <v>116.00014</v>
      </c>
      <c r="I86">
        <v>116.00014</v>
      </c>
      <c r="J86">
        <v>116.00014</v>
      </c>
      <c r="K86">
        <v>119.9957</v>
      </c>
      <c r="L86">
        <v>119.86681</v>
      </c>
      <c r="M86">
        <v>116.00014</v>
      </c>
      <c r="N86">
        <v>116.00014</v>
      </c>
      <c r="P86">
        <v>119.99997999999999</v>
      </c>
    </row>
    <row r="87" spans="1:16">
      <c r="A87">
        <v>85</v>
      </c>
      <c r="D87">
        <v>120</v>
      </c>
      <c r="E87">
        <v>119.9926</v>
      </c>
      <c r="F87">
        <v>119.99997999999999</v>
      </c>
      <c r="H87">
        <v>116.00014</v>
      </c>
      <c r="I87">
        <v>116.00014</v>
      </c>
      <c r="J87">
        <v>116.00014</v>
      </c>
      <c r="K87">
        <v>119.9957</v>
      </c>
      <c r="L87">
        <v>119.86681</v>
      </c>
      <c r="M87">
        <v>116.00014</v>
      </c>
      <c r="N87">
        <v>116.00014</v>
      </c>
      <c r="P87">
        <v>119.99997999999999</v>
      </c>
    </row>
    <row r="88" spans="1:16">
      <c r="A88">
        <v>86</v>
      </c>
      <c r="D88">
        <v>120</v>
      </c>
      <c r="E88">
        <v>119.99334</v>
      </c>
      <c r="F88">
        <v>119.99997999999999</v>
      </c>
      <c r="H88">
        <v>116.00014</v>
      </c>
      <c r="I88">
        <v>116.00014</v>
      </c>
      <c r="J88">
        <v>116.00014</v>
      </c>
      <c r="K88">
        <v>119.9957</v>
      </c>
      <c r="L88">
        <v>119.86681</v>
      </c>
      <c r="M88">
        <v>116.00014</v>
      </c>
      <c r="N88">
        <v>116.00014</v>
      </c>
      <c r="P88">
        <v>119.99997999999999</v>
      </c>
    </row>
    <row r="89" spans="1:16">
      <c r="A89">
        <v>87</v>
      </c>
      <c r="D89">
        <v>120</v>
      </c>
      <c r="E89">
        <v>119.994</v>
      </c>
      <c r="F89">
        <v>119.99997999999999</v>
      </c>
      <c r="H89">
        <v>116.00014</v>
      </c>
      <c r="I89">
        <v>116.00014</v>
      </c>
      <c r="J89">
        <v>116.00014</v>
      </c>
      <c r="K89">
        <v>119.9957</v>
      </c>
      <c r="L89">
        <v>119.86681</v>
      </c>
      <c r="M89">
        <v>116.00014</v>
      </c>
      <c r="N89">
        <v>116.00014</v>
      </c>
      <c r="P89">
        <v>119.99997999999999</v>
      </c>
    </row>
    <row r="90" spans="1:16">
      <c r="A90">
        <v>88</v>
      </c>
      <c r="D90">
        <v>120</v>
      </c>
      <c r="E90">
        <v>119.99460999999999</v>
      </c>
      <c r="F90">
        <v>119.99997999999999</v>
      </c>
      <c r="H90">
        <v>116.00014</v>
      </c>
      <c r="I90">
        <v>116.00014</v>
      </c>
      <c r="J90">
        <v>116.00014</v>
      </c>
      <c r="K90">
        <v>119.9957</v>
      </c>
      <c r="L90">
        <v>119.86681</v>
      </c>
      <c r="M90">
        <v>116.00014</v>
      </c>
      <c r="N90">
        <v>116.00014</v>
      </c>
      <c r="P90">
        <v>119.99997999999999</v>
      </c>
    </row>
    <row r="91" spans="1:16">
      <c r="A91">
        <v>89</v>
      </c>
      <c r="D91">
        <v>120</v>
      </c>
      <c r="E91">
        <v>119.99515</v>
      </c>
      <c r="F91">
        <v>119.99997999999999</v>
      </c>
      <c r="H91">
        <v>116.00014</v>
      </c>
      <c r="I91">
        <v>116.00014</v>
      </c>
      <c r="J91">
        <v>116.00014</v>
      </c>
      <c r="K91">
        <v>119.9957</v>
      </c>
      <c r="L91">
        <v>119.86681</v>
      </c>
      <c r="M91">
        <v>116.00014</v>
      </c>
      <c r="N91">
        <v>116.00014</v>
      </c>
      <c r="P91">
        <v>119.99997999999999</v>
      </c>
    </row>
    <row r="92" spans="1:16">
      <c r="A92">
        <v>90</v>
      </c>
      <c r="D92">
        <v>120</v>
      </c>
      <c r="E92">
        <v>119.99563999999999</v>
      </c>
      <c r="F92">
        <v>119.99997999999999</v>
      </c>
      <c r="H92">
        <v>116.00014</v>
      </c>
      <c r="I92">
        <v>116.00014</v>
      </c>
      <c r="J92">
        <v>116.00014</v>
      </c>
      <c r="K92">
        <v>119.9957</v>
      </c>
      <c r="L92">
        <v>119.86681</v>
      </c>
      <c r="M92">
        <v>116.00014</v>
      </c>
      <c r="N92">
        <v>116.00014</v>
      </c>
      <c r="P92">
        <v>119.99997999999999</v>
      </c>
    </row>
    <row r="93" spans="1:16">
      <c r="A93">
        <v>91</v>
      </c>
      <c r="D93">
        <v>120</v>
      </c>
      <c r="E93">
        <v>119.99607</v>
      </c>
      <c r="F93">
        <v>119.99997999999999</v>
      </c>
      <c r="H93">
        <v>116.00014</v>
      </c>
      <c r="I93">
        <v>116.00014</v>
      </c>
      <c r="J93">
        <v>116.00014</v>
      </c>
      <c r="K93">
        <v>119.9957</v>
      </c>
      <c r="L93">
        <v>119.86681</v>
      </c>
      <c r="M93">
        <v>116.00014</v>
      </c>
      <c r="N93">
        <v>116.00014</v>
      </c>
      <c r="P93">
        <v>119.99997999999999</v>
      </c>
    </row>
    <row r="94" spans="1:16">
      <c r="A94">
        <v>92</v>
      </c>
      <c r="D94">
        <v>120</v>
      </c>
      <c r="E94">
        <v>119.99646</v>
      </c>
      <c r="F94">
        <v>119.99997999999999</v>
      </c>
      <c r="H94">
        <v>116.00014</v>
      </c>
      <c r="I94">
        <v>116.00014</v>
      </c>
      <c r="J94">
        <v>116.00014</v>
      </c>
      <c r="K94">
        <v>119.9957</v>
      </c>
      <c r="L94">
        <v>119.86681</v>
      </c>
      <c r="M94">
        <v>116.00014</v>
      </c>
      <c r="N94">
        <v>116.00014</v>
      </c>
      <c r="P94">
        <v>119.99997999999999</v>
      </c>
    </row>
    <row r="95" spans="1:16">
      <c r="A95">
        <v>93</v>
      </c>
      <c r="D95">
        <v>120</v>
      </c>
      <c r="E95">
        <v>119.99681</v>
      </c>
      <c r="F95">
        <v>119.99997999999999</v>
      </c>
      <c r="H95">
        <v>116.00014</v>
      </c>
      <c r="I95">
        <v>116.00014</v>
      </c>
      <c r="J95">
        <v>116.00014</v>
      </c>
      <c r="K95">
        <v>119.9957</v>
      </c>
      <c r="L95">
        <v>119.86681</v>
      </c>
      <c r="M95">
        <v>116.00014</v>
      </c>
      <c r="N95">
        <v>116.00014</v>
      </c>
      <c r="P95">
        <v>119.99997999999999</v>
      </c>
    </row>
    <row r="96" spans="1:16">
      <c r="A96">
        <v>94</v>
      </c>
      <c r="D96">
        <v>120</v>
      </c>
      <c r="E96">
        <v>119.99713</v>
      </c>
      <c r="F96">
        <v>119.99997999999999</v>
      </c>
      <c r="H96">
        <v>116.00014</v>
      </c>
      <c r="I96">
        <v>116.00014</v>
      </c>
      <c r="J96">
        <v>116.00014</v>
      </c>
      <c r="K96">
        <v>119.9957</v>
      </c>
      <c r="L96">
        <v>119.86681</v>
      </c>
      <c r="M96">
        <v>116.00014</v>
      </c>
      <c r="N96">
        <v>116.00014</v>
      </c>
      <c r="P96">
        <v>119.99997999999999</v>
      </c>
    </row>
    <row r="97" spans="1:16">
      <c r="A97">
        <v>95</v>
      </c>
      <c r="D97">
        <v>120</v>
      </c>
      <c r="E97">
        <v>119.99742000000001</v>
      </c>
      <c r="F97">
        <v>119.99997999999999</v>
      </c>
      <c r="H97">
        <v>116.00014</v>
      </c>
      <c r="I97">
        <v>116.00014</v>
      </c>
      <c r="J97">
        <v>116.00014</v>
      </c>
      <c r="K97">
        <v>119.9957</v>
      </c>
      <c r="L97">
        <v>119.86681</v>
      </c>
      <c r="M97">
        <v>116.00014</v>
      </c>
      <c r="N97">
        <v>116.00014</v>
      </c>
      <c r="P97">
        <v>119.99997999999999</v>
      </c>
    </row>
    <row r="98" spans="1:16">
      <c r="A98">
        <v>96</v>
      </c>
      <c r="D98">
        <v>120</v>
      </c>
      <c r="E98">
        <v>119.99768</v>
      </c>
      <c r="F98">
        <v>119.99997999999999</v>
      </c>
      <c r="H98">
        <v>116.00014</v>
      </c>
      <c r="I98">
        <v>116.00014</v>
      </c>
      <c r="J98">
        <v>116.00014</v>
      </c>
      <c r="K98">
        <v>119.9957</v>
      </c>
      <c r="L98">
        <v>119.86681</v>
      </c>
      <c r="M98">
        <v>116.00014</v>
      </c>
      <c r="N98">
        <v>116.00014</v>
      </c>
      <c r="P98">
        <v>119.99997999999999</v>
      </c>
    </row>
    <row r="99" spans="1:16">
      <c r="A99">
        <v>97</v>
      </c>
      <c r="D99">
        <v>120</v>
      </c>
      <c r="E99">
        <v>119.99791</v>
      </c>
      <c r="F99">
        <v>119.99997999999999</v>
      </c>
      <c r="H99">
        <v>116.00014</v>
      </c>
      <c r="I99">
        <v>116.00014</v>
      </c>
      <c r="J99">
        <v>116.00014</v>
      </c>
      <c r="K99">
        <v>119.9957</v>
      </c>
      <c r="L99">
        <v>119.86681</v>
      </c>
      <c r="M99">
        <v>116.00014</v>
      </c>
      <c r="N99">
        <v>116.00014</v>
      </c>
      <c r="P99">
        <v>119.99997999999999</v>
      </c>
    </row>
    <row r="100" spans="1:16">
      <c r="A100">
        <v>98</v>
      </c>
      <c r="D100">
        <v>120</v>
      </c>
      <c r="E100">
        <v>119.99812</v>
      </c>
      <c r="F100">
        <v>119.99997999999999</v>
      </c>
      <c r="H100">
        <v>116.00014</v>
      </c>
      <c r="I100">
        <v>116.00014</v>
      </c>
      <c r="J100">
        <v>116.00014</v>
      </c>
      <c r="K100">
        <v>119.9957</v>
      </c>
      <c r="L100">
        <v>119.86681</v>
      </c>
      <c r="M100">
        <v>116.00014</v>
      </c>
      <c r="N100">
        <v>116.00014</v>
      </c>
      <c r="P100">
        <v>119.99997999999999</v>
      </c>
    </row>
    <row r="101" spans="1:16">
      <c r="A101">
        <v>99</v>
      </c>
      <c r="D101">
        <v>120</v>
      </c>
      <c r="E101">
        <v>119.99831</v>
      </c>
      <c r="F101">
        <v>119.99997999999999</v>
      </c>
      <c r="H101">
        <v>116.00014</v>
      </c>
      <c r="I101">
        <v>116.00014</v>
      </c>
      <c r="J101">
        <v>116.00014</v>
      </c>
      <c r="K101">
        <v>119.9957</v>
      </c>
      <c r="L101">
        <v>119.86681</v>
      </c>
      <c r="M101">
        <v>116.00014</v>
      </c>
      <c r="N101">
        <v>116.00014</v>
      </c>
      <c r="P101">
        <v>119.99997999999999</v>
      </c>
    </row>
    <row r="102" spans="1:16">
      <c r="A102">
        <v>100</v>
      </c>
      <c r="D102">
        <v>120</v>
      </c>
      <c r="E102">
        <v>119.99847</v>
      </c>
      <c r="F102">
        <v>119.99997999999999</v>
      </c>
      <c r="H102">
        <v>116.00014</v>
      </c>
      <c r="I102">
        <v>116.00014</v>
      </c>
      <c r="J102">
        <v>116.00014</v>
      </c>
      <c r="K102">
        <v>119.9957</v>
      </c>
      <c r="L102">
        <v>119.86681</v>
      </c>
      <c r="M102">
        <v>116.00014</v>
      </c>
      <c r="N102">
        <v>116.00014</v>
      </c>
      <c r="P102">
        <v>119.99997999999999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2"/>
  <sheetViews>
    <sheetView workbookViewId="0">
      <selection activeCell="C2" sqref="C2"/>
    </sheetView>
  </sheetViews>
  <sheetFormatPr baseColWidth="10" defaultRowHeight="15"/>
  <cols>
    <col min="2" max="2" width="17" customWidth="1"/>
  </cols>
  <sheetData>
    <row r="1" spans="1:2">
      <c r="B1" t="s">
        <v>17</v>
      </c>
    </row>
    <row r="2" spans="1:2">
      <c r="A2" s="1">
        <v>500000000</v>
      </c>
      <c r="B2">
        <v>500</v>
      </c>
    </row>
    <row r="3" spans="1:2">
      <c r="A3" s="1">
        <v>499979978</v>
      </c>
      <c r="B3">
        <v>499.97998000000001</v>
      </c>
    </row>
    <row r="4" spans="1:2">
      <c r="A4" s="1">
        <v>499752940</v>
      </c>
      <c r="B4">
        <v>499.75295999999997</v>
      </c>
    </row>
    <row r="5" spans="1:2">
      <c r="A5" s="1">
        <v>499143378</v>
      </c>
      <c r="B5">
        <v>499.14337</v>
      </c>
    </row>
    <row r="6" spans="1:2">
      <c r="A6" s="1">
        <v>498072515</v>
      </c>
      <c r="B6">
        <v>498.07251000000002</v>
      </c>
    </row>
    <row r="7" spans="1:2">
      <c r="A7" s="1">
        <v>496525291</v>
      </c>
      <c r="B7">
        <v>496.52526999999998</v>
      </c>
    </row>
    <row r="8" spans="1:2">
      <c r="A8" s="1">
        <v>494526184</v>
      </c>
      <c r="B8">
        <v>494.52618000000001</v>
      </c>
    </row>
    <row r="9" spans="1:2">
      <c r="A9" s="1">
        <v>492121974</v>
      </c>
      <c r="B9">
        <v>492.12198000000001</v>
      </c>
    </row>
    <row r="10" spans="1:2">
      <c r="A10" s="1">
        <v>489369840</v>
      </c>
      <c r="B10">
        <v>489.36984000000001</v>
      </c>
    </row>
    <row r="11" spans="1:2">
      <c r="A11" s="1">
        <v>486329473</v>
      </c>
      <c r="B11">
        <v>486.32947000000001</v>
      </c>
    </row>
    <row r="12" spans="1:2">
      <c r="A12" s="1">
        <v>483058136</v>
      </c>
      <c r="B12">
        <v>483.05811</v>
      </c>
    </row>
    <row r="13" spans="1:2">
      <c r="A13" s="1">
        <v>479607833</v>
      </c>
      <c r="B13">
        <v>479.60782</v>
      </c>
    </row>
    <row r="14" spans="1:2">
      <c r="A14" s="1">
        <v>476023944</v>
      </c>
      <c r="B14">
        <v>476.02393000000001</v>
      </c>
    </row>
    <row r="15" spans="1:2">
      <c r="A15" s="1">
        <v>472344831</v>
      </c>
      <c r="B15">
        <v>472.34482000000003</v>
      </c>
    </row>
    <row r="16" spans="1:2">
      <c r="A16" s="1">
        <v>468602070</v>
      </c>
      <c r="B16">
        <v>468.60205000000002</v>
      </c>
    </row>
    <row r="17" spans="1:2">
      <c r="A17" s="1">
        <v>464821029</v>
      </c>
      <c r="B17">
        <v>464.82103999999998</v>
      </c>
    </row>
    <row r="18" spans="1:2">
      <c r="A18" s="1">
        <v>461021630</v>
      </c>
      <c r="B18">
        <v>461.02166999999997</v>
      </c>
    </row>
    <row r="19" spans="1:2">
      <c r="A19" s="1">
        <v>457219205</v>
      </c>
      <c r="B19">
        <v>457.21924000000001</v>
      </c>
    </row>
    <row r="20" spans="1:2">
      <c r="A20" s="1">
        <v>453425842</v>
      </c>
      <c r="B20">
        <v>453.42586999999997</v>
      </c>
    </row>
    <row r="21" spans="1:2">
      <c r="A21" s="1">
        <v>449652166</v>
      </c>
      <c r="B21">
        <v>449.65219000000002</v>
      </c>
    </row>
    <row r="22" spans="1:2">
      <c r="A22" s="1">
        <v>445908309</v>
      </c>
      <c r="B22">
        <v>445.90832999999998</v>
      </c>
    </row>
    <row r="23" spans="1:2">
      <c r="A23" s="1">
        <v>442204084</v>
      </c>
      <c r="B23">
        <v>442.20409999999998</v>
      </c>
    </row>
    <row r="24" spans="1:2">
      <c r="A24" s="1">
        <v>438548801</v>
      </c>
      <c r="B24">
        <v>438.54880000000003</v>
      </c>
    </row>
    <row r="25" spans="1:2">
      <c r="A25" s="1">
        <v>434950942</v>
      </c>
      <c r="B25">
        <v>434.95096000000001</v>
      </c>
    </row>
    <row r="26" spans="1:2">
      <c r="A26" s="1">
        <v>431417874</v>
      </c>
      <c r="B26">
        <v>431.41791000000001</v>
      </c>
    </row>
    <row r="27" spans="1:2">
      <c r="A27" s="1">
        <v>427955640</v>
      </c>
      <c r="B27">
        <v>427.95566000000002</v>
      </c>
    </row>
    <row r="28" spans="1:2">
      <c r="A28" s="1">
        <v>424568858</v>
      </c>
      <c r="B28">
        <v>424.56887999999998</v>
      </c>
    </row>
    <row r="29" spans="1:2">
      <c r="A29" s="1">
        <v>421260952</v>
      </c>
      <c r="B29">
        <v>421.26096000000001</v>
      </c>
    </row>
    <row r="30" spans="1:2">
      <c r="A30" s="1">
        <v>418036177</v>
      </c>
      <c r="B30">
        <v>418.03622000000001</v>
      </c>
    </row>
    <row r="31" spans="1:2">
      <c r="A31" s="1">
        <v>414902251</v>
      </c>
      <c r="B31">
        <v>414.90231</v>
      </c>
    </row>
    <row r="32" spans="1:2">
      <c r="A32" s="1">
        <v>411871108</v>
      </c>
      <c r="B32">
        <v>411.87115</v>
      </c>
    </row>
    <row r="33" spans="1:2">
      <c r="A33" s="1">
        <v>408958149</v>
      </c>
      <c r="B33">
        <v>408.95819</v>
      </c>
    </row>
    <row r="34" spans="1:2">
      <c r="A34" s="1">
        <v>406181003</v>
      </c>
      <c r="B34">
        <v>406.18103000000002</v>
      </c>
    </row>
    <row r="35" spans="1:2">
      <c r="A35" s="1">
        <v>403559567</v>
      </c>
      <c r="B35">
        <v>403.55959999999999</v>
      </c>
    </row>
    <row r="36" spans="1:2">
      <c r="A36" s="1">
        <v>401116483</v>
      </c>
      <c r="B36">
        <v>401.11655000000002</v>
      </c>
    </row>
    <row r="37" spans="1:2">
      <c r="A37" s="1">
        <v>398876618</v>
      </c>
      <c r="B37">
        <v>398.87664999999998</v>
      </c>
    </row>
    <row r="38" spans="1:2">
      <c r="A38" s="1">
        <v>396867457</v>
      </c>
      <c r="B38">
        <v>396.86745999999999</v>
      </c>
    </row>
    <row r="39" spans="1:2">
      <c r="A39" s="1">
        <v>395120274</v>
      </c>
      <c r="B39">
        <v>395.12027</v>
      </c>
    </row>
    <row r="40" spans="1:2">
      <c r="A40" s="1">
        <v>393667380</v>
      </c>
      <c r="B40">
        <v>393.66735999999997</v>
      </c>
    </row>
    <row r="41" spans="1:2">
      <c r="A41" s="1">
        <v>392541176</v>
      </c>
      <c r="B41">
        <v>392.54117000000002</v>
      </c>
    </row>
    <row r="42" spans="1:2">
      <c r="A42" s="1">
        <v>391776376</v>
      </c>
      <c r="B42">
        <v>391.77640000000002</v>
      </c>
    </row>
    <row r="43" spans="1:2">
      <c r="A43" s="1">
        <v>391411631</v>
      </c>
      <c r="B43">
        <v>391.41167999999999</v>
      </c>
    </row>
    <row r="44" spans="1:2">
      <c r="A44" s="1">
        <v>391492771</v>
      </c>
      <c r="B44">
        <v>391.49283000000003</v>
      </c>
    </row>
    <row r="45" spans="1:2">
      <c r="A45" s="1">
        <v>392077921</v>
      </c>
      <c r="B45">
        <v>392.07799999999997</v>
      </c>
    </row>
    <row r="46" spans="1:2">
      <c r="A46" s="1">
        <v>393242304</v>
      </c>
      <c r="B46">
        <v>393.24239999999998</v>
      </c>
    </row>
    <row r="47" spans="1:2">
      <c r="A47" s="1">
        <v>395080530</v>
      </c>
      <c r="B47">
        <v>395.08062999999999</v>
      </c>
    </row>
    <row r="48" spans="1:2">
      <c r="A48" s="1">
        <v>397706216</v>
      </c>
      <c r="B48">
        <v>397.7063</v>
      </c>
    </row>
    <row r="49" spans="1:2">
      <c r="A49" s="1">
        <v>401249506</v>
      </c>
      <c r="B49">
        <v>401.24959999999999</v>
      </c>
    </row>
    <row r="50" spans="1:2">
      <c r="A50" s="1">
        <v>405853180</v>
      </c>
      <c r="B50">
        <v>405.85327000000001</v>
      </c>
    </row>
    <row r="51" spans="1:2">
      <c r="A51" s="1">
        <v>411667912</v>
      </c>
      <c r="B51">
        <v>411.66802999999999</v>
      </c>
    </row>
    <row r="52" spans="1:2">
      <c r="A52" s="1">
        <v>418847082</v>
      </c>
      <c r="B52">
        <v>418.84719999999999</v>
      </c>
    </row>
    <row r="53" spans="1:2">
      <c r="A53" s="1">
        <v>427541416</v>
      </c>
      <c r="B53">
        <v>427.54153000000002</v>
      </c>
    </row>
    <row r="54" spans="1:2">
      <c r="A54" s="1">
        <v>437892823</v>
      </c>
      <c r="B54">
        <v>437.89290999999997</v>
      </c>
    </row>
    <row r="55" spans="1:2">
      <c r="A55" s="1">
        <v>450026188</v>
      </c>
      <c r="B55">
        <v>450.02627999999999</v>
      </c>
    </row>
    <row r="56" spans="1:2">
      <c r="A56" s="1">
        <v>464037466</v>
      </c>
      <c r="B56">
        <v>464.03753999999998</v>
      </c>
    </row>
    <row r="57" spans="1:2">
      <c r="A57" s="1">
        <v>479965818</v>
      </c>
      <c r="B57">
        <v>479.96588000000003</v>
      </c>
    </row>
    <row r="58" spans="1:2">
      <c r="A58" s="1">
        <v>497787695</v>
      </c>
      <c r="B58">
        <v>497.78771999999998</v>
      </c>
    </row>
    <row r="59" spans="1:2">
      <c r="A59" s="1">
        <v>517432072</v>
      </c>
      <c r="B59">
        <v>517.43213000000003</v>
      </c>
    </row>
    <row r="60" spans="1:2">
      <c r="A60" s="1">
        <v>538789921</v>
      </c>
      <c r="B60">
        <v>538.78998000000001</v>
      </c>
    </row>
    <row r="61" spans="1:2">
      <c r="A61" s="1">
        <v>561715710</v>
      </c>
      <c r="B61">
        <v>561.71576000000005</v>
      </c>
    </row>
    <row r="62" spans="1:2">
      <c r="A62" s="1">
        <v>585994949</v>
      </c>
      <c r="B62">
        <v>585.99505999999997</v>
      </c>
    </row>
    <row r="63" spans="1:2">
      <c r="A63" s="1">
        <v>611319792</v>
      </c>
      <c r="B63">
        <v>611.31988999999999</v>
      </c>
    </row>
    <row r="64" spans="1:2">
      <c r="A64" s="1">
        <v>637300517</v>
      </c>
      <c r="B64">
        <v>637.30065999999999</v>
      </c>
    </row>
    <row r="65" spans="1:2">
      <c r="A65" s="1">
        <v>663482562</v>
      </c>
      <c r="B65">
        <v>663.48266999999998</v>
      </c>
    </row>
    <row r="66" spans="1:2">
      <c r="A66" s="1">
        <v>689366550</v>
      </c>
      <c r="B66">
        <v>689.36658</v>
      </c>
    </row>
    <row r="67" spans="1:2">
      <c r="A67" s="1">
        <v>714438746</v>
      </c>
      <c r="B67">
        <v>714.43877999999995</v>
      </c>
    </row>
    <row r="68" spans="1:2">
      <c r="A68" s="1">
        <v>738212121</v>
      </c>
      <c r="B68">
        <v>738.21216000000004</v>
      </c>
    </row>
    <row r="69" spans="1:2">
      <c r="A69" s="1">
        <v>760262410</v>
      </c>
      <c r="B69">
        <v>760.26244999999994</v>
      </c>
    </row>
    <row r="70" spans="1:2">
      <c r="A70" s="1">
        <v>780256726</v>
      </c>
      <c r="B70">
        <v>780.25684000000001</v>
      </c>
    </row>
    <row r="71" spans="1:2">
      <c r="A71" s="1">
        <v>797972360</v>
      </c>
      <c r="B71">
        <v>797.97247000000004</v>
      </c>
    </row>
    <row r="72" spans="1:2">
      <c r="A72" s="1">
        <v>813303235</v>
      </c>
      <c r="B72">
        <v>813.30334000000005</v>
      </c>
    </row>
    <row r="73" spans="1:2">
      <c r="A73" s="1">
        <v>826256436</v>
      </c>
      <c r="B73">
        <v>826.25647000000004</v>
      </c>
    </row>
    <row r="74" spans="1:2">
      <c r="A74" s="1">
        <v>836940367</v>
      </c>
      <c r="B74">
        <v>836.94037000000003</v>
      </c>
    </row>
    <row r="75" spans="1:2">
      <c r="A75" s="1">
        <v>845546255</v>
      </c>
      <c r="B75">
        <v>845.54625999999996</v>
      </c>
    </row>
    <row r="76" spans="1:2">
      <c r="A76" s="1">
        <v>852326864</v>
      </c>
      <c r="B76">
        <v>852.32690000000002</v>
      </c>
    </row>
    <row r="77" spans="1:2">
      <c r="A77" s="1">
        <v>857577322</v>
      </c>
      <c r="B77">
        <v>857.57732999999996</v>
      </c>
    </row>
    <row r="78" spans="1:2">
      <c r="A78" s="1">
        <v>861616914</v>
      </c>
      <c r="B78">
        <v>861.61694</v>
      </c>
    </row>
    <row r="79" spans="1:2">
      <c r="A79" s="1">
        <v>864774632</v>
      </c>
      <c r="B79">
        <v>864.77466000000004</v>
      </c>
    </row>
    <row r="80" spans="1:2">
      <c r="A80" s="1">
        <v>867378361</v>
      </c>
      <c r="B80">
        <v>867.37836000000004</v>
      </c>
    </row>
    <row r="81" spans="1:2">
      <c r="A81" s="1">
        <v>869746782</v>
      </c>
      <c r="B81">
        <v>869.74683000000005</v>
      </c>
    </row>
    <row r="82" spans="1:2">
      <c r="A82" s="1">
        <v>872187476</v>
      </c>
      <c r="B82">
        <v>872.1875</v>
      </c>
    </row>
    <row r="83" spans="1:2">
      <c r="A83" s="1">
        <v>875003503</v>
      </c>
      <c r="B83">
        <v>875.00354000000004</v>
      </c>
    </row>
    <row r="84" spans="1:2">
      <c r="A84" s="1">
        <v>878503395</v>
      </c>
      <c r="B84">
        <v>878.50347999999997</v>
      </c>
    </row>
    <row r="85" spans="1:2">
      <c r="A85" s="1">
        <v>883008507</v>
      </c>
      <c r="B85">
        <v>883.00860999999998</v>
      </c>
    </row>
    <row r="86" spans="1:2">
      <c r="A86" s="1">
        <v>888855157</v>
      </c>
      <c r="B86">
        <v>888.85522000000003</v>
      </c>
    </row>
    <row r="87" spans="1:2">
      <c r="A87" s="1">
        <v>896392235</v>
      </c>
      <c r="B87">
        <v>896.39233000000002</v>
      </c>
    </row>
    <row r="88" spans="1:2">
      <c r="A88" s="1">
        <v>905975155</v>
      </c>
      <c r="B88">
        <v>905.97533999999996</v>
      </c>
    </row>
    <row r="89" spans="1:2">
      <c r="A89" s="1">
        <v>917956947</v>
      </c>
      <c r="B89">
        <v>917.95714999999996</v>
      </c>
    </row>
    <row r="90" spans="1:2">
      <c r="A90" s="1">
        <v>932677264</v>
      </c>
      <c r="B90">
        <v>932.67742999999996</v>
      </c>
    </row>
    <row r="91" spans="1:2">
      <c r="A91" s="1">
        <v>950449992</v>
      </c>
      <c r="B91">
        <v>950.4502</v>
      </c>
    </row>
    <row r="92" spans="1:2">
      <c r="A92" s="1">
        <v>971550097</v>
      </c>
      <c r="B92">
        <v>971.55029000000002</v>
      </c>
    </row>
    <row r="93" spans="1:2">
      <c r="A93" s="1">
        <v>996200262</v>
      </c>
      <c r="B93">
        <v>996.20050000000003</v>
      </c>
    </row>
    <row r="94" spans="1:2">
      <c r="A94" s="1">
        <v>1024557385</v>
      </c>
      <c r="B94">
        <v>1024.55762</v>
      </c>
    </row>
    <row r="95" spans="1:2">
      <c r="A95" s="1">
        <v>1056696683</v>
      </c>
      <c r="B95">
        <v>1056.6968999999999</v>
      </c>
    </row>
    <row r="96" spans="1:2">
      <c r="A96" s="1">
        <v>1092592912</v>
      </c>
      <c r="B96">
        <v>1092.5932600000001</v>
      </c>
    </row>
    <row r="97" spans="1:2">
      <c r="A97" s="1">
        <v>1132102240</v>
      </c>
      <c r="B97">
        <v>1132.10266</v>
      </c>
    </row>
    <row r="98" spans="1:2">
      <c r="A98" s="1">
        <v>1174947943</v>
      </c>
      <c r="B98">
        <v>1174.9483600000001</v>
      </c>
    </row>
    <row r="99" spans="1:2">
      <c r="A99" s="1">
        <v>1220711998</v>
      </c>
      <c r="B99">
        <v>1220.7123999999999</v>
      </c>
    </row>
    <row r="100" spans="1:2">
      <c r="A100" s="1">
        <v>1268834507</v>
      </c>
      <c r="B100">
        <v>1268.8349599999999</v>
      </c>
    </row>
    <row r="101" spans="1:2">
      <c r="A101" s="1">
        <v>1318623536</v>
      </c>
      <c r="B101">
        <v>1318.6239</v>
      </c>
    </row>
    <row r="102" spans="1:2">
      <c r="A102" s="1">
        <v>1369274895</v>
      </c>
      <c r="B102">
        <v>1369.2752700000001</v>
      </c>
    </row>
    <row r="103" spans="1:2">
      <c r="A103" s="1">
        <v>1419898999</v>
      </c>
    </row>
    <row r="104" spans="1:2">
      <c r="A104" s="1">
        <v>1469557483</v>
      </c>
    </row>
    <row r="105" spans="1:2">
      <c r="A105" s="1">
        <v>1517323347</v>
      </c>
    </row>
    <row r="106" spans="1:2">
      <c r="A106" s="1">
        <v>1562351398</v>
      </c>
    </row>
    <row r="107" spans="1:2">
      <c r="A107" s="1">
        <v>1603934718</v>
      </c>
    </row>
    <row r="108" spans="1:2">
      <c r="A108" s="1">
        <v>1641546735</v>
      </c>
    </row>
    <row r="109" spans="1:2">
      <c r="A109" s="1">
        <v>1674868570</v>
      </c>
    </row>
    <row r="110" spans="1:2">
      <c r="A110" s="1">
        <v>1703796641</v>
      </c>
    </row>
    <row r="111" spans="1:2">
      <c r="A111" s="1">
        <v>1728429382</v>
      </c>
    </row>
    <row r="112" spans="1:2">
      <c r="A112" s="1">
        <v>1749043210</v>
      </c>
    </row>
    <row r="113" spans="1:1">
      <c r="A113" s="1">
        <v>1766063198</v>
      </c>
    </row>
    <row r="114" spans="1:1">
      <c r="A114" s="1">
        <v>1780026467</v>
      </c>
    </row>
    <row r="115" spans="1:1">
      <c r="A115" s="1">
        <v>1791546597</v>
      </c>
    </row>
    <row r="116" spans="1:1">
      <c r="A116" s="1">
        <v>1801280669</v>
      </c>
    </row>
    <row r="117" spans="1:1">
      <c r="A117" s="1">
        <v>1809900986</v>
      </c>
    </row>
    <row r="118" spans="1:1">
      <c r="A118" s="1">
        <v>1818080097</v>
      </c>
    </row>
    <row r="119" spans="1:1">
      <c r="A119" s="1">
        <v>1826494255</v>
      </c>
    </row>
    <row r="120" spans="1:1">
      <c r="A120" s="1">
        <v>1835835833</v>
      </c>
    </row>
    <row r="121" spans="1:1">
      <c r="A121" s="1">
        <v>1846822983</v>
      </c>
    </row>
    <row r="122" spans="1:1">
      <c r="A122" s="1">
        <v>1860200613</v>
      </c>
    </row>
    <row r="123" spans="1:1">
      <c r="A123" s="1">
        <v>1876733691</v>
      </c>
    </row>
    <row r="124" spans="1:1">
      <c r="A124" s="1">
        <v>1897194238</v>
      </c>
    </row>
    <row r="125" spans="1:1">
      <c r="A125" s="1">
        <v>1922343328</v>
      </c>
    </row>
    <row r="126" spans="1:1">
      <c r="A126" s="1">
        <v>1952909356</v>
      </c>
    </row>
    <row r="127" spans="1:1">
      <c r="A127" s="1">
        <v>1989563769</v>
      </c>
    </row>
    <row r="128" spans="1:1">
      <c r="A128" s="1">
        <v>2032895346</v>
      </c>
    </row>
    <row r="129" spans="1:1">
      <c r="A129" s="1">
        <v>2083384045</v>
      </c>
    </row>
    <row r="130" spans="1:1">
      <c r="A130" s="1">
        <v>2141373997</v>
      </c>
    </row>
    <row r="131" spans="1:1">
      <c r="A131" s="1">
        <v>2207040825</v>
      </c>
    </row>
    <row r="132" spans="1:1">
      <c r="A132" s="1">
        <v>2280353745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D3" sqref="D3:F3"/>
    </sheetView>
  </sheetViews>
  <sheetFormatPr baseColWidth="10" defaultRowHeight="15"/>
  <cols>
    <col min="1" max="1" width="38.140625" customWidth="1"/>
  </cols>
  <sheetData>
    <row r="1" spans="1:11">
      <c r="A1" s="2" t="s">
        <v>31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</row>
    <row r="2" spans="1:11">
      <c r="B2">
        <v>0</v>
      </c>
      <c r="C2">
        <v>100</v>
      </c>
      <c r="D2">
        <v>0</v>
      </c>
      <c r="E2">
        <v>0</v>
      </c>
      <c r="F2">
        <v>0</v>
      </c>
      <c r="G2">
        <f>H2/3</f>
        <v>3.3333333333333335</v>
      </c>
      <c r="H2">
        <v>10</v>
      </c>
      <c r="J2">
        <v>100</v>
      </c>
    </row>
    <row r="3" spans="1:11">
      <c r="A3" s="2" t="s">
        <v>32</v>
      </c>
      <c r="B3">
        <v>1</v>
      </c>
      <c r="C3">
        <v>100</v>
      </c>
      <c r="D3">
        <f>(E2-D2)/G3+C3</f>
        <v>100</v>
      </c>
      <c r="E3">
        <f>(F2-E2)/G2+C2</f>
        <v>100</v>
      </c>
      <c r="F3">
        <f>(C2-F2)/G3+C3</f>
        <v>130</v>
      </c>
      <c r="G3">
        <f t="shared" ref="G3:G29" si="0">H3/3</f>
        <v>3.3333333333333335</v>
      </c>
      <c r="H3">
        <v>10</v>
      </c>
      <c r="J3">
        <v>100</v>
      </c>
      <c r="K3">
        <f>J3-J2</f>
        <v>0</v>
      </c>
    </row>
    <row r="4" spans="1:11">
      <c r="B4">
        <v>2</v>
      </c>
      <c r="C4">
        <v>100</v>
      </c>
      <c r="D4">
        <f t="shared" ref="D4:D29" si="1">(E3-D3)/G4+C4</f>
        <v>100</v>
      </c>
      <c r="E4">
        <f t="shared" ref="E4:E29" si="2">(F3-E3)/G3+C3</f>
        <v>109</v>
      </c>
      <c r="F4">
        <f t="shared" ref="F4:F29" si="3">(100-F3)/G4+C4</f>
        <v>91</v>
      </c>
      <c r="G4">
        <f t="shared" si="0"/>
        <v>3.3333333333333335</v>
      </c>
      <c r="H4">
        <v>10</v>
      </c>
      <c r="J4">
        <v>100</v>
      </c>
      <c r="K4">
        <f t="shared" ref="K4:K26" si="4">J4-J3</f>
        <v>0</v>
      </c>
    </row>
    <row r="5" spans="1:11">
      <c r="A5" s="2" t="s">
        <v>33</v>
      </c>
      <c r="B5">
        <v>3</v>
      </c>
      <c r="C5">
        <v>100</v>
      </c>
      <c r="D5">
        <f t="shared" si="1"/>
        <v>102.7</v>
      </c>
      <c r="E5">
        <f t="shared" si="2"/>
        <v>94.6</v>
      </c>
      <c r="F5">
        <f t="shared" si="3"/>
        <v>102.7</v>
      </c>
      <c r="G5">
        <f t="shared" si="0"/>
        <v>3.3333333333333335</v>
      </c>
      <c r="H5">
        <v>10</v>
      </c>
      <c r="J5">
        <v>100</v>
      </c>
      <c r="K5">
        <f t="shared" si="4"/>
        <v>0</v>
      </c>
    </row>
    <row r="6" spans="1:11">
      <c r="B6">
        <v>4</v>
      </c>
      <c r="C6">
        <v>100</v>
      </c>
      <c r="D6">
        <f t="shared" si="1"/>
        <v>97.57</v>
      </c>
      <c r="E6">
        <f t="shared" si="2"/>
        <v>102.43</v>
      </c>
      <c r="F6">
        <f t="shared" si="3"/>
        <v>99.19</v>
      </c>
      <c r="G6">
        <f t="shared" si="0"/>
        <v>3.3333333333333335</v>
      </c>
      <c r="H6">
        <v>10</v>
      </c>
      <c r="J6">
        <v>100</v>
      </c>
      <c r="K6">
        <f t="shared" si="4"/>
        <v>0</v>
      </c>
    </row>
    <row r="7" spans="1:11">
      <c r="A7" s="2" t="s">
        <v>34</v>
      </c>
      <c r="B7">
        <v>5</v>
      </c>
      <c r="C7">
        <v>100</v>
      </c>
      <c r="D7">
        <f t="shared" si="1"/>
        <v>101.458</v>
      </c>
      <c r="E7">
        <f t="shared" si="2"/>
        <v>99.027999999999992</v>
      </c>
      <c r="F7">
        <f t="shared" si="3"/>
        <v>100.24299999999999</v>
      </c>
      <c r="G7">
        <f t="shared" si="0"/>
        <v>3.3333333333333335</v>
      </c>
      <c r="H7">
        <v>10</v>
      </c>
      <c r="J7">
        <v>100</v>
      </c>
      <c r="K7">
        <f t="shared" si="4"/>
        <v>0</v>
      </c>
    </row>
    <row r="8" spans="1:11">
      <c r="B8">
        <v>6</v>
      </c>
      <c r="C8">
        <v>100</v>
      </c>
      <c r="D8">
        <f t="shared" si="1"/>
        <v>99.271000000000001</v>
      </c>
      <c r="E8">
        <f t="shared" si="2"/>
        <v>100.36450000000001</v>
      </c>
      <c r="F8">
        <f t="shared" si="3"/>
        <v>99.927099999999996</v>
      </c>
      <c r="G8">
        <f t="shared" si="0"/>
        <v>3.3333333333333335</v>
      </c>
      <c r="H8">
        <v>10</v>
      </c>
      <c r="J8">
        <v>100</v>
      </c>
      <c r="K8">
        <f t="shared" si="4"/>
        <v>0</v>
      </c>
    </row>
    <row r="9" spans="1:11">
      <c r="A9" s="2" t="s">
        <v>35</v>
      </c>
      <c r="B9">
        <v>7</v>
      </c>
      <c r="C9">
        <v>100</v>
      </c>
      <c r="D9">
        <f t="shared" si="1"/>
        <v>100.32805</v>
      </c>
      <c r="E9">
        <f t="shared" si="2"/>
        <v>99.868780000000001</v>
      </c>
      <c r="F9">
        <f t="shared" si="3"/>
        <v>100.02187000000001</v>
      </c>
      <c r="G9">
        <f t="shared" si="0"/>
        <v>3.3333333333333335</v>
      </c>
      <c r="H9">
        <v>10</v>
      </c>
      <c r="J9">
        <v>100</v>
      </c>
      <c r="K9">
        <f t="shared" si="4"/>
        <v>0</v>
      </c>
    </row>
    <row r="10" spans="1:11">
      <c r="B10">
        <v>8</v>
      </c>
      <c r="C10">
        <v>100</v>
      </c>
      <c r="D10">
        <f t="shared" si="1"/>
        <v>99.862218999999996</v>
      </c>
      <c r="E10">
        <f t="shared" si="2"/>
        <v>100.04592700000001</v>
      </c>
      <c r="F10">
        <f t="shared" si="3"/>
        <v>99.993438999999995</v>
      </c>
      <c r="G10">
        <f t="shared" si="0"/>
        <v>3.3333333333333335</v>
      </c>
      <c r="H10">
        <v>10</v>
      </c>
      <c r="J10">
        <v>100</v>
      </c>
      <c r="K10">
        <f t="shared" si="4"/>
        <v>0</v>
      </c>
    </row>
    <row r="11" spans="1:11">
      <c r="B11">
        <v>9</v>
      </c>
      <c r="C11">
        <v>100</v>
      </c>
      <c r="D11">
        <f t="shared" si="1"/>
        <v>100.0551124</v>
      </c>
      <c r="E11">
        <f t="shared" si="2"/>
        <v>99.984253600000002</v>
      </c>
      <c r="F11">
        <f t="shared" si="3"/>
        <v>100.0019683</v>
      </c>
      <c r="G11">
        <f t="shared" si="0"/>
        <v>3.3333333333333335</v>
      </c>
      <c r="H11">
        <v>10</v>
      </c>
      <c r="J11">
        <v>100</v>
      </c>
      <c r="K11">
        <f t="shared" si="4"/>
        <v>0</v>
      </c>
    </row>
    <row r="12" spans="1:11">
      <c r="B12">
        <v>10</v>
      </c>
      <c r="C12">
        <v>120</v>
      </c>
      <c r="D12">
        <f t="shared" si="1"/>
        <v>119.97874236</v>
      </c>
      <c r="E12">
        <f t="shared" si="2"/>
        <v>100.00531441</v>
      </c>
      <c r="F12">
        <f t="shared" si="3"/>
        <v>119.99940950999999</v>
      </c>
      <c r="G12">
        <f t="shared" si="0"/>
        <v>3.3333333333333335</v>
      </c>
      <c r="H12">
        <v>10</v>
      </c>
      <c r="J12">
        <v>100</v>
      </c>
      <c r="K12">
        <f t="shared" si="4"/>
        <v>0</v>
      </c>
    </row>
    <row r="13" spans="1:11">
      <c r="B13">
        <v>11</v>
      </c>
      <c r="C13">
        <v>120</v>
      </c>
      <c r="D13">
        <f t="shared" si="1"/>
        <v>114.007971615</v>
      </c>
      <c r="E13">
        <f t="shared" si="2"/>
        <v>125.99822853000001</v>
      </c>
      <c r="F13">
        <f t="shared" si="3"/>
        <v>114.000177147</v>
      </c>
      <c r="G13">
        <f t="shared" si="0"/>
        <v>3.3333333333333335</v>
      </c>
      <c r="H13">
        <v>10</v>
      </c>
      <c r="J13">
        <v>100</v>
      </c>
      <c r="K13">
        <f t="shared" si="4"/>
        <v>0</v>
      </c>
    </row>
    <row r="14" spans="1:11">
      <c r="B14">
        <v>12</v>
      </c>
      <c r="C14">
        <v>120</v>
      </c>
      <c r="D14">
        <f t="shared" si="1"/>
        <v>123.59707707450001</v>
      </c>
      <c r="E14">
        <f t="shared" si="2"/>
        <v>116.40058458510001</v>
      </c>
      <c r="F14">
        <f t="shared" si="3"/>
        <v>115.7999468559</v>
      </c>
      <c r="G14">
        <f t="shared" si="0"/>
        <v>3.3333333333333335</v>
      </c>
      <c r="H14">
        <v>10</v>
      </c>
      <c r="J14">
        <v>100</v>
      </c>
      <c r="K14">
        <f t="shared" si="4"/>
        <v>0</v>
      </c>
    </row>
    <row r="15" spans="1:11">
      <c r="B15">
        <v>13</v>
      </c>
      <c r="C15">
        <v>120</v>
      </c>
      <c r="D15">
        <f t="shared" si="1"/>
        <v>117.84105225318</v>
      </c>
      <c r="E15">
        <f t="shared" si="2"/>
        <v>119.81980868124</v>
      </c>
      <c r="F15">
        <f t="shared" si="3"/>
        <v>115.26001594323</v>
      </c>
      <c r="G15">
        <f t="shared" si="0"/>
        <v>3.3333333333333335</v>
      </c>
      <c r="H15">
        <v>10</v>
      </c>
      <c r="J15">
        <v>100.54</v>
      </c>
      <c r="K15">
        <f t="shared" si="4"/>
        <v>0.54000000000000625</v>
      </c>
    </row>
    <row r="16" spans="1:11">
      <c r="B16">
        <v>14</v>
      </c>
      <c r="C16">
        <v>120</v>
      </c>
      <c r="D16">
        <f t="shared" si="1"/>
        <v>120.593626928418</v>
      </c>
      <c r="E16">
        <f t="shared" si="2"/>
        <v>118.632062178597</v>
      </c>
      <c r="F16">
        <f t="shared" si="3"/>
        <v>115.421995217031</v>
      </c>
      <c r="G16">
        <f t="shared" si="0"/>
        <v>3.3333333333333335</v>
      </c>
      <c r="H16">
        <v>10</v>
      </c>
      <c r="J16">
        <v>101.67400000000001</v>
      </c>
      <c r="K16">
        <f t="shared" si="4"/>
        <v>1.1340000000000003</v>
      </c>
    </row>
    <row r="17" spans="2:11">
      <c r="B17">
        <v>15</v>
      </c>
      <c r="C17">
        <v>120</v>
      </c>
      <c r="D17">
        <f t="shared" si="1"/>
        <v>119.4115305750537</v>
      </c>
      <c r="E17">
        <f t="shared" si="2"/>
        <v>119.0369799115302</v>
      </c>
      <c r="F17">
        <f t="shared" si="3"/>
        <v>115.3734014348907</v>
      </c>
      <c r="G17">
        <f t="shared" si="0"/>
        <v>3.3333333333333335</v>
      </c>
      <c r="H17">
        <v>10</v>
      </c>
      <c r="J17">
        <v>103.2616</v>
      </c>
      <c r="K17">
        <f t="shared" si="4"/>
        <v>1.5875999999999948</v>
      </c>
    </row>
    <row r="18" spans="2:11">
      <c r="B18">
        <v>16</v>
      </c>
      <c r="C18">
        <v>120</v>
      </c>
      <c r="D18">
        <f t="shared" si="1"/>
        <v>119.88763480094295</v>
      </c>
      <c r="E18">
        <f t="shared" si="2"/>
        <v>118.90092645700815</v>
      </c>
      <c r="F18">
        <f t="shared" si="3"/>
        <v>115.38797956953279</v>
      </c>
      <c r="G18">
        <f t="shared" si="0"/>
        <v>3.3333333333333335</v>
      </c>
      <c r="H18">
        <v>10</v>
      </c>
      <c r="J18">
        <v>105.1138</v>
      </c>
      <c r="K18">
        <f t="shared" si="4"/>
        <v>1.8521999999999963</v>
      </c>
    </row>
    <row r="19" spans="2:11">
      <c r="B19">
        <v>17</v>
      </c>
      <c r="C19">
        <v>120</v>
      </c>
      <c r="D19">
        <f t="shared" si="1"/>
        <v>119.70398749681956</v>
      </c>
      <c r="E19">
        <f t="shared" si="2"/>
        <v>118.9461159337574</v>
      </c>
      <c r="F19">
        <f t="shared" si="3"/>
        <v>115.38360612914016</v>
      </c>
      <c r="G19">
        <f t="shared" si="0"/>
        <v>3.3333333333333335</v>
      </c>
      <c r="H19">
        <v>10</v>
      </c>
      <c r="J19">
        <v>107.05861</v>
      </c>
      <c r="K19">
        <f t="shared" si="4"/>
        <v>1.9448100000000039</v>
      </c>
    </row>
    <row r="20" spans="2:11">
      <c r="B20">
        <v>18</v>
      </c>
      <c r="C20">
        <v>120</v>
      </c>
      <c r="D20">
        <f t="shared" si="1"/>
        <v>119.77263853108136</v>
      </c>
      <c r="E20">
        <f t="shared" si="2"/>
        <v>118.93124705861483</v>
      </c>
      <c r="F20">
        <f t="shared" si="3"/>
        <v>115.38491816125796</v>
      </c>
      <c r="G20">
        <f t="shared" si="0"/>
        <v>3.3333333333333335</v>
      </c>
      <c r="H20">
        <v>10</v>
      </c>
      <c r="J20">
        <v>108.96451999999999</v>
      </c>
      <c r="K20">
        <f t="shared" si="4"/>
        <v>1.9059099999999916</v>
      </c>
    </row>
    <row r="21" spans="2:11">
      <c r="B21">
        <v>19</v>
      </c>
      <c r="C21">
        <v>120</v>
      </c>
      <c r="D21">
        <f t="shared" si="1"/>
        <v>119.74758255826004</v>
      </c>
      <c r="E21">
        <f t="shared" si="2"/>
        <v>118.93610133079294</v>
      </c>
      <c r="F21">
        <f t="shared" si="3"/>
        <v>115.38452455162262</v>
      </c>
      <c r="G21">
        <f t="shared" si="0"/>
        <v>3.3333333333333335</v>
      </c>
      <c r="H21">
        <v>10</v>
      </c>
      <c r="J21">
        <v>110.74338</v>
      </c>
      <c r="K21">
        <f t="shared" si="4"/>
        <v>1.7788600000000088</v>
      </c>
    </row>
    <row r="22" spans="2:11">
      <c r="B22">
        <v>20</v>
      </c>
      <c r="C22">
        <v>120</v>
      </c>
      <c r="D22">
        <f t="shared" si="1"/>
        <v>119.75655563175987</v>
      </c>
      <c r="E22">
        <f t="shared" si="2"/>
        <v>118.93452696624891</v>
      </c>
      <c r="F22">
        <f t="shared" si="3"/>
        <v>115.38464263451321</v>
      </c>
      <c r="G22">
        <f t="shared" si="0"/>
        <v>3.3333333333333335</v>
      </c>
      <c r="H22">
        <v>10</v>
      </c>
      <c r="J22">
        <v>112.34435000000001</v>
      </c>
      <c r="K22">
        <f t="shared" si="4"/>
        <v>1.6009700000000038</v>
      </c>
    </row>
    <row r="23" spans="2:11">
      <c r="B23">
        <v>21</v>
      </c>
      <c r="C23">
        <v>120</v>
      </c>
      <c r="D23">
        <f t="shared" si="1"/>
        <v>119.75339140034671</v>
      </c>
      <c r="E23">
        <f t="shared" si="2"/>
        <v>118.93503470047929</v>
      </c>
      <c r="F23">
        <f t="shared" si="3"/>
        <v>115.38460720964603</v>
      </c>
      <c r="G23">
        <f t="shared" si="0"/>
        <v>3.3333333333333335</v>
      </c>
      <c r="H23">
        <v>10</v>
      </c>
      <c r="J23">
        <v>113.74518999999999</v>
      </c>
      <c r="K23">
        <f t="shared" si="4"/>
        <v>1.4008399999999881</v>
      </c>
    </row>
    <row r="24" spans="2:11">
      <c r="B24">
        <v>22</v>
      </c>
      <c r="C24">
        <v>120</v>
      </c>
      <c r="D24">
        <f t="shared" si="1"/>
        <v>119.75449299003978</v>
      </c>
      <c r="E24">
        <f t="shared" si="2"/>
        <v>118.93487175275003</v>
      </c>
      <c r="F24">
        <f t="shared" si="3"/>
        <v>115.38461783710619</v>
      </c>
      <c r="G24">
        <f t="shared" si="0"/>
        <v>3.3333333333333335</v>
      </c>
      <c r="H24">
        <v>10</v>
      </c>
      <c r="J24">
        <v>114.94370000000001</v>
      </c>
      <c r="K24">
        <f t="shared" si="4"/>
        <v>1.1985100000000131</v>
      </c>
    </row>
    <row r="25" spans="2:11">
      <c r="B25">
        <v>23</v>
      </c>
      <c r="C25">
        <v>120</v>
      </c>
      <c r="D25">
        <f t="shared" si="1"/>
        <v>119.75411362881307</v>
      </c>
      <c r="E25">
        <f t="shared" si="2"/>
        <v>118.93492382530685</v>
      </c>
      <c r="F25">
        <f t="shared" si="3"/>
        <v>115.38461464886814</v>
      </c>
      <c r="G25">
        <f t="shared" si="0"/>
        <v>3.3333333333333335</v>
      </c>
      <c r="H25">
        <v>10</v>
      </c>
      <c r="J25">
        <v>115.95044</v>
      </c>
      <c r="K25">
        <f t="shared" si="4"/>
        <v>1.0067399999999935</v>
      </c>
    </row>
    <row r="26" spans="2:11">
      <c r="B26">
        <v>24</v>
      </c>
      <c r="C26">
        <v>120</v>
      </c>
      <c r="D26">
        <f t="shared" si="1"/>
        <v>119.75424305894813</v>
      </c>
      <c r="E26">
        <f t="shared" si="2"/>
        <v>118.93490724706838</v>
      </c>
      <c r="F26">
        <f t="shared" si="3"/>
        <v>115.38461560533956</v>
      </c>
      <c r="G26">
        <f t="shared" si="0"/>
        <v>3.3333333333333335</v>
      </c>
      <c r="H26">
        <v>10</v>
      </c>
      <c r="J26">
        <v>116.78328999999999</v>
      </c>
      <c r="K26">
        <f t="shared" si="4"/>
        <v>0.83284999999999343</v>
      </c>
    </row>
    <row r="27" spans="2:11">
      <c r="B27">
        <v>25</v>
      </c>
      <c r="C27">
        <v>120</v>
      </c>
      <c r="D27">
        <f t="shared" si="1"/>
        <v>119.75419925643607</v>
      </c>
      <c r="E27">
        <f t="shared" si="2"/>
        <v>118.93491250748136</v>
      </c>
      <c r="F27">
        <f t="shared" si="3"/>
        <v>115.38461531839813</v>
      </c>
      <c r="G27">
        <f t="shared" si="0"/>
        <v>3.3333333333333335</v>
      </c>
      <c r="H27">
        <v>10</v>
      </c>
    </row>
    <row r="28" spans="2:11">
      <c r="B28">
        <v>26</v>
      </c>
      <c r="C28">
        <v>120</v>
      </c>
      <c r="D28">
        <f t="shared" si="1"/>
        <v>119.75421397531359</v>
      </c>
      <c r="E28">
        <f t="shared" si="2"/>
        <v>118.93491084327503</v>
      </c>
      <c r="F28">
        <f t="shared" si="3"/>
        <v>115.38461540448056</v>
      </c>
      <c r="G28">
        <f t="shared" si="0"/>
        <v>3.3333333333333335</v>
      </c>
      <c r="H28">
        <v>10</v>
      </c>
    </row>
    <row r="29" spans="2:11">
      <c r="B29">
        <v>27</v>
      </c>
      <c r="C29">
        <v>120</v>
      </c>
      <c r="D29">
        <f t="shared" si="1"/>
        <v>119.75420906038843</v>
      </c>
      <c r="E29">
        <f t="shared" si="2"/>
        <v>118.93491136836165</v>
      </c>
      <c r="F29">
        <f t="shared" si="3"/>
        <v>115.38461537865584</v>
      </c>
      <c r="G29">
        <f t="shared" si="0"/>
        <v>3.3333333333333335</v>
      </c>
      <c r="H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2019-04-23T15:35:31Z</dcterms:created>
  <dcterms:modified xsi:type="dcterms:W3CDTF">2019-04-25T11:36:04Z</dcterms:modified>
</cp:coreProperties>
</file>