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7715" windowHeight="9270" activeTab="1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53" i="2"/>
</calcChain>
</file>

<file path=xl/sharedStrings.xml><?xml version="1.0" encoding="utf-8"?>
<sst xmlns="http://schemas.openxmlformats.org/spreadsheetml/2006/main" count="188" uniqueCount="71">
  <si>
    <t>Activos Menos Deudas</t>
  </si>
  <si>
    <t>Auxiliar</t>
  </si>
  <si>
    <t>Valor Esperado Total</t>
  </si>
  <si>
    <t>Presupuesto de Procesos</t>
  </si>
  <si>
    <t>Presupuesto de Entrenamiento</t>
  </si>
  <si>
    <t>Beneficio Bruto</t>
  </si>
  <si>
    <t>Calidad Estandar</t>
  </si>
  <si>
    <t>Capacidad de Produccion</t>
  </si>
  <si>
    <t>Ratio Deuda Acciones</t>
  </si>
  <si>
    <t>Costo de Inventario</t>
  </si>
  <si>
    <t>Productividad</t>
  </si>
  <si>
    <t>Tasa de Interes Continua</t>
  </si>
  <si>
    <t>Presupuesto de Publicidad</t>
  </si>
  <si>
    <t>Costos Controlables</t>
  </si>
  <si>
    <t>Ganancias Netas</t>
  </si>
  <si>
    <t>Costos Variables</t>
  </si>
  <si>
    <t>Dinero de Prestamo</t>
  </si>
  <si>
    <t>Costo Unitario</t>
  </si>
  <si>
    <t>Ganancias</t>
  </si>
  <si>
    <t>Ganancias antes de Intereses e Impuestos</t>
  </si>
  <si>
    <t>Emision de Deuda</t>
  </si>
  <si>
    <t>Expensas Generales</t>
  </si>
  <si>
    <t>Beneficio Bruto,Tasa de Interes Continua,Expensas Generales</t>
  </si>
  <si>
    <t>ok</t>
  </si>
  <si>
    <t>Ganancias,Costos Variables</t>
  </si>
  <si>
    <t>SD</t>
  </si>
  <si>
    <t>Ganancias,CostosVariables</t>
  </si>
  <si>
    <t>Presupuesto Publicidad,Presupuesto Entrenamiento,Presupuesto Procesos,Costo de Inventario</t>
  </si>
  <si>
    <t>Acciones Contables</t>
  </si>
  <si>
    <t>Nivel</t>
  </si>
  <si>
    <t>Activos Fijos</t>
  </si>
  <si>
    <t>Calidad</t>
  </si>
  <si>
    <t>Capital de Inversion</t>
  </si>
  <si>
    <t>Aux</t>
  </si>
  <si>
    <t>Competencia</t>
  </si>
  <si>
    <t>Tasa</t>
  </si>
  <si>
    <t>Depreciacion</t>
  </si>
  <si>
    <t>Deuda</t>
  </si>
  <si>
    <t>Dinero</t>
  </si>
  <si>
    <t>Dinero Añadido</t>
  </si>
  <si>
    <t>Dividendos</t>
  </si>
  <si>
    <t>Entrenamiento</t>
  </si>
  <si>
    <t>ExpInf</t>
  </si>
  <si>
    <t>Falta de Motivacion</t>
  </si>
  <si>
    <t>Ganancias Antes Impuestos</t>
  </si>
  <si>
    <t>Habilidades RH</t>
  </si>
  <si>
    <t>Impuestos</t>
  </si>
  <si>
    <t>Incremento de Demanda</t>
  </si>
  <si>
    <t>Ingresos Netos</t>
  </si>
  <si>
    <t>Interes</t>
  </si>
  <si>
    <t>Inventario</t>
  </si>
  <si>
    <t>Inversiones</t>
  </si>
  <si>
    <t>Investigacion Y Desarrollo</t>
  </si>
  <si>
    <t>Marketing</t>
  </si>
  <si>
    <t>Mejora</t>
  </si>
  <si>
    <t>Motivacion</t>
  </si>
  <si>
    <t>Motivacion Recursos Humanos</t>
  </si>
  <si>
    <t>Pago de Interes</t>
  </si>
  <si>
    <t>Pagos</t>
  </si>
  <si>
    <t>Perdida de Habilidad</t>
  </si>
  <si>
    <t>Porcion del Mercado</t>
  </si>
  <si>
    <t>Produccion</t>
  </si>
  <si>
    <t>Ratio de Retencion</t>
  </si>
  <si>
    <t>Retencion</t>
  </si>
  <si>
    <t>Satisfaccion</t>
  </si>
  <si>
    <t>Sustitucion</t>
  </si>
  <si>
    <t>Tamaño del Mercado</t>
  </si>
  <si>
    <t>Tecnologia</t>
  </si>
  <si>
    <t>Valor Esperado de Pagos</t>
  </si>
  <si>
    <t>Valor Presente de Dividendos</t>
  </si>
  <si>
    <t>Ventas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</si>
</sst>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D1" sqref="D1"/>
    </sheetView>
  </sheetViews>
  <sheetFormatPr baseColWidth="10" defaultColWidth="10.42578125" defaultRowHeight="15"/>
  <cols>
    <col min="1" max="1" width="38.5703125" bestFit="1" customWidth="1"/>
    <col min="2" max="2" width="12.5703125" customWidth="1"/>
    <col min="3" max="3" width="3" bestFit="1" customWidth="1"/>
    <col min="4" max="4" width="12.28515625" bestFit="1" customWidth="1"/>
    <col min="5" max="5" width="21.42578125" customWidth="1"/>
    <col min="6" max="6" width="46.42578125" customWidth="1"/>
  </cols>
  <sheetData>
    <row r="1" spans="1:7">
      <c r="A1" s="1" t="s">
        <v>0</v>
      </c>
      <c r="B1" s="1" t="s">
        <v>1</v>
      </c>
      <c r="C1" s="1">
        <v>1</v>
      </c>
      <c r="D1" s="1">
        <v>1742</v>
      </c>
      <c r="E1" s="1">
        <v>1323.4609359377801</v>
      </c>
      <c r="F1" s="1" t="s">
        <v>25</v>
      </c>
      <c r="G1" t="s">
        <v>23</v>
      </c>
    </row>
    <row r="2" spans="1:7">
      <c r="A2" s="1" t="s">
        <v>2</v>
      </c>
      <c r="B2" s="1" t="s">
        <v>1</v>
      </c>
      <c r="C2" s="1">
        <v>2</v>
      </c>
      <c r="D2" s="1">
        <v>1742</v>
      </c>
      <c r="E2" s="1">
        <v>1102.8841105424401</v>
      </c>
      <c r="F2" s="1" t="s">
        <v>25</v>
      </c>
      <c r="G2" t="s">
        <v>23</v>
      </c>
    </row>
    <row r="3" spans="1:7">
      <c r="A3" s="1" t="s">
        <v>3</v>
      </c>
      <c r="B3" s="1" t="s">
        <v>1</v>
      </c>
      <c r="C3" s="1">
        <v>3</v>
      </c>
      <c r="D3" s="1">
        <v>100</v>
      </c>
      <c r="E3" s="1">
        <v>100</v>
      </c>
      <c r="F3" s="1" t="s">
        <v>25</v>
      </c>
      <c r="G3" t="s">
        <v>23</v>
      </c>
    </row>
    <row r="4" spans="1:7">
      <c r="A4" s="1" t="s">
        <v>4</v>
      </c>
      <c r="B4" s="1" t="s">
        <v>1</v>
      </c>
      <c r="C4" s="1">
        <v>4</v>
      </c>
      <c r="D4" s="1">
        <v>50</v>
      </c>
      <c r="E4" s="1">
        <v>50</v>
      </c>
      <c r="F4" s="1" t="s">
        <v>25</v>
      </c>
    </row>
    <row r="5" spans="1:7">
      <c r="A5" s="1" t="s">
        <v>5</v>
      </c>
      <c r="B5" s="1" t="s">
        <v>1</v>
      </c>
      <c r="C5" s="1">
        <v>10</v>
      </c>
      <c r="D5" s="1">
        <v>0</v>
      </c>
      <c r="E5" s="1">
        <v>17973.810000000001</v>
      </c>
      <c r="F5" s="1" t="s">
        <v>24</v>
      </c>
    </row>
    <row r="6" spans="1:7">
      <c r="A6" s="1" t="s">
        <v>6</v>
      </c>
      <c r="B6" s="1" t="s">
        <v>1</v>
      </c>
      <c r="C6" s="1">
        <v>13</v>
      </c>
      <c r="D6" s="1">
        <v>100</v>
      </c>
      <c r="E6" s="1">
        <v>110</v>
      </c>
      <c r="F6" s="1" t="s">
        <v>25</v>
      </c>
    </row>
    <row r="7" spans="1:7">
      <c r="A7" s="1" t="s">
        <v>7</v>
      </c>
      <c r="B7" s="1" t="s">
        <v>1</v>
      </c>
      <c r="C7" s="1">
        <v>11</v>
      </c>
      <c r="D7" s="1">
        <v>1035</v>
      </c>
      <c r="E7" s="1">
        <v>980.79187644913202</v>
      </c>
      <c r="F7" s="1" t="s">
        <v>10</v>
      </c>
    </row>
    <row r="8" spans="1:7">
      <c r="A8" s="1" t="s">
        <v>8</v>
      </c>
      <c r="B8" s="1" t="s">
        <v>1</v>
      </c>
      <c r="C8" s="1">
        <v>12</v>
      </c>
      <c r="D8" s="1">
        <v>-1742</v>
      </c>
      <c r="E8" s="1">
        <v>-1204.7145095323899</v>
      </c>
      <c r="F8" s="1" t="s">
        <v>0</v>
      </c>
    </row>
    <row r="9" spans="1:7">
      <c r="A9" s="1" t="s">
        <v>9</v>
      </c>
      <c r="B9" s="1" t="s">
        <v>1</v>
      </c>
      <c r="C9" s="1">
        <v>14</v>
      </c>
      <c r="D9" s="1">
        <v>9.9999997764825803</v>
      </c>
      <c r="E9" s="1">
        <v>8.2799998149275797</v>
      </c>
      <c r="F9" s="1" t="s">
        <v>25</v>
      </c>
    </row>
    <row r="10" spans="1:7">
      <c r="A10" s="1" t="s">
        <v>10</v>
      </c>
      <c r="B10" s="1" t="s">
        <v>1</v>
      </c>
      <c r="C10" s="1">
        <v>6</v>
      </c>
      <c r="D10" s="1">
        <v>100</v>
      </c>
      <c r="E10" s="1">
        <v>99.750000147381797</v>
      </c>
      <c r="F10" s="1" t="s">
        <v>25</v>
      </c>
    </row>
    <row r="11" spans="1:7">
      <c r="A11" s="1" t="s">
        <v>11</v>
      </c>
      <c r="B11" s="1" t="s">
        <v>1</v>
      </c>
      <c r="C11" s="1">
        <v>15</v>
      </c>
      <c r="D11" s="1">
        <v>1.00501668584043E-2</v>
      </c>
      <c r="E11" s="1">
        <v>1.00501668584043E-2</v>
      </c>
      <c r="F11" s="1" t="s">
        <v>25</v>
      </c>
    </row>
    <row r="12" spans="1:7">
      <c r="A12" s="1" t="s">
        <v>12</v>
      </c>
      <c r="B12" s="1" t="s">
        <v>1</v>
      </c>
      <c r="C12" s="1">
        <v>16</v>
      </c>
      <c r="D12" s="1">
        <v>50</v>
      </c>
      <c r="E12" s="1">
        <v>50</v>
      </c>
      <c r="F12" s="1" t="s">
        <v>25</v>
      </c>
    </row>
    <row r="13" spans="1:7">
      <c r="A13" s="1" t="s">
        <v>13</v>
      </c>
      <c r="B13" s="1" t="s">
        <v>1</v>
      </c>
      <c r="C13" s="1">
        <v>7</v>
      </c>
      <c r="D13" s="1">
        <v>6</v>
      </c>
      <c r="E13" s="1">
        <v>6.0075140874230204</v>
      </c>
      <c r="F13" s="1" t="s">
        <v>10</v>
      </c>
    </row>
    <row r="14" spans="1:7">
      <c r="A14" s="1" t="s">
        <v>14</v>
      </c>
      <c r="B14" s="1" t="s">
        <v>1</v>
      </c>
      <c r="C14" s="1">
        <v>17</v>
      </c>
      <c r="D14" s="1">
        <v>0</v>
      </c>
      <c r="E14" s="1">
        <v>20700</v>
      </c>
      <c r="F14" s="1" t="s">
        <v>26</v>
      </c>
    </row>
    <row r="15" spans="1:7">
      <c r="A15" s="1" t="s">
        <v>15</v>
      </c>
      <c r="B15" s="1" t="s">
        <v>1</v>
      </c>
      <c r="C15" s="1">
        <v>9</v>
      </c>
      <c r="D15" s="1">
        <v>0</v>
      </c>
      <c r="E15" s="1">
        <v>2726.19</v>
      </c>
      <c r="F15" s="1" t="s">
        <v>17</v>
      </c>
    </row>
    <row r="16" spans="1:7">
      <c r="A16" s="1" t="s">
        <v>16</v>
      </c>
      <c r="B16" s="1" t="s">
        <v>1</v>
      </c>
      <c r="C16" s="1">
        <v>19</v>
      </c>
      <c r="D16" s="1">
        <v>-1.1481056257175699</v>
      </c>
      <c r="E16" s="1">
        <v>118.234387669789</v>
      </c>
      <c r="F16" s="1" t="s">
        <v>20</v>
      </c>
    </row>
    <row r="17" spans="1:6">
      <c r="A17" s="1" t="s">
        <v>17</v>
      </c>
      <c r="B17" s="1" t="s">
        <v>1</v>
      </c>
      <c r="C17" s="1">
        <v>8</v>
      </c>
      <c r="D17" s="1">
        <v>13.17</v>
      </c>
      <c r="E17" s="1">
        <v>19.170000000000002</v>
      </c>
      <c r="F17" s="1" t="s">
        <v>13</v>
      </c>
    </row>
    <row r="18" spans="1:6">
      <c r="A18" s="1" t="s">
        <v>18</v>
      </c>
      <c r="B18" s="1" t="s">
        <v>1</v>
      </c>
      <c r="C18" s="1">
        <v>5</v>
      </c>
      <c r="D18" s="1">
        <v>0</v>
      </c>
      <c r="E18" s="1">
        <v>20700</v>
      </c>
      <c r="F18" s="1" t="s">
        <v>25</v>
      </c>
    </row>
    <row r="19" spans="1:6" ht="30">
      <c r="A19" s="1" t="s">
        <v>19</v>
      </c>
      <c r="B19" s="1" t="s">
        <v>1</v>
      </c>
      <c r="C19" s="1">
        <v>21</v>
      </c>
      <c r="D19" s="1">
        <v>-119.894532031108</v>
      </c>
      <c r="E19" s="1">
        <v>-384.137401704041</v>
      </c>
      <c r="F19" s="1" t="s">
        <v>22</v>
      </c>
    </row>
    <row r="20" spans="1:6">
      <c r="A20" s="1" t="s">
        <v>20</v>
      </c>
      <c r="B20" s="1" t="s">
        <v>1</v>
      </c>
      <c r="C20" s="1">
        <v>18</v>
      </c>
      <c r="D20" s="1">
        <v>-1.1481056257175699</v>
      </c>
      <c r="E20" s="1">
        <v>-1.6601443613195099</v>
      </c>
      <c r="F20" s="1" t="s">
        <v>8</v>
      </c>
    </row>
    <row r="21" spans="1:6" ht="45">
      <c r="A21" s="1" t="s">
        <v>21</v>
      </c>
      <c r="B21" s="1" t="s">
        <v>1</v>
      </c>
      <c r="C21" s="1">
        <v>20</v>
      </c>
      <c r="D21" s="1">
        <v>127</v>
      </c>
      <c r="E21" s="1">
        <v>336.99999977648298</v>
      </c>
      <c r="F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40" workbookViewId="0">
      <selection activeCell="G53" sqref="G53"/>
    </sheetView>
  </sheetViews>
  <sheetFormatPr baseColWidth="10" defaultRowHeight="15"/>
  <cols>
    <col min="1" max="1" width="39.42578125" customWidth="1"/>
  </cols>
  <sheetData>
    <row r="1" spans="1:6">
      <c r="A1" s="1" t="s">
        <v>28</v>
      </c>
      <c r="B1" s="1" t="s">
        <v>29</v>
      </c>
      <c r="C1" s="1">
        <v>0</v>
      </c>
      <c r="D1" s="1">
        <v>0</v>
      </c>
      <c r="E1" s="1">
        <v>0</v>
      </c>
      <c r="F1" s="1">
        <v>-329.89453180759102</v>
      </c>
    </row>
    <row r="2" spans="1:6">
      <c r="A2" s="1" t="s">
        <v>30</v>
      </c>
      <c r="B2" s="1" t="s">
        <v>29</v>
      </c>
      <c r="C2" s="1">
        <v>0</v>
      </c>
      <c r="D2" s="1">
        <v>1035</v>
      </c>
      <c r="E2" s="1">
        <v>983.25</v>
      </c>
      <c r="F2" s="1">
        <v>934.08749999999998</v>
      </c>
    </row>
    <row r="3" spans="1:6">
      <c r="A3" s="1" t="s">
        <v>0</v>
      </c>
      <c r="B3" s="1" t="s">
        <v>1</v>
      </c>
      <c r="C3" s="1">
        <v>1</v>
      </c>
      <c r="D3" s="1">
        <v>725</v>
      </c>
      <c r="E3" s="1">
        <v>-333.76008308666098</v>
      </c>
      <c r="F3" s="1">
        <v>16367.7958443444</v>
      </c>
    </row>
    <row r="4" spans="1:6">
      <c r="A4" s="1" t="s">
        <v>5</v>
      </c>
      <c r="B4" s="1" t="s">
        <v>1</v>
      </c>
      <c r="C4" s="1">
        <v>10</v>
      </c>
      <c r="D4" s="1">
        <v>0</v>
      </c>
      <c r="E4" s="1">
        <v>17058.904317650198</v>
      </c>
      <c r="F4" s="1">
        <v>25060.040162621601</v>
      </c>
    </row>
    <row r="5" spans="1:6">
      <c r="A5" s="1" t="s">
        <v>31</v>
      </c>
      <c r="B5" s="1" t="s">
        <v>29</v>
      </c>
      <c r="C5" s="1">
        <v>0</v>
      </c>
      <c r="D5" s="1">
        <v>100</v>
      </c>
      <c r="E5" s="1">
        <v>1100</v>
      </c>
      <c r="F5" s="1">
        <v>1267.5320322079201</v>
      </c>
    </row>
    <row r="6" spans="1:6">
      <c r="A6" s="1" t="s">
        <v>6</v>
      </c>
      <c r="B6" s="1" t="s">
        <v>1</v>
      </c>
      <c r="C6" s="1">
        <v>13</v>
      </c>
      <c r="D6" s="1">
        <v>100</v>
      </c>
      <c r="E6" s="1">
        <v>110</v>
      </c>
      <c r="F6" s="1">
        <v>120</v>
      </c>
    </row>
    <row r="7" spans="1:6">
      <c r="A7" s="1" t="s">
        <v>7</v>
      </c>
      <c r="B7" s="1" t="s">
        <v>1</v>
      </c>
      <c r="C7" s="1">
        <v>11</v>
      </c>
      <c r="D7" s="1">
        <v>1035</v>
      </c>
      <c r="E7" s="1">
        <v>1811.98457735283</v>
      </c>
      <c r="F7" s="1">
        <v>1964.5727551750399</v>
      </c>
    </row>
    <row r="8" spans="1:6">
      <c r="A8" s="1" t="s">
        <v>32</v>
      </c>
      <c r="B8" s="1" t="s">
        <v>33</v>
      </c>
      <c r="C8" s="1">
        <v>0</v>
      </c>
      <c r="D8" s="1">
        <v>10000</v>
      </c>
      <c r="E8" s="1">
        <v>10000</v>
      </c>
      <c r="F8" s="1">
        <v>10000</v>
      </c>
    </row>
    <row r="9" spans="1:6">
      <c r="A9" s="1" t="s">
        <v>34</v>
      </c>
      <c r="B9" s="1" t="s">
        <v>35</v>
      </c>
      <c r="C9" s="1">
        <v>0</v>
      </c>
      <c r="D9" s="1">
        <v>1.0000000149011601</v>
      </c>
      <c r="E9" s="1">
        <v>1.4500000208616299</v>
      </c>
      <c r="F9" s="1">
        <v>36.966250556521103</v>
      </c>
    </row>
    <row r="10" spans="1:6">
      <c r="A10" s="1" t="s">
        <v>9</v>
      </c>
      <c r="B10" s="1" t="s">
        <v>1</v>
      </c>
      <c r="C10" s="1">
        <v>14</v>
      </c>
      <c r="D10" s="1">
        <v>9.9999997764825803</v>
      </c>
      <c r="E10" s="1">
        <v>8.2799998149275797</v>
      </c>
      <c r="F10" s="1">
        <v>15.0893454378123</v>
      </c>
    </row>
    <row r="11" spans="1:6">
      <c r="A11" s="1" t="s">
        <v>17</v>
      </c>
      <c r="B11" s="1" t="s">
        <v>1</v>
      </c>
      <c r="C11" s="1">
        <v>8</v>
      </c>
      <c r="D11" s="1">
        <v>19.170000000000002</v>
      </c>
      <c r="E11" s="1">
        <v>17.589834214250399</v>
      </c>
      <c r="F11" s="1">
        <v>17.3072424500963</v>
      </c>
    </row>
    <row r="12" spans="1:6">
      <c r="A12" s="1" t="s">
        <v>13</v>
      </c>
      <c r="B12" s="1" t="s">
        <v>1</v>
      </c>
      <c r="C12" s="1">
        <v>7</v>
      </c>
      <c r="D12" s="1">
        <v>6</v>
      </c>
      <c r="E12" s="1">
        <v>4.4198342142503497</v>
      </c>
      <c r="F12" s="1">
        <v>4.1372424500963403</v>
      </c>
    </row>
    <row r="13" spans="1:6">
      <c r="A13" s="1" t="s">
        <v>15</v>
      </c>
      <c r="B13" s="1" t="s">
        <v>1</v>
      </c>
      <c r="C13" s="1">
        <v>9</v>
      </c>
      <c r="D13" s="1">
        <v>0</v>
      </c>
      <c r="E13" s="1">
        <v>3641.09568234982</v>
      </c>
      <c r="F13" s="1">
        <v>5244.9598218066603</v>
      </c>
    </row>
    <row r="14" spans="1:6">
      <c r="A14" s="1" t="s">
        <v>36</v>
      </c>
      <c r="B14" s="1" t="s">
        <v>35</v>
      </c>
      <c r="C14" s="1">
        <v>0</v>
      </c>
      <c r="D14" s="1">
        <v>51.75</v>
      </c>
      <c r="E14" s="1">
        <v>49.162500000000001</v>
      </c>
      <c r="F14" s="1">
        <v>46.704374999999999</v>
      </c>
    </row>
    <row r="15" spans="1:6">
      <c r="A15" s="1" t="s">
        <v>37</v>
      </c>
      <c r="B15" s="1" t="s">
        <v>29</v>
      </c>
      <c r="C15" s="1">
        <v>0</v>
      </c>
      <c r="D15" s="1">
        <v>1017</v>
      </c>
      <c r="E15" s="1">
        <v>2782.8775967336601</v>
      </c>
      <c r="F15" s="1">
        <v>2525.2633523704699</v>
      </c>
    </row>
    <row r="16" spans="1:6">
      <c r="A16" s="1" t="s">
        <v>38</v>
      </c>
      <c r="B16" s="1" t="s">
        <v>29</v>
      </c>
      <c r="C16" s="1">
        <v>0</v>
      </c>
      <c r="D16" s="1">
        <v>707</v>
      </c>
      <c r="E16" s="1">
        <v>1465.8675136469999</v>
      </c>
      <c r="F16" s="1">
        <v>17958.9716967149</v>
      </c>
    </row>
    <row r="17" spans="1:6">
      <c r="A17" s="1" t="s">
        <v>39</v>
      </c>
      <c r="B17" s="1" t="s">
        <v>35</v>
      </c>
      <c r="C17" s="1">
        <v>0</v>
      </c>
      <c r="D17" s="1">
        <v>1095.86751342348</v>
      </c>
      <c r="E17" s="1">
        <v>16828.384182882801</v>
      </c>
      <c r="F17" s="1">
        <v>37833.711823480502</v>
      </c>
    </row>
    <row r="18" spans="1:6">
      <c r="A18" s="1" t="s">
        <v>16</v>
      </c>
      <c r="B18" s="1" t="s">
        <v>1</v>
      </c>
      <c r="C18" s="1">
        <v>19</v>
      </c>
      <c r="D18" s="1">
        <v>1425.76204523107</v>
      </c>
      <c r="E18" s="1">
        <v>100.248671638087</v>
      </c>
      <c r="F18" s="1">
        <v>12945.491363834301</v>
      </c>
    </row>
    <row r="19" spans="1:6">
      <c r="A19" s="1" t="s">
        <v>40</v>
      </c>
      <c r="B19" s="1" t="s">
        <v>35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20</v>
      </c>
      <c r="B20" s="1" t="s">
        <v>1</v>
      </c>
      <c r="C20" s="1">
        <v>18</v>
      </c>
      <c r="D20" s="1">
        <v>1425.76204523107</v>
      </c>
      <c r="E20" s="1">
        <v>-239.86687986450099</v>
      </c>
      <c r="F20" s="1">
        <v>12963.238728333001</v>
      </c>
    </row>
    <row r="21" spans="1:6">
      <c r="A21" s="1" t="s">
        <v>41</v>
      </c>
      <c r="B21" s="1" t="s">
        <v>35</v>
      </c>
      <c r="C21" s="1">
        <v>0</v>
      </c>
      <c r="D21" s="1">
        <v>4.9999998882412902E-3</v>
      </c>
      <c r="E21" s="1">
        <v>5.5552468157607504E-3</v>
      </c>
      <c r="F21" s="1">
        <v>6.1720731945794898E-3</v>
      </c>
    </row>
    <row r="22" spans="1:6">
      <c r="A22" s="1" t="s">
        <v>21</v>
      </c>
      <c r="B22" s="1" t="s">
        <v>1</v>
      </c>
      <c r="C22" s="1">
        <v>20</v>
      </c>
      <c r="D22" s="1">
        <v>336.99999977648298</v>
      </c>
      <c r="E22" s="1">
        <v>335.27999981492798</v>
      </c>
      <c r="F22" s="1">
        <v>342.08934543781203</v>
      </c>
    </row>
    <row r="23" spans="1:6">
      <c r="A23" s="1" t="s">
        <v>42</v>
      </c>
      <c r="B23" s="1" t="s">
        <v>33</v>
      </c>
      <c r="C23" s="1">
        <v>0</v>
      </c>
      <c r="D23" s="1">
        <v>13.7323154157</v>
      </c>
      <c r="E23" s="1">
        <v>11.8859146675</v>
      </c>
      <c r="F23" s="1">
        <v>11.7282029256</v>
      </c>
    </row>
    <row r="24" spans="1:6">
      <c r="A24" s="1" t="s">
        <v>43</v>
      </c>
      <c r="B24" s="1" t="s">
        <v>35</v>
      </c>
      <c r="C24" s="1">
        <v>0</v>
      </c>
      <c r="D24" s="1">
        <v>5.0000000745058101E-2</v>
      </c>
      <c r="E24" s="1">
        <v>9.7500000298023207E-2</v>
      </c>
      <c r="F24" s="1">
        <v>0.11826602596416901</v>
      </c>
    </row>
    <row r="25" spans="1:6">
      <c r="A25" s="1" t="s">
        <v>18</v>
      </c>
      <c r="B25" s="1" t="s">
        <v>1</v>
      </c>
      <c r="C25" s="1">
        <v>5</v>
      </c>
      <c r="D25" s="1">
        <v>0</v>
      </c>
      <c r="E25" s="1">
        <v>20700</v>
      </c>
      <c r="F25" s="1">
        <v>30304.999984428301</v>
      </c>
    </row>
    <row r="26" spans="1:6">
      <c r="A26" s="1" t="s">
        <v>19</v>
      </c>
      <c r="B26" s="1" t="s">
        <v>1</v>
      </c>
      <c r="C26" s="1">
        <v>21</v>
      </c>
      <c r="D26" s="1">
        <v>-329.89453180759102</v>
      </c>
      <c r="E26" s="1">
        <v>16686.606530939702</v>
      </c>
      <c r="F26" s="1">
        <v>24849.278979341201</v>
      </c>
    </row>
    <row r="27" spans="1:6">
      <c r="A27" s="1" t="s">
        <v>44</v>
      </c>
      <c r="B27" s="1" t="s">
        <v>35</v>
      </c>
      <c r="C27" s="1">
        <v>0</v>
      </c>
      <c r="D27" s="1">
        <v>-329.89453180759102</v>
      </c>
      <c r="E27" s="1">
        <v>16676.385511244702</v>
      </c>
      <c r="F27" s="1">
        <v>24839.057959646201</v>
      </c>
    </row>
    <row r="28" spans="1:6">
      <c r="A28" s="1" t="s">
        <v>14</v>
      </c>
      <c r="B28" s="1" t="s">
        <v>1</v>
      </c>
      <c r="C28" s="1">
        <v>17</v>
      </c>
      <c r="D28" s="1">
        <v>0</v>
      </c>
      <c r="E28" s="1">
        <v>17058.904317650198</v>
      </c>
      <c r="F28" s="1">
        <v>25060.040162621601</v>
      </c>
    </row>
    <row r="29" spans="1:6">
      <c r="A29" s="1" t="s">
        <v>45</v>
      </c>
      <c r="B29" s="1" t="s">
        <v>29</v>
      </c>
      <c r="C29" s="1">
        <v>0</v>
      </c>
      <c r="D29" s="1">
        <v>100</v>
      </c>
      <c r="E29" s="1">
        <v>90.004999850876601</v>
      </c>
      <c r="F29" s="1">
        <v>81.010054978486806</v>
      </c>
    </row>
    <row r="30" spans="1:6">
      <c r="A30" s="1" t="s">
        <v>46</v>
      </c>
      <c r="B30" s="1" t="s">
        <v>35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 t="s">
        <v>47</v>
      </c>
      <c r="B31" s="1" t="s">
        <v>35</v>
      </c>
      <c r="C31" s="1">
        <v>0</v>
      </c>
      <c r="D31" s="1">
        <v>20</v>
      </c>
      <c r="E31" s="1">
        <v>20</v>
      </c>
      <c r="F31" s="1">
        <v>20</v>
      </c>
    </row>
    <row r="32" spans="1:6">
      <c r="A32" s="1" t="s">
        <v>48</v>
      </c>
      <c r="B32" s="1" t="s">
        <v>29</v>
      </c>
      <c r="C32" s="1">
        <v>0</v>
      </c>
      <c r="D32" s="1">
        <v>0</v>
      </c>
      <c r="E32" s="1">
        <v>-329.89453180759102</v>
      </c>
      <c r="F32" s="1">
        <v>16676.385511244702</v>
      </c>
    </row>
    <row r="33" spans="1:6">
      <c r="A33" s="1" t="s">
        <v>49</v>
      </c>
      <c r="B33" s="1" t="s">
        <v>35</v>
      </c>
      <c r="C33" s="1">
        <v>0</v>
      </c>
      <c r="D33" s="1">
        <v>10.221019694997199</v>
      </c>
      <c r="E33" s="1">
        <v>10.221019694997199</v>
      </c>
      <c r="F33" s="1">
        <v>27.9683841936885</v>
      </c>
    </row>
    <row r="34" spans="1:6">
      <c r="A34" s="1" t="s">
        <v>50</v>
      </c>
      <c r="B34" s="1" t="s">
        <v>29</v>
      </c>
      <c r="C34" s="1">
        <v>0</v>
      </c>
      <c r="D34" s="1">
        <v>1000</v>
      </c>
      <c r="E34" s="1">
        <v>828</v>
      </c>
      <c r="F34" s="1">
        <v>1508.9345775085501</v>
      </c>
    </row>
    <row r="35" spans="1:6">
      <c r="A35" s="1" t="s">
        <v>51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</row>
    <row r="36" spans="1:6">
      <c r="A36" s="1" t="s">
        <v>52</v>
      </c>
      <c r="B36" s="1" t="s">
        <v>35</v>
      </c>
      <c r="C36" s="1">
        <v>0</v>
      </c>
      <c r="D36" s="1">
        <v>5.00000023748726E-2</v>
      </c>
      <c r="E36" s="1">
        <v>4.7619049773126997E-2</v>
      </c>
      <c r="F36" s="1">
        <v>4.5553147311924301E-2</v>
      </c>
    </row>
    <row r="37" spans="1:6">
      <c r="A37" s="1" t="s">
        <v>53</v>
      </c>
      <c r="B37" s="1" t="s">
        <v>35</v>
      </c>
      <c r="C37" s="1">
        <v>0</v>
      </c>
      <c r="D37" s="1">
        <v>10</v>
      </c>
      <c r="E37" s="1">
        <v>8.8750000018626505</v>
      </c>
      <c r="F37" s="1">
        <v>-79.915625014202703</v>
      </c>
    </row>
    <row r="38" spans="1:6">
      <c r="A38" s="1" t="s">
        <v>54</v>
      </c>
      <c r="B38" s="1" t="s">
        <v>35</v>
      </c>
      <c r="C38" s="1">
        <v>0</v>
      </c>
      <c r="D38" s="1">
        <v>1000</v>
      </c>
      <c r="E38" s="1">
        <v>167.53203220792199</v>
      </c>
      <c r="F38" s="1">
        <v>165.928739191825</v>
      </c>
    </row>
    <row r="39" spans="1:6">
      <c r="A39" s="1" t="s">
        <v>55</v>
      </c>
      <c r="B39" s="1" t="s">
        <v>35</v>
      </c>
      <c r="C39" s="1">
        <v>0</v>
      </c>
      <c r="D39" s="1">
        <v>0.99999997764825799</v>
      </c>
      <c r="E39" s="1">
        <v>0.51282050743218999</v>
      </c>
      <c r="F39" s="1">
        <v>0.42277568067281801</v>
      </c>
    </row>
    <row r="40" spans="1:6">
      <c r="A40" s="1" t="s">
        <v>56</v>
      </c>
      <c r="B40" s="1" t="s">
        <v>29</v>
      </c>
      <c r="C40" s="1">
        <v>0</v>
      </c>
      <c r="D40" s="1">
        <v>1</v>
      </c>
      <c r="E40" s="1">
        <v>1.9499999769031999</v>
      </c>
      <c r="F40" s="1">
        <v>2.3653204840373698</v>
      </c>
    </row>
    <row r="41" spans="1:6">
      <c r="A41" s="1" t="s">
        <v>57</v>
      </c>
      <c r="B41" s="1" t="s">
        <v>35</v>
      </c>
      <c r="C41" s="1">
        <v>0</v>
      </c>
      <c r="D41" s="1">
        <v>-329.89453180759102</v>
      </c>
      <c r="E41" s="1">
        <v>27.9683841936885</v>
      </c>
      <c r="F41" s="1">
        <v>25.3793180527367</v>
      </c>
    </row>
    <row r="42" spans="1:6">
      <c r="A42" s="1" t="s">
        <v>58</v>
      </c>
      <c r="B42" s="1" t="s">
        <v>35</v>
      </c>
      <c r="C42" s="1">
        <v>0</v>
      </c>
      <c r="D42" s="1">
        <v>336.99999977648298</v>
      </c>
      <c r="E42" s="1">
        <v>335.27999981492798</v>
      </c>
      <c r="F42" s="1">
        <v>342.08934543781203</v>
      </c>
    </row>
    <row r="43" spans="1:6">
      <c r="A43" s="1" t="s">
        <v>59</v>
      </c>
      <c r="B43" s="1" t="s">
        <v>35</v>
      </c>
      <c r="C43" s="1">
        <v>0</v>
      </c>
      <c r="D43" s="1">
        <v>10.0000001490116</v>
      </c>
      <c r="E43" s="1">
        <v>9.0005001192055598</v>
      </c>
      <c r="F43" s="1">
        <v>8.1010056185630699</v>
      </c>
    </row>
    <row r="44" spans="1:6">
      <c r="A44" s="1" t="s">
        <v>60</v>
      </c>
      <c r="B44" s="1" t="s">
        <v>29</v>
      </c>
      <c r="C44" s="1">
        <v>0</v>
      </c>
      <c r="D44" s="1">
        <v>20</v>
      </c>
      <c r="E44" s="1">
        <v>28.9999999850988</v>
      </c>
      <c r="F44" s="1">
        <v>739.32500011362094</v>
      </c>
    </row>
    <row r="45" spans="1:6">
      <c r="A45" s="1" t="s">
        <v>4</v>
      </c>
      <c r="B45" s="1" t="s">
        <v>1</v>
      </c>
      <c r="C45" s="1">
        <v>4</v>
      </c>
      <c r="D45" s="1">
        <v>50</v>
      </c>
      <c r="E45" s="1">
        <v>50</v>
      </c>
      <c r="F45" s="1">
        <v>50</v>
      </c>
    </row>
    <row r="46" spans="1:6">
      <c r="A46" s="1" t="s">
        <v>3</v>
      </c>
      <c r="B46" s="1" t="s">
        <v>1</v>
      </c>
      <c r="C46" s="1">
        <v>3</v>
      </c>
      <c r="D46" s="1">
        <v>100</v>
      </c>
      <c r="E46" s="1">
        <v>100</v>
      </c>
      <c r="F46" s="1">
        <v>100</v>
      </c>
    </row>
    <row r="47" spans="1:6">
      <c r="A47" s="1" t="s">
        <v>12</v>
      </c>
      <c r="B47" s="1" t="s">
        <v>1</v>
      </c>
      <c r="C47" s="1">
        <v>16</v>
      </c>
      <c r="D47" s="1">
        <v>50</v>
      </c>
      <c r="E47" s="1">
        <v>50</v>
      </c>
      <c r="F47" s="1">
        <v>50</v>
      </c>
    </row>
    <row r="48" spans="1:6">
      <c r="A48" s="1" t="s">
        <v>61</v>
      </c>
      <c r="B48" s="1" t="s">
        <v>35</v>
      </c>
      <c r="C48" s="1">
        <v>0</v>
      </c>
      <c r="D48" s="1">
        <v>35</v>
      </c>
      <c r="E48" s="1">
        <v>983.98457735283398</v>
      </c>
      <c r="F48" s="1">
        <v>455.638177666486</v>
      </c>
    </row>
    <row r="49" spans="1:7">
      <c r="A49" s="1" t="s">
        <v>10</v>
      </c>
      <c r="B49" s="1" t="s">
        <v>1</v>
      </c>
      <c r="C49" s="1">
        <v>6</v>
      </c>
      <c r="D49" s="1">
        <v>100</v>
      </c>
      <c r="E49" s="1">
        <v>184.285235428714</v>
      </c>
      <c r="F49" s="1">
        <v>210.319991989512</v>
      </c>
    </row>
    <row r="50" spans="1:7">
      <c r="A50" s="1" t="s">
        <v>62</v>
      </c>
      <c r="B50" s="1" t="s">
        <v>33</v>
      </c>
      <c r="C50" s="1">
        <v>0</v>
      </c>
      <c r="D50" s="1">
        <v>0.1</v>
      </c>
      <c r="E50" s="1">
        <v>0.1</v>
      </c>
      <c r="F50" s="1">
        <v>0.1</v>
      </c>
    </row>
    <row r="51" spans="1:7">
      <c r="A51" s="1" t="s">
        <v>8</v>
      </c>
      <c r="B51" s="1" t="s">
        <v>1</v>
      </c>
      <c r="C51" s="1">
        <v>12</v>
      </c>
      <c r="D51" s="1">
        <v>1.4027586206896601</v>
      </c>
      <c r="E51" s="1">
        <v>-8.33795812548105</v>
      </c>
      <c r="F51" s="1">
        <v>0.154282432184846</v>
      </c>
    </row>
    <row r="52" spans="1:7">
      <c r="A52" s="1" t="s">
        <v>63</v>
      </c>
      <c r="B52" s="1" t="s">
        <v>35</v>
      </c>
      <c r="C52" s="1">
        <v>0</v>
      </c>
      <c r="D52" s="1">
        <v>0</v>
      </c>
      <c r="E52" s="1">
        <v>-329.89453180759102</v>
      </c>
      <c r="F52" s="1">
        <v>0</v>
      </c>
    </row>
    <row r="53" spans="1:7">
      <c r="A53" s="1" t="s">
        <v>64</v>
      </c>
      <c r="B53" s="1" t="s">
        <v>35</v>
      </c>
      <c r="C53" s="1">
        <v>0</v>
      </c>
      <c r="D53" s="1">
        <v>0</v>
      </c>
      <c r="E53" s="1">
        <v>702.90000014752195</v>
      </c>
      <c r="F53" s="1">
        <v>-7336.4591662171397</v>
      </c>
      <c r="G53">
        <f>(F5-F6)*F44/100</f>
        <v>8483.991198425043</v>
      </c>
    </row>
    <row r="54" spans="1:7">
      <c r="A54" s="1" t="s">
        <v>65</v>
      </c>
      <c r="B54" s="1" t="s">
        <v>35</v>
      </c>
      <c r="C54" s="1">
        <v>0</v>
      </c>
      <c r="D54" s="1">
        <v>10</v>
      </c>
      <c r="E54" s="1">
        <v>10</v>
      </c>
      <c r="F54" s="1">
        <v>10</v>
      </c>
    </row>
    <row r="55" spans="1:7">
      <c r="A55" s="1" t="s">
        <v>66</v>
      </c>
      <c r="B55" s="1" t="s">
        <v>29</v>
      </c>
      <c r="C55" s="1">
        <v>0</v>
      </c>
      <c r="D55" s="1">
        <v>1035</v>
      </c>
      <c r="E55" s="1">
        <v>1045</v>
      </c>
      <c r="F55" s="1">
        <v>1055</v>
      </c>
    </row>
    <row r="56" spans="1:7">
      <c r="A56" s="1" t="s">
        <v>11</v>
      </c>
      <c r="B56" s="1" t="s">
        <v>1</v>
      </c>
      <c r="C56" s="1">
        <v>15</v>
      </c>
      <c r="D56" s="1">
        <v>1.00501668584043E-2</v>
      </c>
      <c r="E56" s="1">
        <v>1.00501668584043E-2</v>
      </c>
      <c r="F56" s="1">
        <v>1.00501668584043E-2</v>
      </c>
    </row>
    <row r="57" spans="1:7">
      <c r="A57" s="1" t="s">
        <v>67</v>
      </c>
      <c r="B57" s="1" t="s">
        <v>29</v>
      </c>
      <c r="C57" s="1">
        <v>0</v>
      </c>
      <c r="D57" s="1">
        <v>1</v>
      </c>
      <c r="E57" s="1">
        <v>1.0500000023748699</v>
      </c>
      <c r="F57" s="1">
        <v>1.097619052148</v>
      </c>
    </row>
    <row r="58" spans="1:7">
      <c r="A58" s="1" t="s">
        <v>68</v>
      </c>
      <c r="B58" s="1" t="s">
        <v>29</v>
      </c>
      <c r="C58" s="1">
        <v>0</v>
      </c>
      <c r="D58" s="1">
        <v>0</v>
      </c>
      <c r="E58" s="1">
        <v>0</v>
      </c>
      <c r="F58" s="1">
        <v>0</v>
      </c>
    </row>
    <row r="59" spans="1:7">
      <c r="A59" s="1" t="s">
        <v>2</v>
      </c>
      <c r="B59" s="1" t="s">
        <v>1</v>
      </c>
      <c r="C59" s="1">
        <v>2</v>
      </c>
      <c r="D59" s="1">
        <v>725</v>
      </c>
      <c r="E59" s="1">
        <v>-278.133401881466</v>
      </c>
      <c r="F59" s="1">
        <v>11366.524835447701</v>
      </c>
    </row>
    <row r="60" spans="1:7">
      <c r="A60" s="1" t="s">
        <v>69</v>
      </c>
      <c r="B60" s="1" t="s">
        <v>35</v>
      </c>
      <c r="C60" s="1">
        <v>0</v>
      </c>
      <c r="D60" s="1">
        <v>0</v>
      </c>
      <c r="E60" s="1">
        <v>0</v>
      </c>
      <c r="F60" s="1">
        <v>0</v>
      </c>
    </row>
    <row r="61" spans="1:7">
      <c r="A61" s="1" t="s">
        <v>70</v>
      </c>
      <c r="B61" s="1" t="s">
        <v>35</v>
      </c>
      <c r="C61" s="1">
        <v>0</v>
      </c>
      <c r="D61" s="1">
        <v>207</v>
      </c>
      <c r="E61" s="1">
        <v>303.04999984428298</v>
      </c>
      <c r="F61" s="1">
        <v>7799.8787511987102</v>
      </c>
    </row>
    <row r="62" spans="1:7">
      <c r="A62" s="1"/>
      <c r="B62" s="1"/>
      <c r="C62" s="1"/>
      <c r="D62" s="1"/>
      <c r="E62" s="1"/>
      <c r="F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2019-06-24T20:38:22Z</dcterms:created>
  <dcterms:modified xsi:type="dcterms:W3CDTF">2019-06-26T10:56:40Z</dcterms:modified>
</cp:coreProperties>
</file>