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renesasgroup-my.sharepoint.com/personal/gary_kidwell_wz_renesas_com/Documents/python/charger/mathmodels/3lvlbuck/data/"/>
    </mc:Choice>
  </mc:AlternateContent>
  <xr:revisionPtr revIDLastSave="19" documentId="11_8254E0E42AD9C078291816951A778BC784AEDA3A" xr6:coauthVersionLast="47" xr6:coauthVersionMax="47" xr10:uidLastSave="{E1730E81-AA8D-49F6-8789-56E405E08B50}"/>
  <bookViews>
    <workbookView xWindow="2595" yWindow="2730" windowWidth="21600" windowHeight="11625" xr2:uid="{00000000-000D-0000-FFFF-FFFF00000000}"/>
  </bookViews>
  <sheets>
    <sheet name="工作表1" sheetId="1" r:id="rId1"/>
    <sheet name="Sheet1" sheetId="2" r:id="rId2"/>
    <sheet name="She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3" l="1" a="1"/>
  <c r="A10" i="3" s="1"/>
  <c r="A9" i="2" a="1"/>
  <c r="A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<sst xmlns="http://schemas.openxmlformats.org/spreadsheetml/2006/main" count="49" uniqueCount="39">
  <si>
    <t>PN</t>
    <phoneticPr fontId="1" type="noConversion"/>
  </si>
  <si>
    <t>CMLB104T-R15MS</t>
    <phoneticPr fontId="1" type="noConversion"/>
  </si>
  <si>
    <t>CMLB104T-R22MS</t>
    <phoneticPr fontId="1" type="noConversion"/>
  </si>
  <si>
    <t>CMLB104T-R36MS</t>
    <phoneticPr fontId="1" type="noConversion"/>
  </si>
  <si>
    <t>CMLB104T-R47MS</t>
    <phoneticPr fontId="1" type="noConversion"/>
  </si>
  <si>
    <t>CMLB104T-R56MS</t>
    <phoneticPr fontId="1" type="noConversion"/>
  </si>
  <si>
    <t>CMLB104T-1R0MS</t>
    <phoneticPr fontId="1" type="noConversion"/>
  </si>
  <si>
    <t>CMLB104T-1R5MS</t>
    <phoneticPr fontId="1" type="noConversion"/>
  </si>
  <si>
    <t>CMLB104T-2R2MS</t>
    <phoneticPr fontId="1" type="noConversion"/>
  </si>
  <si>
    <t>CMLB104T-3R3MS</t>
    <phoneticPr fontId="1" type="noConversion"/>
  </si>
  <si>
    <t>CMLB104T-4R7MS</t>
    <phoneticPr fontId="1" type="noConversion"/>
  </si>
  <si>
    <t>CMLB104T-5R6MS</t>
    <phoneticPr fontId="1" type="noConversion"/>
  </si>
  <si>
    <t>CMLB104T-6R8MS</t>
    <phoneticPr fontId="1" type="noConversion"/>
  </si>
  <si>
    <t>CMLB104T-8R2MS</t>
    <phoneticPr fontId="1" type="noConversion"/>
  </si>
  <si>
    <t>CMLB104T-100MS</t>
    <phoneticPr fontId="1" type="noConversion"/>
  </si>
  <si>
    <t>CMLB104T-150MS</t>
    <phoneticPr fontId="1" type="noConversion"/>
  </si>
  <si>
    <t>CMLB104T-220MS</t>
    <phoneticPr fontId="1" type="noConversion"/>
  </si>
  <si>
    <t>CMLB104T-330MS</t>
    <phoneticPr fontId="1" type="noConversion"/>
  </si>
  <si>
    <t>CMLB104T-470MS</t>
    <phoneticPr fontId="1" type="noConversion"/>
  </si>
  <si>
    <t>A</t>
    <phoneticPr fontId="1" type="noConversion"/>
  </si>
  <si>
    <t>B</t>
    <phoneticPr fontId="1" type="noConversion"/>
  </si>
  <si>
    <t>x</t>
    <phoneticPr fontId="1" type="noConversion"/>
  </si>
  <si>
    <t>y</t>
    <phoneticPr fontId="1" type="noConversion"/>
  </si>
  <si>
    <t>CMLE063T-R22MS</t>
    <phoneticPr fontId="1" type="noConversion"/>
  </si>
  <si>
    <t>CMLE063T-R36MS</t>
    <phoneticPr fontId="1" type="noConversion"/>
  </si>
  <si>
    <t>CMLE063T-R47MS</t>
    <phoneticPr fontId="1" type="noConversion"/>
  </si>
  <si>
    <t>CMLE063T-R68MS</t>
    <phoneticPr fontId="1" type="noConversion"/>
  </si>
  <si>
    <t>CMLE063T-R82MS</t>
    <phoneticPr fontId="1" type="noConversion"/>
  </si>
  <si>
    <t>CMLE063T-1R0MS</t>
    <phoneticPr fontId="1" type="noConversion"/>
  </si>
  <si>
    <t>CMLE063T-1R5MS</t>
    <phoneticPr fontId="1" type="noConversion"/>
  </si>
  <si>
    <t>CMLE063T-2R2MS</t>
    <phoneticPr fontId="1" type="noConversion"/>
  </si>
  <si>
    <t>CMLE063T-3R3MS</t>
    <phoneticPr fontId="1" type="noConversion"/>
  </si>
  <si>
    <t>CMLE063T-4R7MS</t>
    <phoneticPr fontId="1" type="noConversion"/>
  </si>
  <si>
    <t>CMLE063T-6R8MS</t>
    <phoneticPr fontId="1" type="noConversion"/>
  </si>
  <si>
    <t>CMLE063T-8R2MS</t>
    <phoneticPr fontId="1" type="noConversion"/>
  </si>
  <si>
    <t>CMLE063T-100MS</t>
    <phoneticPr fontId="1" type="noConversion"/>
  </si>
  <si>
    <t>CMLE063T-220MS</t>
    <phoneticPr fontId="1" type="noConversion"/>
  </si>
  <si>
    <t>PEUE102T-1R0MS</t>
    <phoneticPr fontId="1" type="noConversion"/>
  </si>
  <si>
    <t>PEUE102T-2R2MS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</si>
</sst>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6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164" fontId="2" fillId="0" borderId="1" xfId="0" applyNumberFormat="1" applyFont="1" applyBorder="1">
      <alignment vertical="center"/>
    </xf>
    <xf numFmtId="11" fontId="2" fillId="0" borderId="1" xfId="0" applyNumberFormat="1" applyFont="1" applyBorder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530678</xdr:colOff>
      <xdr:row>13</xdr:row>
      <xdr:rowOff>40822</xdr:rowOff>
    </xdr:from>
    <xdr:to>
      <xdr:col>6</xdr:col>
      <xdr:colOff>434262</xdr:colOff>
      <xdr:row>16</xdr:row>
      <xdr:rowOff>98348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>
          <a:spLocks noChangeArrowheads="1"/>
        </xdr:cNvSpPr>
      </xdr:nvSpPr>
      <xdr:spPr bwMode="auto">
        <a:xfrm>
          <a:off x="3959678" y="3578679"/>
          <a:ext cx="4026548" cy="873955"/>
        </a:xfrm>
        <a:prstGeom prst="rect">
          <a:avLst/>
        </a:prstGeom>
        <a:solidFill>
          <a:srgbClr val="C0C0C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 lIns="36576" tIns="32004" rIns="0" bIns="0" anchor="t"/>
        <a:lstStyle>
          <a:lvl1pPr marL="0" indent="0">
            <a:defRPr sz="1100">
              <a:latin typeface="Calibri" panose="020F0502020204030204"/>
            </a:defRPr>
          </a:lvl1pPr>
          <a:lvl2pPr marL="457200" indent="0">
            <a:defRPr sz="1100">
              <a:latin typeface="Calibri" panose="020F0502020204030204"/>
            </a:defRPr>
          </a:lvl2pPr>
          <a:lvl3pPr marL="914400" indent="0">
            <a:defRPr sz="1100">
              <a:latin typeface="Calibri" panose="020F0502020204030204"/>
            </a:defRPr>
          </a:lvl3pPr>
          <a:lvl4pPr marL="1371600" indent="0">
            <a:defRPr sz="1100">
              <a:latin typeface="Calibri" panose="020F0502020204030204"/>
            </a:defRPr>
          </a:lvl4pPr>
          <a:lvl5pPr marL="1828800" indent="0">
            <a:defRPr sz="1100">
              <a:latin typeface="Calibri" panose="020F0502020204030204"/>
            </a:defRPr>
          </a:lvl5pPr>
          <a:lvl6pPr marL="2286000" indent="0">
            <a:defRPr sz="1100">
              <a:latin typeface="Calibri" panose="020F0502020204030204"/>
            </a:defRPr>
          </a:lvl6pPr>
          <a:lvl7pPr marL="2743200" indent="0">
            <a:defRPr sz="1100">
              <a:latin typeface="Calibri" panose="020F0502020204030204"/>
            </a:defRPr>
          </a:lvl7pPr>
          <a:lvl8pPr marL="3200400" indent="0">
            <a:defRPr sz="1100">
              <a:latin typeface="Calibri" panose="020F0502020204030204"/>
            </a:defRPr>
          </a:lvl8pPr>
          <a:lvl9pPr marL="3657600" indent="0">
            <a:defRPr sz="1100">
              <a:latin typeface="Calibri" panose="020F0502020204030204"/>
            </a:defRPr>
          </a:lvl9pPr>
        </a:lstStyle>
        <a:p>
          <a:pPr algn="l" rtl="0">
            <a:defRPr sz="1000"/>
          </a:pPr>
          <a:r>
            <a:rPr lang="en-US" altLang="zh-TW" sz="1400" b="0" i="0" u="none" strike="noStrike" baseline="0">
              <a:solidFill>
                <a:srgbClr val="000000"/>
              </a:solidFill>
              <a:latin typeface="Calibri" panose="020F0502020204030204"/>
              <a:cs typeface="Calibri"/>
            </a:rPr>
            <a:t>Core Loss (W) = A*f^x*(B*</a:t>
          </a:r>
          <a:r>
            <a:rPr lang="el-GR" altLang="zh-TW" sz="1400" b="0" i="0" u="none" strike="noStrike" baseline="0">
              <a:solidFill>
                <a:srgbClr val="000000"/>
              </a:solidFill>
              <a:latin typeface="Calibri" panose="020F0502020204030204"/>
              <a:cs typeface="Calibri"/>
            </a:rPr>
            <a:t>Δ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Calibri" panose="020F0502020204030204"/>
              <a:cs typeface="Calibri"/>
            </a:rPr>
            <a:t>I)^y</a:t>
          </a:r>
        </a:p>
        <a:p>
          <a:pPr algn="l" rtl="0">
            <a:defRPr sz="1000"/>
          </a:pPr>
          <a:r>
            <a:rPr lang="en-US" altLang="zh-TW" sz="1400" b="0" i="0" u="none" strike="noStrike" baseline="0">
              <a:solidFill>
                <a:srgbClr val="000000"/>
              </a:solidFill>
              <a:latin typeface="Calibri" panose="020F0502020204030204"/>
              <a:cs typeface="Calibri"/>
            </a:rPr>
            <a:t>       where	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f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=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 Application Frequency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Hz)</a:t>
          </a:r>
        </a:p>
        <a:p>
          <a:pPr algn="l" rtl="0">
            <a:defRPr sz="1000"/>
          </a:pPr>
          <a:r>
            <a:rPr lang="en-US" altLang="zh-TW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	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ΔI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= 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Peak-peak Ripple Current </a:t>
          </a:r>
          <a:r>
            <a:rPr lang="en-US" altLang="zh-TW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(</a:t>
          </a:r>
          <a:r>
            <a:rPr lang="zh-TW" altLang="en-US" sz="14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zoomScale="70" zoomScaleNormal="70" workbookViewId="0">
      <selection activeCell="H18" sqref="H18"/>
    </sheetView>
  </sheetViews>
  <sheetFormatPr defaultRowHeight="21"/>
  <cols>
    <col min="1" max="1" width="9" style="2"/>
    <col min="2" max="8" width="18" style="2" customWidth="1"/>
    <col min="9" max="9" width="17.375" style="2" customWidth="1"/>
    <col min="10" max="10" width="17.25" style="2" customWidth="1"/>
    <col min="11" max="11" width="16.875" style="2" customWidth="1"/>
    <col min="12" max="12" width="16.625" style="2" customWidth="1"/>
    <col min="13" max="13" width="17.375" style="2" customWidth="1"/>
    <col min="14" max="14" width="17.125" style="2" customWidth="1"/>
    <col min="15" max="15" width="17" style="2" customWidth="1"/>
    <col min="16" max="16" width="16.75" style="2" customWidth="1"/>
    <col min="17" max="18" width="16.625" style="2" customWidth="1"/>
    <col min="19" max="19" width="16.875" style="2" customWidth="1"/>
    <col min="20" max="20" width="16.625" style="2" customWidth="1"/>
    <col min="21" max="21" width="16.875" style="2" customWidth="1"/>
    <col min="22" max="22" width="16.75" style="2" customWidth="1"/>
    <col min="23" max="23" width="17.125" style="2" customWidth="1"/>
    <col min="24" max="24" width="16.875" style="2" customWidth="1"/>
    <col min="25" max="25" width="17.875" style="2" customWidth="1"/>
    <col min="26" max="26" width="17.125" style="2" customWidth="1"/>
    <col min="27" max="28" width="17.25" style="2" customWidth="1"/>
    <col min="29" max="29" width="17" style="2" customWidth="1"/>
    <col min="30" max="30" width="16.75" style="2" customWidth="1"/>
    <col min="31" max="31" width="16.875" style="2" customWidth="1"/>
    <col min="32" max="32" width="16.5" style="2" customWidth="1"/>
    <col min="33" max="33" width="17.375" style="2" customWidth="1"/>
    <col min="34" max="34" width="17" style="2" customWidth="1"/>
    <col min="35" max="35" width="16.75" style="2" customWidth="1"/>
    <col min="36" max="36" width="16.875" style="2" customWidth="1"/>
    <col min="37" max="38" width="17.375" style="2" customWidth="1"/>
    <col min="39" max="39" width="16.5" style="2" customWidth="1"/>
    <col min="40" max="40" width="17.125" style="2" customWidth="1"/>
    <col min="41" max="41" width="16.875" style="2" customWidth="1"/>
    <col min="42" max="16384" width="9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3" t="s">
        <v>19</v>
      </c>
      <c r="B2" s="5">
        <v>4.5164429803519869E-3</v>
      </c>
      <c r="C2" s="5">
        <v>4.4962287207989402E-3</v>
      </c>
      <c r="D2" s="5">
        <v>4.0935840852075502E-3</v>
      </c>
      <c r="E2" s="5">
        <v>4.50692554059053E-3</v>
      </c>
      <c r="F2" s="5">
        <v>4.2248688117616879E-3</v>
      </c>
      <c r="G2" s="5">
        <v>3.9161453990648959E-3</v>
      </c>
      <c r="H2" s="5">
        <v>3.9723160813784969E-3</v>
      </c>
      <c r="I2" s="5">
        <v>3.911282814454551E-3</v>
      </c>
      <c r="J2" s="5">
        <v>4.4614194693495309E-3</v>
      </c>
      <c r="K2" s="5">
        <v>4.4505622402651454E-3</v>
      </c>
      <c r="L2" s="5">
        <v>4.6925148802466569E-3</v>
      </c>
      <c r="M2" s="5">
        <v>4.6035237082785061E-3</v>
      </c>
      <c r="N2" s="5">
        <v>4.1664368901409548E-3</v>
      </c>
      <c r="O2" s="5">
        <v>4.4269179040928716E-3</v>
      </c>
      <c r="P2" s="5">
        <v>4.4397430223775299E-3</v>
      </c>
      <c r="Q2" s="5">
        <v>4.0913696062391822E-3</v>
      </c>
      <c r="R2" s="5">
        <v>4.1826348517060808E-3</v>
      </c>
      <c r="S2" s="5">
        <v>3.9373751362267615E-3</v>
      </c>
    </row>
    <row r="3" spans="1:19">
      <c r="A3" s="3" t="s">
        <v>20</v>
      </c>
      <c r="B3" s="5">
        <v>2.04582651391162E-3</v>
      </c>
      <c r="C3" s="5">
        <v>3.1609195402298846E-3</v>
      </c>
      <c r="D3" s="5">
        <v>2.7906976744186043E-3</v>
      </c>
      <c r="E3" s="5">
        <v>3.5619552860932172E-3</v>
      </c>
      <c r="F3" s="5">
        <v>3.695150115473441E-3</v>
      </c>
      <c r="G3" s="5">
        <v>5.4815545688757326E-3</v>
      </c>
      <c r="H3" s="5">
        <v>6.4811614241272048E-3</v>
      </c>
      <c r="I3" s="5">
        <v>8.175399479747306E-3</v>
      </c>
      <c r="J3" s="5">
        <v>9.166666666666665E-3</v>
      </c>
      <c r="K3" s="5">
        <v>1.1170528817587641E-2</v>
      </c>
      <c r="L3" s="5">
        <v>1.1013432454225421E-2</v>
      </c>
      <c r="M3" s="5">
        <v>1.3959026152646055E-2</v>
      </c>
      <c r="N3" s="5">
        <v>1.4920348990601998E-2</v>
      </c>
      <c r="O3" s="5">
        <v>1.7113031573543252E-2</v>
      </c>
      <c r="P3" s="5">
        <v>2.0077633516262881E-2</v>
      </c>
      <c r="Q3" s="5">
        <v>2.4753867791842476E-2</v>
      </c>
      <c r="R3" s="5">
        <v>3.0971665618635551E-2</v>
      </c>
      <c r="S3" s="5">
        <v>3.7798061844062883E-2</v>
      </c>
    </row>
    <row r="4" spans="1:19">
      <c r="A4" s="3" t="s">
        <v>21</v>
      </c>
      <c r="B4" s="4">
        <v>1.0280380382624399</v>
      </c>
      <c r="C4" s="4">
        <v>1.0280380382624399</v>
      </c>
      <c r="D4" s="4">
        <v>1.0280380382624399</v>
      </c>
      <c r="E4" s="4">
        <v>1.0280380382624399</v>
      </c>
      <c r="F4" s="4">
        <v>1.0280380382624399</v>
      </c>
      <c r="G4" s="4">
        <v>1.0280380382624399</v>
      </c>
      <c r="H4" s="4">
        <v>1.0280380382624399</v>
      </c>
      <c r="I4" s="4">
        <v>1.0280380382624399</v>
      </c>
      <c r="J4" s="4">
        <v>1.0280380382624399</v>
      </c>
      <c r="K4" s="4">
        <v>1.0280380382624399</v>
      </c>
      <c r="L4" s="4">
        <v>1.0280380382624399</v>
      </c>
      <c r="M4" s="4">
        <v>1.0280380382624399</v>
      </c>
      <c r="N4" s="4">
        <v>1.0280380382624399</v>
      </c>
      <c r="O4" s="4">
        <v>1.0280380382624399</v>
      </c>
      <c r="P4" s="4">
        <v>1.0280380382624399</v>
      </c>
      <c r="Q4" s="4">
        <v>1.0280380382624399</v>
      </c>
      <c r="R4" s="4">
        <v>1.0280380382624399</v>
      </c>
      <c r="S4" s="4">
        <v>1.0280380382624399</v>
      </c>
    </row>
    <row r="5" spans="1:19">
      <c r="A5" s="3" t="s">
        <v>22</v>
      </c>
      <c r="B5" s="4">
        <v>2.51785650480713</v>
      </c>
      <c r="C5" s="4">
        <v>2.51785650480713</v>
      </c>
      <c r="D5" s="4">
        <v>2.51785650480713</v>
      </c>
      <c r="E5" s="4">
        <v>2.51785650480713</v>
      </c>
      <c r="F5" s="4">
        <v>2.51785650480713</v>
      </c>
      <c r="G5" s="4">
        <v>2.51785650480713</v>
      </c>
      <c r="H5" s="4">
        <v>2.51785650480713</v>
      </c>
      <c r="I5" s="4">
        <v>2.51785650480713</v>
      </c>
      <c r="J5" s="4">
        <v>2.51785650480713</v>
      </c>
      <c r="K5" s="4">
        <v>2.51785650480713</v>
      </c>
      <c r="L5" s="4">
        <v>2.51785650480713</v>
      </c>
      <c r="M5" s="4">
        <v>2.51785650480713</v>
      </c>
      <c r="N5" s="4">
        <v>2.51785650480713</v>
      </c>
      <c r="O5" s="4">
        <v>2.51785650480713</v>
      </c>
      <c r="P5" s="4">
        <v>2.51785650480713</v>
      </c>
      <c r="Q5" s="4">
        <v>2.51785650480713</v>
      </c>
      <c r="R5" s="4">
        <v>2.51785650480713</v>
      </c>
      <c r="S5" s="4">
        <v>2.51785650480713</v>
      </c>
    </row>
    <row r="7" spans="1:19">
      <c r="A7" s="1" t="s">
        <v>0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</row>
    <row r="8" spans="1:19">
      <c r="A8" s="3" t="s">
        <v>19</v>
      </c>
      <c r="B8" s="5">
        <v>1.3501225235866448E-4</v>
      </c>
      <c r="C8" s="5">
        <v>1.3764733253137301E-4</v>
      </c>
      <c r="D8" s="5">
        <v>1.3370514184172459E-4</v>
      </c>
      <c r="E8" s="5">
        <v>1.2971540574127974E-4</v>
      </c>
      <c r="F8" s="5">
        <v>1.2516818230835344E-4</v>
      </c>
      <c r="G8" s="5">
        <v>1.219240464639678E-4</v>
      </c>
      <c r="H8" s="5">
        <v>1.2994143443969275E-4</v>
      </c>
      <c r="I8" s="5">
        <v>1.3377368105053566E-4</v>
      </c>
      <c r="J8" s="5">
        <v>1.3472229701541578E-4</v>
      </c>
      <c r="K8" s="5">
        <v>1.209556005886322E-4</v>
      </c>
      <c r="L8" s="5">
        <v>1.3401599208292029E-4</v>
      </c>
      <c r="M8" s="5">
        <v>1.3398808883921352E-4</v>
      </c>
      <c r="N8" s="5">
        <v>1.2835091883740127E-4</v>
      </c>
      <c r="O8" s="5">
        <v>1.2963358216489746E-4</v>
      </c>
    </row>
    <row r="9" spans="1:19">
      <c r="A9" s="3" t="s">
        <v>20</v>
      </c>
      <c r="B9" s="5">
        <v>4.356435643564356E-3</v>
      </c>
      <c r="C9" s="5">
        <v>5.3019145802650951E-3</v>
      </c>
      <c r="D9" s="5">
        <v>6.1882817643186304E-3</v>
      </c>
      <c r="E9" s="5">
        <v>7.5329566854990589E-3</v>
      </c>
      <c r="F9" s="5">
        <v>8.7238682908665332E-3</v>
      </c>
      <c r="G9" s="5">
        <v>9.7432649680908069E-3</v>
      </c>
      <c r="H9" s="5">
        <v>1.1702293649555313E-2</v>
      </c>
      <c r="I9" s="5">
        <v>1.4048531289910602E-2</v>
      </c>
      <c r="J9" s="5">
        <v>1.6176470588235292E-2</v>
      </c>
      <c r="K9" s="5">
        <v>2.1385021385021383E-2</v>
      </c>
      <c r="L9" s="5">
        <v>2.4323937616254114E-2</v>
      </c>
      <c r="M9" s="5">
        <v>2.4761818483791578E-2</v>
      </c>
      <c r="N9" s="5">
        <v>3.1402103940964037E-2</v>
      </c>
      <c r="O9" s="5">
        <v>4.5312242544076453E-2</v>
      </c>
    </row>
    <row r="10" spans="1:19">
      <c r="A10" s="3" t="s">
        <v>21</v>
      </c>
      <c r="B10" s="4">
        <v>1.1011044400000001</v>
      </c>
      <c r="C10" s="4">
        <v>1.1011044400000001</v>
      </c>
      <c r="D10" s="4">
        <v>1.1011044400000001</v>
      </c>
      <c r="E10" s="4">
        <v>1.1011044400000001</v>
      </c>
      <c r="F10" s="4">
        <v>1.1011044400000001</v>
      </c>
      <c r="G10" s="4">
        <v>1.1011044400000001</v>
      </c>
      <c r="H10" s="4">
        <v>1.1011044400000001</v>
      </c>
      <c r="I10" s="4">
        <v>1.1011044400000001</v>
      </c>
      <c r="J10" s="4">
        <v>1.1011044400000001</v>
      </c>
      <c r="K10" s="4">
        <v>1.1011044400000001</v>
      </c>
      <c r="L10" s="4">
        <v>1.1011044400000001</v>
      </c>
      <c r="M10" s="4">
        <v>1.1011044400000001</v>
      </c>
      <c r="N10" s="4">
        <v>1.1011044400000001</v>
      </c>
      <c r="O10" s="4">
        <v>1.1011044400000001</v>
      </c>
    </row>
    <row r="11" spans="1:19">
      <c r="A11" s="3" t="s">
        <v>22</v>
      </c>
      <c r="B11" s="4">
        <v>2.2485574389999998</v>
      </c>
      <c r="C11" s="4">
        <v>2.2485574389999998</v>
      </c>
      <c r="D11" s="4">
        <v>2.2485574389999998</v>
      </c>
      <c r="E11" s="4">
        <v>2.2485574389999998</v>
      </c>
      <c r="F11" s="4">
        <v>2.2485574389999998</v>
      </c>
      <c r="G11" s="4">
        <v>2.2485574389999998</v>
      </c>
      <c r="H11" s="4">
        <v>2.2485574389999998</v>
      </c>
      <c r="I11" s="4">
        <v>2.2485574389999998</v>
      </c>
      <c r="J11" s="4">
        <v>2.2485574389999998</v>
      </c>
      <c r="K11" s="4">
        <v>2.2485574389999998</v>
      </c>
      <c r="L11" s="4">
        <v>2.2485574389999998</v>
      </c>
      <c r="M11" s="4">
        <v>2.2485574389999998</v>
      </c>
      <c r="N11" s="4">
        <v>2.2485574389999998</v>
      </c>
      <c r="O11" s="4">
        <v>2.2485574389999998</v>
      </c>
    </row>
    <row r="13" spans="1:19">
      <c r="A13" s="1" t="s">
        <v>0</v>
      </c>
      <c r="B13" s="1" t="s">
        <v>37</v>
      </c>
      <c r="C13" s="1" t="s">
        <v>38</v>
      </c>
    </row>
    <row r="14" spans="1:19">
      <c r="A14" s="3" t="s">
        <v>19</v>
      </c>
      <c r="B14" s="5">
        <v>2.0956683516423573E-4</v>
      </c>
      <c r="C14" s="5">
        <v>1.9737527436587021E-4</v>
      </c>
    </row>
    <row r="15" spans="1:19">
      <c r="A15" s="3" t="s">
        <v>20</v>
      </c>
      <c r="B15" s="5">
        <v>6.7544748395812221E-3</v>
      </c>
      <c r="C15" s="5">
        <v>1.1630980703145652E-2</v>
      </c>
    </row>
    <row r="16" spans="1:19">
      <c r="A16" s="3" t="s">
        <v>21</v>
      </c>
      <c r="B16" s="4">
        <v>1.1011044400000001</v>
      </c>
      <c r="C16" s="4">
        <v>1.1011044400000001</v>
      </c>
    </row>
    <row r="17" spans="1:3">
      <c r="A17" s="3" t="s">
        <v>22</v>
      </c>
      <c r="B17" s="4">
        <v>2.2485574389999998</v>
      </c>
      <c r="C17" s="4">
        <v>2.2485574389999998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04A3-5362-45E9-A888-6DA12DBC6226}">
  <dimension ref="A1:N22"/>
  <sheetViews>
    <sheetView topLeftCell="A5" workbookViewId="0">
      <selection activeCell="D36" sqref="D36"/>
    </sheetView>
  </sheetViews>
  <sheetFormatPr defaultColWidth="13.5" defaultRowHeight="15.75"/>
  <sheetData>
    <row r="1" spans="1:14" ht="21">
      <c r="A1" s="5">
        <v>1.3501225235866448E-4</v>
      </c>
      <c r="B1" s="5">
        <v>1.376473325313729E-4</v>
      </c>
      <c r="C1" s="5">
        <v>1.3370514184172459E-4</v>
      </c>
      <c r="D1" s="5">
        <v>1.2971540574127974E-4</v>
      </c>
      <c r="E1" s="5">
        <v>1.2516818230835344E-4</v>
      </c>
      <c r="F1" s="5">
        <v>1.219240464639678E-4</v>
      </c>
      <c r="G1" s="5">
        <v>1.2994143443969275E-4</v>
      </c>
      <c r="H1" s="5">
        <v>1.3377368105053566E-4</v>
      </c>
      <c r="I1" s="5">
        <v>1.3472229701541578E-4</v>
      </c>
      <c r="J1" s="5">
        <v>1.209556005886322E-4</v>
      </c>
      <c r="K1" s="5">
        <v>1.3401599208292029E-4</v>
      </c>
      <c r="L1" s="5">
        <v>1.3398808883921352E-4</v>
      </c>
      <c r="M1" s="5">
        <v>1.2835091883740127E-4</v>
      </c>
      <c r="N1" s="5">
        <v>1.2963358216489746E-4</v>
      </c>
    </row>
    <row r="2" spans="1:14" ht="21">
      <c r="A2" s="5">
        <v>4.356435643564356E-3</v>
      </c>
      <c r="B2" s="5">
        <v>5.3019145802650951E-3</v>
      </c>
      <c r="C2" s="5">
        <v>6.1882817643186304E-3</v>
      </c>
      <c r="D2" s="5">
        <v>7.5329566854990589E-3</v>
      </c>
      <c r="E2" s="5">
        <v>8.7238682908665332E-3</v>
      </c>
      <c r="F2" s="5">
        <v>9.7432649680908069E-3</v>
      </c>
      <c r="G2" s="5">
        <v>1.1702293649555313E-2</v>
      </c>
      <c r="H2" s="5">
        <v>1.4048531289910602E-2</v>
      </c>
      <c r="I2" s="5">
        <v>1.6176470588235292E-2</v>
      </c>
      <c r="J2" s="5">
        <v>2.1385021385021383E-2</v>
      </c>
      <c r="K2" s="5">
        <v>2.4323937616254114E-2</v>
      </c>
      <c r="L2" s="5">
        <v>2.4761818483791578E-2</v>
      </c>
      <c r="M2" s="5">
        <v>3.1402103940964037E-2</v>
      </c>
      <c r="N2" s="5">
        <v>4.5312242544076453E-2</v>
      </c>
    </row>
    <row r="3" spans="1:14" ht="21">
      <c r="A3" s="4">
        <v>1.1011044400000001</v>
      </c>
      <c r="B3" s="4">
        <v>1.1011044400000001</v>
      </c>
      <c r="C3" s="4">
        <v>1.1011044400000001</v>
      </c>
      <c r="D3" s="4">
        <v>1.1011044400000001</v>
      </c>
      <c r="E3" s="4">
        <v>1.1011044400000001</v>
      </c>
      <c r="F3" s="4">
        <v>1.1011044400000001</v>
      </c>
      <c r="G3" s="4">
        <v>1.1011044400000001</v>
      </c>
      <c r="H3" s="4">
        <v>1.1011044400000001</v>
      </c>
      <c r="I3" s="4">
        <v>1.1011044400000001</v>
      </c>
      <c r="J3" s="4">
        <v>1.1011044400000001</v>
      </c>
      <c r="K3" s="4">
        <v>1.1011044400000001</v>
      </c>
      <c r="L3" s="4">
        <v>1.1011044400000001</v>
      </c>
      <c r="M3" s="4">
        <v>1.1011044400000001</v>
      </c>
      <c r="N3" s="4">
        <v>1.1011044400000001</v>
      </c>
    </row>
    <row r="4" spans="1:14" ht="21">
      <c r="A4" s="4">
        <v>2.2485574389999998</v>
      </c>
      <c r="B4" s="4">
        <v>2.2485574389999998</v>
      </c>
      <c r="C4" s="4">
        <v>2.2485574389999998</v>
      </c>
      <c r="D4" s="4">
        <v>2.2485574389999998</v>
      </c>
      <c r="E4" s="4">
        <v>2.2485574389999998</v>
      </c>
      <c r="F4" s="4">
        <v>2.2485574389999998</v>
      </c>
      <c r="G4" s="4">
        <v>2.2485574389999998</v>
      </c>
      <c r="H4" s="4">
        <v>2.2485574389999998</v>
      </c>
      <c r="I4" s="4">
        <v>2.2485574389999998</v>
      </c>
      <c r="J4" s="4">
        <v>2.2485574389999998</v>
      </c>
      <c r="K4" s="4">
        <v>2.2485574389999998</v>
      </c>
      <c r="L4" s="4">
        <v>2.2485574389999998</v>
      </c>
      <c r="M4" s="4">
        <v>2.2485574389999998</v>
      </c>
      <c r="N4" s="4">
        <v>2.2485574389999998</v>
      </c>
    </row>
    <row r="9" spans="1:14">
      <c r="A9" cm="1">
        <f t="array" ref="A9:D22">TRANSPOSE(A1:N4)</f>
        <v>1.3501225235866448E-4</v>
      </c>
      <c r="B9">
        <v>4.356435643564356E-3</v>
      </c>
      <c r="C9">
        <v>1.1011044400000001</v>
      </c>
      <c r="D9">
        <v>2.2485574389999998</v>
      </c>
    </row>
    <row r="10" spans="1:14">
      <c r="A10">
        <v>1.376473325313729E-4</v>
      </c>
      <c r="B10">
        <v>5.3019145802650951E-3</v>
      </c>
      <c r="C10">
        <v>1.1011044400000001</v>
      </c>
      <c r="D10">
        <v>2.2485574389999998</v>
      </c>
    </row>
    <row r="11" spans="1:14">
      <c r="A11" s="6">
        <v>1.3370514184172459E-4</v>
      </c>
      <c r="B11">
        <v>6.1882817643186304E-3</v>
      </c>
      <c r="C11">
        <v>1.1011044400000001</v>
      </c>
      <c r="D11">
        <v>2.2485574389999998</v>
      </c>
    </row>
    <row r="12" spans="1:14">
      <c r="A12">
        <v>1.2971540574127974E-4</v>
      </c>
      <c r="B12">
        <v>7.5329566854990589E-3</v>
      </c>
      <c r="C12">
        <v>1.1011044400000001</v>
      </c>
      <c r="D12">
        <v>2.2485574389999998</v>
      </c>
    </row>
    <row r="13" spans="1:14">
      <c r="A13">
        <v>1.2516818230835344E-4</v>
      </c>
      <c r="B13">
        <v>8.7238682908665332E-3</v>
      </c>
      <c r="C13">
        <v>1.1011044400000001</v>
      </c>
      <c r="D13">
        <v>2.2485574389999998</v>
      </c>
    </row>
    <row r="14" spans="1:14">
      <c r="A14">
        <v>1.219240464639678E-4</v>
      </c>
      <c r="B14">
        <v>9.7432649680908069E-3</v>
      </c>
      <c r="C14">
        <v>1.1011044400000001</v>
      </c>
      <c r="D14">
        <v>2.2485574389999998</v>
      </c>
    </row>
    <row r="15" spans="1:14">
      <c r="A15">
        <v>1.2994143443969275E-4</v>
      </c>
      <c r="B15">
        <v>1.1702293649555313E-2</v>
      </c>
      <c r="C15">
        <v>1.1011044400000001</v>
      </c>
      <c r="D15">
        <v>2.2485574389999998</v>
      </c>
    </row>
    <row r="16" spans="1:14">
      <c r="A16">
        <v>1.3377368105053566E-4</v>
      </c>
      <c r="B16">
        <v>1.4048531289910602E-2</v>
      </c>
      <c r="C16">
        <v>1.1011044400000001</v>
      </c>
      <c r="D16">
        <v>2.2485574389999998</v>
      </c>
    </row>
    <row r="17" spans="1:4">
      <c r="A17">
        <v>1.3472229701541578E-4</v>
      </c>
      <c r="B17">
        <v>1.6176470588235292E-2</v>
      </c>
      <c r="C17">
        <v>1.1011044400000001</v>
      </c>
      <c r="D17">
        <v>2.2485574389999998</v>
      </c>
    </row>
    <row r="18" spans="1:4">
      <c r="A18">
        <v>1.209556005886322E-4</v>
      </c>
      <c r="B18">
        <v>2.1385021385021383E-2</v>
      </c>
      <c r="C18">
        <v>1.1011044400000001</v>
      </c>
      <c r="D18">
        <v>2.2485574389999998</v>
      </c>
    </row>
    <row r="19" spans="1:4">
      <c r="A19">
        <v>1.3401599208292029E-4</v>
      </c>
      <c r="B19">
        <v>2.4323937616254114E-2</v>
      </c>
      <c r="C19">
        <v>1.1011044400000001</v>
      </c>
      <c r="D19">
        <v>2.2485574389999998</v>
      </c>
    </row>
    <row r="20" spans="1:4">
      <c r="A20">
        <v>1.3398808883921352E-4</v>
      </c>
      <c r="B20">
        <v>2.4761818483791578E-2</v>
      </c>
      <c r="C20">
        <v>1.1011044400000001</v>
      </c>
      <c r="D20">
        <v>2.2485574389999998</v>
      </c>
    </row>
    <row r="21" spans="1:4">
      <c r="A21">
        <v>1.2835091883740127E-4</v>
      </c>
      <c r="B21">
        <v>3.1402103940964037E-2</v>
      </c>
      <c r="C21">
        <v>1.1011044400000001</v>
      </c>
      <c r="D21">
        <v>2.2485574389999998</v>
      </c>
    </row>
    <row r="22" spans="1:4">
      <c r="A22">
        <v>1.2963358216489746E-4</v>
      </c>
      <c r="B22">
        <v>4.5312242544076453E-2</v>
      </c>
      <c r="C22">
        <v>1.1011044400000001</v>
      </c>
      <c r="D22">
        <v>2.2485574389999998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828EE-6C09-4D15-AF69-1784A1C9402C}">
  <dimension ref="A3:Q26"/>
  <sheetViews>
    <sheetView workbookViewId="0">
      <selection activeCell="A10" sqref="A10:D26"/>
    </sheetView>
  </sheetViews>
  <sheetFormatPr defaultColWidth="13.875" defaultRowHeight="15.75"/>
  <sheetData>
    <row r="3" spans="1:17" ht="21">
      <c r="A3" s="5">
        <v>4.4962287207989402E-3</v>
      </c>
      <c r="B3" s="5">
        <v>4.0935840852075502E-3</v>
      </c>
      <c r="C3" s="5">
        <v>4.50692554059053E-3</v>
      </c>
      <c r="D3" s="5">
        <v>4.2248688117616879E-3</v>
      </c>
      <c r="E3" s="5">
        <v>3.9161453990648959E-3</v>
      </c>
      <c r="F3" s="5">
        <v>3.9723160813784969E-3</v>
      </c>
      <c r="G3" s="5">
        <v>3.911282814454551E-3</v>
      </c>
      <c r="H3" s="5">
        <v>4.4614194693495309E-3</v>
      </c>
      <c r="I3" s="5">
        <v>4.4505622402651454E-3</v>
      </c>
      <c r="J3" s="5">
        <v>4.6925148802466569E-3</v>
      </c>
      <c r="K3" s="5">
        <v>4.6035237082785061E-3</v>
      </c>
      <c r="L3" s="5">
        <v>4.1664368901409548E-3</v>
      </c>
      <c r="M3" s="5">
        <v>4.4269179040928716E-3</v>
      </c>
      <c r="N3" s="5">
        <v>4.4397430223775299E-3</v>
      </c>
      <c r="O3" s="5">
        <v>4.0913696062391822E-3</v>
      </c>
      <c r="P3" s="5">
        <v>4.1826348517060808E-3</v>
      </c>
      <c r="Q3" s="5">
        <v>3.9373751362267615E-3</v>
      </c>
    </row>
    <row r="4" spans="1:17" ht="21">
      <c r="A4" s="5">
        <v>3.1609195402298846E-3</v>
      </c>
      <c r="B4" s="5">
        <v>2.7906976744186043E-3</v>
      </c>
      <c r="C4" s="5">
        <v>3.5619552860932172E-3</v>
      </c>
      <c r="D4" s="5">
        <v>3.695150115473441E-3</v>
      </c>
      <c r="E4" s="5">
        <v>5.4815545688757326E-3</v>
      </c>
      <c r="F4" s="5">
        <v>6.4811614241272048E-3</v>
      </c>
      <c r="G4" s="5">
        <v>8.175399479747306E-3</v>
      </c>
      <c r="H4" s="5">
        <v>9.166666666666665E-3</v>
      </c>
      <c r="I4" s="5">
        <v>1.1170528817587641E-2</v>
      </c>
      <c r="J4" s="5">
        <v>1.1013432454225421E-2</v>
      </c>
      <c r="K4" s="5">
        <v>1.3959026152646055E-2</v>
      </c>
      <c r="L4" s="5">
        <v>1.4920348990601998E-2</v>
      </c>
      <c r="M4" s="5">
        <v>1.7113031573543252E-2</v>
      </c>
      <c r="N4" s="5">
        <v>2.0077633516262881E-2</v>
      </c>
      <c r="O4" s="5">
        <v>2.4753867791842476E-2</v>
      </c>
      <c r="P4" s="5">
        <v>3.0971665618635551E-2</v>
      </c>
      <c r="Q4" s="5">
        <v>3.7798061844062883E-2</v>
      </c>
    </row>
    <row r="5" spans="1:17" ht="21">
      <c r="A5" s="4">
        <v>1.0280380382624399</v>
      </c>
      <c r="B5" s="4">
        <v>1.0280380382624399</v>
      </c>
      <c r="C5" s="4">
        <v>1.0280380382624399</v>
      </c>
      <c r="D5" s="4">
        <v>1.0280380382624399</v>
      </c>
      <c r="E5" s="4">
        <v>1.0280380382624399</v>
      </c>
      <c r="F5" s="4">
        <v>1.0280380382624399</v>
      </c>
      <c r="G5" s="4">
        <v>1.0280380382624399</v>
      </c>
      <c r="H5" s="4">
        <v>1.0280380382624399</v>
      </c>
      <c r="I5" s="4">
        <v>1.0280380382624399</v>
      </c>
      <c r="J5" s="4">
        <v>1.0280380382624399</v>
      </c>
      <c r="K5" s="4">
        <v>1.0280380382624399</v>
      </c>
      <c r="L5" s="4">
        <v>1.0280380382624399</v>
      </c>
      <c r="M5" s="4">
        <v>1.0280380382624399</v>
      </c>
      <c r="N5" s="4">
        <v>1.0280380382624399</v>
      </c>
      <c r="O5" s="4">
        <v>1.0280380382624399</v>
      </c>
      <c r="P5" s="4">
        <v>1.0280380382624399</v>
      </c>
      <c r="Q5" s="4">
        <v>1.0280380382624399</v>
      </c>
    </row>
    <row r="6" spans="1:17" ht="21">
      <c r="A6" s="4">
        <v>2.51785650480713</v>
      </c>
      <c r="B6" s="4">
        <v>2.51785650480713</v>
      </c>
      <c r="C6" s="4">
        <v>2.51785650480713</v>
      </c>
      <c r="D6" s="4">
        <v>2.51785650480713</v>
      </c>
      <c r="E6" s="4">
        <v>2.51785650480713</v>
      </c>
      <c r="F6" s="4">
        <v>2.51785650480713</v>
      </c>
      <c r="G6" s="4">
        <v>2.51785650480713</v>
      </c>
      <c r="H6" s="4">
        <v>2.51785650480713</v>
      </c>
      <c r="I6" s="4">
        <v>2.51785650480713</v>
      </c>
      <c r="J6" s="4">
        <v>2.51785650480713</v>
      </c>
      <c r="K6" s="4">
        <v>2.51785650480713</v>
      </c>
      <c r="L6" s="4">
        <v>2.51785650480713</v>
      </c>
      <c r="M6" s="4">
        <v>2.51785650480713</v>
      </c>
      <c r="N6" s="4">
        <v>2.51785650480713</v>
      </c>
      <c r="O6" s="4">
        <v>2.51785650480713</v>
      </c>
      <c r="P6" s="4">
        <v>2.51785650480713</v>
      </c>
      <c r="Q6" s="4">
        <v>2.51785650480713</v>
      </c>
    </row>
    <row r="10" spans="1:17">
      <c r="A10" cm="1">
        <f t="array" ref="A10:D26">TRANSPOSE(A3:Q6)</f>
        <v>4.4962287207989402E-3</v>
      </c>
      <c r="B10">
        <v>3.1609195402298846E-3</v>
      </c>
      <c r="C10">
        <v>1.0280380382624399</v>
      </c>
      <c r="D10">
        <v>2.51785650480713</v>
      </c>
    </row>
    <row r="11" spans="1:17">
      <c r="A11">
        <v>4.0935840852075502E-3</v>
      </c>
      <c r="B11">
        <v>2.7906976744186043E-3</v>
      </c>
      <c r="C11">
        <v>1.0280380382624399</v>
      </c>
      <c r="D11">
        <v>2.51785650480713</v>
      </c>
    </row>
    <row r="12" spans="1:17">
      <c r="A12">
        <v>4.50692554059053E-3</v>
      </c>
      <c r="B12">
        <v>3.5619552860932172E-3</v>
      </c>
      <c r="C12">
        <v>1.0280380382624399</v>
      </c>
      <c r="D12">
        <v>2.51785650480713</v>
      </c>
    </row>
    <row r="13" spans="1:17">
      <c r="A13">
        <v>4.2248688117616879E-3</v>
      </c>
      <c r="B13">
        <v>3.695150115473441E-3</v>
      </c>
      <c r="C13">
        <v>1.0280380382624399</v>
      </c>
      <c r="D13">
        <v>2.51785650480713</v>
      </c>
    </row>
    <row r="14" spans="1:17">
      <c r="A14">
        <v>3.9161453990648959E-3</v>
      </c>
      <c r="B14">
        <v>5.4815545688757326E-3</v>
      </c>
      <c r="C14">
        <v>1.0280380382624399</v>
      </c>
      <c r="D14">
        <v>2.51785650480713</v>
      </c>
    </row>
    <row r="15" spans="1:17">
      <c r="A15">
        <v>3.9723160813784969E-3</v>
      </c>
      <c r="B15">
        <v>6.4811614241272048E-3</v>
      </c>
      <c r="C15">
        <v>1.0280380382624399</v>
      </c>
      <c r="D15">
        <v>2.51785650480713</v>
      </c>
    </row>
    <row r="16" spans="1:17">
      <c r="A16">
        <v>3.911282814454551E-3</v>
      </c>
      <c r="B16">
        <v>8.175399479747306E-3</v>
      </c>
      <c r="C16">
        <v>1.0280380382624399</v>
      </c>
      <c r="D16">
        <v>2.51785650480713</v>
      </c>
    </row>
    <row r="17" spans="1:4">
      <c r="A17">
        <v>4.4614194693495309E-3</v>
      </c>
      <c r="B17">
        <v>9.166666666666665E-3</v>
      </c>
      <c r="C17">
        <v>1.0280380382624399</v>
      </c>
      <c r="D17">
        <v>2.51785650480713</v>
      </c>
    </row>
    <row r="18" spans="1:4">
      <c r="A18">
        <v>4.4505622402651454E-3</v>
      </c>
      <c r="B18">
        <v>1.1170528817587641E-2</v>
      </c>
      <c r="C18">
        <v>1.0280380382624399</v>
      </c>
      <c r="D18">
        <v>2.51785650480713</v>
      </c>
    </row>
    <row r="19" spans="1:4">
      <c r="A19">
        <v>4.6925148802466569E-3</v>
      </c>
      <c r="B19">
        <v>1.1013432454225421E-2</v>
      </c>
      <c r="C19">
        <v>1.0280380382624399</v>
      </c>
      <c r="D19">
        <v>2.51785650480713</v>
      </c>
    </row>
    <row r="20" spans="1:4">
      <c r="A20">
        <v>4.6035237082785061E-3</v>
      </c>
      <c r="B20">
        <v>1.3959026152646055E-2</v>
      </c>
      <c r="C20">
        <v>1.0280380382624399</v>
      </c>
      <c r="D20">
        <v>2.51785650480713</v>
      </c>
    </row>
    <row r="21" spans="1:4">
      <c r="A21">
        <v>4.1664368901409548E-3</v>
      </c>
      <c r="B21">
        <v>1.4920348990601998E-2</v>
      </c>
      <c r="C21">
        <v>1.0280380382624399</v>
      </c>
      <c r="D21">
        <v>2.51785650480713</v>
      </c>
    </row>
    <row r="22" spans="1:4">
      <c r="A22">
        <v>4.4269179040928716E-3</v>
      </c>
      <c r="B22">
        <v>1.7113031573543252E-2</v>
      </c>
      <c r="C22">
        <v>1.0280380382624399</v>
      </c>
      <c r="D22">
        <v>2.51785650480713</v>
      </c>
    </row>
    <row r="23" spans="1:4">
      <c r="A23">
        <v>4.4397430223775299E-3</v>
      </c>
      <c r="B23">
        <v>2.0077633516262881E-2</v>
      </c>
      <c r="C23">
        <v>1.0280380382624399</v>
      </c>
      <c r="D23">
        <v>2.51785650480713</v>
      </c>
    </row>
    <row r="24" spans="1:4">
      <c r="A24">
        <v>4.0913696062391822E-3</v>
      </c>
      <c r="B24">
        <v>2.4753867791842476E-2</v>
      </c>
      <c r="C24">
        <v>1.0280380382624399</v>
      </c>
      <c r="D24">
        <v>2.51785650480713</v>
      </c>
    </row>
    <row r="25" spans="1:4">
      <c r="A25">
        <v>4.1826348517060808E-3</v>
      </c>
      <c r="B25">
        <v>3.0971665618635551E-2</v>
      </c>
      <c r="C25">
        <v>1.0280380382624399</v>
      </c>
      <c r="D25">
        <v>2.51785650480713</v>
      </c>
    </row>
    <row r="26" spans="1:4">
      <c r="A26">
        <v>3.9373751362267615E-3</v>
      </c>
      <c r="B26">
        <v>3.7798061844062883E-2</v>
      </c>
      <c r="C26">
        <v>1.0280380382624399</v>
      </c>
      <c r="D26">
        <v>2.51785650480713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DAVID.RY.YANG 楊榮彧</dc:creator>
  <cp:keywords/>
  <dc:description/>
  <cp:lastModifiedBy>gary kidwell</cp:lastModifiedBy>
  <cp:revision/>
  <dcterms:created xsi:type="dcterms:W3CDTF">2021-11-16T07:55:31Z</dcterms:created>
  <dcterms:modified xsi:type="dcterms:W3CDTF">2023-07-11T12:42:30Z</dcterms:modified>
  <cp:category/>
  <cp:contentStatus/>
</cp:coreProperties>
</file>