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sho/Dropbox/SemanticReview/PreviousStudies/SummaryTable/"/>
    </mc:Choice>
  </mc:AlternateContent>
  <xr:revisionPtr revIDLastSave="0" documentId="13_ncr:1_{037A3BE4-EA4D-2A4E-BEC2-9EB3587918DC}" xr6:coauthVersionLast="45" xr6:coauthVersionMax="45" xr10:uidLastSave="{00000000-0000-0000-0000-000000000000}"/>
  <bookViews>
    <workbookView xWindow="0" yWindow="460" windowWidth="25600" windowHeight="15540" xr2:uid="{628F735F-B7A5-9949-BF34-209E22991E59}"/>
  </bookViews>
  <sheets>
    <sheet name="SerialReconstruction" sheetId="18" r:id="rId1"/>
    <sheet name="SerialRecall" sheetId="14" r:id="rId2"/>
    <sheet name="ItemCorrect" sheetId="19" r:id="rId3"/>
    <sheet name="OrderError" sheetId="21" r:id="rId4"/>
    <sheet name="AllMaterials" sheetId="2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9" l="1"/>
  <c r="J7" i="19"/>
  <c r="J8" i="19"/>
  <c r="J9" i="19"/>
  <c r="J10" i="19"/>
  <c r="J11" i="19"/>
  <c r="J5" i="19"/>
  <c r="K4" i="19"/>
  <c r="K5" i="19"/>
  <c r="K6" i="19"/>
  <c r="K7" i="19"/>
  <c r="K8" i="19"/>
  <c r="K9" i="19"/>
  <c r="K10" i="19"/>
  <c r="K11" i="19"/>
  <c r="K3" i="19"/>
  <c r="N16" i="14" l="1"/>
  <c r="N17" i="14"/>
  <c r="N18" i="14"/>
  <c r="N19" i="14"/>
  <c r="N20" i="14"/>
  <c r="N21" i="14"/>
  <c r="N22" i="14"/>
  <c r="N23" i="14"/>
  <c r="N24" i="14"/>
  <c r="N25" i="14"/>
  <c r="N26" i="14"/>
  <c r="N27" i="14"/>
  <c r="N15" i="14"/>
  <c r="K10" i="21" l="1"/>
  <c r="J10" i="21" s="1"/>
  <c r="J9" i="21"/>
  <c r="K9" i="21"/>
  <c r="K8" i="21" l="1"/>
  <c r="J8" i="21" s="1"/>
  <c r="K6" i="21"/>
  <c r="J6" i="21" s="1"/>
  <c r="K4" i="21"/>
  <c r="J4" i="21" s="1"/>
  <c r="J3" i="21"/>
  <c r="K3" i="21"/>
  <c r="K2" i="21"/>
  <c r="J2" i="21" s="1"/>
  <c r="J6" i="14" l="1"/>
  <c r="J7" i="14"/>
  <c r="J8" i="14"/>
  <c r="J9" i="14"/>
  <c r="J10" i="14"/>
  <c r="J11" i="14"/>
  <c r="J12" i="14"/>
  <c r="J13" i="14"/>
  <c r="J14" i="14"/>
  <c r="J21" i="14"/>
  <c r="J22" i="14"/>
  <c r="J23" i="14"/>
  <c r="J24" i="14"/>
  <c r="J25" i="14"/>
  <c r="J26" i="14"/>
  <c r="K5" i="14"/>
  <c r="K9" i="18"/>
  <c r="J9" i="18" s="1"/>
  <c r="K8" i="18"/>
  <c r="J8" i="18" s="1"/>
  <c r="K18" i="14" l="1"/>
  <c r="J18" i="14" s="1"/>
  <c r="K15" i="14"/>
  <c r="J15" i="14" s="1"/>
  <c r="K16" i="14"/>
  <c r="J16" i="14" s="1"/>
  <c r="K17" i="14"/>
  <c r="J17" i="14" s="1"/>
  <c r="K19" i="14"/>
  <c r="J19" i="14" s="1"/>
  <c r="K20" i="14"/>
  <c r="J20" i="14" s="1"/>
  <c r="K27" i="14"/>
  <c r="J27"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8684DD01-833A-2344-A888-A65FAE8CA634}">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 xml:space="preserve">-1: Dissadvantage
</t>
        </r>
        <r>
          <rPr>
            <sz val="10"/>
            <color rgb="FF000000"/>
            <rFont val="Tahoma"/>
            <family val="2"/>
          </rPr>
          <t>Note. Dissadvantage (Detrimental effect is expected)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2347DA0E-04F4-1C46-A9AE-30511C4D811C}">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-1: Dissadvantage</t>
        </r>
      </text>
    </comment>
    <comment ref="J1" authorId="0" shapeId="0" xr:uid="{E1F1B24A-3363-9E47-B3B2-39AE665A52C6}">
      <text>
        <r>
          <rPr>
            <b/>
            <sz val="10"/>
            <color rgb="FF000000"/>
            <rFont val="Tahoma"/>
            <family val="2"/>
          </rPr>
          <t>Sho Ishiguro:</t>
        </r>
        <r>
          <rPr>
            <sz val="10"/>
            <color rgb="FF000000"/>
            <rFont val="Tahoma"/>
            <family val="2"/>
          </rPr>
          <t xml:space="preserve">
</t>
        </r>
        <r>
          <rPr>
            <sz val="10"/>
            <color rgb="FF000000"/>
            <rFont val="Tahoma"/>
            <family val="2"/>
          </rPr>
          <t>Cohen's dz = t / sqrt(n)</t>
        </r>
      </text>
    </comment>
    <comment ref="S6" authorId="0" shapeId="0" xr:uid="{ED52F3D3-A7D8-E249-BDC9-89A1C692B145}">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C27" authorId="0" shapeId="0" xr:uid="{9B913067-E648-F040-8FB6-127D1D07E5B7}">
      <text>
        <r>
          <rPr>
            <b/>
            <sz val="10"/>
            <color rgb="FF000000"/>
            <rFont val="Tahoma"/>
            <family val="2"/>
          </rPr>
          <t>Sho Ishiguro:</t>
        </r>
        <r>
          <rPr>
            <sz val="10"/>
            <color rgb="FF000000"/>
            <rFont val="Tahoma"/>
            <family val="2"/>
          </rPr>
          <t xml:space="preserve">
</t>
        </r>
        <r>
          <rPr>
            <sz val="10"/>
            <color rgb="FF000000"/>
            <rFont val="Tahoma"/>
            <family val="2"/>
          </rPr>
          <t xml:space="preserve">The stimuli were lists of six French words adapted from the materials used by Saint-Aubin and Poirier (1999b; Ex- periment 2). From their 28 lists of seven semantically similar words, we retained 24 lists for the experimental trials and two lists for the practice trials.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21173B67-F903-3945-BF77-D08DC8457EF1}">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-1: dissadvantage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E802C467-585D-274B-B4F8-44EDFD9CEECC}">
      <text>
        <r>
          <rPr>
            <b/>
            <sz val="10"/>
            <color rgb="FF000000"/>
            <rFont val="Tahoma"/>
            <family val="2"/>
          </rPr>
          <t>Sho Ishiguro:</t>
        </r>
        <r>
          <rPr>
            <sz val="10"/>
            <color rgb="FF000000"/>
            <rFont val="Tahoma"/>
            <family val="2"/>
          </rPr>
          <t xml:space="preserve">
</t>
        </r>
        <r>
          <rPr>
            <sz val="10"/>
            <color rgb="FF000000"/>
            <rFont val="Tahoma"/>
            <family val="2"/>
          </rPr>
          <t>1 means increase of order error</t>
        </r>
      </text>
    </comment>
    <comment ref="L9" authorId="0" shapeId="0" xr:uid="{A47B2E0A-2A83-FA45-935E-390C4C617806}">
      <text>
        <r>
          <rPr>
            <b/>
            <sz val="10"/>
            <color rgb="FF000000"/>
            <rFont val="Tahoma"/>
            <family val="2"/>
          </rPr>
          <t>Sho Ishiguro:</t>
        </r>
        <r>
          <rPr>
            <sz val="10"/>
            <color rgb="FF000000"/>
            <rFont val="Tahoma"/>
            <family val="2"/>
          </rPr>
          <t xml:space="preserve">
</t>
        </r>
        <r>
          <rPr>
            <sz val="10"/>
            <color rgb="FF000000"/>
            <rFont val="Tahoma"/>
            <family val="2"/>
          </rPr>
          <t>Split plot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A38" authorId="0" shapeId="0" xr:uid="{2708DD62-FE77-F940-B572-83A3F442C03F}">
      <text>
        <r>
          <rPr>
            <b/>
            <sz val="10"/>
            <color rgb="FF000000"/>
            <rFont val="Tahoma"/>
            <family val="2"/>
          </rPr>
          <t>Sho Ishiguro:</t>
        </r>
        <r>
          <rPr>
            <sz val="10"/>
            <color rgb="FF000000"/>
            <rFont val="Tahoma"/>
            <family val="2"/>
          </rPr>
          <t xml:space="preserve">
</t>
        </r>
        <r>
          <rPr>
            <sz val="10"/>
            <color rgb="FF000000"/>
            <rFont val="Tahoma"/>
            <family val="2"/>
          </rPr>
          <t xml:space="preserve">The stimuli were lists of six French words adapted from the materials used by Saint-Aubin and Poirier (1999b; Ex- periment 2). From their 28 lists of seven semantically similar words, we retained 24 lists for the experimental trials and two lists for the practice trials. </t>
        </r>
      </text>
    </comment>
  </commentList>
</comments>
</file>

<file path=xl/sharedStrings.xml><?xml version="1.0" encoding="utf-8"?>
<sst xmlns="http://schemas.openxmlformats.org/spreadsheetml/2006/main" count="467" uniqueCount="142">
  <si>
    <t>Title</t>
  </si>
  <si>
    <t>Study</t>
  </si>
  <si>
    <t>Direction</t>
  </si>
  <si>
    <t>F</t>
  </si>
  <si>
    <t>Note</t>
  </si>
  <si>
    <t>Similarity and order…</t>
  </si>
  <si>
    <t>Memory for related…</t>
  </si>
  <si>
    <t>Semantic similarity and…</t>
  </si>
  <si>
    <t>Assessing the effect…</t>
  </si>
  <si>
    <t>The role of…</t>
  </si>
  <si>
    <t>The effect of…</t>
  </si>
  <si>
    <t>t</t>
  </si>
  <si>
    <t>Tse (2009, Mixed)</t>
  </si>
  <si>
    <t>dz</t>
  </si>
  <si>
    <t>MaterialFile</t>
  </si>
  <si>
    <t>ListLength</t>
  </si>
  <si>
    <t>Saint-Aubin_1999a_Exp1.xlsx</t>
  </si>
  <si>
    <t>Sim</t>
  </si>
  <si>
    <t>Dsim</t>
  </si>
  <si>
    <t>Crowder_1979_Exp1_Noun.xlsx</t>
  </si>
  <si>
    <t>Integration</t>
  </si>
  <si>
    <t>IntegrationWeight</t>
  </si>
  <si>
    <t>Crowder_1979_Exp2_Adjective.xlsx</t>
  </si>
  <si>
    <t>True ListLength was 10 but materials are imcomplete. Thus, ListLength was set as 9.</t>
  </si>
  <si>
    <t>Crow_1979_5</t>
  </si>
  <si>
    <t>Saint-Aubin_1995_Exp12.xlsx</t>
  </si>
  <si>
    <t>Saint-Aubin_1995_Exp3.xlsx</t>
  </si>
  <si>
    <t>Poir_1995_3</t>
  </si>
  <si>
    <t>Tse_2011_Associative.xlsx</t>
  </si>
  <si>
    <t>Tse_2011_Categorical.xlsx</t>
  </si>
  <si>
    <t>n.s.</t>
  </si>
  <si>
    <t>unclear</t>
  </si>
  <si>
    <t>Saint-Aubin_1999a_Exp23.xlsx</t>
  </si>
  <si>
    <t>Baddeley (1966a, 1)</t>
  </si>
  <si>
    <t>Baddeley (1966b, 1)</t>
  </si>
  <si>
    <t>Crowder (1979, 3)</t>
  </si>
  <si>
    <t>Crowder (1979, 4)</t>
  </si>
  <si>
    <t>The influence of..</t>
  </si>
  <si>
    <t>Short-term memory for…</t>
  </si>
  <si>
    <t>Saint-Aubin &amp; Poirier (1999, 3)</t>
  </si>
  <si>
    <t>Crow_1979_3</t>
  </si>
  <si>
    <t>Crow_1979_4</t>
  </si>
  <si>
    <t>Baddeley_1966a_Exp1.xlsx</t>
  </si>
  <si>
    <t>Baddeley_1966b_Exp1.xlsx</t>
  </si>
  <si>
    <t>N</t>
  </si>
  <si>
    <t>Learning to order…</t>
  </si>
  <si>
    <t>Nelson_1977_Exp2.xlsx</t>
  </si>
  <si>
    <t>Nelson_1977_Exp3.xlsx</t>
  </si>
  <si>
    <t>Nelson et al. (1977, 2&amp;3)</t>
  </si>
  <si>
    <t>Nel_1977_23</t>
  </si>
  <si>
    <t>Prelearning. 14 out of 24 categories in Exp. 2 and 3 were used. Which categories were used was not specified.</t>
  </si>
  <si>
    <t>Between 64</t>
  </si>
  <si>
    <t>Nel_1977_4</t>
  </si>
  <si>
    <t>Between 24</t>
  </si>
  <si>
    <t>Between 32</t>
  </si>
  <si>
    <t>n.s</t>
  </si>
  <si>
    <t>Error was the dependent variable</t>
  </si>
  <si>
    <t>p &lt; .05 (Wilcoxon test)</t>
  </si>
  <si>
    <t>Dependant variable was errors. Direction was based on the values reported in the main text (p. 491).</t>
  </si>
  <si>
    <t>Saint-Aubin &amp; Poirier (1999, 4, Within; both conditions)</t>
  </si>
  <si>
    <t>the same pattern of results as the stringent scoring. p. 493</t>
  </si>
  <si>
    <t>Tse (2009, Pure, between)</t>
  </si>
  <si>
    <t>Order errors were higher for related lists (18%) than for unrelated lists (15%).</t>
  </si>
  <si>
    <t>Aso</t>
  </si>
  <si>
    <t>Unaso</t>
  </si>
  <si>
    <t>Tse_2009_pure</t>
  </si>
  <si>
    <t>Tse_2009_mixed</t>
  </si>
  <si>
    <t>Tse_2011</t>
  </si>
  <si>
    <t>Difference</t>
  </si>
  <si>
    <t>MP_sim</t>
  </si>
  <si>
    <t>MP_dsim</t>
  </si>
  <si>
    <t>Saint-Aubin &amp; Poirier (1999, 4, Between; only first condition)</t>
  </si>
  <si>
    <t>The scoring is not the standard one</t>
  </si>
  <si>
    <t>Quite and suppression Collapsed</t>
  </si>
  <si>
    <t>Tse (2009, Pure-associative)</t>
  </si>
  <si>
    <t>For mixed group, each participants received associative and category lists</t>
  </si>
  <si>
    <t>Forward recall</t>
  </si>
  <si>
    <t>Item error.  Forward and backward collapsed.</t>
  </si>
  <si>
    <t>Similarでエラー増える p = .06; Quite and suppression collapsed</t>
  </si>
  <si>
    <t>p = .16; Quite and suppression collapsed</t>
  </si>
  <si>
    <t>Tse et al. (2011) Split plot</t>
  </si>
  <si>
    <t>Statistics</t>
  </si>
  <si>
    <t>F(1, 23) = 3.75, p = .065</t>
  </si>
  <si>
    <t>Tse et al. (2011, Associative)</t>
  </si>
  <si>
    <t>Tse et al. (2011, Categorical)</t>
  </si>
  <si>
    <t>Tse (2009, Pure-categorical)</t>
  </si>
  <si>
    <t>F(1, 30) = 19.65, p &lt; 0.0001</t>
  </si>
  <si>
    <t>F(1, 15) = 152.92, p &lt; 0.0001</t>
  </si>
  <si>
    <t>F(1, 15) = 52.87, p &lt; 0.0001</t>
  </si>
  <si>
    <t>F(1, 23) = 82.82, p &lt; 0.0001</t>
  </si>
  <si>
    <t>Item error: Missing or wrong items. Quite and suppression collapsed.</t>
  </si>
  <si>
    <t>F(1, 23) = 24.37, p &lt; 0.0001</t>
  </si>
  <si>
    <t>F(1, 23) = 122.05, p &lt; 0.0001</t>
  </si>
  <si>
    <t>F(1, 19) = 183.97, p &lt; 0.0001</t>
  </si>
  <si>
    <t>F(1, 22) = 4.67, p &lt; 0.05</t>
  </si>
  <si>
    <t>F(1, 23) = 4.09, p = .06</t>
  </si>
  <si>
    <t>F(1, 23) = 2.10, p = .16</t>
  </si>
  <si>
    <t>F(1, 48) = 8.17, p &lt; .01</t>
  </si>
  <si>
    <t>F(1, 19) = 17.06, p &lt; .001</t>
  </si>
  <si>
    <t>F(1, 19) = 1.3, p = .27</t>
  </si>
  <si>
    <t>F(1, 150) = 11.74, p &lt; .001</t>
  </si>
  <si>
    <t>Saint-Aubin &amp; Poirier (1999, 1)</t>
  </si>
  <si>
    <t>Saint-Aubin &amp; Poirier (1999, 2)</t>
  </si>
  <si>
    <t>Guerard &amp; Saint-Aubin (2012, 3)</t>
  </si>
  <si>
    <t>Nelson et al. (1977, 4)</t>
  </si>
  <si>
    <t>Crowoder (1979, 1)</t>
  </si>
  <si>
    <t>Crowoder (1979, 2)</t>
  </si>
  <si>
    <t>Poirier &amp; Saint-Aubin (1995, 1)</t>
  </si>
  <si>
    <t>Poirier &amp; Saint-Aubin (1995, 2)</t>
  </si>
  <si>
    <t>Poirier &amp; Saint-Aubin (1995, 3)</t>
  </si>
  <si>
    <t>Crowder (1979, 1)</t>
  </si>
  <si>
    <t>Crowder (1979, 2)</t>
  </si>
  <si>
    <t>Crowder (1979, 5)</t>
  </si>
  <si>
    <t>Design</t>
  </si>
  <si>
    <t>Within</t>
  </si>
  <si>
    <t>Between</t>
  </si>
  <si>
    <t>not reported</t>
  </si>
  <si>
    <t>F(1, 30) = 1.04, p = .316</t>
  </si>
  <si>
    <t>F(1, 23) = 49.37, p &lt; .001</t>
  </si>
  <si>
    <t>F(1, 15) = 37.28, p &lt; .001</t>
  </si>
  <si>
    <t>F(1, 15) = 20.14, p &lt; .001</t>
  </si>
  <si>
    <t>F(1, 23) = 39.70, p &lt; .001</t>
  </si>
  <si>
    <t>F(1, 19) = 59.60, p &lt; .001</t>
  </si>
  <si>
    <t>t(19) = -.15, p = .882</t>
  </si>
  <si>
    <t>t(24) = 5.64, p &lt; .001</t>
  </si>
  <si>
    <t>t(24) = 1.91, p = .068</t>
  </si>
  <si>
    <t>t(19) = 6.41, p &lt; .001</t>
  </si>
  <si>
    <t>t(19) = 2.17, p &lt; .05</t>
  </si>
  <si>
    <t>t(151) = 9.50, p &lt; .001</t>
  </si>
  <si>
    <t>t(151) = 6.73, p &lt; .001</t>
  </si>
  <si>
    <t>F(1, 19) = 3.04, p &lt; .05 (one-tailed)</t>
  </si>
  <si>
    <t>Belleville et al. (2003, 4)</t>
  </si>
  <si>
    <t>A neuropsychological argument…</t>
  </si>
  <si>
    <t>Belleville_2003_Exp4.xlsx</t>
  </si>
  <si>
    <t>Belleville_2003_4</t>
  </si>
  <si>
    <t>Not reported</t>
  </si>
  <si>
    <t>Control group</t>
  </si>
  <si>
    <t>Chasse &amp; Belleville (2009, 1)</t>
  </si>
  <si>
    <t>Input and output…</t>
  </si>
  <si>
    <t>Chasse_2009_Exp1.xlsx</t>
  </si>
  <si>
    <t>Chasse &amp; Belleville (2009, 2)</t>
  </si>
  <si>
    <t>Chasse_2009_Exp2.xlsx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</si>
</sst>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rgb="FF000000"/>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theme="2"/>
        <bgColor indexed="64"/>
      </patternFill>
    </fill>
    <fill>
      <patternFill patternType="solid">
        <fgColor theme="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Fill="1"/>
    <xf numFmtId="0" fontId="0" fillId="0" borderId="0" xfId="0" applyFill="1" applyAlignment="1">
      <alignment horizontal="left"/>
    </xf>
    <xf numFmtId="1" fontId="0" fillId="0" borderId="0" xfId="0" applyNumberFormat="1" applyFill="1"/>
    <xf numFmtId="0" fontId="0" fillId="2" borderId="0" xfId="0" applyFill="1"/>
    <xf numFmtId="0" fontId="2" fillId="2" borderId="0" xfId="0" applyFont="1" applyFill="1" applyAlignment="1">
      <alignment horizontal="left"/>
    </xf>
    <xf numFmtId="1" fontId="0" fillId="2" borderId="0" xfId="0" applyNumberFormat="1" applyFill="1"/>
    <xf numFmtId="0" fontId="0" fillId="2" borderId="0" xfId="0" applyFill="1" applyAlignment="1">
      <alignment horizontal="left"/>
    </xf>
    <xf numFmtId="0" fontId="2" fillId="0" borderId="0" xfId="0" applyFont="1" applyFill="1" applyAlignment="1">
      <alignment horizontal="left"/>
    </xf>
    <xf numFmtId="0" fontId="0" fillId="3" borderId="0" xfId="0" applyFill="1"/>
    <xf numFmtId="1" fontId="0" fillId="3" borderId="0" xfId="0" applyNumberFormat="1" applyFill="1"/>
    <xf numFmtId="0" fontId="0" fillId="4" borderId="0" xfId="0" applyFill="1"/>
    <xf numFmtId="0" fontId="0" fillId="2" borderId="0" xfId="0" quotePrefix="1" applyFill="1"/>
    <xf numFmtId="0" fontId="0" fillId="4"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2A9F-2934-3A4C-B138-580F2A86AE7C}">
  <dimension ref="A1:S32"/>
  <sheetViews>
    <sheetView tabSelected="1" workbookViewId="0">
      <pane xSplit="1" topLeftCell="B1" activePane="topRight" state="frozen"/>
      <selection pane="topRight" activeCell="L15" sqref="L15"/>
    </sheetView>
  </sheetViews>
  <sheetFormatPr baseColWidth="10" defaultColWidth="11" defaultRowHeight="16" x14ac:dyDescent="0.2"/>
  <cols>
    <col min="1" max="1" width="51.83203125" bestFit="1" customWidth="1"/>
    <col min="2" max="2" width="28.33203125"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 customWidth="1"/>
    <col min="11" max="11" width="6.1640625" customWidth="1"/>
    <col min="12" max="12" width="19.83203125" bestFit="1" customWidth="1"/>
    <col min="13" max="13" width="3.1640625" bestFit="1" customWidth="1"/>
    <col min="14" max="14" width="12.33203125" bestFit="1" customWidth="1"/>
    <col min="15" max="15" width="16.33203125" bestFit="1" customWidth="1"/>
    <col min="16" max="16" width="93.83203125" bestFit="1" customWidth="1"/>
    <col min="17" max="17" width="30" bestFit="1" customWidth="1"/>
    <col min="18" max="18" width="19.33203125" bestFit="1" customWidth="1"/>
  </cols>
  <sheetData>
    <row r="1" spans="1:19" x14ac:dyDescent="0.2">
      <c r="A1" t="s">
        <v>1</v>
      </c>
      <c r="B1" s="1" t="s">
        <v>0</v>
      </c>
      <c r="C1" s="1" t="s">
        <v>14</v>
      </c>
      <c r="D1" s="1" t="s">
        <v>15</v>
      </c>
      <c r="E1" s="1" t="s">
        <v>17</v>
      </c>
      <c r="F1" s="1" t="s">
        <v>18</v>
      </c>
      <c r="G1" s="1" t="s">
        <v>63</v>
      </c>
      <c r="H1" s="1" t="s">
        <v>64</v>
      </c>
      <c r="I1" t="s">
        <v>2</v>
      </c>
      <c r="J1" t="s">
        <v>13</v>
      </c>
      <c r="K1" t="s">
        <v>11</v>
      </c>
      <c r="L1" t="s">
        <v>3</v>
      </c>
      <c r="M1" s="1" t="s">
        <v>44</v>
      </c>
      <c r="N1" s="1" t="s">
        <v>20</v>
      </c>
      <c r="O1" s="1" t="s">
        <v>21</v>
      </c>
      <c r="P1" s="1" t="s">
        <v>4</v>
      </c>
      <c r="Q1" s="1" t="s">
        <v>81</v>
      </c>
      <c r="R1" s="1" t="s">
        <v>113</v>
      </c>
      <c r="S1" s="1"/>
    </row>
    <row r="2" spans="1:19" s="1" customFormat="1" x14ac:dyDescent="0.2">
      <c r="A2" s="1" t="s">
        <v>33</v>
      </c>
      <c r="B2" s="2" t="s">
        <v>38</v>
      </c>
      <c r="C2" s="1" t="s">
        <v>42</v>
      </c>
      <c r="D2" s="1">
        <v>5</v>
      </c>
      <c r="I2" s="1">
        <v>-1</v>
      </c>
      <c r="L2" s="1" t="s">
        <v>57</v>
      </c>
      <c r="M2" s="1">
        <v>21</v>
      </c>
      <c r="O2" s="3"/>
      <c r="Q2" s="1" t="s">
        <v>57</v>
      </c>
      <c r="R2" s="1" t="s">
        <v>114</v>
      </c>
    </row>
    <row r="3" spans="1:19" s="1" customFormat="1" x14ac:dyDescent="0.2">
      <c r="A3" s="4" t="s">
        <v>34</v>
      </c>
      <c r="B3" s="7" t="s">
        <v>37</v>
      </c>
      <c r="C3" s="4" t="s">
        <v>43</v>
      </c>
      <c r="D3" s="4">
        <v>10</v>
      </c>
      <c r="E3" s="4"/>
      <c r="F3" s="4"/>
      <c r="G3" s="4"/>
      <c r="H3" s="4"/>
      <c r="I3" s="12">
        <v>-1</v>
      </c>
      <c r="J3" s="4"/>
      <c r="K3" s="4"/>
      <c r="L3" s="4" t="s">
        <v>30</v>
      </c>
      <c r="M3" s="4">
        <v>40</v>
      </c>
      <c r="N3" s="4"/>
      <c r="O3" s="6"/>
      <c r="P3" s="4"/>
      <c r="Q3" s="4" t="s">
        <v>30</v>
      </c>
      <c r="R3" s="4" t="s">
        <v>115</v>
      </c>
    </row>
    <row r="4" spans="1:19" s="1" customFormat="1" x14ac:dyDescent="0.2">
      <c r="A4" s="1" t="s">
        <v>48</v>
      </c>
      <c r="B4" s="2" t="s">
        <v>45</v>
      </c>
      <c r="C4" s="1" t="s">
        <v>46</v>
      </c>
      <c r="D4" s="1">
        <v>8</v>
      </c>
      <c r="I4" s="1">
        <v>1</v>
      </c>
      <c r="M4" s="1">
        <v>96</v>
      </c>
      <c r="N4" s="9" t="s">
        <v>49</v>
      </c>
      <c r="O4" s="10">
        <v>1</v>
      </c>
      <c r="P4" s="1" t="s">
        <v>58</v>
      </c>
      <c r="Q4" s="1" t="s">
        <v>116</v>
      </c>
      <c r="R4" s="1" t="s">
        <v>115</v>
      </c>
    </row>
    <row r="5" spans="1:19" s="1" customFormat="1" x14ac:dyDescent="0.2">
      <c r="A5" s="1" t="s">
        <v>48</v>
      </c>
      <c r="B5" s="2" t="s">
        <v>45</v>
      </c>
      <c r="C5" s="1" t="s">
        <v>47</v>
      </c>
      <c r="D5" s="1">
        <v>8</v>
      </c>
      <c r="I5" s="1">
        <v>1</v>
      </c>
      <c r="M5" s="1">
        <v>96</v>
      </c>
      <c r="N5" s="9" t="s">
        <v>49</v>
      </c>
      <c r="O5" s="10">
        <v>1</v>
      </c>
      <c r="P5" s="1" t="s">
        <v>58</v>
      </c>
      <c r="Q5" s="1" t="s">
        <v>116</v>
      </c>
      <c r="R5" s="1" t="s">
        <v>115</v>
      </c>
    </row>
    <row r="6" spans="1:19" s="1" customFormat="1" x14ac:dyDescent="0.2">
      <c r="A6" s="4" t="s">
        <v>35</v>
      </c>
      <c r="B6" s="7" t="s">
        <v>5</v>
      </c>
      <c r="C6" s="4" t="s">
        <v>19</v>
      </c>
      <c r="D6" s="4">
        <v>10</v>
      </c>
      <c r="E6" s="4"/>
      <c r="F6" s="4"/>
      <c r="G6" s="4"/>
      <c r="H6" s="4"/>
      <c r="I6" s="4">
        <v>-1</v>
      </c>
      <c r="J6" s="4"/>
      <c r="K6" s="4"/>
      <c r="L6" s="4" t="s">
        <v>30</v>
      </c>
      <c r="M6" s="4">
        <v>40</v>
      </c>
      <c r="N6" s="9" t="s">
        <v>40</v>
      </c>
      <c r="O6" s="10">
        <v>1</v>
      </c>
      <c r="P6" s="4"/>
      <c r="Q6" s="4" t="s">
        <v>30</v>
      </c>
      <c r="R6" s="4" t="s">
        <v>114</v>
      </c>
    </row>
    <row r="7" spans="1:19" s="1" customFormat="1" x14ac:dyDescent="0.2">
      <c r="A7" s="4" t="s">
        <v>35</v>
      </c>
      <c r="B7" s="7" t="s">
        <v>5</v>
      </c>
      <c r="C7" s="4" t="s">
        <v>22</v>
      </c>
      <c r="D7" s="4">
        <v>9</v>
      </c>
      <c r="E7" s="4"/>
      <c r="F7" s="4"/>
      <c r="G7" s="4"/>
      <c r="H7" s="4"/>
      <c r="I7" s="4">
        <v>-1</v>
      </c>
      <c r="J7" s="4"/>
      <c r="K7" s="4"/>
      <c r="L7" s="4" t="s">
        <v>30</v>
      </c>
      <c r="M7" s="4">
        <v>40</v>
      </c>
      <c r="N7" s="9" t="s">
        <v>40</v>
      </c>
      <c r="O7" s="10">
        <v>1</v>
      </c>
      <c r="P7" s="4"/>
      <c r="Q7" s="4" t="s">
        <v>30</v>
      </c>
      <c r="R7" s="4" t="s">
        <v>114</v>
      </c>
    </row>
    <row r="8" spans="1:19" s="1" customFormat="1" x14ac:dyDescent="0.2">
      <c r="A8" s="4" t="s">
        <v>36</v>
      </c>
      <c r="B8" s="7" t="s">
        <v>5</v>
      </c>
      <c r="C8" s="4" t="s">
        <v>19</v>
      </c>
      <c r="D8" s="4">
        <v>8</v>
      </c>
      <c r="E8" s="4"/>
      <c r="F8" s="4"/>
      <c r="G8" s="4"/>
      <c r="H8" s="4"/>
      <c r="I8" s="4">
        <v>-1</v>
      </c>
      <c r="J8" s="4">
        <f>K8 / SQRT(M8)</f>
        <v>0.38987177379235849</v>
      </c>
      <c r="K8" s="4">
        <f>SQRT(L8)</f>
        <v>1.7435595774162693</v>
      </c>
      <c r="L8" s="4">
        <v>3.04</v>
      </c>
      <c r="M8" s="4">
        <v>20</v>
      </c>
      <c r="N8" s="9" t="s">
        <v>41</v>
      </c>
      <c r="O8" s="10">
        <v>1</v>
      </c>
      <c r="P8" s="4"/>
      <c r="Q8" s="4" t="s">
        <v>130</v>
      </c>
      <c r="R8" s="4" t="s">
        <v>114</v>
      </c>
    </row>
    <row r="9" spans="1:19" s="1" customFormat="1" x14ac:dyDescent="0.2">
      <c r="A9" s="4" t="s">
        <v>36</v>
      </c>
      <c r="B9" s="7" t="s">
        <v>5</v>
      </c>
      <c r="C9" s="4" t="s">
        <v>22</v>
      </c>
      <c r="D9" s="4">
        <v>8</v>
      </c>
      <c r="E9" s="4"/>
      <c r="F9" s="4"/>
      <c r="G9" s="4"/>
      <c r="H9" s="4"/>
      <c r="I9" s="4">
        <v>-1</v>
      </c>
      <c r="J9" s="4">
        <f>K9 / SQRT(M9)</f>
        <v>0.38987177379235849</v>
      </c>
      <c r="K9" s="4">
        <f>SQRT(L9)</f>
        <v>1.7435595774162693</v>
      </c>
      <c r="L9" s="4">
        <v>3.04</v>
      </c>
      <c r="M9" s="4">
        <v>20</v>
      </c>
      <c r="N9" s="9" t="s">
        <v>41</v>
      </c>
      <c r="O9" s="10">
        <v>1</v>
      </c>
      <c r="P9" s="4"/>
      <c r="Q9" s="4" t="s">
        <v>130</v>
      </c>
      <c r="R9" s="4" t="s">
        <v>114</v>
      </c>
    </row>
    <row r="10" spans="1:19" s="1" customFormat="1" x14ac:dyDescent="0.2">
      <c r="A10" s="1" t="s">
        <v>39</v>
      </c>
      <c r="B10" s="2" t="s">
        <v>7</v>
      </c>
      <c r="C10" s="1" t="s">
        <v>32</v>
      </c>
      <c r="D10" s="1">
        <v>7</v>
      </c>
      <c r="I10" s="1">
        <v>1</v>
      </c>
      <c r="L10" s="1" t="s">
        <v>30</v>
      </c>
      <c r="M10" s="1">
        <v>24</v>
      </c>
      <c r="O10" s="3"/>
      <c r="Q10" s="1" t="s">
        <v>30</v>
      </c>
      <c r="R10" s="4" t="s">
        <v>114</v>
      </c>
    </row>
    <row r="11" spans="1:19" s="1" customFormat="1" x14ac:dyDescent="0.2">
      <c r="A11" s="1" t="s">
        <v>59</v>
      </c>
      <c r="B11" s="2" t="s">
        <v>7</v>
      </c>
      <c r="C11" s="1" t="s">
        <v>32</v>
      </c>
      <c r="D11" s="1">
        <v>7</v>
      </c>
      <c r="I11" s="1">
        <v>-1</v>
      </c>
      <c r="L11" s="1" t="s">
        <v>30</v>
      </c>
      <c r="M11" s="1">
        <v>56</v>
      </c>
      <c r="O11" s="3"/>
      <c r="P11" s="1" t="s">
        <v>50</v>
      </c>
      <c r="Q11" s="1" t="s">
        <v>30</v>
      </c>
      <c r="R11" s="4" t="s">
        <v>114</v>
      </c>
    </row>
    <row r="12" spans="1:19" s="1" customFormat="1" x14ac:dyDescent="0.2">
      <c r="A12" s="1" t="s">
        <v>71</v>
      </c>
      <c r="B12" s="2" t="s">
        <v>7</v>
      </c>
      <c r="C12" s="1" t="s">
        <v>32</v>
      </c>
      <c r="D12" s="1">
        <v>7</v>
      </c>
      <c r="I12" s="1">
        <v>-1</v>
      </c>
      <c r="L12" s="1" t="s">
        <v>30</v>
      </c>
      <c r="M12" s="1">
        <v>56</v>
      </c>
      <c r="O12" s="3"/>
      <c r="P12" s="1" t="s">
        <v>50</v>
      </c>
      <c r="Q12" s="1" t="s">
        <v>30</v>
      </c>
      <c r="R12" s="1" t="s">
        <v>115</v>
      </c>
    </row>
    <row r="13" spans="1:19" s="1" customFormat="1" x14ac:dyDescent="0.2">
      <c r="A13" s="1" t="s">
        <v>140</v>
      </c>
      <c r="B13" t="s">
        <v>138</v>
      </c>
      <c r="C13" s="1" t="s">
        <v>141</v>
      </c>
      <c r="D13" s="1">
        <v>6</v>
      </c>
      <c r="I13" s="1">
        <v>-1</v>
      </c>
      <c r="L13" s="1" t="s">
        <v>135</v>
      </c>
      <c r="O13" s="3"/>
    </row>
    <row r="14" spans="1:19" s="1" customFormat="1" x14ac:dyDescent="0.2">
      <c r="A14" s="1" t="s">
        <v>140</v>
      </c>
      <c r="B14" t="s">
        <v>138</v>
      </c>
      <c r="C14" s="1" t="s">
        <v>141</v>
      </c>
      <c r="D14" s="1">
        <v>7</v>
      </c>
      <c r="I14" s="1">
        <v>-1</v>
      </c>
      <c r="L14" s="1" t="s">
        <v>135</v>
      </c>
      <c r="O14" s="3"/>
    </row>
    <row r="15" spans="1:19" s="1" customFormat="1" x14ac:dyDescent="0.2">
      <c r="B15" s="8"/>
      <c r="O15" s="3"/>
    </row>
    <row r="16" spans="1:19" s="1" customFormat="1" x14ac:dyDescent="0.2">
      <c r="B16" s="8"/>
      <c r="O16" s="3"/>
    </row>
    <row r="17" spans="1:15" s="1" customFormat="1" x14ac:dyDescent="0.2">
      <c r="B17" s="2"/>
    </row>
    <row r="18" spans="1:15" s="1" customFormat="1" x14ac:dyDescent="0.2">
      <c r="B18" s="2"/>
    </row>
    <row r="19" spans="1:15" s="1" customFormat="1" x14ac:dyDescent="0.2">
      <c r="B19" s="2"/>
      <c r="O19" s="3"/>
    </row>
    <row r="20" spans="1:15" s="1" customFormat="1" x14ac:dyDescent="0.2">
      <c r="B20" s="2"/>
      <c r="O20" s="3"/>
    </row>
    <row r="21" spans="1:15" s="1" customFormat="1" x14ac:dyDescent="0.2">
      <c r="B21" s="2"/>
    </row>
    <row r="22" spans="1:15" s="1" customFormat="1" x14ac:dyDescent="0.2">
      <c r="B22" s="2"/>
    </row>
    <row r="23" spans="1:15" s="1" customFormat="1" x14ac:dyDescent="0.2"/>
    <row r="24" spans="1:15" s="1" customFormat="1" x14ac:dyDescent="0.2"/>
    <row r="25" spans="1:15" s="1" customFormat="1" x14ac:dyDescent="0.2"/>
    <row r="26" spans="1:15" s="1" customFormat="1" x14ac:dyDescent="0.2"/>
    <row r="27" spans="1:15" s="1" customFormat="1" x14ac:dyDescent="0.2">
      <c r="B27" s="2"/>
    </row>
    <row r="28" spans="1:15" s="1" customFormat="1" x14ac:dyDescent="0.2">
      <c r="B28" s="2"/>
    </row>
    <row r="29" spans="1:15" s="1" customFormat="1" x14ac:dyDescent="0.2">
      <c r="A29" s="2"/>
      <c r="B29" s="2"/>
    </row>
    <row r="30" spans="1:15" s="1" customFormat="1" x14ac:dyDescent="0.2"/>
    <row r="31" spans="1:15" s="1" customFormat="1" x14ac:dyDescent="0.2"/>
    <row r="32" spans="1:15" s="1" customFormat="1" x14ac:dyDescent="0.2"/>
  </sheetData>
  <phoneticPr fontId="1" type="noConversion"/>
  <pageMargins left="0.7" right="0.7" top="0.75" bottom="0.75" header="0.3" footer="0.3"/>
  <pageSetup paperSize="9"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46C6-03A2-6048-8E9F-4A3FC3FA2BA1}">
  <dimension ref="A1:V33"/>
  <sheetViews>
    <sheetView workbookViewId="0">
      <pane xSplit="1" topLeftCell="B1" activePane="topRight" state="frozen"/>
      <selection pane="topRight" activeCell="L32" sqref="L32:L33"/>
    </sheetView>
  </sheetViews>
  <sheetFormatPr baseColWidth="10" defaultColWidth="11" defaultRowHeight="16" x14ac:dyDescent="0.2"/>
  <cols>
    <col min="1" max="1" width="36.5" bestFit="1" customWidth="1"/>
    <col min="2" max="2" width="28.83203125" bestFit="1"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5" customWidth="1"/>
    <col min="11" max="11" width="6.1640625" customWidth="1"/>
    <col min="12" max="12" width="11.6640625" bestFit="1" customWidth="1"/>
    <col min="13" max="13" width="11" bestFit="1" customWidth="1"/>
    <col min="14" max="14" width="9.6640625" bestFit="1" customWidth="1"/>
    <col min="15" max="15" width="7.83203125" bestFit="1" customWidth="1"/>
    <col min="16" max="16" width="8.83203125" bestFit="1" customWidth="1"/>
    <col min="17" max="17" width="15.6640625" bestFit="1" customWidth="1"/>
    <col min="18" max="18" width="16.33203125" bestFit="1" customWidth="1"/>
    <col min="19" max="19" width="72.1640625" bestFit="1" customWidth="1"/>
    <col min="20" max="20" width="24.83203125" bestFit="1" customWidth="1"/>
    <col min="21" max="21" width="11" bestFit="1" customWidth="1"/>
  </cols>
  <sheetData>
    <row r="1" spans="1:22" x14ac:dyDescent="0.2">
      <c r="A1" t="s">
        <v>1</v>
      </c>
      <c r="B1" s="1" t="s">
        <v>0</v>
      </c>
      <c r="C1" s="1" t="s">
        <v>14</v>
      </c>
      <c r="D1" s="1" t="s">
        <v>15</v>
      </c>
      <c r="E1" s="1" t="s">
        <v>17</v>
      </c>
      <c r="F1" s="1" t="s">
        <v>18</v>
      </c>
      <c r="G1" s="1" t="s">
        <v>63</v>
      </c>
      <c r="H1" s="1" t="s">
        <v>64</v>
      </c>
      <c r="I1" t="s">
        <v>2</v>
      </c>
      <c r="J1" t="s">
        <v>13</v>
      </c>
      <c r="K1" t="s">
        <v>11</v>
      </c>
      <c r="L1" t="s">
        <v>3</v>
      </c>
      <c r="M1" s="1" t="s">
        <v>44</v>
      </c>
      <c r="N1" s="1" t="s">
        <v>68</v>
      </c>
      <c r="O1" s="1" t="s">
        <v>69</v>
      </c>
      <c r="P1" s="1" t="s">
        <v>70</v>
      </c>
      <c r="Q1" s="1" t="s">
        <v>20</v>
      </c>
      <c r="R1" s="1" t="s">
        <v>21</v>
      </c>
      <c r="S1" s="1" t="s">
        <v>4</v>
      </c>
      <c r="T1" s="1" t="s">
        <v>81</v>
      </c>
      <c r="U1" s="1" t="s">
        <v>113</v>
      </c>
      <c r="V1" s="1"/>
    </row>
    <row r="2" spans="1:22" x14ac:dyDescent="0.2">
      <c r="A2" t="s">
        <v>104</v>
      </c>
      <c r="B2" s="2" t="s">
        <v>45</v>
      </c>
      <c r="C2" s="1" t="s">
        <v>46</v>
      </c>
      <c r="D2" s="1">
        <v>8</v>
      </c>
      <c r="E2" s="1"/>
      <c r="F2" s="1"/>
      <c r="G2" s="1"/>
      <c r="H2" s="1"/>
      <c r="I2">
        <v>-1</v>
      </c>
      <c r="K2" t="s">
        <v>55</v>
      </c>
      <c r="L2" t="s">
        <v>30</v>
      </c>
      <c r="M2" s="1">
        <v>64</v>
      </c>
      <c r="N2" s="1"/>
      <c r="O2" s="1"/>
      <c r="P2" s="1"/>
      <c r="Q2" s="9" t="s">
        <v>52</v>
      </c>
      <c r="R2" s="9">
        <v>1</v>
      </c>
      <c r="S2" s="1" t="s">
        <v>56</v>
      </c>
      <c r="T2" t="s">
        <v>30</v>
      </c>
      <c r="U2" s="1" t="s">
        <v>115</v>
      </c>
      <c r="V2" s="1"/>
    </row>
    <row r="3" spans="1:22" x14ac:dyDescent="0.2">
      <c r="A3" t="s">
        <v>104</v>
      </c>
      <c r="B3" s="2" t="s">
        <v>45</v>
      </c>
      <c r="C3" s="1" t="s">
        <v>47</v>
      </c>
      <c r="D3" s="1">
        <v>8</v>
      </c>
      <c r="E3" s="1"/>
      <c r="F3" s="1"/>
      <c r="G3" s="1"/>
      <c r="H3" s="1"/>
      <c r="I3">
        <v>-1</v>
      </c>
      <c r="K3" t="s">
        <v>30</v>
      </c>
      <c r="L3" t="s">
        <v>30</v>
      </c>
      <c r="M3" s="1">
        <v>64</v>
      </c>
      <c r="N3" s="1"/>
      <c r="O3" s="1"/>
      <c r="P3" s="1"/>
      <c r="Q3" s="9" t="s">
        <v>52</v>
      </c>
      <c r="R3" s="9">
        <v>1</v>
      </c>
      <c r="S3" s="1" t="s">
        <v>56</v>
      </c>
      <c r="T3" t="s">
        <v>30</v>
      </c>
      <c r="U3" s="1" t="s">
        <v>115</v>
      </c>
      <c r="V3" s="1"/>
    </row>
    <row r="4" spans="1:22" x14ac:dyDescent="0.2">
      <c r="A4" s="4" t="s">
        <v>110</v>
      </c>
      <c r="B4" s="5" t="s">
        <v>5</v>
      </c>
      <c r="C4" s="4" t="s">
        <v>19</v>
      </c>
      <c r="D4" s="4">
        <v>10</v>
      </c>
      <c r="E4" s="4"/>
      <c r="F4" s="4"/>
      <c r="G4" s="4"/>
      <c r="H4" s="4"/>
      <c r="I4" s="4" t="s">
        <v>31</v>
      </c>
      <c r="J4" s="4"/>
      <c r="K4" s="4" t="s">
        <v>30</v>
      </c>
      <c r="L4" s="4" t="s">
        <v>30</v>
      </c>
      <c r="M4" s="4">
        <v>24</v>
      </c>
      <c r="N4" s="4"/>
      <c r="O4" s="4"/>
      <c r="P4" s="4"/>
      <c r="Q4" s="4"/>
      <c r="R4" s="6"/>
      <c r="S4" s="4"/>
      <c r="T4" s="4" t="s">
        <v>30</v>
      </c>
      <c r="U4" s="4" t="s">
        <v>115</v>
      </c>
      <c r="V4" s="1"/>
    </row>
    <row r="5" spans="1:22" x14ac:dyDescent="0.2">
      <c r="A5" s="4" t="s">
        <v>111</v>
      </c>
      <c r="B5" s="5" t="s">
        <v>5</v>
      </c>
      <c r="C5" s="4" t="s">
        <v>22</v>
      </c>
      <c r="D5" s="4">
        <v>9</v>
      </c>
      <c r="E5" s="4"/>
      <c r="F5" s="4"/>
      <c r="G5" s="4"/>
      <c r="H5" s="4"/>
      <c r="I5" s="4" t="s">
        <v>31</v>
      </c>
      <c r="J5" s="4"/>
      <c r="K5" s="4">
        <f>SQRT(L5)</f>
        <v>1.019803902718557</v>
      </c>
      <c r="L5" s="4">
        <v>1.04</v>
      </c>
      <c r="M5" s="4">
        <v>32</v>
      </c>
      <c r="N5" s="4"/>
      <c r="O5" s="4"/>
      <c r="P5" s="4"/>
      <c r="Q5" s="4"/>
      <c r="R5" s="6"/>
      <c r="S5" s="4" t="s">
        <v>23</v>
      </c>
      <c r="T5" s="11" t="s">
        <v>117</v>
      </c>
      <c r="U5" s="4" t="s">
        <v>115</v>
      </c>
      <c r="V5" s="1"/>
    </row>
    <row r="6" spans="1:22" x14ac:dyDescent="0.2">
      <c r="A6" s="4" t="s">
        <v>112</v>
      </c>
      <c r="B6" s="5" t="s">
        <v>5</v>
      </c>
      <c r="C6" s="4" t="s">
        <v>19</v>
      </c>
      <c r="D6" s="4">
        <v>6</v>
      </c>
      <c r="E6" s="4"/>
      <c r="F6" s="4"/>
      <c r="G6" s="4"/>
      <c r="H6" s="4"/>
      <c r="I6" s="4">
        <v>1</v>
      </c>
      <c r="J6" s="4">
        <f t="shared" ref="J6:J26" si="0">K6 / SQRT(M6)</f>
        <v>3.354101966249684E-2</v>
      </c>
      <c r="K6" s="4">
        <v>0.15</v>
      </c>
      <c r="L6" s="4"/>
      <c r="M6" s="4">
        <v>20</v>
      </c>
      <c r="N6" s="4"/>
      <c r="O6" s="4"/>
      <c r="P6" s="4"/>
      <c r="Q6" s="9" t="s">
        <v>24</v>
      </c>
      <c r="R6" s="10">
        <v>5</v>
      </c>
      <c r="S6" s="4" t="s">
        <v>72</v>
      </c>
      <c r="T6" s="1" t="s">
        <v>123</v>
      </c>
      <c r="U6" s="1" t="s">
        <v>114</v>
      </c>
      <c r="V6" s="1"/>
    </row>
    <row r="7" spans="1:22" x14ac:dyDescent="0.2">
      <c r="A7" s="4" t="s">
        <v>112</v>
      </c>
      <c r="B7" s="5" t="s">
        <v>5</v>
      </c>
      <c r="C7" s="4" t="s">
        <v>19</v>
      </c>
      <c r="D7" s="4">
        <v>7</v>
      </c>
      <c r="E7" s="4"/>
      <c r="F7" s="4"/>
      <c r="G7" s="4"/>
      <c r="H7" s="4"/>
      <c r="I7" s="4">
        <v>1</v>
      </c>
      <c r="J7" s="4">
        <f t="shared" si="0"/>
        <v>3.354101966249684E-2</v>
      </c>
      <c r="K7" s="4">
        <v>0.15</v>
      </c>
      <c r="L7" s="4"/>
      <c r="M7" s="4">
        <v>20</v>
      </c>
      <c r="N7" s="4"/>
      <c r="O7" s="4"/>
      <c r="P7" s="4"/>
      <c r="Q7" s="9" t="s">
        <v>24</v>
      </c>
      <c r="R7" s="10">
        <v>5</v>
      </c>
      <c r="S7" s="4"/>
      <c r="T7" s="1"/>
      <c r="U7" s="1" t="s">
        <v>114</v>
      </c>
      <c r="V7" s="1"/>
    </row>
    <row r="8" spans="1:22" x14ac:dyDescent="0.2">
      <c r="A8" s="4" t="s">
        <v>112</v>
      </c>
      <c r="B8" s="5" t="s">
        <v>5</v>
      </c>
      <c r="C8" s="4" t="s">
        <v>19</v>
      </c>
      <c r="D8" s="4">
        <v>8</v>
      </c>
      <c r="E8" s="4"/>
      <c r="F8" s="4"/>
      <c r="G8" s="4"/>
      <c r="H8" s="4"/>
      <c r="I8" s="4">
        <v>1</v>
      </c>
      <c r="J8" s="4">
        <f t="shared" si="0"/>
        <v>3.354101966249684E-2</v>
      </c>
      <c r="K8" s="4">
        <v>0.15</v>
      </c>
      <c r="L8" s="4"/>
      <c r="M8" s="4">
        <v>20</v>
      </c>
      <c r="N8" s="4"/>
      <c r="O8" s="4"/>
      <c r="P8" s="4"/>
      <c r="Q8" s="9" t="s">
        <v>24</v>
      </c>
      <c r="R8" s="10">
        <v>5</v>
      </c>
      <c r="S8" s="4"/>
      <c r="T8" s="1"/>
      <c r="U8" s="1" t="s">
        <v>114</v>
      </c>
      <c r="V8" s="1"/>
    </row>
    <row r="9" spans="1:22" x14ac:dyDescent="0.2">
      <c r="A9" s="4" t="s">
        <v>112</v>
      </c>
      <c r="B9" s="5" t="s">
        <v>5</v>
      </c>
      <c r="C9" s="4" t="s">
        <v>19</v>
      </c>
      <c r="D9" s="4">
        <v>9</v>
      </c>
      <c r="E9" s="4"/>
      <c r="F9" s="4"/>
      <c r="G9" s="4"/>
      <c r="H9" s="4"/>
      <c r="I9" s="4">
        <v>1</v>
      </c>
      <c r="J9" s="4">
        <f t="shared" si="0"/>
        <v>3.354101966249684E-2</v>
      </c>
      <c r="K9" s="4">
        <v>0.15</v>
      </c>
      <c r="L9" s="4"/>
      <c r="M9" s="4">
        <v>20</v>
      </c>
      <c r="N9" s="4"/>
      <c r="O9" s="4"/>
      <c r="P9" s="4"/>
      <c r="Q9" s="9" t="s">
        <v>24</v>
      </c>
      <c r="R9" s="10">
        <v>5</v>
      </c>
      <c r="S9" s="4"/>
      <c r="T9" s="1"/>
      <c r="U9" s="1" t="s">
        <v>114</v>
      </c>
      <c r="V9" s="1"/>
    </row>
    <row r="10" spans="1:22" x14ac:dyDescent="0.2">
      <c r="A10" s="4" t="s">
        <v>112</v>
      </c>
      <c r="B10" s="5" t="s">
        <v>5</v>
      </c>
      <c r="C10" s="4" t="s">
        <v>19</v>
      </c>
      <c r="D10" s="4">
        <v>10</v>
      </c>
      <c r="E10" s="4"/>
      <c r="F10" s="4"/>
      <c r="G10" s="4"/>
      <c r="H10" s="4"/>
      <c r="I10" s="4">
        <v>1</v>
      </c>
      <c r="J10" s="4">
        <f t="shared" si="0"/>
        <v>3.354101966249684E-2</v>
      </c>
      <c r="K10" s="4">
        <v>0.15</v>
      </c>
      <c r="L10" s="4"/>
      <c r="M10" s="4">
        <v>20</v>
      </c>
      <c r="N10" s="4"/>
      <c r="O10" s="4"/>
      <c r="P10" s="4"/>
      <c r="Q10" s="9" t="s">
        <v>24</v>
      </c>
      <c r="R10" s="10">
        <v>5</v>
      </c>
      <c r="S10" s="4"/>
      <c r="T10" s="1"/>
      <c r="U10" s="1" t="s">
        <v>114</v>
      </c>
      <c r="V10" s="1"/>
    </row>
    <row r="11" spans="1:22" x14ac:dyDescent="0.2">
      <c r="A11" s="4" t="s">
        <v>112</v>
      </c>
      <c r="B11" s="5" t="s">
        <v>5</v>
      </c>
      <c r="C11" s="4" t="s">
        <v>22</v>
      </c>
      <c r="D11" s="4">
        <v>6</v>
      </c>
      <c r="E11" s="4"/>
      <c r="F11" s="4"/>
      <c r="G11" s="4"/>
      <c r="H11" s="4"/>
      <c r="I11" s="4">
        <v>1</v>
      </c>
      <c r="J11" s="4">
        <f t="shared" si="0"/>
        <v>3.354101966249684E-2</v>
      </c>
      <c r="K11" s="4">
        <v>0.15</v>
      </c>
      <c r="L11" s="4"/>
      <c r="M11" s="4">
        <v>20</v>
      </c>
      <c r="N11" s="4"/>
      <c r="O11" s="4"/>
      <c r="P11" s="4"/>
      <c r="Q11" s="9" t="s">
        <v>24</v>
      </c>
      <c r="R11" s="10">
        <v>6</v>
      </c>
      <c r="S11" s="4"/>
      <c r="T11" s="1"/>
      <c r="U11" s="1" t="s">
        <v>114</v>
      </c>
      <c r="V11" s="1"/>
    </row>
    <row r="12" spans="1:22" x14ac:dyDescent="0.2">
      <c r="A12" s="4" t="s">
        <v>112</v>
      </c>
      <c r="B12" s="5" t="s">
        <v>5</v>
      </c>
      <c r="C12" s="4" t="s">
        <v>22</v>
      </c>
      <c r="D12" s="4">
        <v>7</v>
      </c>
      <c r="E12" s="4"/>
      <c r="F12" s="4"/>
      <c r="G12" s="4"/>
      <c r="H12" s="4"/>
      <c r="I12" s="4">
        <v>1</v>
      </c>
      <c r="J12" s="4">
        <f t="shared" si="0"/>
        <v>3.354101966249684E-2</v>
      </c>
      <c r="K12" s="4">
        <v>0.15</v>
      </c>
      <c r="L12" s="4"/>
      <c r="M12" s="4">
        <v>20</v>
      </c>
      <c r="N12" s="4"/>
      <c r="O12" s="4"/>
      <c r="P12" s="4"/>
      <c r="Q12" s="9" t="s">
        <v>24</v>
      </c>
      <c r="R12" s="10">
        <v>6</v>
      </c>
      <c r="S12" s="4"/>
      <c r="T12" s="1"/>
      <c r="U12" s="1" t="s">
        <v>114</v>
      </c>
      <c r="V12" s="1"/>
    </row>
    <row r="13" spans="1:22" x14ac:dyDescent="0.2">
      <c r="A13" s="4" t="s">
        <v>112</v>
      </c>
      <c r="B13" s="5" t="s">
        <v>5</v>
      </c>
      <c r="C13" s="4" t="s">
        <v>22</v>
      </c>
      <c r="D13" s="4">
        <v>8</v>
      </c>
      <c r="E13" s="4"/>
      <c r="F13" s="4"/>
      <c r="G13" s="4"/>
      <c r="H13" s="4"/>
      <c r="I13" s="4">
        <v>1</v>
      </c>
      <c r="J13" s="4">
        <f t="shared" si="0"/>
        <v>3.354101966249684E-2</v>
      </c>
      <c r="K13" s="4">
        <v>0.15</v>
      </c>
      <c r="L13" s="4"/>
      <c r="M13" s="4">
        <v>20</v>
      </c>
      <c r="N13" s="4"/>
      <c r="O13" s="4"/>
      <c r="P13" s="4"/>
      <c r="Q13" s="9" t="s">
        <v>24</v>
      </c>
      <c r="R13" s="10">
        <v>6</v>
      </c>
      <c r="S13" s="4"/>
      <c r="T13" s="1"/>
      <c r="U13" s="1" t="s">
        <v>114</v>
      </c>
      <c r="V13" s="1"/>
    </row>
    <row r="14" spans="1:22" x14ac:dyDescent="0.2">
      <c r="A14" s="4" t="s">
        <v>112</v>
      </c>
      <c r="B14" s="5" t="s">
        <v>5</v>
      </c>
      <c r="C14" s="4" t="s">
        <v>22</v>
      </c>
      <c r="D14" s="4">
        <v>9</v>
      </c>
      <c r="E14" s="4"/>
      <c r="F14" s="4"/>
      <c r="G14" s="4"/>
      <c r="H14" s="4"/>
      <c r="I14" s="4">
        <v>1</v>
      </c>
      <c r="J14" s="4">
        <f t="shared" si="0"/>
        <v>3.354101966249684E-2</v>
      </c>
      <c r="K14" s="4">
        <v>0.15</v>
      </c>
      <c r="L14" s="4"/>
      <c r="M14" s="4">
        <v>20</v>
      </c>
      <c r="N14" s="4"/>
      <c r="O14" s="4"/>
      <c r="P14" s="4"/>
      <c r="Q14" s="9" t="s">
        <v>24</v>
      </c>
      <c r="R14" s="10">
        <v>6</v>
      </c>
      <c r="S14" s="4"/>
      <c r="T14" s="1"/>
      <c r="U14" s="1" t="s">
        <v>114</v>
      </c>
      <c r="V14" s="1"/>
    </row>
    <row r="15" spans="1:22" s="1" customFormat="1" x14ac:dyDescent="0.2">
      <c r="A15" s="1" t="s">
        <v>107</v>
      </c>
      <c r="B15" s="2" t="s">
        <v>6</v>
      </c>
      <c r="C15" s="1" t="s">
        <v>25</v>
      </c>
      <c r="D15" s="1">
        <v>6</v>
      </c>
      <c r="I15" s="11">
        <v>1</v>
      </c>
      <c r="J15" s="11">
        <f t="shared" si="0"/>
        <v>1.4342535805544756</v>
      </c>
      <c r="K15" s="1">
        <f>SQRT(L15)</f>
        <v>7.0263788682364687</v>
      </c>
      <c r="L15" s="1">
        <v>49.37</v>
      </c>
      <c r="M15" s="1">
        <v>24</v>
      </c>
      <c r="N15" s="1">
        <f>O15 - P15</f>
        <v>0.99000000000000021</v>
      </c>
      <c r="O15" s="1">
        <v>4.24</v>
      </c>
      <c r="P15" s="1">
        <v>3.25</v>
      </c>
      <c r="T15" s="11" t="s">
        <v>118</v>
      </c>
      <c r="U15" s="1" t="s">
        <v>114</v>
      </c>
    </row>
    <row r="16" spans="1:22" s="1" customFormat="1" x14ac:dyDescent="0.2">
      <c r="A16" s="1" t="s">
        <v>108</v>
      </c>
      <c r="B16" s="2" t="s">
        <v>6</v>
      </c>
      <c r="C16" s="1" t="s">
        <v>25</v>
      </c>
      <c r="D16" s="1">
        <v>6</v>
      </c>
      <c r="I16" s="11">
        <v>1</v>
      </c>
      <c r="J16" s="11">
        <f t="shared" si="0"/>
        <v>1.5264337522473748</v>
      </c>
      <c r="K16" s="1">
        <f t="shared" ref="K16:K19" si="1">SQRT(L16)</f>
        <v>6.1057350089894991</v>
      </c>
      <c r="L16" s="1">
        <v>37.28</v>
      </c>
      <c r="M16" s="1">
        <v>16</v>
      </c>
      <c r="N16" s="1">
        <f t="shared" ref="N16:N27" si="2">O16 - P16</f>
        <v>0</v>
      </c>
      <c r="S16" s="1" t="s">
        <v>73</v>
      </c>
      <c r="T16" s="11" t="s">
        <v>119</v>
      </c>
      <c r="U16" s="1" t="s">
        <v>114</v>
      </c>
    </row>
    <row r="17" spans="1:21" s="1" customFormat="1" x14ac:dyDescent="0.2">
      <c r="A17" s="1" t="s">
        <v>109</v>
      </c>
      <c r="B17" s="2" t="s">
        <v>6</v>
      </c>
      <c r="C17" s="1" t="s">
        <v>25</v>
      </c>
      <c r="D17" s="1">
        <v>6</v>
      </c>
      <c r="I17" s="11">
        <v>1</v>
      </c>
      <c r="J17" s="11">
        <f t="shared" si="0"/>
        <v>1.1219402836158439</v>
      </c>
      <c r="K17" s="1">
        <f t="shared" si="1"/>
        <v>4.4877611344633754</v>
      </c>
      <c r="L17" s="1">
        <v>20.14</v>
      </c>
      <c r="M17" s="1">
        <v>16</v>
      </c>
      <c r="N17" s="1">
        <f t="shared" si="2"/>
        <v>0</v>
      </c>
      <c r="Q17" s="9" t="s">
        <v>27</v>
      </c>
      <c r="R17" s="10">
        <v>1</v>
      </c>
      <c r="S17" s="1" t="s">
        <v>73</v>
      </c>
      <c r="T17" s="11" t="s">
        <v>120</v>
      </c>
      <c r="U17" s="1" t="s">
        <v>114</v>
      </c>
    </row>
    <row r="18" spans="1:21" s="1" customFormat="1" x14ac:dyDescent="0.2">
      <c r="A18" s="1" t="s">
        <v>109</v>
      </c>
      <c r="B18" s="2" t="s">
        <v>6</v>
      </c>
      <c r="C18" s="1" t="s">
        <v>26</v>
      </c>
      <c r="D18" s="1">
        <v>6</v>
      </c>
      <c r="I18" s="11">
        <v>1</v>
      </c>
      <c r="J18" s="11">
        <f t="shared" si="0"/>
        <v>1.1219402836158439</v>
      </c>
      <c r="K18" s="1">
        <f t="shared" si="1"/>
        <v>4.4877611344633754</v>
      </c>
      <c r="L18" s="1">
        <v>20.14</v>
      </c>
      <c r="M18" s="1">
        <v>16</v>
      </c>
      <c r="N18" s="1">
        <f t="shared" si="2"/>
        <v>0</v>
      </c>
      <c r="Q18" s="9" t="s">
        <v>27</v>
      </c>
      <c r="R18" s="10">
        <v>1</v>
      </c>
      <c r="U18" s="1" t="s">
        <v>114</v>
      </c>
    </row>
    <row r="19" spans="1:21" s="1" customFormat="1" x14ac:dyDescent="0.2">
      <c r="A19" s="1" t="s">
        <v>101</v>
      </c>
      <c r="B19" s="2" t="s">
        <v>7</v>
      </c>
      <c r="C19" s="1" t="s">
        <v>16</v>
      </c>
      <c r="D19" s="1">
        <v>6</v>
      </c>
      <c r="I19" s="11">
        <v>1</v>
      </c>
      <c r="J19" s="11">
        <f t="shared" si="0"/>
        <v>1.2861441080480318</v>
      </c>
      <c r="K19" s="1">
        <f t="shared" si="1"/>
        <v>6.3007936008093459</v>
      </c>
      <c r="L19" s="1">
        <v>39.700000000000003</v>
      </c>
      <c r="M19" s="1">
        <v>24</v>
      </c>
      <c r="N19" s="1">
        <f t="shared" si="2"/>
        <v>0</v>
      </c>
      <c r="S19" s="1" t="s">
        <v>73</v>
      </c>
      <c r="T19" s="11" t="s">
        <v>121</v>
      </c>
      <c r="U19" s="1" t="s">
        <v>114</v>
      </c>
    </row>
    <row r="20" spans="1:21" s="1" customFormat="1" x14ac:dyDescent="0.2">
      <c r="A20" s="1" t="s">
        <v>102</v>
      </c>
      <c r="B20" s="2" t="s">
        <v>7</v>
      </c>
      <c r="C20" s="1" t="s">
        <v>32</v>
      </c>
      <c r="D20" s="1">
        <v>7</v>
      </c>
      <c r="I20" s="11">
        <v>1</v>
      </c>
      <c r="J20" s="11">
        <f t="shared" si="0"/>
        <v>0.39528470752104744</v>
      </c>
      <c r="K20" s="1">
        <f>SQRT(L20)</f>
        <v>1.9364916731037085</v>
      </c>
      <c r="L20" s="1">
        <v>3.75</v>
      </c>
      <c r="M20" s="1">
        <v>24</v>
      </c>
      <c r="N20" s="1">
        <f t="shared" si="2"/>
        <v>0</v>
      </c>
      <c r="T20" s="11" t="s">
        <v>82</v>
      </c>
      <c r="U20" s="1" t="s">
        <v>114</v>
      </c>
    </row>
    <row r="21" spans="1:21" s="1" customFormat="1" x14ac:dyDescent="0.2">
      <c r="A21" s="4" t="s">
        <v>74</v>
      </c>
      <c r="B21" s="4" t="s">
        <v>9</v>
      </c>
      <c r="C21" s="4" t="s">
        <v>28</v>
      </c>
      <c r="D21" s="4">
        <v>6</v>
      </c>
      <c r="E21" s="4"/>
      <c r="F21" s="4"/>
      <c r="G21" s="4"/>
      <c r="H21" s="4"/>
      <c r="I21" s="11">
        <v>1</v>
      </c>
      <c r="J21" s="11">
        <f t="shared" si="0"/>
        <v>1.1279999999999999</v>
      </c>
      <c r="K21" s="4">
        <v>5.64</v>
      </c>
      <c r="L21" s="4"/>
      <c r="M21" s="4">
        <v>25</v>
      </c>
      <c r="N21" s="4">
        <f t="shared" si="2"/>
        <v>0</v>
      </c>
      <c r="O21" s="4"/>
      <c r="P21" s="4"/>
      <c r="Q21" s="4"/>
      <c r="R21" s="4"/>
      <c r="S21" s="4"/>
      <c r="T21" s="1" t="s">
        <v>124</v>
      </c>
      <c r="U21" s="1" t="s">
        <v>114</v>
      </c>
    </row>
    <row r="22" spans="1:21" s="1" customFormat="1" x14ac:dyDescent="0.2">
      <c r="A22" s="4" t="s">
        <v>85</v>
      </c>
      <c r="B22" s="4" t="s">
        <v>9</v>
      </c>
      <c r="C22" s="4" t="s">
        <v>29</v>
      </c>
      <c r="D22" s="4">
        <v>6</v>
      </c>
      <c r="E22" s="4"/>
      <c r="F22" s="4"/>
      <c r="G22" s="4"/>
      <c r="H22" s="4"/>
      <c r="I22" s="11">
        <v>1</v>
      </c>
      <c r="J22" s="11">
        <f t="shared" si="0"/>
        <v>0.38200000000000001</v>
      </c>
      <c r="K22" s="4">
        <v>1.91</v>
      </c>
      <c r="L22" s="4"/>
      <c r="M22" s="4">
        <v>25</v>
      </c>
      <c r="N22" s="4">
        <f t="shared" si="2"/>
        <v>0</v>
      </c>
      <c r="O22" s="4"/>
      <c r="P22" s="4"/>
      <c r="Q22" s="4"/>
      <c r="R22" s="4"/>
      <c r="S22" s="4"/>
      <c r="T22" s="1" t="s">
        <v>125</v>
      </c>
      <c r="U22" s="1" t="s">
        <v>114</v>
      </c>
    </row>
    <row r="23" spans="1:21" s="1" customFormat="1" x14ac:dyDescent="0.2">
      <c r="A23" s="4" t="s">
        <v>12</v>
      </c>
      <c r="B23" s="4" t="s">
        <v>9</v>
      </c>
      <c r="C23" s="4" t="s">
        <v>28</v>
      </c>
      <c r="D23" s="4">
        <v>6</v>
      </c>
      <c r="E23" s="4"/>
      <c r="F23" s="4"/>
      <c r="G23" s="4"/>
      <c r="H23" s="4"/>
      <c r="I23" s="11">
        <v>1</v>
      </c>
      <c r="J23" s="11">
        <f t="shared" si="0"/>
        <v>1.4333195735773652</v>
      </c>
      <c r="K23" s="4">
        <v>6.41</v>
      </c>
      <c r="L23" s="4"/>
      <c r="M23" s="4">
        <v>20</v>
      </c>
      <c r="N23" s="4">
        <f t="shared" si="2"/>
        <v>0</v>
      </c>
      <c r="O23" s="4"/>
      <c r="P23" s="4"/>
      <c r="Q23" s="4"/>
      <c r="R23" s="4"/>
      <c r="S23" s="4" t="s">
        <v>75</v>
      </c>
      <c r="T23" s="1" t="s">
        <v>126</v>
      </c>
      <c r="U23" s="1" t="s">
        <v>114</v>
      </c>
    </row>
    <row r="24" spans="1:21" s="1" customFormat="1" x14ac:dyDescent="0.2">
      <c r="A24" s="4" t="s">
        <v>12</v>
      </c>
      <c r="B24" s="4" t="s">
        <v>9</v>
      </c>
      <c r="C24" s="4" t="s">
        <v>29</v>
      </c>
      <c r="D24" s="4">
        <v>6</v>
      </c>
      <c r="E24" s="4"/>
      <c r="F24" s="4"/>
      <c r="G24" s="4"/>
      <c r="H24" s="4"/>
      <c r="I24" s="11">
        <v>1</v>
      </c>
      <c r="J24" s="11">
        <f t="shared" si="0"/>
        <v>0.48522675111745434</v>
      </c>
      <c r="K24" s="4">
        <v>2.17</v>
      </c>
      <c r="L24" s="4"/>
      <c r="M24" s="4">
        <v>20</v>
      </c>
      <c r="N24" s="4">
        <f t="shared" si="2"/>
        <v>0</v>
      </c>
      <c r="O24" s="4"/>
      <c r="P24" s="4"/>
      <c r="Q24" s="4"/>
      <c r="R24" s="4"/>
      <c r="S24" s="4"/>
      <c r="T24" s="1" t="s">
        <v>127</v>
      </c>
      <c r="U24" s="1" t="s">
        <v>114</v>
      </c>
    </row>
    <row r="25" spans="1:21" s="1" customFormat="1" x14ac:dyDescent="0.2">
      <c r="A25" s="1" t="s">
        <v>83</v>
      </c>
      <c r="B25" s="2" t="s">
        <v>10</v>
      </c>
      <c r="C25" s="1" t="s">
        <v>28</v>
      </c>
      <c r="D25" s="1">
        <v>6</v>
      </c>
      <c r="I25" s="11">
        <v>1</v>
      </c>
      <c r="J25" s="11">
        <f t="shared" si="0"/>
        <v>0.77055175037112211</v>
      </c>
      <c r="K25" s="1">
        <v>9.5</v>
      </c>
      <c r="M25" s="1">
        <v>152</v>
      </c>
      <c r="N25" s="1">
        <f t="shared" si="2"/>
        <v>0</v>
      </c>
      <c r="T25" s="1" t="s">
        <v>128</v>
      </c>
      <c r="U25" s="1" t="s">
        <v>114</v>
      </c>
    </row>
    <row r="26" spans="1:21" s="1" customFormat="1" x14ac:dyDescent="0.2">
      <c r="A26" s="1" t="s">
        <v>84</v>
      </c>
      <c r="B26" s="2" t="s">
        <v>10</v>
      </c>
      <c r="C26" s="1" t="s">
        <v>29</v>
      </c>
      <c r="D26" s="1">
        <v>6</v>
      </c>
      <c r="I26" s="11">
        <v>1</v>
      </c>
      <c r="J26" s="11">
        <f t="shared" si="0"/>
        <v>0.54587508210501601</v>
      </c>
      <c r="K26" s="1">
        <v>6.73</v>
      </c>
      <c r="M26" s="1">
        <v>152</v>
      </c>
      <c r="N26" s="1">
        <f t="shared" si="2"/>
        <v>0</v>
      </c>
      <c r="T26" s="1" t="s">
        <v>129</v>
      </c>
      <c r="U26" s="1" t="s">
        <v>114</v>
      </c>
    </row>
    <row r="27" spans="1:21" s="1" customFormat="1" x14ac:dyDescent="0.2">
      <c r="A27" s="7" t="s">
        <v>103</v>
      </c>
      <c r="B27" s="7" t="s">
        <v>8</v>
      </c>
      <c r="C27" s="4" t="s">
        <v>32</v>
      </c>
      <c r="D27" s="4">
        <v>6</v>
      </c>
      <c r="E27" s="4"/>
      <c r="F27" s="4"/>
      <c r="G27" s="4"/>
      <c r="H27" s="4"/>
      <c r="I27" s="11">
        <v>1</v>
      </c>
      <c r="J27" s="11">
        <f>K27 / SQRT(M27)</f>
        <v>1.7262676501632068</v>
      </c>
      <c r="K27" s="4">
        <f>SQRT(L27)</f>
        <v>7.7201036262475133</v>
      </c>
      <c r="L27" s="4">
        <v>59.6</v>
      </c>
      <c r="M27" s="4">
        <v>20</v>
      </c>
      <c r="N27" s="4">
        <f t="shared" si="2"/>
        <v>0</v>
      </c>
      <c r="O27" s="4"/>
      <c r="P27" s="4"/>
      <c r="Q27" s="4"/>
      <c r="R27" s="4"/>
      <c r="S27" s="4" t="s">
        <v>76</v>
      </c>
      <c r="T27" s="11" t="s">
        <v>122</v>
      </c>
      <c r="U27" s="1" t="s">
        <v>114</v>
      </c>
    </row>
    <row r="28" spans="1:21" s="1" customFormat="1" x14ac:dyDescent="0.2">
      <c r="A28" s="1" t="s">
        <v>131</v>
      </c>
      <c r="B28" s="8" t="s">
        <v>132</v>
      </c>
      <c r="C28" s="1" t="s">
        <v>133</v>
      </c>
      <c r="D28" s="1">
        <v>5</v>
      </c>
      <c r="I28" s="11">
        <v>1</v>
      </c>
      <c r="Q28" s="1" t="s">
        <v>134</v>
      </c>
      <c r="R28" s="1">
        <v>1</v>
      </c>
      <c r="S28" s="1" t="s">
        <v>136</v>
      </c>
      <c r="T28" s="1" t="s">
        <v>135</v>
      </c>
      <c r="U28" s="1" t="s">
        <v>114</v>
      </c>
    </row>
    <row r="29" spans="1:21" x14ac:dyDescent="0.2">
      <c r="A29" s="1" t="s">
        <v>131</v>
      </c>
      <c r="B29" s="8" t="s">
        <v>132</v>
      </c>
      <c r="C29" s="1" t="s">
        <v>133</v>
      </c>
      <c r="D29" s="1">
        <v>6</v>
      </c>
      <c r="I29" s="11">
        <v>1</v>
      </c>
      <c r="Q29" t="s">
        <v>134</v>
      </c>
      <c r="R29">
        <v>1</v>
      </c>
      <c r="S29" t="s">
        <v>136</v>
      </c>
      <c r="T29" s="1" t="s">
        <v>135</v>
      </c>
      <c r="U29" s="1" t="s">
        <v>114</v>
      </c>
    </row>
    <row r="30" spans="1:21" x14ac:dyDescent="0.2">
      <c r="A30" s="1" t="s">
        <v>137</v>
      </c>
      <c r="B30" t="s">
        <v>138</v>
      </c>
      <c r="C30" s="1" t="s">
        <v>139</v>
      </c>
      <c r="D30" s="1">
        <v>5</v>
      </c>
      <c r="I30" s="11">
        <v>1</v>
      </c>
      <c r="L30" t="s">
        <v>135</v>
      </c>
    </row>
    <row r="31" spans="1:21" x14ac:dyDescent="0.2">
      <c r="A31" s="1" t="s">
        <v>137</v>
      </c>
      <c r="B31" t="s">
        <v>138</v>
      </c>
      <c r="C31" s="1" t="s">
        <v>139</v>
      </c>
      <c r="D31" s="1">
        <v>6</v>
      </c>
      <c r="I31" s="11">
        <v>1</v>
      </c>
      <c r="L31" t="s">
        <v>135</v>
      </c>
    </row>
    <row r="32" spans="1:21" x14ac:dyDescent="0.2">
      <c r="A32" s="1" t="s">
        <v>140</v>
      </c>
      <c r="B32" t="s">
        <v>138</v>
      </c>
      <c r="C32" s="1" t="s">
        <v>141</v>
      </c>
      <c r="D32" s="1">
        <v>6</v>
      </c>
      <c r="I32" s="11">
        <v>1</v>
      </c>
      <c r="L32" t="s">
        <v>135</v>
      </c>
    </row>
    <row r="33" spans="1:12" x14ac:dyDescent="0.2">
      <c r="A33" s="1" t="s">
        <v>140</v>
      </c>
      <c r="B33" t="s">
        <v>138</v>
      </c>
      <c r="C33" s="1" t="s">
        <v>141</v>
      </c>
      <c r="D33" s="1">
        <v>7</v>
      </c>
      <c r="I33" s="11">
        <v>1</v>
      </c>
      <c r="L33" t="s">
        <v>135</v>
      </c>
    </row>
  </sheetData>
  <phoneticPr fontId="1" type="noConversion"/>
  <pageMargins left="0.7" right="0.7" top="0.75" bottom="0.75" header="0.3" footer="0.3"/>
  <pageSetup paperSize="9"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6F33-8203-B74B-A4B8-41485C72D05E}">
  <dimension ref="A1:XFC12"/>
  <sheetViews>
    <sheetView workbookViewId="0">
      <pane xSplit="1" topLeftCell="B1" activePane="topRight" state="frozen"/>
      <selection pane="topRight" activeCell="L21" sqref="L21"/>
    </sheetView>
  </sheetViews>
  <sheetFormatPr baseColWidth="10" defaultColWidth="11" defaultRowHeight="16" x14ac:dyDescent="0.2"/>
  <cols>
    <col min="1" max="1" width="32" bestFit="1" customWidth="1"/>
    <col min="2" max="2" width="21.83203125" bestFit="1"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5.6640625" bestFit="1" customWidth="1"/>
    <col min="9" max="9" width="8.5" bestFit="1" customWidth="1"/>
    <col min="10" max="10" width="7.5" customWidth="1"/>
    <col min="11" max="11" width="6.1640625" customWidth="1"/>
    <col min="12" max="12" width="7.1640625" bestFit="1" customWidth="1"/>
    <col min="13" max="13" width="11" bestFit="1" customWidth="1"/>
    <col min="14" max="14" width="12.33203125" bestFit="1" customWidth="1"/>
    <col min="15" max="15" width="16.33203125" bestFit="1" customWidth="1"/>
    <col min="16" max="16" width="72.1640625" bestFit="1" customWidth="1"/>
    <col min="17" max="17" width="24.83203125" bestFit="1" customWidth="1"/>
    <col min="18" max="18" width="9.5" bestFit="1" customWidth="1"/>
  </cols>
  <sheetData>
    <row r="1" spans="1:1023 1025:2047 2049:3071 3073:4095 4097:5119 5121:6143 6145:7167 7169:8191 8193:9215 9217:10239 10241:11263 11265:12287 12289:13311 13313:14335 14337:15359 15361:16383" x14ac:dyDescent="0.2">
      <c r="A1" t="s">
        <v>1</v>
      </c>
      <c r="B1" s="1" t="s">
        <v>0</v>
      </c>
      <c r="C1" s="1" t="s">
        <v>14</v>
      </c>
      <c r="D1" s="1" t="s">
        <v>15</v>
      </c>
      <c r="E1" s="1" t="s">
        <v>17</v>
      </c>
      <c r="F1" s="1" t="s">
        <v>18</v>
      </c>
      <c r="G1" s="1" t="s">
        <v>63</v>
      </c>
      <c r="H1" s="1" t="s">
        <v>64</v>
      </c>
      <c r="I1" t="s">
        <v>2</v>
      </c>
      <c r="J1" t="s">
        <v>13</v>
      </c>
      <c r="K1" t="s">
        <v>11</v>
      </c>
      <c r="L1" t="s">
        <v>3</v>
      </c>
      <c r="M1" s="1" t="s">
        <v>44</v>
      </c>
      <c r="N1" s="1" t="s">
        <v>20</v>
      </c>
      <c r="O1" s="1" t="s">
        <v>21</v>
      </c>
      <c r="P1" s="1" t="s">
        <v>4</v>
      </c>
      <c r="Q1" s="1" t="s">
        <v>81</v>
      </c>
      <c r="R1" s="1"/>
      <c r="S1" s="1"/>
      <c r="AB1" s="1"/>
      <c r="AC1" s="1"/>
      <c r="AD1" s="1"/>
      <c r="AE1" s="1"/>
    </row>
    <row r="2" spans="1:1023 1025:2047 2049:3071 3073:4095 4097:5119 5121:6143 6145:7167 7169:8191 8193:9215 9217:10239 10241:11263 11265:12287 12289:13311 13313:14335 14337:15359 15361:16383" s="1" customFormat="1" x14ac:dyDescent="0.2">
      <c r="A2" t="s">
        <v>104</v>
      </c>
      <c r="B2" s="2" t="s">
        <v>45</v>
      </c>
      <c r="C2" s="1" t="s">
        <v>47</v>
      </c>
      <c r="D2" s="1">
        <v>8</v>
      </c>
      <c r="I2">
        <v>-1</v>
      </c>
      <c r="J2"/>
      <c r="K2" t="s">
        <v>30</v>
      </c>
      <c r="L2" t="s">
        <v>30</v>
      </c>
      <c r="M2" s="1" t="s">
        <v>51</v>
      </c>
      <c r="N2" s="9" t="s">
        <v>52</v>
      </c>
      <c r="O2" s="9">
        <v>1</v>
      </c>
      <c r="P2" s="1" t="s">
        <v>60</v>
      </c>
      <c r="Q2" s="1" t="s">
        <v>30</v>
      </c>
      <c r="R2" s="2"/>
      <c r="Y2"/>
      <c r="Z2"/>
      <c r="AA2"/>
      <c r="AG2"/>
      <c r="AH2" s="2"/>
      <c r="AO2"/>
      <c r="AP2"/>
      <c r="AQ2"/>
      <c r="AR2"/>
      <c r="AT2" s="9"/>
      <c r="AU2" s="9"/>
      <c r="AW2"/>
      <c r="AX2" s="2"/>
      <c r="BE2"/>
      <c r="BF2"/>
      <c r="BG2"/>
      <c r="BH2"/>
      <c r="BJ2" s="9"/>
      <c r="BK2" s="9"/>
      <c r="BM2"/>
      <c r="BN2" s="2"/>
      <c r="BU2"/>
      <c r="BV2"/>
      <c r="BW2"/>
      <c r="BX2"/>
      <c r="BZ2" s="9"/>
      <c r="CA2" s="9"/>
      <c r="CC2"/>
      <c r="CD2" s="2"/>
      <c r="CK2"/>
      <c r="CL2"/>
      <c r="CM2"/>
      <c r="CN2"/>
      <c r="CP2" s="9"/>
      <c r="CQ2" s="9"/>
      <c r="CS2"/>
      <c r="CT2" s="2"/>
      <c r="DA2"/>
      <c r="DB2"/>
      <c r="DC2"/>
      <c r="DD2"/>
      <c r="DF2" s="9"/>
      <c r="DG2" s="9"/>
      <c r="DI2"/>
      <c r="DJ2" s="2"/>
      <c r="DQ2"/>
      <c r="DR2"/>
      <c r="DS2"/>
      <c r="DT2"/>
      <c r="DV2" s="9"/>
      <c r="DW2" s="9"/>
      <c r="DY2"/>
      <c r="DZ2" s="2"/>
      <c r="EG2"/>
      <c r="EH2"/>
      <c r="EI2"/>
      <c r="EJ2"/>
      <c r="EL2" s="9"/>
      <c r="EM2" s="9"/>
      <c r="EO2"/>
      <c r="EP2" s="2"/>
      <c r="EW2"/>
      <c r="EX2"/>
      <c r="EY2"/>
      <c r="EZ2"/>
      <c r="FB2" s="9"/>
      <c r="FC2" s="9"/>
      <c r="FE2"/>
      <c r="FF2" s="2"/>
      <c r="FM2"/>
      <c r="FN2"/>
      <c r="FO2"/>
      <c r="FP2"/>
      <c r="FR2" s="9"/>
      <c r="FS2" s="9"/>
      <c r="FU2"/>
      <c r="FV2" s="2"/>
      <c r="GC2"/>
      <c r="GD2"/>
      <c r="GE2"/>
      <c r="GF2"/>
      <c r="GH2" s="9"/>
      <c r="GI2" s="9"/>
      <c r="GK2"/>
      <c r="GL2" s="2"/>
      <c r="GS2"/>
      <c r="GT2"/>
      <c r="GU2"/>
      <c r="GV2"/>
      <c r="GX2" s="9"/>
      <c r="GY2" s="9"/>
      <c r="HA2"/>
      <c r="HB2" s="2"/>
      <c r="HI2"/>
      <c r="HJ2"/>
      <c r="HK2"/>
      <c r="HL2"/>
      <c r="HN2" s="9"/>
      <c r="HO2" s="9"/>
      <c r="HQ2"/>
      <c r="HR2" s="2"/>
      <c r="HY2"/>
      <c r="HZ2"/>
      <c r="IA2"/>
      <c r="IB2"/>
      <c r="ID2" s="9"/>
      <c r="IE2" s="9"/>
      <c r="IG2"/>
      <c r="IH2" s="2"/>
      <c r="IO2"/>
      <c r="IP2"/>
      <c r="IQ2"/>
      <c r="IR2"/>
      <c r="IT2" s="9"/>
      <c r="IU2" s="9"/>
      <c r="IW2"/>
      <c r="IX2" s="2"/>
      <c r="JE2"/>
      <c r="JF2"/>
      <c r="JG2"/>
      <c r="JH2"/>
      <c r="JJ2" s="9"/>
      <c r="JK2" s="9"/>
      <c r="JM2"/>
      <c r="JN2" s="2"/>
      <c r="JU2"/>
      <c r="JV2"/>
      <c r="JW2"/>
      <c r="JX2"/>
      <c r="JZ2" s="9"/>
      <c r="KA2" s="9"/>
      <c r="KC2"/>
      <c r="KD2" s="2"/>
      <c r="KK2"/>
      <c r="KL2"/>
      <c r="KM2"/>
      <c r="KN2"/>
      <c r="KP2" s="9"/>
      <c r="KQ2" s="9"/>
      <c r="KS2"/>
      <c r="KT2" s="2"/>
      <c r="LA2"/>
      <c r="LB2"/>
      <c r="LC2"/>
      <c r="LD2"/>
      <c r="LF2" s="9"/>
      <c r="LG2" s="9"/>
      <c r="LI2"/>
      <c r="LJ2" s="2"/>
      <c r="LQ2"/>
      <c r="LR2"/>
      <c r="LS2"/>
      <c r="LT2"/>
      <c r="LV2" s="9"/>
      <c r="LW2" s="9"/>
      <c r="LY2"/>
      <c r="LZ2" s="2"/>
      <c r="MG2"/>
      <c r="MH2"/>
      <c r="MI2"/>
      <c r="MJ2"/>
      <c r="ML2" s="9"/>
      <c r="MM2" s="9"/>
      <c r="MO2"/>
      <c r="MP2" s="2"/>
      <c r="MW2"/>
      <c r="MX2"/>
      <c r="MY2"/>
      <c r="MZ2"/>
      <c r="NB2" s="9"/>
      <c r="NC2" s="9"/>
      <c r="NE2"/>
      <c r="NF2" s="2"/>
      <c r="NM2"/>
      <c r="NN2"/>
      <c r="NO2"/>
      <c r="NP2"/>
      <c r="NR2" s="9"/>
      <c r="NS2" s="9"/>
      <c r="NU2"/>
      <c r="NV2" s="2"/>
      <c r="OC2"/>
      <c r="OD2"/>
      <c r="OE2"/>
      <c r="OF2"/>
      <c r="OH2" s="9"/>
      <c r="OI2" s="9"/>
      <c r="OK2"/>
      <c r="OL2" s="2"/>
      <c r="OS2"/>
      <c r="OT2"/>
      <c r="OU2"/>
      <c r="OV2"/>
      <c r="OX2" s="9"/>
      <c r="OY2" s="9"/>
      <c r="PA2"/>
      <c r="PB2" s="2"/>
      <c r="PI2"/>
      <c r="PJ2"/>
      <c r="PK2"/>
      <c r="PL2"/>
      <c r="PN2" s="9"/>
      <c r="PO2" s="9"/>
      <c r="PQ2"/>
      <c r="PR2" s="2"/>
      <c r="PY2"/>
      <c r="PZ2"/>
      <c r="QA2"/>
      <c r="QB2"/>
      <c r="QD2" s="9"/>
      <c r="QE2" s="9"/>
      <c r="QG2"/>
      <c r="QH2" s="2"/>
      <c r="QO2"/>
      <c r="QP2"/>
      <c r="QQ2"/>
      <c r="QR2"/>
      <c r="QT2" s="9"/>
      <c r="QU2" s="9"/>
      <c r="QW2"/>
      <c r="QX2" s="2"/>
      <c r="RE2"/>
      <c r="RF2"/>
      <c r="RG2"/>
      <c r="RH2"/>
      <c r="RJ2" s="9"/>
      <c r="RK2" s="9"/>
      <c r="RM2"/>
      <c r="RN2" s="2"/>
      <c r="RU2"/>
      <c r="RV2"/>
      <c r="RW2"/>
      <c r="RX2"/>
      <c r="RZ2" s="9"/>
      <c r="SA2" s="9"/>
      <c r="SC2"/>
      <c r="SD2" s="2"/>
      <c r="SK2"/>
      <c r="SL2"/>
      <c r="SM2"/>
      <c r="SN2"/>
      <c r="SP2" s="9"/>
      <c r="SQ2" s="9"/>
      <c r="SS2"/>
      <c r="ST2" s="2"/>
      <c r="TA2"/>
      <c r="TB2"/>
      <c r="TC2"/>
      <c r="TD2"/>
      <c r="TF2" s="9"/>
      <c r="TG2" s="9"/>
      <c r="TI2"/>
      <c r="TJ2" s="2"/>
      <c r="TQ2"/>
      <c r="TR2"/>
      <c r="TS2"/>
      <c r="TT2"/>
      <c r="TV2" s="9"/>
      <c r="TW2" s="9"/>
      <c r="TY2"/>
      <c r="TZ2" s="2"/>
      <c r="UG2"/>
      <c r="UH2"/>
      <c r="UI2"/>
      <c r="UJ2"/>
      <c r="UL2" s="9"/>
      <c r="UM2" s="9"/>
      <c r="UO2"/>
      <c r="UP2" s="2"/>
      <c r="UW2"/>
      <c r="UX2"/>
      <c r="UY2"/>
      <c r="UZ2"/>
      <c r="VB2" s="9"/>
      <c r="VC2" s="9"/>
      <c r="VE2"/>
      <c r="VF2" s="2"/>
      <c r="VM2"/>
      <c r="VN2"/>
      <c r="VO2"/>
      <c r="VP2"/>
      <c r="VR2" s="9"/>
      <c r="VS2" s="9"/>
      <c r="VU2"/>
      <c r="VV2" s="2"/>
      <c r="WC2"/>
      <c r="WD2"/>
      <c r="WE2"/>
      <c r="WF2"/>
      <c r="WH2" s="9"/>
      <c r="WI2" s="9"/>
      <c r="WK2"/>
      <c r="WL2" s="2"/>
      <c r="WS2"/>
      <c r="WT2"/>
      <c r="WU2"/>
      <c r="WV2"/>
      <c r="WX2" s="9"/>
      <c r="WY2" s="9"/>
      <c r="XA2"/>
      <c r="XB2" s="2"/>
      <c r="XI2"/>
      <c r="XJ2"/>
      <c r="XK2"/>
      <c r="XL2"/>
      <c r="XN2" s="9"/>
      <c r="XO2" s="9"/>
      <c r="XQ2"/>
      <c r="XR2" s="2"/>
      <c r="XY2"/>
      <c r="XZ2"/>
      <c r="YA2"/>
      <c r="YB2"/>
      <c r="YD2" s="9"/>
      <c r="YE2" s="9"/>
      <c r="YG2"/>
      <c r="YH2" s="2"/>
      <c r="YO2"/>
      <c r="YP2"/>
      <c r="YQ2"/>
      <c r="YR2"/>
      <c r="YT2" s="9"/>
      <c r="YU2" s="9"/>
      <c r="YW2"/>
      <c r="YX2" s="2"/>
      <c r="ZE2"/>
      <c r="ZF2"/>
      <c r="ZG2"/>
      <c r="ZH2"/>
      <c r="ZJ2" s="9"/>
      <c r="ZK2" s="9"/>
      <c r="ZM2"/>
      <c r="ZN2" s="2"/>
      <c r="ZU2"/>
      <c r="ZV2"/>
      <c r="ZW2"/>
      <c r="ZX2"/>
      <c r="ZZ2" s="9"/>
      <c r="AAA2" s="9"/>
      <c r="AAC2"/>
      <c r="AAD2" s="2"/>
      <c r="AAK2"/>
      <c r="AAL2"/>
      <c r="AAM2"/>
      <c r="AAN2"/>
      <c r="AAP2" s="9"/>
      <c r="AAQ2" s="9"/>
      <c r="AAS2"/>
      <c r="AAT2" s="2"/>
      <c r="ABA2"/>
      <c r="ABB2"/>
      <c r="ABC2"/>
      <c r="ABD2"/>
      <c r="ABF2" s="9"/>
      <c r="ABG2" s="9"/>
      <c r="ABI2"/>
      <c r="ABJ2" s="2"/>
      <c r="ABQ2"/>
      <c r="ABR2"/>
      <c r="ABS2"/>
      <c r="ABT2"/>
      <c r="ABV2" s="9"/>
      <c r="ABW2" s="9"/>
      <c r="ABY2"/>
      <c r="ABZ2" s="2"/>
      <c r="ACG2"/>
      <c r="ACH2"/>
      <c r="ACI2"/>
      <c r="ACJ2"/>
      <c r="ACL2" s="9"/>
      <c r="ACM2" s="9"/>
      <c r="ACO2"/>
      <c r="ACP2" s="2"/>
      <c r="ACW2"/>
      <c r="ACX2"/>
      <c r="ACY2"/>
      <c r="ACZ2"/>
      <c r="ADB2" s="9"/>
      <c r="ADC2" s="9"/>
      <c r="ADE2"/>
      <c r="ADF2" s="2"/>
      <c r="ADM2"/>
      <c r="ADN2"/>
      <c r="ADO2"/>
      <c r="ADP2"/>
      <c r="ADR2" s="9"/>
      <c r="ADS2" s="9"/>
      <c r="ADU2"/>
      <c r="ADV2" s="2"/>
      <c r="AEC2"/>
      <c r="AED2"/>
      <c r="AEE2"/>
      <c r="AEF2"/>
      <c r="AEH2" s="9"/>
      <c r="AEI2" s="9"/>
      <c r="AEK2"/>
      <c r="AEL2" s="2"/>
      <c r="AES2"/>
      <c r="AET2"/>
      <c r="AEU2"/>
      <c r="AEV2"/>
      <c r="AEX2" s="9"/>
      <c r="AEY2" s="9"/>
      <c r="AFA2"/>
      <c r="AFB2" s="2"/>
      <c r="AFI2"/>
      <c r="AFJ2"/>
      <c r="AFK2"/>
      <c r="AFL2"/>
      <c r="AFN2" s="9"/>
      <c r="AFO2" s="9"/>
      <c r="AFQ2"/>
      <c r="AFR2" s="2"/>
      <c r="AFY2"/>
      <c r="AFZ2"/>
      <c r="AGA2"/>
      <c r="AGB2"/>
      <c r="AGD2" s="9"/>
      <c r="AGE2" s="9"/>
      <c r="AGG2"/>
      <c r="AGH2" s="2"/>
      <c r="AGO2"/>
      <c r="AGP2"/>
      <c r="AGQ2"/>
      <c r="AGR2"/>
      <c r="AGT2" s="9"/>
      <c r="AGU2" s="9"/>
      <c r="AGW2"/>
      <c r="AGX2" s="2"/>
      <c r="AHE2"/>
      <c r="AHF2"/>
      <c r="AHG2"/>
      <c r="AHH2"/>
      <c r="AHJ2" s="9"/>
      <c r="AHK2" s="9"/>
      <c r="AHM2"/>
      <c r="AHN2" s="2"/>
      <c r="AHU2"/>
      <c r="AHV2"/>
      <c r="AHW2"/>
      <c r="AHX2"/>
      <c r="AHZ2" s="9"/>
      <c r="AIA2" s="9"/>
      <c r="AIC2"/>
      <c r="AID2" s="2"/>
      <c r="AIK2"/>
      <c r="AIL2"/>
      <c r="AIM2"/>
      <c r="AIN2"/>
      <c r="AIP2" s="9"/>
      <c r="AIQ2" s="9"/>
      <c r="AIS2"/>
      <c r="AIT2" s="2"/>
      <c r="AJA2"/>
      <c r="AJB2"/>
      <c r="AJC2"/>
      <c r="AJD2"/>
      <c r="AJF2" s="9"/>
      <c r="AJG2" s="9"/>
      <c r="AJI2"/>
      <c r="AJJ2" s="2"/>
      <c r="AJQ2"/>
      <c r="AJR2"/>
      <c r="AJS2"/>
      <c r="AJT2"/>
      <c r="AJV2" s="9"/>
      <c r="AJW2" s="9"/>
      <c r="AJY2"/>
      <c r="AJZ2" s="2"/>
      <c r="AKG2"/>
      <c r="AKH2"/>
      <c r="AKI2"/>
      <c r="AKJ2"/>
      <c r="AKL2" s="9"/>
      <c r="AKM2" s="9"/>
      <c r="AKO2"/>
      <c r="AKP2" s="2"/>
      <c r="AKW2"/>
      <c r="AKX2"/>
      <c r="AKY2"/>
      <c r="AKZ2"/>
      <c r="ALB2" s="9"/>
      <c r="ALC2" s="9"/>
      <c r="ALE2"/>
      <c r="ALF2" s="2"/>
      <c r="ALM2"/>
      <c r="ALN2"/>
      <c r="ALO2"/>
      <c r="ALP2"/>
      <c r="ALR2" s="9"/>
      <c r="ALS2" s="9"/>
      <c r="ALU2"/>
      <c r="ALV2" s="2"/>
      <c r="AMC2"/>
      <c r="AMD2"/>
      <c r="AME2"/>
      <c r="AMF2"/>
      <c r="AMH2" s="9"/>
      <c r="AMI2" s="9"/>
      <c r="AMK2"/>
      <c r="AML2" s="2"/>
      <c r="AMS2"/>
      <c r="AMT2"/>
      <c r="AMU2"/>
      <c r="AMV2"/>
      <c r="AMX2" s="9"/>
      <c r="AMY2" s="9"/>
      <c r="ANA2"/>
      <c r="ANB2" s="2"/>
      <c r="ANI2"/>
      <c r="ANJ2"/>
      <c r="ANK2"/>
      <c r="ANL2"/>
      <c r="ANN2" s="9"/>
      <c r="ANO2" s="9"/>
      <c r="ANQ2"/>
      <c r="ANR2" s="2"/>
      <c r="ANY2"/>
      <c r="ANZ2"/>
      <c r="AOA2"/>
      <c r="AOB2"/>
      <c r="AOD2" s="9"/>
      <c r="AOE2" s="9"/>
      <c r="AOG2"/>
      <c r="AOH2" s="2"/>
      <c r="AOO2"/>
      <c r="AOP2"/>
      <c r="AOQ2"/>
      <c r="AOR2"/>
      <c r="AOT2" s="9"/>
      <c r="AOU2" s="9"/>
      <c r="AOW2"/>
      <c r="AOX2" s="2"/>
      <c r="APE2"/>
      <c r="APF2"/>
      <c r="APG2"/>
      <c r="APH2"/>
      <c r="APJ2" s="9"/>
      <c r="APK2" s="9"/>
      <c r="APM2"/>
      <c r="APN2" s="2"/>
      <c r="APU2"/>
      <c r="APV2"/>
      <c r="APW2"/>
      <c r="APX2"/>
      <c r="APZ2" s="9"/>
      <c r="AQA2" s="9"/>
      <c r="AQC2"/>
      <c r="AQD2" s="2"/>
      <c r="AQK2"/>
      <c r="AQL2"/>
      <c r="AQM2"/>
      <c r="AQN2"/>
      <c r="AQP2" s="9"/>
      <c r="AQQ2" s="9"/>
      <c r="AQS2"/>
      <c r="AQT2" s="2"/>
      <c r="ARA2"/>
      <c r="ARB2"/>
      <c r="ARC2"/>
      <c r="ARD2"/>
      <c r="ARF2" s="9"/>
      <c r="ARG2" s="9"/>
      <c r="ARI2"/>
      <c r="ARJ2" s="2"/>
      <c r="ARQ2"/>
      <c r="ARR2"/>
      <c r="ARS2"/>
      <c r="ART2"/>
      <c r="ARV2" s="9"/>
      <c r="ARW2" s="9"/>
      <c r="ARY2"/>
      <c r="ARZ2" s="2"/>
      <c r="ASG2"/>
      <c r="ASH2"/>
      <c r="ASI2"/>
      <c r="ASJ2"/>
      <c r="ASL2" s="9"/>
      <c r="ASM2" s="9"/>
      <c r="ASO2"/>
      <c r="ASP2" s="2"/>
      <c r="ASW2"/>
      <c r="ASX2"/>
      <c r="ASY2"/>
      <c r="ASZ2"/>
      <c r="ATB2" s="9"/>
      <c r="ATC2" s="9"/>
      <c r="ATE2"/>
      <c r="ATF2" s="2"/>
      <c r="ATM2"/>
      <c r="ATN2"/>
      <c r="ATO2"/>
      <c r="ATP2"/>
      <c r="ATR2" s="9"/>
      <c r="ATS2" s="9"/>
      <c r="ATU2"/>
      <c r="ATV2" s="2"/>
      <c r="AUC2"/>
      <c r="AUD2"/>
      <c r="AUE2"/>
      <c r="AUF2"/>
      <c r="AUH2" s="9"/>
      <c r="AUI2" s="9"/>
      <c r="AUK2"/>
      <c r="AUL2" s="2"/>
      <c r="AUS2"/>
      <c r="AUT2"/>
      <c r="AUU2"/>
      <c r="AUV2"/>
      <c r="AUX2" s="9"/>
      <c r="AUY2" s="9"/>
      <c r="AVA2"/>
      <c r="AVB2" s="2"/>
      <c r="AVI2"/>
      <c r="AVJ2"/>
      <c r="AVK2"/>
      <c r="AVL2"/>
      <c r="AVN2" s="9"/>
      <c r="AVO2" s="9"/>
      <c r="AVQ2"/>
      <c r="AVR2" s="2"/>
      <c r="AVY2"/>
      <c r="AVZ2"/>
      <c r="AWA2"/>
      <c r="AWB2"/>
      <c r="AWD2" s="9"/>
      <c r="AWE2" s="9"/>
      <c r="AWG2"/>
      <c r="AWH2" s="2"/>
      <c r="AWO2"/>
      <c r="AWP2"/>
      <c r="AWQ2"/>
      <c r="AWR2"/>
      <c r="AWT2" s="9"/>
      <c r="AWU2" s="9"/>
      <c r="AWW2"/>
      <c r="AWX2" s="2"/>
      <c r="AXE2"/>
      <c r="AXF2"/>
      <c r="AXG2"/>
      <c r="AXH2"/>
      <c r="AXJ2" s="9"/>
      <c r="AXK2" s="9"/>
      <c r="AXM2"/>
      <c r="AXN2" s="2"/>
      <c r="AXU2"/>
      <c r="AXV2"/>
      <c r="AXW2"/>
      <c r="AXX2"/>
      <c r="AXZ2" s="9"/>
      <c r="AYA2" s="9"/>
      <c r="AYC2"/>
      <c r="AYD2" s="2"/>
      <c r="AYK2"/>
      <c r="AYL2"/>
      <c r="AYM2"/>
      <c r="AYN2"/>
      <c r="AYP2" s="9"/>
      <c r="AYQ2" s="9"/>
      <c r="AYS2"/>
      <c r="AYT2" s="2"/>
      <c r="AZA2"/>
      <c r="AZB2"/>
      <c r="AZC2"/>
      <c r="AZD2"/>
      <c r="AZF2" s="9"/>
      <c r="AZG2" s="9"/>
      <c r="AZI2"/>
      <c r="AZJ2" s="2"/>
      <c r="AZQ2"/>
      <c r="AZR2"/>
      <c r="AZS2"/>
      <c r="AZT2"/>
      <c r="AZV2" s="9"/>
      <c r="AZW2" s="9"/>
      <c r="AZY2"/>
      <c r="AZZ2" s="2"/>
      <c r="BAG2"/>
      <c r="BAH2"/>
      <c r="BAI2"/>
      <c r="BAJ2"/>
      <c r="BAL2" s="9"/>
      <c r="BAM2" s="9"/>
      <c r="BAO2"/>
      <c r="BAP2" s="2"/>
      <c r="BAW2"/>
      <c r="BAX2"/>
      <c r="BAY2"/>
      <c r="BAZ2"/>
      <c r="BBB2" s="9"/>
      <c r="BBC2" s="9"/>
      <c r="BBE2"/>
      <c r="BBF2" s="2"/>
      <c r="BBM2"/>
      <c r="BBN2"/>
      <c r="BBO2"/>
      <c r="BBP2"/>
      <c r="BBR2" s="9"/>
      <c r="BBS2" s="9"/>
      <c r="BBU2"/>
      <c r="BBV2" s="2"/>
      <c r="BCC2"/>
      <c r="BCD2"/>
      <c r="BCE2"/>
      <c r="BCF2"/>
      <c r="BCH2" s="9"/>
      <c r="BCI2" s="9"/>
      <c r="BCK2"/>
      <c r="BCL2" s="2"/>
      <c r="BCS2"/>
      <c r="BCT2"/>
      <c r="BCU2"/>
      <c r="BCV2"/>
      <c r="BCX2" s="9"/>
      <c r="BCY2" s="9"/>
      <c r="BDA2"/>
      <c r="BDB2" s="2"/>
      <c r="BDI2"/>
      <c r="BDJ2"/>
      <c r="BDK2"/>
      <c r="BDL2"/>
      <c r="BDN2" s="9"/>
      <c r="BDO2" s="9"/>
      <c r="BDQ2"/>
      <c r="BDR2" s="2"/>
      <c r="BDY2"/>
      <c r="BDZ2"/>
      <c r="BEA2"/>
      <c r="BEB2"/>
      <c r="BED2" s="9"/>
      <c r="BEE2" s="9"/>
      <c r="BEG2"/>
      <c r="BEH2" s="2"/>
      <c r="BEO2"/>
      <c r="BEP2"/>
      <c r="BEQ2"/>
      <c r="BER2"/>
      <c r="BET2" s="9"/>
      <c r="BEU2" s="9"/>
      <c r="BEW2"/>
      <c r="BEX2" s="2"/>
      <c r="BFE2"/>
      <c r="BFF2"/>
      <c r="BFG2"/>
      <c r="BFH2"/>
      <c r="BFJ2" s="9"/>
      <c r="BFK2" s="9"/>
      <c r="BFM2"/>
      <c r="BFN2" s="2"/>
      <c r="BFU2"/>
      <c r="BFV2"/>
      <c r="BFW2"/>
      <c r="BFX2"/>
      <c r="BFZ2" s="9"/>
      <c r="BGA2" s="9"/>
      <c r="BGC2"/>
      <c r="BGD2" s="2"/>
      <c r="BGK2"/>
      <c r="BGL2"/>
      <c r="BGM2"/>
      <c r="BGN2"/>
      <c r="BGP2" s="9"/>
      <c r="BGQ2" s="9"/>
      <c r="BGS2"/>
      <c r="BGT2" s="2"/>
      <c r="BHA2"/>
      <c r="BHB2"/>
      <c r="BHC2"/>
      <c r="BHD2"/>
      <c r="BHF2" s="9"/>
      <c r="BHG2" s="9"/>
      <c r="BHI2"/>
      <c r="BHJ2" s="2"/>
      <c r="BHQ2"/>
      <c r="BHR2"/>
      <c r="BHS2"/>
      <c r="BHT2"/>
      <c r="BHV2" s="9"/>
      <c r="BHW2" s="9"/>
      <c r="BHY2"/>
      <c r="BHZ2" s="2"/>
      <c r="BIG2"/>
      <c r="BIH2"/>
      <c r="BII2"/>
      <c r="BIJ2"/>
      <c r="BIL2" s="9"/>
      <c r="BIM2" s="9"/>
      <c r="BIO2"/>
      <c r="BIP2" s="2"/>
      <c r="BIW2"/>
      <c r="BIX2"/>
      <c r="BIY2"/>
      <c r="BIZ2"/>
      <c r="BJB2" s="9"/>
      <c r="BJC2" s="9"/>
      <c r="BJE2"/>
      <c r="BJF2" s="2"/>
      <c r="BJM2"/>
      <c r="BJN2"/>
      <c r="BJO2"/>
      <c r="BJP2"/>
      <c r="BJR2" s="9"/>
      <c r="BJS2" s="9"/>
      <c r="BJU2"/>
      <c r="BJV2" s="2"/>
      <c r="BKC2"/>
      <c r="BKD2"/>
      <c r="BKE2"/>
      <c r="BKF2"/>
      <c r="BKH2" s="9"/>
      <c r="BKI2" s="9"/>
      <c r="BKK2"/>
      <c r="BKL2" s="2"/>
      <c r="BKS2"/>
      <c r="BKT2"/>
      <c r="BKU2"/>
      <c r="BKV2"/>
      <c r="BKX2" s="9"/>
      <c r="BKY2" s="9"/>
      <c r="BLA2"/>
      <c r="BLB2" s="2"/>
      <c r="BLI2"/>
      <c r="BLJ2"/>
      <c r="BLK2"/>
      <c r="BLL2"/>
      <c r="BLN2" s="9"/>
      <c r="BLO2" s="9"/>
      <c r="BLQ2"/>
      <c r="BLR2" s="2"/>
      <c r="BLY2"/>
      <c r="BLZ2"/>
      <c r="BMA2"/>
      <c r="BMB2"/>
      <c r="BMD2" s="9"/>
      <c r="BME2" s="9"/>
      <c r="BMG2"/>
      <c r="BMH2" s="2"/>
      <c r="BMO2"/>
      <c r="BMP2"/>
      <c r="BMQ2"/>
      <c r="BMR2"/>
      <c r="BMT2" s="9"/>
      <c r="BMU2" s="9"/>
      <c r="BMW2"/>
      <c r="BMX2" s="2"/>
      <c r="BNE2"/>
      <c r="BNF2"/>
      <c r="BNG2"/>
      <c r="BNH2"/>
      <c r="BNJ2" s="9"/>
      <c r="BNK2" s="9"/>
      <c r="BNM2"/>
      <c r="BNN2" s="2"/>
      <c r="BNU2"/>
      <c r="BNV2"/>
      <c r="BNW2"/>
      <c r="BNX2"/>
      <c r="BNZ2" s="9"/>
      <c r="BOA2" s="9"/>
      <c r="BOC2"/>
      <c r="BOD2" s="2"/>
      <c r="BOK2"/>
      <c r="BOL2"/>
      <c r="BOM2"/>
      <c r="BON2"/>
      <c r="BOP2" s="9"/>
      <c r="BOQ2" s="9"/>
      <c r="BOS2"/>
      <c r="BOT2" s="2"/>
      <c r="BPA2"/>
      <c r="BPB2"/>
      <c r="BPC2"/>
      <c r="BPD2"/>
      <c r="BPF2" s="9"/>
      <c r="BPG2" s="9"/>
      <c r="BPI2"/>
      <c r="BPJ2" s="2"/>
      <c r="BPQ2"/>
      <c r="BPR2"/>
      <c r="BPS2"/>
      <c r="BPT2"/>
      <c r="BPV2" s="9"/>
      <c r="BPW2" s="9"/>
      <c r="BPY2"/>
      <c r="BPZ2" s="2"/>
      <c r="BQG2"/>
      <c r="BQH2"/>
      <c r="BQI2"/>
      <c r="BQJ2"/>
      <c r="BQL2" s="9"/>
      <c r="BQM2" s="9"/>
      <c r="BQO2"/>
      <c r="BQP2" s="2"/>
      <c r="BQW2"/>
      <c r="BQX2"/>
      <c r="BQY2"/>
      <c r="BQZ2"/>
      <c r="BRB2" s="9"/>
      <c r="BRC2" s="9"/>
      <c r="BRE2"/>
      <c r="BRF2" s="2"/>
      <c r="BRM2"/>
      <c r="BRN2"/>
      <c r="BRO2"/>
      <c r="BRP2"/>
      <c r="BRR2" s="9"/>
      <c r="BRS2" s="9"/>
      <c r="BRU2"/>
      <c r="BRV2" s="2"/>
      <c r="BSC2"/>
      <c r="BSD2"/>
      <c r="BSE2"/>
      <c r="BSF2"/>
      <c r="BSH2" s="9"/>
      <c r="BSI2" s="9"/>
      <c r="BSK2"/>
      <c r="BSL2" s="2"/>
      <c r="BSS2"/>
      <c r="BST2"/>
      <c r="BSU2"/>
      <c r="BSV2"/>
      <c r="BSX2" s="9"/>
      <c r="BSY2" s="9"/>
      <c r="BTA2"/>
      <c r="BTB2" s="2"/>
      <c r="BTI2"/>
      <c r="BTJ2"/>
      <c r="BTK2"/>
      <c r="BTL2"/>
      <c r="BTN2" s="9"/>
      <c r="BTO2" s="9"/>
      <c r="BTQ2"/>
      <c r="BTR2" s="2"/>
      <c r="BTY2"/>
      <c r="BTZ2"/>
      <c r="BUA2"/>
      <c r="BUB2"/>
      <c r="BUD2" s="9"/>
      <c r="BUE2" s="9"/>
      <c r="BUG2"/>
      <c r="BUH2" s="2"/>
      <c r="BUO2"/>
      <c r="BUP2"/>
      <c r="BUQ2"/>
      <c r="BUR2"/>
      <c r="BUT2" s="9"/>
      <c r="BUU2" s="9"/>
      <c r="BUW2"/>
      <c r="BUX2" s="2"/>
      <c r="BVE2"/>
      <c r="BVF2"/>
      <c r="BVG2"/>
      <c r="BVH2"/>
      <c r="BVJ2" s="9"/>
      <c r="BVK2" s="9"/>
      <c r="BVM2"/>
      <c r="BVN2" s="2"/>
      <c r="BVU2"/>
      <c r="BVV2"/>
      <c r="BVW2"/>
      <c r="BVX2"/>
      <c r="BVZ2" s="9"/>
      <c r="BWA2" s="9"/>
      <c r="BWC2"/>
      <c r="BWD2" s="2"/>
      <c r="BWK2"/>
      <c r="BWL2"/>
      <c r="BWM2"/>
      <c r="BWN2"/>
      <c r="BWP2" s="9"/>
      <c r="BWQ2" s="9"/>
      <c r="BWS2"/>
      <c r="BWT2" s="2"/>
      <c r="BXA2"/>
      <c r="BXB2"/>
      <c r="BXC2"/>
      <c r="BXD2"/>
      <c r="BXF2" s="9"/>
      <c r="BXG2" s="9"/>
      <c r="BXI2"/>
      <c r="BXJ2" s="2"/>
      <c r="BXQ2"/>
      <c r="BXR2"/>
      <c r="BXS2"/>
      <c r="BXT2"/>
      <c r="BXV2" s="9"/>
      <c r="BXW2" s="9"/>
      <c r="BXY2"/>
      <c r="BXZ2" s="2"/>
      <c r="BYG2"/>
      <c r="BYH2"/>
      <c r="BYI2"/>
      <c r="BYJ2"/>
      <c r="BYL2" s="9"/>
      <c r="BYM2" s="9"/>
      <c r="BYO2"/>
      <c r="BYP2" s="2"/>
      <c r="BYW2"/>
      <c r="BYX2"/>
      <c r="BYY2"/>
      <c r="BYZ2"/>
      <c r="BZB2" s="9"/>
      <c r="BZC2" s="9"/>
      <c r="BZE2"/>
      <c r="BZF2" s="2"/>
      <c r="BZM2"/>
      <c r="BZN2"/>
      <c r="BZO2"/>
      <c r="BZP2"/>
      <c r="BZR2" s="9"/>
      <c r="BZS2" s="9"/>
      <c r="BZU2"/>
      <c r="BZV2" s="2"/>
      <c r="CAC2"/>
      <c r="CAD2"/>
      <c r="CAE2"/>
      <c r="CAF2"/>
      <c r="CAH2" s="9"/>
      <c r="CAI2" s="9"/>
      <c r="CAK2"/>
      <c r="CAL2" s="2"/>
      <c r="CAS2"/>
      <c r="CAT2"/>
      <c r="CAU2"/>
      <c r="CAV2"/>
      <c r="CAX2" s="9"/>
      <c r="CAY2" s="9"/>
      <c r="CBA2"/>
      <c r="CBB2" s="2"/>
      <c r="CBI2"/>
      <c r="CBJ2"/>
      <c r="CBK2"/>
      <c r="CBL2"/>
      <c r="CBN2" s="9"/>
      <c r="CBO2" s="9"/>
      <c r="CBQ2"/>
      <c r="CBR2" s="2"/>
      <c r="CBY2"/>
      <c r="CBZ2"/>
      <c r="CCA2"/>
      <c r="CCB2"/>
      <c r="CCD2" s="9"/>
      <c r="CCE2" s="9"/>
      <c r="CCG2"/>
      <c r="CCH2" s="2"/>
      <c r="CCO2"/>
      <c r="CCP2"/>
      <c r="CCQ2"/>
      <c r="CCR2"/>
      <c r="CCT2" s="9"/>
      <c r="CCU2" s="9"/>
      <c r="CCW2"/>
      <c r="CCX2" s="2"/>
      <c r="CDE2"/>
      <c r="CDF2"/>
      <c r="CDG2"/>
      <c r="CDH2"/>
      <c r="CDJ2" s="9"/>
      <c r="CDK2" s="9"/>
      <c r="CDM2"/>
      <c r="CDN2" s="2"/>
      <c r="CDU2"/>
      <c r="CDV2"/>
      <c r="CDW2"/>
      <c r="CDX2"/>
      <c r="CDZ2" s="9"/>
      <c r="CEA2" s="9"/>
      <c r="CEC2"/>
      <c r="CED2" s="2"/>
      <c r="CEK2"/>
      <c r="CEL2"/>
      <c r="CEM2"/>
      <c r="CEN2"/>
      <c r="CEP2" s="9"/>
      <c r="CEQ2" s="9"/>
      <c r="CES2"/>
      <c r="CET2" s="2"/>
      <c r="CFA2"/>
      <c r="CFB2"/>
      <c r="CFC2"/>
      <c r="CFD2"/>
      <c r="CFF2" s="9"/>
      <c r="CFG2" s="9"/>
      <c r="CFI2"/>
      <c r="CFJ2" s="2"/>
      <c r="CFQ2"/>
      <c r="CFR2"/>
      <c r="CFS2"/>
      <c r="CFT2"/>
      <c r="CFV2" s="9"/>
      <c r="CFW2" s="9"/>
      <c r="CFY2"/>
      <c r="CFZ2" s="2"/>
      <c r="CGG2"/>
      <c r="CGH2"/>
      <c r="CGI2"/>
      <c r="CGJ2"/>
      <c r="CGL2" s="9"/>
      <c r="CGM2" s="9"/>
      <c r="CGO2"/>
      <c r="CGP2" s="2"/>
      <c r="CGW2"/>
      <c r="CGX2"/>
      <c r="CGY2"/>
      <c r="CGZ2"/>
      <c r="CHB2" s="9"/>
      <c r="CHC2" s="9"/>
      <c r="CHE2"/>
      <c r="CHF2" s="2"/>
      <c r="CHM2"/>
      <c r="CHN2"/>
      <c r="CHO2"/>
      <c r="CHP2"/>
      <c r="CHR2" s="9"/>
      <c r="CHS2" s="9"/>
      <c r="CHU2"/>
      <c r="CHV2" s="2"/>
      <c r="CIC2"/>
      <c r="CID2"/>
      <c r="CIE2"/>
      <c r="CIF2"/>
      <c r="CIH2" s="9"/>
      <c r="CII2" s="9"/>
      <c r="CIK2"/>
      <c r="CIL2" s="2"/>
      <c r="CIS2"/>
      <c r="CIT2"/>
      <c r="CIU2"/>
      <c r="CIV2"/>
      <c r="CIX2" s="9"/>
      <c r="CIY2" s="9"/>
      <c r="CJA2"/>
      <c r="CJB2" s="2"/>
      <c r="CJI2"/>
      <c r="CJJ2"/>
      <c r="CJK2"/>
      <c r="CJL2"/>
      <c r="CJN2" s="9"/>
      <c r="CJO2" s="9"/>
      <c r="CJQ2"/>
      <c r="CJR2" s="2"/>
      <c r="CJY2"/>
      <c r="CJZ2"/>
      <c r="CKA2"/>
      <c r="CKB2"/>
      <c r="CKD2" s="9"/>
      <c r="CKE2" s="9"/>
      <c r="CKG2"/>
      <c r="CKH2" s="2"/>
      <c r="CKO2"/>
      <c r="CKP2"/>
      <c r="CKQ2"/>
      <c r="CKR2"/>
      <c r="CKT2" s="9"/>
      <c r="CKU2" s="9"/>
      <c r="CKW2"/>
      <c r="CKX2" s="2"/>
      <c r="CLE2"/>
      <c r="CLF2"/>
      <c r="CLG2"/>
      <c r="CLH2"/>
      <c r="CLJ2" s="9"/>
      <c r="CLK2" s="9"/>
      <c r="CLM2"/>
      <c r="CLN2" s="2"/>
      <c r="CLU2"/>
      <c r="CLV2"/>
      <c r="CLW2"/>
      <c r="CLX2"/>
      <c r="CLZ2" s="9"/>
      <c r="CMA2" s="9"/>
      <c r="CMC2"/>
      <c r="CMD2" s="2"/>
      <c r="CMK2"/>
      <c r="CML2"/>
      <c r="CMM2"/>
      <c r="CMN2"/>
      <c r="CMP2" s="9"/>
      <c r="CMQ2" s="9"/>
      <c r="CMS2"/>
      <c r="CMT2" s="2"/>
      <c r="CNA2"/>
      <c r="CNB2"/>
      <c r="CNC2"/>
      <c r="CND2"/>
      <c r="CNF2" s="9"/>
      <c r="CNG2" s="9"/>
      <c r="CNI2"/>
      <c r="CNJ2" s="2"/>
      <c r="CNQ2"/>
      <c r="CNR2"/>
      <c r="CNS2"/>
      <c r="CNT2"/>
      <c r="CNV2" s="9"/>
      <c r="CNW2" s="9"/>
      <c r="CNY2"/>
      <c r="CNZ2" s="2"/>
      <c r="COG2"/>
      <c r="COH2"/>
      <c r="COI2"/>
      <c r="COJ2"/>
      <c r="COL2" s="9"/>
      <c r="COM2" s="9"/>
      <c r="COO2"/>
      <c r="COP2" s="2"/>
      <c r="COW2"/>
      <c r="COX2"/>
      <c r="COY2"/>
      <c r="COZ2"/>
      <c r="CPB2" s="9"/>
      <c r="CPC2" s="9"/>
      <c r="CPE2"/>
      <c r="CPF2" s="2"/>
      <c r="CPM2"/>
      <c r="CPN2"/>
      <c r="CPO2"/>
      <c r="CPP2"/>
      <c r="CPR2" s="9"/>
      <c r="CPS2" s="9"/>
      <c r="CPU2"/>
      <c r="CPV2" s="2"/>
      <c r="CQC2"/>
      <c r="CQD2"/>
      <c r="CQE2"/>
      <c r="CQF2"/>
      <c r="CQH2" s="9"/>
      <c r="CQI2" s="9"/>
      <c r="CQK2"/>
      <c r="CQL2" s="2"/>
      <c r="CQS2"/>
      <c r="CQT2"/>
      <c r="CQU2"/>
      <c r="CQV2"/>
      <c r="CQX2" s="9"/>
      <c r="CQY2" s="9"/>
      <c r="CRA2"/>
      <c r="CRB2" s="2"/>
      <c r="CRI2"/>
      <c r="CRJ2"/>
      <c r="CRK2"/>
      <c r="CRL2"/>
      <c r="CRN2" s="9"/>
      <c r="CRO2" s="9"/>
      <c r="CRQ2"/>
      <c r="CRR2" s="2"/>
      <c r="CRY2"/>
      <c r="CRZ2"/>
      <c r="CSA2"/>
      <c r="CSB2"/>
      <c r="CSD2" s="9"/>
      <c r="CSE2" s="9"/>
      <c r="CSG2"/>
      <c r="CSH2" s="2"/>
      <c r="CSO2"/>
      <c r="CSP2"/>
      <c r="CSQ2"/>
      <c r="CSR2"/>
      <c r="CST2" s="9"/>
      <c r="CSU2" s="9"/>
      <c r="CSW2"/>
      <c r="CSX2" s="2"/>
      <c r="CTE2"/>
      <c r="CTF2"/>
      <c r="CTG2"/>
      <c r="CTH2"/>
      <c r="CTJ2" s="9"/>
      <c r="CTK2" s="9"/>
      <c r="CTM2"/>
      <c r="CTN2" s="2"/>
      <c r="CTU2"/>
      <c r="CTV2"/>
      <c r="CTW2"/>
      <c r="CTX2"/>
      <c r="CTZ2" s="9"/>
      <c r="CUA2" s="9"/>
      <c r="CUC2"/>
      <c r="CUD2" s="2"/>
      <c r="CUK2"/>
      <c r="CUL2"/>
      <c r="CUM2"/>
      <c r="CUN2"/>
      <c r="CUP2" s="9"/>
      <c r="CUQ2" s="9"/>
      <c r="CUS2"/>
      <c r="CUT2" s="2"/>
      <c r="CVA2"/>
      <c r="CVB2"/>
      <c r="CVC2"/>
      <c r="CVD2"/>
      <c r="CVF2" s="9"/>
      <c r="CVG2" s="9"/>
      <c r="CVI2"/>
      <c r="CVJ2" s="2"/>
      <c r="CVQ2"/>
      <c r="CVR2"/>
      <c r="CVS2"/>
      <c r="CVT2"/>
      <c r="CVV2" s="9"/>
      <c r="CVW2" s="9"/>
      <c r="CVY2"/>
      <c r="CVZ2" s="2"/>
      <c r="CWG2"/>
      <c r="CWH2"/>
      <c r="CWI2"/>
      <c r="CWJ2"/>
      <c r="CWL2" s="9"/>
      <c r="CWM2" s="9"/>
      <c r="CWO2"/>
      <c r="CWP2" s="2"/>
      <c r="CWW2"/>
      <c r="CWX2"/>
      <c r="CWY2"/>
      <c r="CWZ2"/>
      <c r="CXB2" s="9"/>
      <c r="CXC2" s="9"/>
      <c r="CXE2"/>
      <c r="CXF2" s="2"/>
      <c r="CXM2"/>
      <c r="CXN2"/>
      <c r="CXO2"/>
      <c r="CXP2"/>
      <c r="CXR2" s="9"/>
      <c r="CXS2" s="9"/>
      <c r="CXU2"/>
      <c r="CXV2" s="2"/>
      <c r="CYC2"/>
      <c r="CYD2"/>
      <c r="CYE2"/>
      <c r="CYF2"/>
      <c r="CYH2" s="9"/>
      <c r="CYI2" s="9"/>
      <c r="CYK2"/>
      <c r="CYL2" s="2"/>
      <c r="CYS2"/>
      <c r="CYT2"/>
      <c r="CYU2"/>
      <c r="CYV2"/>
      <c r="CYX2" s="9"/>
      <c r="CYY2" s="9"/>
      <c r="CZA2"/>
      <c r="CZB2" s="2"/>
      <c r="CZI2"/>
      <c r="CZJ2"/>
      <c r="CZK2"/>
      <c r="CZL2"/>
      <c r="CZN2" s="9"/>
      <c r="CZO2" s="9"/>
      <c r="CZQ2"/>
      <c r="CZR2" s="2"/>
      <c r="CZY2"/>
      <c r="CZZ2"/>
      <c r="DAA2"/>
      <c r="DAB2"/>
      <c r="DAD2" s="9"/>
      <c r="DAE2" s="9"/>
      <c r="DAG2"/>
      <c r="DAH2" s="2"/>
      <c r="DAO2"/>
      <c r="DAP2"/>
      <c r="DAQ2"/>
      <c r="DAR2"/>
      <c r="DAT2" s="9"/>
      <c r="DAU2" s="9"/>
      <c r="DAW2"/>
      <c r="DAX2" s="2"/>
      <c r="DBE2"/>
      <c r="DBF2"/>
      <c r="DBG2"/>
      <c r="DBH2"/>
      <c r="DBJ2" s="9"/>
      <c r="DBK2" s="9"/>
      <c r="DBM2"/>
      <c r="DBN2" s="2"/>
      <c r="DBU2"/>
      <c r="DBV2"/>
      <c r="DBW2"/>
      <c r="DBX2"/>
      <c r="DBZ2" s="9"/>
      <c r="DCA2" s="9"/>
      <c r="DCC2"/>
      <c r="DCD2" s="2"/>
      <c r="DCK2"/>
      <c r="DCL2"/>
      <c r="DCM2"/>
      <c r="DCN2"/>
      <c r="DCP2" s="9"/>
      <c r="DCQ2" s="9"/>
      <c r="DCS2"/>
      <c r="DCT2" s="2"/>
      <c r="DDA2"/>
      <c r="DDB2"/>
      <c r="DDC2"/>
      <c r="DDD2"/>
      <c r="DDF2" s="9"/>
      <c r="DDG2" s="9"/>
      <c r="DDI2"/>
      <c r="DDJ2" s="2"/>
      <c r="DDQ2"/>
      <c r="DDR2"/>
      <c r="DDS2"/>
      <c r="DDT2"/>
      <c r="DDV2" s="9"/>
      <c r="DDW2" s="9"/>
      <c r="DDY2"/>
      <c r="DDZ2" s="2"/>
      <c r="DEG2"/>
      <c r="DEH2"/>
      <c r="DEI2"/>
      <c r="DEJ2"/>
      <c r="DEL2" s="9"/>
      <c r="DEM2" s="9"/>
      <c r="DEO2"/>
      <c r="DEP2" s="2"/>
      <c r="DEW2"/>
      <c r="DEX2"/>
      <c r="DEY2"/>
      <c r="DEZ2"/>
      <c r="DFB2" s="9"/>
      <c r="DFC2" s="9"/>
      <c r="DFE2"/>
      <c r="DFF2" s="2"/>
      <c r="DFM2"/>
      <c r="DFN2"/>
      <c r="DFO2"/>
      <c r="DFP2"/>
      <c r="DFR2" s="9"/>
      <c r="DFS2" s="9"/>
      <c r="DFU2"/>
      <c r="DFV2" s="2"/>
      <c r="DGC2"/>
      <c r="DGD2"/>
      <c r="DGE2"/>
      <c r="DGF2"/>
      <c r="DGH2" s="9"/>
      <c r="DGI2" s="9"/>
      <c r="DGK2"/>
      <c r="DGL2" s="2"/>
      <c r="DGS2"/>
      <c r="DGT2"/>
      <c r="DGU2"/>
      <c r="DGV2"/>
      <c r="DGX2" s="9"/>
      <c r="DGY2" s="9"/>
      <c r="DHA2"/>
      <c r="DHB2" s="2"/>
      <c r="DHI2"/>
      <c r="DHJ2"/>
      <c r="DHK2"/>
      <c r="DHL2"/>
      <c r="DHN2" s="9"/>
      <c r="DHO2" s="9"/>
      <c r="DHQ2"/>
      <c r="DHR2" s="2"/>
      <c r="DHY2"/>
      <c r="DHZ2"/>
      <c r="DIA2"/>
      <c r="DIB2"/>
      <c r="DID2" s="9"/>
      <c r="DIE2" s="9"/>
      <c r="DIG2"/>
      <c r="DIH2" s="2"/>
      <c r="DIO2"/>
      <c r="DIP2"/>
      <c r="DIQ2"/>
      <c r="DIR2"/>
      <c r="DIT2" s="9"/>
      <c r="DIU2" s="9"/>
      <c r="DIW2"/>
      <c r="DIX2" s="2"/>
      <c r="DJE2"/>
      <c r="DJF2"/>
      <c r="DJG2"/>
      <c r="DJH2"/>
      <c r="DJJ2" s="9"/>
      <c r="DJK2" s="9"/>
      <c r="DJM2"/>
      <c r="DJN2" s="2"/>
      <c r="DJU2"/>
      <c r="DJV2"/>
      <c r="DJW2"/>
      <c r="DJX2"/>
      <c r="DJZ2" s="9"/>
      <c r="DKA2" s="9"/>
      <c r="DKC2"/>
      <c r="DKD2" s="2"/>
      <c r="DKK2"/>
      <c r="DKL2"/>
      <c r="DKM2"/>
      <c r="DKN2"/>
      <c r="DKP2" s="9"/>
      <c r="DKQ2" s="9"/>
      <c r="DKS2"/>
      <c r="DKT2" s="2"/>
      <c r="DLA2"/>
      <c r="DLB2"/>
      <c r="DLC2"/>
      <c r="DLD2"/>
      <c r="DLF2" s="9"/>
      <c r="DLG2" s="9"/>
      <c r="DLI2"/>
      <c r="DLJ2" s="2"/>
      <c r="DLQ2"/>
      <c r="DLR2"/>
      <c r="DLS2"/>
      <c r="DLT2"/>
      <c r="DLV2" s="9"/>
      <c r="DLW2" s="9"/>
      <c r="DLY2"/>
      <c r="DLZ2" s="2"/>
      <c r="DMG2"/>
      <c r="DMH2"/>
      <c r="DMI2"/>
      <c r="DMJ2"/>
      <c r="DML2" s="9"/>
      <c r="DMM2" s="9"/>
      <c r="DMO2"/>
      <c r="DMP2" s="2"/>
      <c r="DMW2"/>
      <c r="DMX2"/>
      <c r="DMY2"/>
      <c r="DMZ2"/>
      <c r="DNB2" s="9"/>
      <c r="DNC2" s="9"/>
      <c r="DNE2"/>
      <c r="DNF2" s="2"/>
      <c r="DNM2"/>
      <c r="DNN2"/>
      <c r="DNO2"/>
      <c r="DNP2"/>
      <c r="DNR2" s="9"/>
      <c r="DNS2" s="9"/>
      <c r="DNU2"/>
      <c r="DNV2" s="2"/>
      <c r="DOC2"/>
      <c r="DOD2"/>
      <c r="DOE2"/>
      <c r="DOF2"/>
      <c r="DOH2" s="9"/>
      <c r="DOI2" s="9"/>
      <c r="DOK2"/>
      <c r="DOL2" s="2"/>
      <c r="DOS2"/>
      <c r="DOT2"/>
      <c r="DOU2"/>
      <c r="DOV2"/>
      <c r="DOX2" s="9"/>
      <c r="DOY2" s="9"/>
      <c r="DPA2"/>
      <c r="DPB2" s="2"/>
      <c r="DPI2"/>
      <c r="DPJ2"/>
      <c r="DPK2"/>
      <c r="DPL2"/>
      <c r="DPN2" s="9"/>
      <c r="DPO2" s="9"/>
      <c r="DPQ2"/>
      <c r="DPR2" s="2"/>
      <c r="DPY2"/>
      <c r="DPZ2"/>
      <c r="DQA2"/>
      <c r="DQB2"/>
      <c r="DQD2" s="9"/>
      <c r="DQE2" s="9"/>
      <c r="DQG2"/>
      <c r="DQH2" s="2"/>
      <c r="DQO2"/>
      <c r="DQP2"/>
      <c r="DQQ2"/>
      <c r="DQR2"/>
      <c r="DQT2" s="9"/>
      <c r="DQU2" s="9"/>
      <c r="DQW2"/>
      <c r="DQX2" s="2"/>
      <c r="DRE2"/>
      <c r="DRF2"/>
      <c r="DRG2"/>
      <c r="DRH2"/>
      <c r="DRJ2" s="9"/>
      <c r="DRK2" s="9"/>
      <c r="DRM2"/>
      <c r="DRN2" s="2"/>
      <c r="DRU2"/>
      <c r="DRV2"/>
      <c r="DRW2"/>
      <c r="DRX2"/>
      <c r="DRZ2" s="9"/>
      <c r="DSA2" s="9"/>
      <c r="DSC2"/>
      <c r="DSD2" s="2"/>
      <c r="DSK2"/>
      <c r="DSL2"/>
      <c r="DSM2"/>
      <c r="DSN2"/>
      <c r="DSP2" s="9"/>
      <c r="DSQ2" s="9"/>
      <c r="DSS2"/>
      <c r="DST2" s="2"/>
      <c r="DTA2"/>
      <c r="DTB2"/>
      <c r="DTC2"/>
      <c r="DTD2"/>
      <c r="DTF2" s="9"/>
      <c r="DTG2" s="9"/>
      <c r="DTI2"/>
      <c r="DTJ2" s="2"/>
      <c r="DTQ2"/>
      <c r="DTR2"/>
      <c r="DTS2"/>
      <c r="DTT2"/>
      <c r="DTV2" s="9"/>
      <c r="DTW2" s="9"/>
      <c r="DTY2"/>
      <c r="DTZ2" s="2"/>
      <c r="DUG2"/>
      <c r="DUH2"/>
      <c r="DUI2"/>
      <c r="DUJ2"/>
      <c r="DUL2" s="9"/>
      <c r="DUM2" s="9"/>
      <c r="DUO2"/>
      <c r="DUP2" s="2"/>
      <c r="DUW2"/>
      <c r="DUX2"/>
      <c r="DUY2"/>
      <c r="DUZ2"/>
      <c r="DVB2" s="9"/>
      <c r="DVC2" s="9"/>
      <c r="DVE2"/>
      <c r="DVF2" s="2"/>
      <c r="DVM2"/>
      <c r="DVN2"/>
      <c r="DVO2"/>
      <c r="DVP2"/>
      <c r="DVR2" s="9"/>
      <c r="DVS2" s="9"/>
      <c r="DVU2"/>
      <c r="DVV2" s="2"/>
      <c r="DWC2"/>
      <c r="DWD2"/>
      <c r="DWE2"/>
      <c r="DWF2"/>
      <c r="DWH2" s="9"/>
      <c r="DWI2" s="9"/>
      <c r="DWK2"/>
      <c r="DWL2" s="2"/>
      <c r="DWS2"/>
      <c r="DWT2"/>
      <c r="DWU2"/>
      <c r="DWV2"/>
      <c r="DWX2" s="9"/>
      <c r="DWY2" s="9"/>
      <c r="DXA2"/>
      <c r="DXB2" s="2"/>
      <c r="DXI2"/>
      <c r="DXJ2"/>
      <c r="DXK2"/>
      <c r="DXL2"/>
      <c r="DXN2" s="9"/>
      <c r="DXO2" s="9"/>
      <c r="DXQ2"/>
      <c r="DXR2" s="2"/>
      <c r="DXY2"/>
      <c r="DXZ2"/>
      <c r="DYA2"/>
      <c r="DYB2"/>
      <c r="DYD2" s="9"/>
      <c r="DYE2" s="9"/>
      <c r="DYG2"/>
      <c r="DYH2" s="2"/>
      <c r="DYO2"/>
      <c r="DYP2"/>
      <c r="DYQ2"/>
      <c r="DYR2"/>
      <c r="DYT2" s="9"/>
      <c r="DYU2" s="9"/>
      <c r="DYW2"/>
      <c r="DYX2" s="2"/>
      <c r="DZE2"/>
      <c r="DZF2"/>
      <c r="DZG2"/>
      <c r="DZH2"/>
      <c r="DZJ2" s="9"/>
      <c r="DZK2" s="9"/>
      <c r="DZM2"/>
      <c r="DZN2" s="2"/>
      <c r="DZU2"/>
      <c r="DZV2"/>
      <c r="DZW2"/>
      <c r="DZX2"/>
      <c r="DZZ2" s="9"/>
      <c r="EAA2" s="9"/>
      <c r="EAC2"/>
      <c r="EAD2" s="2"/>
      <c r="EAK2"/>
      <c r="EAL2"/>
      <c r="EAM2"/>
      <c r="EAN2"/>
      <c r="EAP2" s="9"/>
      <c r="EAQ2" s="9"/>
      <c r="EAS2"/>
      <c r="EAT2" s="2"/>
      <c r="EBA2"/>
      <c r="EBB2"/>
      <c r="EBC2"/>
      <c r="EBD2"/>
      <c r="EBF2" s="9"/>
      <c r="EBG2" s="9"/>
      <c r="EBI2"/>
      <c r="EBJ2" s="2"/>
      <c r="EBQ2"/>
      <c r="EBR2"/>
      <c r="EBS2"/>
      <c r="EBT2"/>
      <c r="EBV2" s="9"/>
      <c r="EBW2" s="9"/>
      <c r="EBY2"/>
      <c r="EBZ2" s="2"/>
      <c r="ECG2"/>
      <c r="ECH2"/>
      <c r="ECI2"/>
      <c r="ECJ2"/>
      <c r="ECL2" s="9"/>
      <c r="ECM2" s="9"/>
      <c r="ECO2"/>
      <c r="ECP2" s="2"/>
      <c r="ECW2"/>
      <c r="ECX2"/>
      <c r="ECY2"/>
      <c r="ECZ2"/>
      <c r="EDB2" s="9"/>
      <c r="EDC2" s="9"/>
      <c r="EDE2"/>
      <c r="EDF2" s="2"/>
      <c r="EDM2"/>
      <c r="EDN2"/>
      <c r="EDO2"/>
      <c r="EDP2"/>
      <c r="EDR2" s="9"/>
      <c r="EDS2" s="9"/>
      <c r="EDU2"/>
      <c r="EDV2" s="2"/>
      <c r="EEC2"/>
      <c r="EED2"/>
      <c r="EEE2"/>
      <c r="EEF2"/>
      <c r="EEH2" s="9"/>
      <c r="EEI2" s="9"/>
      <c r="EEK2"/>
      <c r="EEL2" s="2"/>
      <c r="EES2"/>
      <c r="EET2"/>
      <c r="EEU2"/>
      <c r="EEV2"/>
      <c r="EEX2" s="9"/>
      <c r="EEY2" s="9"/>
      <c r="EFA2"/>
      <c r="EFB2" s="2"/>
      <c r="EFI2"/>
      <c r="EFJ2"/>
      <c r="EFK2"/>
      <c r="EFL2"/>
      <c r="EFN2" s="9"/>
      <c r="EFO2" s="9"/>
      <c r="EFQ2"/>
      <c r="EFR2" s="2"/>
      <c r="EFY2"/>
      <c r="EFZ2"/>
      <c r="EGA2"/>
      <c r="EGB2"/>
      <c r="EGD2" s="9"/>
      <c r="EGE2" s="9"/>
      <c r="EGG2"/>
      <c r="EGH2" s="2"/>
      <c r="EGO2"/>
      <c r="EGP2"/>
      <c r="EGQ2"/>
      <c r="EGR2"/>
      <c r="EGT2" s="9"/>
      <c r="EGU2" s="9"/>
      <c r="EGW2"/>
      <c r="EGX2" s="2"/>
      <c r="EHE2"/>
      <c r="EHF2"/>
      <c r="EHG2"/>
      <c r="EHH2"/>
      <c r="EHJ2" s="9"/>
      <c r="EHK2" s="9"/>
      <c r="EHM2"/>
      <c r="EHN2" s="2"/>
      <c r="EHU2"/>
      <c r="EHV2"/>
      <c r="EHW2"/>
      <c r="EHX2"/>
      <c r="EHZ2" s="9"/>
      <c r="EIA2" s="9"/>
      <c r="EIC2"/>
      <c r="EID2" s="2"/>
      <c r="EIK2"/>
      <c r="EIL2"/>
      <c r="EIM2"/>
      <c r="EIN2"/>
      <c r="EIP2" s="9"/>
      <c r="EIQ2" s="9"/>
      <c r="EIS2"/>
      <c r="EIT2" s="2"/>
      <c r="EJA2"/>
      <c r="EJB2"/>
      <c r="EJC2"/>
      <c r="EJD2"/>
      <c r="EJF2" s="9"/>
      <c r="EJG2" s="9"/>
      <c r="EJI2"/>
      <c r="EJJ2" s="2"/>
      <c r="EJQ2"/>
      <c r="EJR2"/>
      <c r="EJS2"/>
      <c r="EJT2"/>
      <c r="EJV2" s="9"/>
      <c r="EJW2" s="9"/>
      <c r="EJY2"/>
      <c r="EJZ2" s="2"/>
      <c r="EKG2"/>
      <c r="EKH2"/>
      <c r="EKI2"/>
      <c r="EKJ2"/>
      <c r="EKL2" s="9"/>
      <c r="EKM2" s="9"/>
      <c r="EKO2"/>
      <c r="EKP2" s="2"/>
      <c r="EKW2"/>
      <c r="EKX2"/>
      <c r="EKY2"/>
      <c r="EKZ2"/>
      <c r="ELB2" s="9"/>
      <c r="ELC2" s="9"/>
      <c r="ELE2"/>
      <c r="ELF2" s="2"/>
      <c r="ELM2"/>
      <c r="ELN2"/>
      <c r="ELO2"/>
      <c r="ELP2"/>
      <c r="ELR2" s="9"/>
      <c r="ELS2" s="9"/>
      <c r="ELU2"/>
      <c r="ELV2" s="2"/>
      <c r="EMC2"/>
      <c r="EMD2"/>
      <c r="EME2"/>
      <c r="EMF2"/>
      <c r="EMH2" s="9"/>
      <c r="EMI2" s="9"/>
      <c r="EMK2"/>
      <c r="EML2" s="2"/>
      <c r="EMS2"/>
      <c r="EMT2"/>
      <c r="EMU2"/>
      <c r="EMV2"/>
      <c r="EMX2" s="9"/>
      <c r="EMY2" s="9"/>
      <c r="ENA2"/>
      <c r="ENB2" s="2"/>
      <c r="ENI2"/>
      <c r="ENJ2"/>
      <c r="ENK2"/>
      <c r="ENL2"/>
      <c r="ENN2" s="9"/>
      <c r="ENO2" s="9"/>
      <c r="ENQ2"/>
      <c r="ENR2" s="2"/>
      <c r="ENY2"/>
      <c r="ENZ2"/>
      <c r="EOA2"/>
      <c r="EOB2"/>
      <c r="EOD2" s="9"/>
      <c r="EOE2" s="9"/>
      <c r="EOG2"/>
      <c r="EOH2" s="2"/>
      <c r="EOO2"/>
      <c r="EOP2"/>
      <c r="EOQ2"/>
      <c r="EOR2"/>
      <c r="EOT2" s="9"/>
      <c r="EOU2" s="9"/>
      <c r="EOW2"/>
      <c r="EOX2" s="2"/>
      <c r="EPE2"/>
      <c r="EPF2"/>
      <c r="EPG2"/>
      <c r="EPH2"/>
      <c r="EPJ2" s="9"/>
      <c r="EPK2" s="9"/>
      <c r="EPM2"/>
      <c r="EPN2" s="2"/>
      <c r="EPU2"/>
      <c r="EPV2"/>
      <c r="EPW2"/>
      <c r="EPX2"/>
      <c r="EPZ2" s="9"/>
      <c r="EQA2" s="9"/>
      <c r="EQC2"/>
      <c r="EQD2" s="2"/>
      <c r="EQK2"/>
      <c r="EQL2"/>
      <c r="EQM2"/>
      <c r="EQN2"/>
      <c r="EQP2" s="9"/>
      <c r="EQQ2" s="9"/>
      <c r="EQS2"/>
      <c r="EQT2" s="2"/>
      <c r="ERA2"/>
      <c r="ERB2"/>
      <c r="ERC2"/>
      <c r="ERD2"/>
      <c r="ERF2" s="9"/>
      <c r="ERG2" s="9"/>
      <c r="ERI2"/>
      <c r="ERJ2" s="2"/>
      <c r="ERQ2"/>
      <c r="ERR2"/>
      <c r="ERS2"/>
      <c r="ERT2"/>
      <c r="ERV2" s="9"/>
      <c r="ERW2" s="9"/>
      <c r="ERY2"/>
      <c r="ERZ2" s="2"/>
      <c r="ESG2"/>
      <c r="ESH2"/>
      <c r="ESI2"/>
      <c r="ESJ2"/>
      <c r="ESL2" s="9"/>
      <c r="ESM2" s="9"/>
      <c r="ESO2"/>
      <c r="ESP2" s="2"/>
      <c r="ESW2"/>
      <c r="ESX2"/>
      <c r="ESY2"/>
      <c r="ESZ2"/>
      <c r="ETB2" s="9"/>
      <c r="ETC2" s="9"/>
      <c r="ETE2"/>
      <c r="ETF2" s="2"/>
      <c r="ETM2"/>
      <c r="ETN2"/>
      <c r="ETO2"/>
      <c r="ETP2"/>
      <c r="ETR2" s="9"/>
      <c r="ETS2" s="9"/>
      <c r="ETU2"/>
      <c r="ETV2" s="2"/>
      <c r="EUC2"/>
      <c r="EUD2"/>
      <c r="EUE2"/>
      <c r="EUF2"/>
      <c r="EUH2" s="9"/>
      <c r="EUI2" s="9"/>
      <c r="EUK2"/>
      <c r="EUL2" s="2"/>
      <c r="EUS2"/>
      <c r="EUT2"/>
      <c r="EUU2"/>
      <c r="EUV2"/>
      <c r="EUX2" s="9"/>
      <c r="EUY2" s="9"/>
      <c r="EVA2"/>
      <c r="EVB2" s="2"/>
      <c r="EVI2"/>
      <c r="EVJ2"/>
      <c r="EVK2"/>
      <c r="EVL2"/>
      <c r="EVN2" s="9"/>
      <c r="EVO2" s="9"/>
      <c r="EVQ2"/>
      <c r="EVR2" s="2"/>
      <c r="EVY2"/>
      <c r="EVZ2"/>
      <c r="EWA2"/>
      <c r="EWB2"/>
      <c r="EWD2" s="9"/>
      <c r="EWE2" s="9"/>
      <c r="EWG2"/>
      <c r="EWH2" s="2"/>
      <c r="EWO2"/>
      <c r="EWP2"/>
      <c r="EWQ2"/>
      <c r="EWR2"/>
      <c r="EWT2" s="9"/>
      <c r="EWU2" s="9"/>
      <c r="EWW2"/>
      <c r="EWX2" s="2"/>
      <c r="EXE2"/>
      <c r="EXF2"/>
      <c r="EXG2"/>
      <c r="EXH2"/>
      <c r="EXJ2" s="9"/>
      <c r="EXK2" s="9"/>
      <c r="EXM2"/>
      <c r="EXN2" s="2"/>
      <c r="EXU2"/>
      <c r="EXV2"/>
      <c r="EXW2"/>
      <c r="EXX2"/>
      <c r="EXZ2" s="9"/>
      <c r="EYA2" s="9"/>
      <c r="EYC2"/>
      <c r="EYD2" s="2"/>
      <c r="EYK2"/>
      <c r="EYL2"/>
      <c r="EYM2"/>
      <c r="EYN2"/>
      <c r="EYP2" s="9"/>
      <c r="EYQ2" s="9"/>
      <c r="EYS2"/>
      <c r="EYT2" s="2"/>
      <c r="EZA2"/>
      <c r="EZB2"/>
      <c r="EZC2"/>
      <c r="EZD2"/>
      <c r="EZF2" s="9"/>
      <c r="EZG2" s="9"/>
      <c r="EZI2"/>
      <c r="EZJ2" s="2"/>
      <c r="EZQ2"/>
      <c r="EZR2"/>
      <c r="EZS2"/>
      <c r="EZT2"/>
      <c r="EZV2" s="9"/>
      <c r="EZW2" s="9"/>
      <c r="EZY2"/>
      <c r="EZZ2" s="2"/>
      <c r="FAG2"/>
      <c r="FAH2"/>
      <c r="FAI2"/>
      <c r="FAJ2"/>
      <c r="FAL2" s="9"/>
      <c r="FAM2" s="9"/>
      <c r="FAO2"/>
      <c r="FAP2" s="2"/>
      <c r="FAW2"/>
      <c r="FAX2"/>
      <c r="FAY2"/>
      <c r="FAZ2"/>
      <c r="FBB2" s="9"/>
      <c r="FBC2" s="9"/>
      <c r="FBE2"/>
      <c r="FBF2" s="2"/>
      <c r="FBM2"/>
      <c r="FBN2"/>
      <c r="FBO2"/>
      <c r="FBP2"/>
      <c r="FBR2" s="9"/>
      <c r="FBS2" s="9"/>
      <c r="FBU2"/>
      <c r="FBV2" s="2"/>
      <c r="FCC2"/>
      <c r="FCD2"/>
      <c r="FCE2"/>
      <c r="FCF2"/>
      <c r="FCH2" s="9"/>
      <c r="FCI2" s="9"/>
      <c r="FCK2"/>
      <c r="FCL2" s="2"/>
      <c r="FCS2"/>
      <c r="FCT2"/>
      <c r="FCU2"/>
      <c r="FCV2"/>
      <c r="FCX2" s="9"/>
      <c r="FCY2" s="9"/>
      <c r="FDA2"/>
      <c r="FDB2" s="2"/>
      <c r="FDI2"/>
      <c r="FDJ2"/>
      <c r="FDK2"/>
      <c r="FDL2"/>
      <c r="FDN2" s="9"/>
      <c r="FDO2" s="9"/>
      <c r="FDQ2"/>
      <c r="FDR2" s="2"/>
      <c r="FDY2"/>
      <c r="FDZ2"/>
      <c r="FEA2"/>
      <c r="FEB2"/>
      <c r="FED2" s="9"/>
      <c r="FEE2" s="9"/>
      <c r="FEG2"/>
      <c r="FEH2" s="2"/>
      <c r="FEO2"/>
      <c r="FEP2"/>
      <c r="FEQ2"/>
      <c r="FER2"/>
      <c r="FET2" s="9"/>
      <c r="FEU2" s="9"/>
      <c r="FEW2"/>
      <c r="FEX2" s="2"/>
      <c r="FFE2"/>
      <c r="FFF2"/>
      <c r="FFG2"/>
      <c r="FFH2"/>
      <c r="FFJ2" s="9"/>
      <c r="FFK2" s="9"/>
      <c r="FFM2"/>
      <c r="FFN2" s="2"/>
      <c r="FFU2"/>
      <c r="FFV2"/>
      <c r="FFW2"/>
      <c r="FFX2"/>
      <c r="FFZ2" s="9"/>
      <c r="FGA2" s="9"/>
      <c r="FGC2"/>
      <c r="FGD2" s="2"/>
      <c r="FGK2"/>
      <c r="FGL2"/>
      <c r="FGM2"/>
      <c r="FGN2"/>
      <c r="FGP2" s="9"/>
      <c r="FGQ2" s="9"/>
      <c r="FGS2"/>
      <c r="FGT2" s="2"/>
      <c r="FHA2"/>
      <c r="FHB2"/>
      <c r="FHC2"/>
      <c r="FHD2"/>
      <c r="FHF2" s="9"/>
      <c r="FHG2" s="9"/>
      <c r="FHI2"/>
      <c r="FHJ2" s="2"/>
      <c r="FHQ2"/>
      <c r="FHR2"/>
      <c r="FHS2"/>
      <c r="FHT2"/>
      <c r="FHV2" s="9"/>
      <c r="FHW2" s="9"/>
      <c r="FHY2"/>
      <c r="FHZ2" s="2"/>
      <c r="FIG2"/>
      <c r="FIH2"/>
      <c r="FII2"/>
      <c r="FIJ2"/>
      <c r="FIL2" s="9"/>
      <c r="FIM2" s="9"/>
      <c r="FIO2"/>
      <c r="FIP2" s="2"/>
      <c r="FIW2"/>
      <c r="FIX2"/>
      <c r="FIY2"/>
      <c r="FIZ2"/>
      <c r="FJB2" s="9"/>
      <c r="FJC2" s="9"/>
      <c r="FJE2"/>
      <c r="FJF2" s="2"/>
      <c r="FJM2"/>
      <c r="FJN2"/>
      <c r="FJO2"/>
      <c r="FJP2"/>
      <c r="FJR2" s="9"/>
      <c r="FJS2" s="9"/>
      <c r="FJU2"/>
      <c r="FJV2" s="2"/>
      <c r="FKC2"/>
      <c r="FKD2"/>
      <c r="FKE2"/>
      <c r="FKF2"/>
      <c r="FKH2" s="9"/>
      <c r="FKI2" s="9"/>
      <c r="FKK2"/>
      <c r="FKL2" s="2"/>
      <c r="FKS2"/>
      <c r="FKT2"/>
      <c r="FKU2"/>
      <c r="FKV2"/>
      <c r="FKX2" s="9"/>
      <c r="FKY2" s="9"/>
      <c r="FLA2"/>
      <c r="FLB2" s="2"/>
      <c r="FLI2"/>
      <c r="FLJ2"/>
      <c r="FLK2"/>
      <c r="FLL2"/>
      <c r="FLN2" s="9"/>
      <c r="FLO2" s="9"/>
      <c r="FLQ2"/>
      <c r="FLR2" s="2"/>
      <c r="FLY2"/>
      <c r="FLZ2"/>
      <c r="FMA2"/>
      <c r="FMB2"/>
      <c r="FMD2" s="9"/>
      <c r="FME2" s="9"/>
      <c r="FMG2"/>
      <c r="FMH2" s="2"/>
      <c r="FMO2"/>
      <c r="FMP2"/>
      <c r="FMQ2"/>
      <c r="FMR2"/>
      <c r="FMT2" s="9"/>
      <c r="FMU2" s="9"/>
      <c r="FMW2"/>
      <c r="FMX2" s="2"/>
      <c r="FNE2"/>
      <c r="FNF2"/>
      <c r="FNG2"/>
      <c r="FNH2"/>
      <c r="FNJ2" s="9"/>
      <c r="FNK2" s="9"/>
      <c r="FNM2"/>
      <c r="FNN2" s="2"/>
      <c r="FNU2"/>
      <c r="FNV2"/>
      <c r="FNW2"/>
      <c r="FNX2"/>
      <c r="FNZ2" s="9"/>
      <c r="FOA2" s="9"/>
      <c r="FOC2"/>
      <c r="FOD2" s="2"/>
      <c r="FOK2"/>
      <c r="FOL2"/>
      <c r="FOM2"/>
      <c r="FON2"/>
      <c r="FOP2" s="9"/>
      <c r="FOQ2" s="9"/>
      <c r="FOS2"/>
      <c r="FOT2" s="2"/>
      <c r="FPA2"/>
      <c r="FPB2"/>
      <c r="FPC2"/>
      <c r="FPD2"/>
      <c r="FPF2" s="9"/>
      <c r="FPG2" s="9"/>
      <c r="FPI2"/>
      <c r="FPJ2" s="2"/>
      <c r="FPQ2"/>
      <c r="FPR2"/>
      <c r="FPS2"/>
      <c r="FPT2"/>
      <c r="FPV2" s="9"/>
      <c r="FPW2" s="9"/>
      <c r="FPY2"/>
      <c r="FPZ2" s="2"/>
      <c r="FQG2"/>
      <c r="FQH2"/>
      <c r="FQI2"/>
      <c r="FQJ2"/>
      <c r="FQL2" s="9"/>
      <c r="FQM2" s="9"/>
      <c r="FQO2"/>
      <c r="FQP2" s="2"/>
      <c r="FQW2"/>
      <c r="FQX2"/>
      <c r="FQY2"/>
      <c r="FQZ2"/>
      <c r="FRB2" s="9"/>
      <c r="FRC2" s="9"/>
      <c r="FRE2"/>
      <c r="FRF2" s="2"/>
      <c r="FRM2"/>
      <c r="FRN2"/>
      <c r="FRO2"/>
      <c r="FRP2"/>
      <c r="FRR2" s="9"/>
      <c r="FRS2" s="9"/>
      <c r="FRU2"/>
      <c r="FRV2" s="2"/>
      <c r="FSC2"/>
      <c r="FSD2"/>
      <c r="FSE2"/>
      <c r="FSF2"/>
      <c r="FSH2" s="9"/>
      <c r="FSI2" s="9"/>
      <c r="FSK2"/>
      <c r="FSL2" s="2"/>
      <c r="FSS2"/>
      <c r="FST2"/>
      <c r="FSU2"/>
      <c r="FSV2"/>
      <c r="FSX2" s="9"/>
      <c r="FSY2" s="9"/>
      <c r="FTA2"/>
      <c r="FTB2" s="2"/>
      <c r="FTI2"/>
      <c r="FTJ2"/>
      <c r="FTK2"/>
      <c r="FTL2"/>
      <c r="FTN2" s="9"/>
      <c r="FTO2" s="9"/>
      <c r="FTQ2"/>
      <c r="FTR2" s="2"/>
      <c r="FTY2"/>
      <c r="FTZ2"/>
      <c r="FUA2"/>
      <c r="FUB2"/>
      <c r="FUD2" s="9"/>
      <c r="FUE2" s="9"/>
      <c r="FUG2"/>
      <c r="FUH2" s="2"/>
      <c r="FUO2"/>
      <c r="FUP2"/>
      <c r="FUQ2"/>
      <c r="FUR2"/>
      <c r="FUT2" s="9"/>
      <c r="FUU2" s="9"/>
      <c r="FUW2"/>
      <c r="FUX2" s="2"/>
      <c r="FVE2"/>
      <c r="FVF2"/>
      <c r="FVG2"/>
      <c r="FVH2"/>
      <c r="FVJ2" s="9"/>
      <c r="FVK2" s="9"/>
      <c r="FVM2"/>
      <c r="FVN2" s="2"/>
      <c r="FVU2"/>
      <c r="FVV2"/>
      <c r="FVW2"/>
      <c r="FVX2"/>
      <c r="FVZ2" s="9"/>
      <c r="FWA2" s="9"/>
      <c r="FWC2"/>
      <c r="FWD2" s="2"/>
      <c r="FWK2"/>
      <c r="FWL2"/>
      <c r="FWM2"/>
      <c r="FWN2"/>
      <c r="FWP2" s="9"/>
      <c r="FWQ2" s="9"/>
      <c r="FWS2"/>
      <c r="FWT2" s="2"/>
      <c r="FXA2"/>
      <c r="FXB2"/>
      <c r="FXC2"/>
      <c r="FXD2"/>
      <c r="FXF2" s="9"/>
      <c r="FXG2" s="9"/>
      <c r="FXI2"/>
      <c r="FXJ2" s="2"/>
      <c r="FXQ2"/>
      <c r="FXR2"/>
      <c r="FXS2"/>
      <c r="FXT2"/>
      <c r="FXV2" s="9"/>
      <c r="FXW2" s="9"/>
      <c r="FXY2"/>
      <c r="FXZ2" s="2"/>
      <c r="FYG2"/>
      <c r="FYH2"/>
      <c r="FYI2"/>
      <c r="FYJ2"/>
      <c r="FYL2" s="9"/>
      <c r="FYM2" s="9"/>
      <c r="FYO2"/>
      <c r="FYP2" s="2"/>
      <c r="FYW2"/>
      <c r="FYX2"/>
      <c r="FYY2"/>
      <c r="FYZ2"/>
      <c r="FZB2" s="9"/>
      <c r="FZC2" s="9"/>
      <c r="FZE2"/>
      <c r="FZF2" s="2"/>
      <c r="FZM2"/>
      <c r="FZN2"/>
      <c r="FZO2"/>
      <c r="FZP2"/>
      <c r="FZR2" s="9"/>
      <c r="FZS2" s="9"/>
      <c r="FZU2"/>
      <c r="FZV2" s="2"/>
      <c r="GAC2"/>
      <c r="GAD2"/>
      <c r="GAE2"/>
      <c r="GAF2"/>
      <c r="GAH2" s="9"/>
      <c r="GAI2" s="9"/>
      <c r="GAK2"/>
      <c r="GAL2" s="2"/>
      <c r="GAS2"/>
      <c r="GAT2"/>
      <c r="GAU2"/>
      <c r="GAV2"/>
      <c r="GAX2" s="9"/>
      <c r="GAY2" s="9"/>
      <c r="GBA2"/>
      <c r="GBB2" s="2"/>
      <c r="GBI2"/>
      <c r="GBJ2"/>
      <c r="GBK2"/>
      <c r="GBL2"/>
      <c r="GBN2" s="9"/>
      <c r="GBO2" s="9"/>
      <c r="GBQ2"/>
      <c r="GBR2" s="2"/>
      <c r="GBY2"/>
      <c r="GBZ2"/>
      <c r="GCA2"/>
      <c r="GCB2"/>
      <c r="GCD2" s="9"/>
      <c r="GCE2" s="9"/>
      <c r="GCG2"/>
      <c r="GCH2" s="2"/>
      <c r="GCO2"/>
      <c r="GCP2"/>
      <c r="GCQ2"/>
      <c r="GCR2"/>
      <c r="GCT2" s="9"/>
      <c r="GCU2" s="9"/>
      <c r="GCW2"/>
      <c r="GCX2" s="2"/>
      <c r="GDE2"/>
      <c r="GDF2"/>
      <c r="GDG2"/>
      <c r="GDH2"/>
      <c r="GDJ2" s="9"/>
      <c r="GDK2" s="9"/>
      <c r="GDM2"/>
      <c r="GDN2" s="2"/>
      <c r="GDU2"/>
      <c r="GDV2"/>
      <c r="GDW2"/>
      <c r="GDX2"/>
      <c r="GDZ2" s="9"/>
      <c r="GEA2" s="9"/>
      <c r="GEC2"/>
      <c r="GED2" s="2"/>
      <c r="GEK2"/>
      <c r="GEL2"/>
      <c r="GEM2"/>
      <c r="GEN2"/>
      <c r="GEP2" s="9"/>
      <c r="GEQ2" s="9"/>
      <c r="GES2"/>
      <c r="GET2" s="2"/>
      <c r="GFA2"/>
      <c r="GFB2"/>
      <c r="GFC2"/>
      <c r="GFD2"/>
      <c r="GFF2" s="9"/>
      <c r="GFG2" s="9"/>
      <c r="GFI2"/>
      <c r="GFJ2" s="2"/>
      <c r="GFQ2"/>
      <c r="GFR2"/>
      <c r="GFS2"/>
      <c r="GFT2"/>
      <c r="GFV2" s="9"/>
      <c r="GFW2" s="9"/>
      <c r="GFY2"/>
      <c r="GFZ2" s="2"/>
      <c r="GGG2"/>
      <c r="GGH2"/>
      <c r="GGI2"/>
      <c r="GGJ2"/>
      <c r="GGL2" s="9"/>
      <c r="GGM2" s="9"/>
      <c r="GGO2"/>
      <c r="GGP2" s="2"/>
      <c r="GGW2"/>
      <c r="GGX2"/>
      <c r="GGY2"/>
      <c r="GGZ2"/>
      <c r="GHB2" s="9"/>
      <c r="GHC2" s="9"/>
      <c r="GHE2"/>
      <c r="GHF2" s="2"/>
      <c r="GHM2"/>
      <c r="GHN2"/>
      <c r="GHO2"/>
      <c r="GHP2"/>
      <c r="GHR2" s="9"/>
      <c r="GHS2" s="9"/>
      <c r="GHU2"/>
      <c r="GHV2" s="2"/>
      <c r="GIC2"/>
      <c r="GID2"/>
      <c r="GIE2"/>
      <c r="GIF2"/>
      <c r="GIH2" s="9"/>
      <c r="GII2" s="9"/>
      <c r="GIK2"/>
      <c r="GIL2" s="2"/>
      <c r="GIS2"/>
      <c r="GIT2"/>
      <c r="GIU2"/>
      <c r="GIV2"/>
      <c r="GIX2" s="9"/>
      <c r="GIY2" s="9"/>
      <c r="GJA2"/>
      <c r="GJB2" s="2"/>
      <c r="GJI2"/>
      <c r="GJJ2"/>
      <c r="GJK2"/>
      <c r="GJL2"/>
      <c r="GJN2" s="9"/>
      <c r="GJO2" s="9"/>
      <c r="GJQ2"/>
      <c r="GJR2" s="2"/>
      <c r="GJY2"/>
      <c r="GJZ2"/>
      <c r="GKA2"/>
      <c r="GKB2"/>
      <c r="GKD2" s="9"/>
      <c r="GKE2" s="9"/>
      <c r="GKG2"/>
      <c r="GKH2" s="2"/>
      <c r="GKO2"/>
      <c r="GKP2"/>
      <c r="GKQ2"/>
      <c r="GKR2"/>
      <c r="GKT2" s="9"/>
      <c r="GKU2" s="9"/>
      <c r="GKW2"/>
      <c r="GKX2" s="2"/>
      <c r="GLE2"/>
      <c r="GLF2"/>
      <c r="GLG2"/>
      <c r="GLH2"/>
      <c r="GLJ2" s="9"/>
      <c r="GLK2" s="9"/>
      <c r="GLM2"/>
      <c r="GLN2" s="2"/>
      <c r="GLU2"/>
      <c r="GLV2"/>
      <c r="GLW2"/>
      <c r="GLX2"/>
      <c r="GLZ2" s="9"/>
      <c r="GMA2" s="9"/>
      <c r="GMC2"/>
      <c r="GMD2" s="2"/>
      <c r="GMK2"/>
      <c r="GML2"/>
      <c r="GMM2"/>
      <c r="GMN2"/>
      <c r="GMP2" s="9"/>
      <c r="GMQ2" s="9"/>
      <c r="GMS2"/>
      <c r="GMT2" s="2"/>
      <c r="GNA2"/>
      <c r="GNB2"/>
      <c r="GNC2"/>
      <c r="GND2"/>
      <c r="GNF2" s="9"/>
      <c r="GNG2" s="9"/>
      <c r="GNI2"/>
      <c r="GNJ2" s="2"/>
      <c r="GNQ2"/>
      <c r="GNR2"/>
      <c r="GNS2"/>
      <c r="GNT2"/>
      <c r="GNV2" s="9"/>
      <c r="GNW2" s="9"/>
      <c r="GNY2"/>
      <c r="GNZ2" s="2"/>
      <c r="GOG2"/>
      <c r="GOH2"/>
      <c r="GOI2"/>
      <c r="GOJ2"/>
      <c r="GOL2" s="9"/>
      <c r="GOM2" s="9"/>
      <c r="GOO2"/>
      <c r="GOP2" s="2"/>
      <c r="GOW2"/>
      <c r="GOX2"/>
      <c r="GOY2"/>
      <c r="GOZ2"/>
      <c r="GPB2" s="9"/>
      <c r="GPC2" s="9"/>
      <c r="GPE2"/>
      <c r="GPF2" s="2"/>
      <c r="GPM2"/>
      <c r="GPN2"/>
      <c r="GPO2"/>
      <c r="GPP2"/>
      <c r="GPR2" s="9"/>
      <c r="GPS2" s="9"/>
      <c r="GPU2"/>
      <c r="GPV2" s="2"/>
      <c r="GQC2"/>
      <c r="GQD2"/>
      <c r="GQE2"/>
      <c r="GQF2"/>
      <c r="GQH2" s="9"/>
      <c r="GQI2" s="9"/>
      <c r="GQK2"/>
      <c r="GQL2" s="2"/>
      <c r="GQS2"/>
      <c r="GQT2"/>
      <c r="GQU2"/>
      <c r="GQV2"/>
      <c r="GQX2" s="9"/>
      <c r="GQY2" s="9"/>
      <c r="GRA2"/>
      <c r="GRB2" s="2"/>
      <c r="GRI2"/>
      <c r="GRJ2"/>
      <c r="GRK2"/>
      <c r="GRL2"/>
      <c r="GRN2" s="9"/>
      <c r="GRO2" s="9"/>
      <c r="GRQ2"/>
      <c r="GRR2" s="2"/>
      <c r="GRY2"/>
      <c r="GRZ2"/>
      <c r="GSA2"/>
      <c r="GSB2"/>
      <c r="GSD2" s="9"/>
      <c r="GSE2" s="9"/>
      <c r="GSG2"/>
      <c r="GSH2" s="2"/>
      <c r="GSO2"/>
      <c r="GSP2"/>
      <c r="GSQ2"/>
      <c r="GSR2"/>
      <c r="GST2" s="9"/>
      <c r="GSU2" s="9"/>
      <c r="GSW2"/>
      <c r="GSX2" s="2"/>
      <c r="GTE2"/>
      <c r="GTF2"/>
      <c r="GTG2"/>
      <c r="GTH2"/>
      <c r="GTJ2" s="9"/>
      <c r="GTK2" s="9"/>
      <c r="GTM2"/>
      <c r="GTN2" s="2"/>
      <c r="GTU2"/>
      <c r="GTV2"/>
      <c r="GTW2"/>
      <c r="GTX2"/>
      <c r="GTZ2" s="9"/>
      <c r="GUA2" s="9"/>
      <c r="GUC2"/>
      <c r="GUD2" s="2"/>
      <c r="GUK2"/>
      <c r="GUL2"/>
      <c r="GUM2"/>
      <c r="GUN2"/>
      <c r="GUP2" s="9"/>
      <c r="GUQ2" s="9"/>
      <c r="GUS2"/>
      <c r="GUT2" s="2"/>
      <c r="GVA2"/>
      <c r="GVB2"/>
      <c r="GVC2"/>
      <c r="GVD2"/>
      <c r="GVF2" s="9"/>
      <c r="GVG2" s="9"/>
      <c r="GVI2"/>
      <c r="GVJ2" s="2"/>
      <c r="GVQ2"/>
      <c r="GVR2"/>
      <c r="GVS2"/>
      <c r="GVT2"/>
      <c r="GVV2" s="9"/>
      <c r="GVW2" s="9"/>
      <c r="GVY2"/>
      <c r="GVZ2" s="2"/>
      <c r="GWG2"/>
      <c r="GWH2"/>
      <c r="GWI2"/>
      <c r="GWJ2"/>
      <c r="GWL2" s="9"/>
      <c r="GWM2" s="9"/>
      <c r="GWO2"/>
      <c r="GWP2" s="2"/>
      <c r="GWW2"/>
      <c r="GWX2"/>
      <c r="GWY2"/>
      <c r="GWZ2"/>
      <c r="GXB2" s="9"/>
      <c r="GXC2" s="9"/>
      <c r="GXE2"/>
      <c r="GXF2" s="2"/>
      <c r="GXM2"/>
      <c r="GXN2"/>
      <c r="GXO2"/>
      <c r="GXP2"/>
      <c r="GXR2" s="9"/>
      <c r="GXS2" s="9"/>
      <c r="GXU2"/>
      <c r="GXV2" s="2"/>
      <c r="GYC2"/>
      <c r="GYD2"/>
      <c r="GYE2"/>
      <c r="GYF2"/>
      <c r="GYH2" s="9"/>
      <c r="GYI2" s="9"/>
      <c r="GYK2"/>
      <c r="GYL2" s="2"/>
      <c r="GYS2"/>
      <c r="GYT2"/>
      <c r="GYU2"/>
      <c r="GYV2"/>
      <c r="GYX2" s="9"/>
      <c r="GYY2" s="9"/>
      <c r="GZA2"/>
      <c r="GZB2" s="2"/>
      <c r="GZI2"/>
      <c r="GZJ2"/>
      <c r="GZK2"/>
      <c r="GZL2"/>
      <c r="GZN2" s="9"/>
      <c r="GZO2" s="9"/>
      <c r="GZQ2"/>
      <c r="GZR2" s="2"/>
      <c r="GZY2"/>
      <c r="GZZ2"/>
      <c r="HAA2"/>
      <c r="HAB2"/>
      <c r="HAD2" s="9"/>
      <c r="HAE2" s="9"/>
      <c r="HAG2"/>
      <c r="HAH2" s="2"/>
      <c r="HAO2"/>
      <c r="HAP2"/>
      <c r="HAQ2"/>
      <c r="HAR2"/>
      <c r="HAT2" s="9"/>
      <c r="HAU2" s="9"/>
      <c r="HAW2"/>
      <c r="HAX2" s="2"/>
      <c r="HBE2"/>
      <c r="HBF2"/>
      <c r="HBG2"/>
      <c r="HBH2"/>
      <c r="HBJ2" s="9"/>
      <c r="HBK2" s="9"/>
      <c r="HBM2"/>
      <c r="HBN2" s="2"/>
      <c r="HBU2"/>
      <c r="HBV2"/>
      <c r="HBW2"/>
      <c r="HBX2"/>
      <c r="HBZ2" s="9"/>
      <c r="HCA2" s="9"/>
      <c r="HCC2"/>
      <c r="HCD2" s="2"/>
      <c r="HCK2"/>
      <c r="HCL2"/>
      <c r="HCM2"/>
      <c r="HCN2"/>
      <c r="HCP2" s="9"/>
      <c r="HCQ2" s="9"/>
      <c r="HCS2"/>
      <c r="HCT2" s="2"/>
      <c r="HDA2"/>
      <c r="HDB2"/>
      <c r="HDC2"/>
      <c r="HDD2"/>
      <c r="HDF2" s="9"/>
      <c r="HDG2" s="9"/>
      <c r="HDI2"/>
      <c r="HDJ2" s="2"/>
      <c r="HDQ2"/>
      <c r="HDR2"/>
      <c r="HDS2"/>
      <c r="HDT2"/>
      <c r="HDV2" s="9"/>
      <c r="HDW2" s="9"/>
      <c r="HDY2"/>
      <c r="HDZ2" s="2"/>
      <c r="HEG2"/>
      <c r="HEH2"/>
      <c r="HEI2"/>
      <c r="HEJ2"/>
      <c r="HEL2" s="9"/>
      <c r="HEM2" s="9"/>
      <c r="HEO2"/>
      <c r="HEP2" s="2"/>
      <c r="HEW2"/>
      <c r="HEX2"/>
      <c r="HEY2"/>
      <c r="HEZ2"/>
      <c r="HFB2" s="9"/>
      <c r="HFC2" s="9"/>
      <c r="HFE2"/>
      <c r="HFF2" s="2"/>
      <c r="HFM2"/>
      <c r="HFN2"/>
      <c r="HFO2"/>
      <c r="HFP2"/>
      <c r="HFR2" s="9"/>
      <c r="HFS2" s="9"/>
      <c r="HFU2"/>
      <c r="HFV2" s="2"/>
      <c r="HGC2"/>
      <c r="HGD2"/>
      <c r="HGE2"/>
      <c r="HGF2"/>
      <c r="HGH2" s="9"/>
      <c r="HGI2" s="9"/>
      <c r="HGK2"/>
      <c r="HGL2" s="2"/>
      <c r="HGS2"/>
      <c r="HGT2"/>
      <c r="HGU2"/>
      <c r="HGV2"/>
      <c r="HGX2" s="9"/>
      <c r="HGY2" s="9"/>
      <c r="HHA2"/>
      <c r="HHB2" s="2"/>
      <c r="HHI2"/>
      <c r="HHJ2"/>
      <c r="HHK2"/>
      <c r="HHL2"/>
      <c r="HHN2" s="9"/>
      <c r="HHO2" s="9"/>
      <c r="HHQ2"/>
      <c r="HHR2" s="2"/>
      <c r="HHY2"/>
      <c r="HHZ2"/>
      <c r="HIA2"/>
      <c r="HIB2"/>
      <c r="HID2" s="9"/>
      <c r="HIE2" s="9"/>
      <c r="HIG2"/>
      <c r="HIH2" s="2"/>
      <c r="HIO2"/>
      <c r="HIP2"/>
      <c r="HIQ2"/>
      <c r="HIR2"/>
      <c r="HIT2" s="9"/>
      <c r="HIU2" s="9"/>
      <c r="HIW2"/>
      <c r="HIX2" s="2"/>
      <c r="HJE2"/>
      <c r="HJF2"/>
      <c r="HJG2"/>
      <c r="HJH2"/>
      <c r="HJJ2" s="9"/>
      <c r="HJK2" s="9"/>
      <c r="HJM2"/>
      <c r="HJN2" s="2"/>
      <c r="HJU2"/>
      <c r="HJV2"/>
      <c r="HJW2"/>
      <c r="HJX2"/>
      <c r="HJZ2" s="9"/>
      <c r="HKA2" s="9"/>
      <c r="HKC2"/>
      <c r="HKD2" s="2"/>
      <c r="HKK2"/>
      <c r="HKL2"/>
      <c r="HKM2"/>
      <c r="HKN2"/>
      <c r="HKP2" s="9"/>
      <c r="HKQ2" s="9"/>
      <c r="HKS2"/>
      <c r="HKT2" s="2"/>
      <c r="HLA2"/>
      <c r="HLB2"/>
      <c r="HLC2"/>
      <c r="HLD2"/>
      <c r="HLF2" s="9"/>
      <c r="HLG2" s="9"/>
      <c r="HLI2"/>
      <c r="HLJ2" s="2"/>
      <c r="HLQ2"/>
      <c r="HLR2"/>
      <c r="HLS2"/>
      <c r="HLT2"/>
      <c r="HLV2" s="9"/>
      <c r="HLW2" s="9"/>
      <c r="HLY2"/>
      <c r="HLZ2" s="2"/>
      <c r="HMG2"/>
      <c r="HMH2"/>
      <c r="HMI2"/>
      <c r="HMJ2"/>
      <c r="HML2" s="9"/>
      <c r="HMM2" s="9"/>
      <c r="HMO2"/>
      <c r="HMP2" s="2"/>
      <c r="HMW2"/>
      <c r="HMX2"/>
      <c r="HMY2"/>
      <c r="HMZ2"/>
      <c r="HNB2" s="9"/>
      <c r="HNC2" s="9"/>
      <c r="HNE2"/>
      <c r="HNF2" s="2"/>
      <c r="HNM2"/>
      <c r="HNN2"/>
      <c r="HNO2"/>
      <c r="HNP2"/>
      <c r="HNR2" s="9"/>
      <c r="HNS2" s="9"/>
      <c r="HNU2"/>
      <c r="HNV2" s="2"/>
      <c r="HOC2"/>
      <c r="HOD2"/>
      <c r="HOE2"/>
      <c r="HOF2"/>
      <c r="HOH2" s="9"/>
      <c r="HOI2" s="9"/>
      <c r="HOK2"/>
      <c r="HOL2" s="2"/>
      <c r="HOS2"/>
      <c r="HOT2"/>
      <c r="HOU2"/>
      <c r="HOV2"/>
      <c r="HOX2" s="9"/>
      <c r="HOY2" s="9"/>
      <c r="HPA2"/>
      <c r="HPB2" s="2"/>
      <c r="HPI2"/>
      <c r="HPJ2"/>
      <c r="HPK2"/>
      <c r="HPL2"/>
      <c r="HPN2" s="9"/>
      <c r="HPO2" s="9"/>
      <c r="HPQ2"/>
      <c r="HPR2" s="2"/>
      <c r="HPY2"/>
      <c r="HPZ2"/>
      <c r="HQA2"/>
      <c r="HQB2"/>
      <c r="HQD2" s="9"/>
      <c r="HQE2" s="9"/>
      <c r="HQG2"/>
      <c r="HQH2" s="2"/>
      <c r="HQO2"/>
      <c r="HQP2"/>
      <c r="HQQ2"/>
      <c r="HQR2"/>
      <c r="HQT2" s="9"/>
      <c r="HQU2" s="9"/>
      <c r="HQW2"/>
      <c r="HQX2" s="2"/>
      <c r="HRE2"/>
      <c r="HRF2"/>
      <c r="HRG2"/>
      <c r="HRH2"/>
      <c r="HRJ2" s="9"/>
      <c r="HRK2" s="9"/>
      <c r="HRM2"/>
      <c r="HRN2" s="2"/>
      <c r="HRU2"/>
      <c r="HRV2"/>
      <c r="HRW2"/>
      <c r="HRX2"/>
      <c r="HRZ2" s="9"/>
      <c r="HSA2" s="9"/>
      <c r="HSC2"/>
      <c r="HSD2" s="2"/>
      <c r="HSK2"/>
      <c r="HSL2"/>
      <c r="HSM2"/>
      <c r="HSN2"/>
      <c r="HSP2" s="9"/>
      <c r="HSQ2" s="9"/>
      <c r="HSS2"/>
      <c r="HST2" s="2"/>
      <c r="HTA2"/>
      <c r="HTB2"/>
      <c r="HTC2"/>
      <c r="HTD2"/>
      <c r="HTF2" s="9"/>
      <c r="HTG2" s="9"/>
      <c r="HTI2"/>
      <c r="HTJ2" s="2"/>
      <c r="HTQ2"/>
      <c r="HTR2"/>
      <c r="HTS2"/>
      <c r="HTT2"/>
      <c r="HTV2" s="9"/>
      <c r="HTW2" s="9"/>
      <c r="HTY2"/>
      <c r="HTZ2" s="2"/>
      <c r="HUG2"/>
      <c r="HUH2"/>
      <c r="HUI2"/>
      <c r="HUJ2"/>
      <c r="HUL2" s="9"/>
      <c r="HUM2" s="9"/>
      <c r="HUO2"/>
      <c r="HUP2" s="2"/>
      <c r="HUW2"/>
      <c r="HUX2"/>
      <c r="HUY2"/>
      <c r="HUZ2"/>
      <c r="HVB2" s="9"/>
      <c r="HVC2" s="9"/>
      <c r="HVE2"/>
      <c r="HVF2" s="2"/>
      <c r="HVM2"/>
      <c r="HVN2"/>
      <c r="HVO2"/>
      <c r="HVP2"/>
      <c r="HVR2" s="9"/>
      <c r="HVS2" s="9"/>
      <c r="HVU2"/>
      <c r="HVV2" s="2"/>
      <c r="HWC2"/>
      <c r="HWD2"/>
      <c r="HWE2"/>
      <c r="HWF2"/>
      <c r="HWH2" s="9"/>
      <c r="HWI2" s="9"/>
      <c r="HWK2"/>
      <c r="HWL2" s="2"/>
      <c r="HWS2"/>
      <c r="HWT2"/>
      <c r="HWU2"/>
      <c r="HWV2"/>
      <c r="HWX2" s="9"/>
      <c r="HWY2" s="9"/>
      <c r="HXA2"/>
      <c r="HXB2" s="2"/>
      <c r="HXI2"/>
      <c r="HXJ2"/>
      <c r="HXK2"/>
      <c r="HXL2"/>
      <c r="HXN2" s="9"/>
      <c r="HXO2" s="9"/>
      <c r="HXQ2"/>
      <c r="HXR2" s="2"/>
      <c r="HXY2"/>
      <c r="HXZ2"/>
      <c r="HYA2"/>
      <c r="HYB2"/>
      <c r="HYD2" s="9"/>
      <c r="HYE2" s="9"/>
      <c r="HYG2"/>
      <c r="HYH2" s="2"/>
      <c r="HYO2"/>
      <c r="HYP2"/>
      <c r="HYQ2"/>
      <c r="HYR2"/>
      <c r="HYT2" s="9"/>
      <c r="HYU2" s="9"/>
      <c r="HYW2"/>
      <c r="HYX2" s="2"/>
      <c r="HZE2"/>
      <c r="HZF2"/>
      <c r="HZG2"/>
      <c r="HZH2"/>
      <c r="HZJ2" s="9"/>
      <c r="HZK2" s="9"/>
      <c r="HZM2"/>
      <c r="HZN2" s="2"/>
      <c r="HZU2"/>
      <c r="HZV2"/>
      <c r="HZW2"/>
      <c r="HZX2"/>
      <c r="HZZ2" s="9"/>
      <c r="IAA2" s="9"/>
      <c r="IAC2"/>
      <c r="IAD2" s="2"/>
      <c r="IAK2"/>
      <c r="IAL2"/>
      <c r="IAM2"/>
      <c r="IAN2"/>
      <c r="IAP2" s="9"/>
      <c r="IAQ2" s="9"/>
      <c r="IAS2"/>
      <c r="IAT2" s="2"/>
      <c r="IBA2"/>
      <c r="IBB2"/>
      <c r="IBC2"/>
      <c r="IBD2"/>
      <c r="IBF2" s="9"/>
      <c r="IBG2" s="9"/>
      <c r="IBI2"/>
      <c r="IBJ2" s="2"/>
      <c r="IBQ2"/>
      <c r="IBR2"/>
      <c r="IBS2"/>
      <c r="IBT2"/>
      <c r="IBV2" s="9"/>
      <c r="IBW2" s="9"/>
      <c r="IBY2"/>
      <c r="IBZ2" s="2"/>
      <c r="ICG2"/>
      <c r="ICH2"/>
      <c r="ICI2"/>
      <c r="ICJ2"/>
      <c r="ICL2" s="9"/>
      <c r="ICM2" s="9"/>
      <c r="ICO2"/>
      <c r="ICP2" s="2"/>
      <c r="ICW2"/>
      <c r="ICX2"/>
      <c r="ICY2"/>
      <c r="ICZ2"/>
      <c r="IDB2" s="9"/>
      <c r="IDC2" s="9"/>
      <c r="IDE2"/>
      <c r="IDF2" s="2"/>
      <c r="IDM2"/>
      <c r="IDN2"/>
      <c r="IDO2"/>
      <c r="IDP2"/>
      <c r="IDR2" s="9"/>
      <c r="IDS2" s="9"/>
      <c r="IDU2"/>
      <c r="IDV2" s="2"/>
      <c r="IEC2"/>
      <c r="IED2"/>
      <c r="IEE2"/>
      <c r="IEF2"/>
      <c r="IEH2" s="9"/>
      <c r="IEI2" s="9"/>
      <c r="IEK2"/>
      <c r="IEL2" s="2"/>
      <c r="IES2"/>
      <c r="IET2"/>
      <c r="IEU2"/>
      <c r="IEV2"/>
      <c r="IEX2" s="9"/>
      <c r="IEY2" s="9"/>
      <c r="IFA2"/>
      <c r="IFB2" s="2"/>
      <c r="IFI2"/>
      <c r="IFJ2"/>
      <c r="IFK2"/>
      <c r="IFL2"/>
      <c r="IFN2" s="9"/>
      <c r="IFO2" s="9"/>
      <c r="IFQ2"/>
      <c r="IFR2" s="2"/>
      <c r="IFY2"/>
      <c r="IFZ2"/>
      <c r="IGA2"/>
      <c r="IGB2"/>
      <c r="IGD2" s="9"/>
      <c r="IGE2" s="9"/>
      <c r="IGG2"/>
      <c r="IGH2" s="2"/>
      <c r="IGO2"/>
      <c r="IGP2"/>
      <c r="IGQ2"/>
      <c r="IGR2"/>
      <c r="IGT2" s="9"/>
      <c r="IGU2" s="9"/>
      <c r="IGW2"/>
      <c r="IGX2" s="2"/>
      <c r="IHE2"/>
      <c r="IHF2"/>
      <c r="IHG2"/>
      <c r="IHH2"/>
      <c r="IHJ2" s="9"/>
      <c r="IHK2" s="9"/>
      <c r="IHM2"/>
      <c r="IHN2" s="2"/>
      <c r="IHU2"/>
      <c r="IHV2"/>
      <c r="IHW2"/>
      <c r="IHX2"/>
      <c r="IHZ2" s="9"/>
      <c r="IIA2" s="9"/>
      <c r="IIC2"/>
      <c r="IID2" s="2"/>
      <c r="IIK2"/>
      <c r="IIL2"/>
      <c r="IIM2"/>
      <c r="IIN2"/>
      <c r="IIP2" s="9"/>
      <c r="IIQ2" s="9"/>
      <c r="IIS2"/>
      <c r="IIT2" s="2"/>
      <c r="IJA2"/>
      <c r="IJB2"/>
      <c r="IJC2"/>
      <c r="IJD2"/>
      <c r="IJF2" s="9"/>
      <c r="IJG2" s="9"/>
      <c r="IJI2"/>
      <c r="IJJ2" s="2"/>
      <c r="IJQ2"/>
      <c r="IJR2"/>
      <c r="IJS2"/>
      <c r="IJT2"/>
      <c r="IJV2" s="9"/>
      <c r="IJW2" s="9"/>
      <c r="IJY2"/>
      <c r="IJZ2" s="2"/>
      <c r="IKG2"/>
      <c r="IKH2"/>
      <c r="IKI2"/>
      <c r="IKJ2"/>
      <c r="IKL2" s="9"/>
      <c r="IKM2" s="9"/>
      <c r="IKO2"/>
      <c r="IKP2" s="2"/>
      <c r="IKW2"/>
      <c r="IKX2"/>
      <c r="IKY2"/>
      <c r="IKZ2"/>
      <c r="ILB2" s="9"/>
      <c r="ILC2" s="9"/>
      <c r="ILE2"/>
      <c r="ILF2" s="2"/>
      <c r="ILM2"/>
      <c r="ILN2"/>
      <c r="ILO2"/>
      <c r="ILP2"/>
      <c r="ILR2" s="9"/>
      <c r="ILS2" s="9"/>
      <c r="ILU2"/>
      <c r="ILV2" s="2"/>
      <c r="IMC2"/>
      <c r="IMD2"/>
      <c r="IME2"/>
      <c r="IMF2"/>
      <c r="IMH2" s="9"/>
      <c r="IMI2" s="9"/>
      <c r="IMK2"/>
      <c r="IML2" s="2"/>
      <c r="IMS2"/>
      <c r="IMT2"/>
      <c r="IMU2"/>
      <c r="IMV2"/>
      <c r="IMX2" s="9"/>
      <c r="IMY2" s="9"/>
      <c r="INA2"/>
      <c r="INB2" s="2"/>
      <c r="INI2"/>
      <c r="INJ2"/>
      <c r="INK2"/>
      <c r="INL2"/>
      <c r="INN2" s="9"/>
      <c r="INO2" s="9"/>
      <c r="INQ2"/>
      <c r="INR2" s="2"/>
      <c r="INY2"/>
      <c r="INZ2"/>
      <c r="IOA2"/>
      <c r="IOB2"/>
      <c r="IOD2" s="9"/>
      <c r="IOE2" s="9"/>
      <c r="IOG2"/>
      <c r="IOH2" s="2"/>
      <c r="IOO2"/>
      <c r="IOP2"/>
      <c r="IOQ2"/>
      <c r="IOR2"/>
      <c r="IOT2" s="9"/>
      <c r="IOU2" s="9"/>
      <c r="IOW2"/>
      <c r="IOX2" s="2"/>
      <c r="IPE2"/>
      <c r="IPF2"/>
      <c r="IPG2"/>
      <c r="IPH2"/>
      <c r="IPJ2" s="9"/>
      <c r="IPK2" s="9"/>
      <c r="IPM2"/>
      <c r="IPN2" s="2"/>
      <c r="IPU2"/>
      <c r="IPV2"/>
      <c r="IPW2"/>
      <c r="IPX2"/>
      <c r="IPZ2" s="9"/>
      <c r="IQA2" s="9"/>
      <c r="IQC2"/>
      <c r="IQD2" s="2"/>
      <c r="IQK2"/>
      <c r="IQL2"/>
      <c r="IQM2"/>
      <c r="IQN2"/>
      <c r="IQP2" s="9"/>
      <c r="IQQ2" s="9"/>
      <c r="IQS2"/>
      <c r="IQT2" s="2"/>
      <c r="IRA2"/>
      <c r="IRB2"/>
      <c r="IRC2"/>
      <c r="IRD2"/>
      <c r="IRF2" s="9"/>
      <c r="IRG2" s="9"/>
      <c r="IRI2"/>
      <c r="IRJ2" s="2"/>
      <c r="IRQ2"/>
      <c r="IRR2"/>
      <c r="IRS2"/>
      <c r="IRT2"/>
      <c r="IRV2" s="9"/>
      <c r="IRW2" s="9"/>
      <c r="IRY2"/>
      <c r="IRZ2" s="2"/>
      <c r="ISG2"/>
      <c r="ISH2"/>
      <c r="ISI2"/>
      <c r="ISJ2"/>
      <c r="ISL2" s="9"/>
      <c r="ISM2" s="9"/>
      <c r="ISO2"/>
      <c r="ISP2" s="2"/>
      <c r="ISW2"/>
      <c r="ISX2"/>
      <c r="ISY2"/>
      <c r="ISZ2"/>
      <c r="ITB2" s="9"/>
      <c r="ITC2" s="9"/>
      <c r="ITE2"/>
      <c r="ITF2" s="2"/>
      <c r="ITM2"/>
      <c r="ITN2"/>
      <c r="ITO2"/>
      <c r="ITP2"/>
      <c r="ITR2" s="9"/>
      <c r="ITS2" s="9"/>
      <c r="ITU2"/>
      <c r="ITV2" s="2"/>
      <c r="IUC2"/>
      <c r="IUD2"/>
      <c r="IUE2"/>
      <c r="IUF2"/>
      <c r="IUH2" s="9"/>
      <c r="IUI2" s="9"/>
      <c r="IUK2"/>
      <c r="IUL2" s="2"/>
      <c r="IUS2"/>
      <c r="IUT2"/>
      <c r="IUU2"/>
      <c r="IUV2"/>
      <c r="IUX2" s="9"/>
      <c r="IUY2" s="9"/>
      <c r="IVA2"/>
      <c r="IVB2" s="2"/>
      <c r="IVI2"/>
      <c r="IVJ2"/>
      <c r="IVK2"/>
      <c r="IVL2"/>
      <c r="IVN2" s="9"/>
      <c r="IVO2" s="9"/>
      <c r="IVQ2"/>
      <c r="IVR2" s="2"/>
      <c r="IVY2"/>
      <c r="IVZ2"/>
      <c r="IWA2"/>
      <c r="IWB2"/>
      <c r="IWD2" s="9"/>
      <c r="IWE2" s="9"/>
      <c r="IWG2"/>
      <c r="IWH2" s="2"/>
      <c r="IWO2"/>
      <c r="IWP2"/>
      <c r="IWQ2"/>
      <c r="IWR2"/>
      <c r="IWT2" s="9"/>
      <c r="IWU2" s="9"/>
      <c r="IWW2"/>
      <c r="IWX2" s="2"/>
      <c r="IXE2"/>
      <c r="IXF2"/>
      <c r="IXG2"/>
      <c r="IXH2"/>
      <c r="IXJ2" s="9"/>
      <c r="IXK2" s="9"/>
      <c r="IXM2"/>
      <c r="IXN2" s="2"/>
      <c r="IXU2"/>
      <c r="IXV2"/>
      <c r="IXW2"/>
      <c r="IXX2"/>
      <c r="IXZ2" s="9"/>
      <c r="IYA2" s="9"/>
      <c r="IYC2"/>
      <c r="IYD2" s="2"/>
      <c r="IYK2"/>
      <c r="IYL2"/>
      <c r="IYM2"/>
      <c r="IYN2"/>
      <c r="IYP2" s="9"/>
      <c r="IYQ2" s="9"/>
      <c r="IYS2"/>
      <c r="IYT2" s="2"/>
      <c r="IZA2"/>
      <c r="IZB2"/>
      <c r="IZC2"/>
      <c r="IZD2"/>
      <c r="IZF2" s="9"/>
      <c r="IZG2" s="9"/>
      <c r="IZI2"/>
      <c r="IZJ2" s="2"/>
      <c r="IZQ2"/>
      <c r="IZR2"/>
      <c r="IZS2"/>
      <c r="IZT2"/>
      <c r="IZV2" s="9"/>
      <c r="IZW2" s="9"/>
      <c r="IZY2"/>
      <c r="IZZ2" s="2"/>
      <c r="JAG2"/>
      <c r="JAH2"/>
      <c r="JAI2"/>
      <c r="JAJ2"/>
      <c r="JAL2" s="9"/>
      <c r="JAM2" s="9"/>
      <c r="JAO2"/>
      <c r="JAP2" s="2"/>
      <c r="JAW2"/>
      <c r="JAX2"/>
      <c r="JAY2"/>
      <c r="JAZ2"/>
      <c r="JBB2" s="9"/>
      <c r="JBC2" s="9"/>
      <c r="JBE2"/>
      <c r="JBF2" s="2"/>
      <c r="JBM2"/>
      <c r="JBN2"/>
      <c r="JBO2"/>
      <c r="JBP2"/>
      <c r="JBR2" s="9"/>
      <c r="JBS2" s="9"/>
      <c r="JBU2"/>
      <c r="JBV2" s="2"/>
      <c r="JCC2"/>
      <c r="JCD2"/>
      <c r="JCE2"/>
      <c r="JCF2"/>
      <c r="JCH2" s="9"/>
      <c r="JCI2" s="9"/>
      <c r="JCK2"/>
      <c r="JCL2" s="2"/>
      <c r="JCS2"/>
      <c r="JCT2"/>
      <c r="JCU2"/>
      <c r="JCV2"/>
      <c r="JCX2" s="9"/>
      <c r="JCY2" s="9"/>
      <c r="JDA2"/>
      <c r="JDB2" s="2"/>
      <c r="JDI2"/>
      <c r="JDJ2"/>
      <c r="JDK2"/>
      <c r="JDL2"/>
      <c r="JDN2" s="9"/>
      <c r="JDO2" s="9"/>
      <c r="JDQ2"/>
      <c r="JDR2" s="2"/>
      <c r="JDY2"/>
      <c r="JDZ2"/>
      <c r="JEA2"/>
      <c r="JEB2"/>
      <c r="JED2" s="9"/>
      <c r="JEE2" s="9"/>
      <c r="JEG2"/>
      <c r="JEH2" s="2"/>
      <c r="JEO2"/>
      <c r="JEP2"/>
      <c r="JEQ2"/>
      <c r="JER2"/>
      <c r="JET2" s="9"/>
      <c r="JEU2" s="9"/>
      <c r="JEW2"/>
      <c r="JEX2" s="2"/>
      <c r="JFE2"/>
      <c r="JFF2"/>
      <c r="JFG2"/>
      <c r="JFH2"/>
      <c r="JFJ2" s="9"/>
      <c r="JFK2" s="9"/>
      <c r="JFM2"/>
      <c r="JFN2" s="2"/>
      <c r="JFU2"/>
      <c r="JFV2"/>
      <c r="JFW2"/>
      <c r="JFX2"/>
      <c r="JFZ2" s="9"/>
      <c r="JGA2" s="9"/>
      <c r="JGC2"/>
      <c r="JGD2" s="2"/>
      <c r="JGK2"/>
      <c r="JGL2"/>
      <c r="JGM2"/>
      <c r="JGN2"/>
      <c r="JGP2" s="9"/>
      <c r="JGQ2" s="9"/>
      <c r="JGS2"/>
      <c r="JGT2" s="2"/>
      <c r="JHA2"/>
      <c r="JHB2"/>
      <c r="JHC2"/>
      <c r="JHD2"/>
      <c r="JHF2" s="9"/>
      <c r="JHG2" s="9"/>
      <c r="JHI2"/>
      <c r="JHJ2" s="2"/>
      <c r="JHQ2"/>
      <c r="JHR2"/>
      <c r="JHS2"/>
      <c r="JHT2"/>
      <c r="JHV2" s="9"/>
      <c r="JHW2" s="9"/>
      <c r="JHY2"/>
      <c r="JHZ2" s="2"/>
      <c r="JIG2"/>
      <c r="JIH2"/>
      <c r="JII2"/>
      <c r="JIJ2"/>
      <c r="JIL2" s="9"/>
      <c r="JIM2" s="9"/>
      <c r="JIO2"/>
      <c r="JIP2" s="2"/>
      <c r="JIW2"/>
      <c r="JIX2"/>
      <c r="JIY2"/>
      <c r="JIZ2"/>
      <c r="JJB2" s="9"/>
      <c r="JJC2" s="9"/>
      <c r="JJE2"/>
      <c r="JJF2" s="2"/>
      <c r="JJM2"/>
      <c r="JJN2"/>
      <c r="JJO2"/>
      <c r="JJP2"/>
      <c r="JJR2" s="9"/>
      <c r="JJS2" s="9"/>
      <c r="JJU2"/>
      <c r="JJV2" s="2"/>
      <c r="JKC2"/>
      <c r="JKD2"/>
      <c r="JKE2"/>
      <c r="JKF2"/>
      <c r="JKH2" s="9"/>
      <c r="JKI2" s="9"/>
      <c r="JKK2"/>
      <c r="JKL2" s="2"/>
      <c r="JKS2"/>
      <c r="JKT2"/>
      <c r="JKU2"/>
      <c r="JKV2"/>
      <c r="JKX2" s="9"/>
      <c r="JKY2" s="9"/>
      <c r="JLA2"/>
      <c r="JLB2" s="2"/>
      <c r="JLI2"/>
      <c r="JLJ2"/>
      <c r="JLK2"/>
      <c r="JLL2"/>
      <c r="JLN2" s="9"/>
      <c r="JLO2" s="9"/>
      <c r="JLQ2"/>
      <c r="JLR2" s="2"/>
      <c r="JLY2"/>
      <c r="JLZ2"/>
      <c r="JMA2"/>
      <c r="JMB2"/>
      <c r="JMD2" s="9"/>
      <c r="JME2" s="9"/>
      <c r="JMG2"/>
      <c r="JMH2" s="2"/>
      <c r="JMO2"/>
      <c r="JMP2"/>
      <c r="JMQ2"/>
      <c r="JMR2"/>
      <c r="JMT2" s="9"/>
      <c r="JMU2" s="9"/>
      <c r="JMW2"/>
      <c r="JMX2" s="2"/>
      <c r="JNE2"/>
      <c r="JNF2"/>
      <c r="JNG2"/>
      <c r="JNH2"/>
      <c r="JNJ2" s="9"/>
      <c r="JNK2" s="9"/>
      <c r="JNM2"/>
      <c r="JNN2" s="2"/>
      <c r="JNU2"/>
      <c r="JNV2"/>
      <c r="JNW2"/>
      <c r="JNX2"/>
      <c r="JNZ2" s="9"/>
      <c r="JOA2" s="9"/>
      <c r="JOC2"/>
      <c r="JOD2" s="2"/>
      <c r="JOK2"/>
      <c r="JOL2"/>
      <c r="JOM2"/>
      <c r="JON2"/>
      <c r="JOP2" s="9"/>
      <c r="JOQ2" s="9"/>
      <c r="JOS2"/>
      <c r="JOT2" s="2"/>
      <c r="JPA2"/>
      <c r="JPB2"/>
      <c r="JPC2"/>
      <c r="JPD2"/>
      <c r="JPF2" s="9"/>
      <c r="JPG2" s="9"/>
      <c r="JPI2"/>
      <c r="JPJ2" s="2"/>
      <c r="JPQ2"/>
      <c r="JPR2"/>
      <c r="JPS2"/>
      <c r="JPT2"/>
      <c r="JPV2" s="9"/>
      <c r="JPW2" s="9"/>
      <c r="JPY2"/>
      <c r="JPZ2" s="2"/>
      <c r="JQG2"/>
      <c r="JQH2"/>
      <c r="JQI2"/>
      <c r="JQJ2"/>
      <c r="JQL2" s="9"/>
      <c r="JQM2" s="9"/>
      <c r="JQO2"/>
      <c r="JQP2" s="2"/>
      <c r="JQW2"/>
      <c r="JQX2"/>
      <c r="JQY2"/>
      <c r="JQZ2"/>
      <c r="JRB2" s="9"/>
      <c r="JRC2" s="9"/>
      <c r="JRE2"/>
      <c r="JRF2" s="2"/>
      <c r="JRM2"/>
      <c r="JRN2"/>
      <c r="JRO2"/>
      <c r="JRP2"/>
      <c r="JRR2" s="9"/>
      <c r="JRS2" s="9"/>
      <c r="JRU2"/>
      <c r="JRV2" s="2"/>
      <c r="JSC2"/>
      <c r="JSD2"/>
      <c r="JSE2"/>
      <c r="JSF2"/>
      <c r="JSH2" s="9"/>
      <c r="JSI2" s="9"/>
      <c r="JSK2"/>
      <c r="JSL2" s="2"/>
      <c r="JSS2"/>
      <c r="JST2"/>
      <c r="JSU2"/>
      <c r="JSV2"/>
      <c r="JSX2" s="9"/>
      <c r="JSY2" s="9"/>
      <c r="JTA2"/>
      <c r="JTB2" s="2"/>
      <c r="JTI2"/>
      <c r="JTJ2"/>
      <c r="JTK2"/>
      <c r="JTL2"/>
      <c r="JTN2" s="9"/>
      <c r="JTO2" s="9"/>
      <c r="JTQ2"/>
      <c r="JTR2" s="2"/>
      <c r="JTY2"/>
      <c r="JTZ2"/>
      <c r="JUA2"/>
      <c r="JUB2"/>
      <c r="JUD2" s="9"/>
      <c r="JUE2" s="9"/>
      <c r="JUG2"/>
      <c r="JUH2" s="2"/>
      <c r="JUO2"/>
      <c r="JUP2"/>
      <c r="JUQ2"/>
      <c r="JUR2"/>
      <c r="JUT2" s="9"/>
      <c r="JUU2" s="9"/>
      <c r="JUW2"/>
      <c r="JUX2" s="2"/>
      <c r="JVE2"/>
      <c r="JVF2"/>
      <c r="JVG2"/>
      <c r="JVH2"/>
      <c r="JVJ2" s="9"/>
      <c r="JVK2" s="9"/>
      <c r="JVM2"/>
      <c r="JVN2" s="2"/>
      <c r="JVU2"/>
      <c r="JVV2"/>
      <c r="JVW2"/>
      <c r="JVX2"/>
      <c r="JVZ2" s="9"/>
      <c r="JWA2" s="9"/>
      <c r="JWC2"/>
      <c r="JWD2" s="2"/>
      <c r="JWK2"/>
      <c r="JWL2"/>
      <c r="JWM2"/>
      <c r="JWN2"/>
      <c r="JWP2" s="9"/>
      <c r="JWQ2" s="9"/>
      <c r="JWS2"/>
      <c r="JWT2" s="2"/>
      <c r="JXA2"/>
      <c r="JXB2"/>
      <c r="JXC2"/>
      <c r="JXD2"/>
      <c r="JXF2" s="9"/>
      <c r="JXG2" s="9"/>
      <c r="JXI2"/>
      <c r="JXJ2" s="2"/>
      <c r="JXQ2"/>
      <c r="JXR2"/>
      <c r="JXS2"/>
      <c r="JXT2"/>
      <c r="JXV2" s="9"/>
      <c r="JXW2" s="9"/>
      <c r="JXY2"/>
      <c r="JXZ2" s="2"/>
      <c r="JYG2"/>
      <c r="JYH2"/>
      <c r="JYI2"/>
      <c r="JYJ2"/>
      <c r="JYL2" s="9"/>
      <c r="JYM2" s="9"/>
      <c r="JYO2"/>
      <c r="JYP2" s="2"/>
      <c r="JYW2"/>
      <c r="JYX2"/>
      <c r="JYY2"/>
      <c r="JYZ2"/>
      <c r="JZB2" s="9"/>
      <c r="JZC2" s="9"/>
      <c r="JZE2"/>
      <c r="JZF2" s="2"/>
      <c r="JZM2"/>
      <c r="JZN2"/>
      <c r="JZO2"/>
      <c r="JZP2"/>
      <c r="JZR2" s="9"/>
      <c r="JZS2" s="9"/>
      <c r="JZU2"/>
      <c r="JZV2" s="2"/>
      <c r="KAC2"/>
      <c r="KAD2"/>
      <c r="KAE2"/>
      <c r="KAF2"/>
      <c r="KAH2" s="9"/>
      <c r="KAI2" s="9"/>
      <c r="KAK2"/>
      <c r="KAL2" s="2"/>
      <c r="KAS2"/>
      <c r="KAT2"/>
      <c r="KAU2"/>
      <c r="KAV2"/>
      <c r="KAX2" s="9"/>
      <c r="KAY2" s="9"/>
      <c r="KBA2"/>
      <c r="KBB2" s="2"/>
      <c r="KBI2"/>
      <c r="KBJ2"/>
      <c r="KBK2"/>
      <c r="KBL2"/>
      <c r="KBN2" s="9"/>
      <c r="KBO2" s="9"/>
      <c r="KBQ2"/>
      <c r="KBR2" s="2"/>
      <c r="KBY2"/>
      <c r="KBZ2"/>
      <c r="KCA2"/>
      <c r="KCB2"/>
      <c r="KCD2" s="9"/>
      <c r="KCE2" s="9"/>
      <c r="KCG2"/>
      <c r="KCH2" s="2"/>
      <c r="KCO2"/>
      <c r="KCP2"/>
      <c r="KCQ2"/>
      <c r="KCR2"/>
      <c r="KCT2" s="9"/>
      <c r="KCU2" s="9"/>
      <c r="KCW2"/>
      <c r="KCX2" s="2"/>
      <c r="KDE2"/>
      <c r="KDF2"/>
      <c r="KDG2"/>
      <c r="KDH2"/>
      <c r="KDJ2" s="9"/>
      <c r="KDK2" s="9"/>
      <c r="KDM2"/>
      <c r="KDN2" s="2"/>
      <c r="KDU2"/>
      <c r="KDV2"/>
      <c r="KDW2"/>
      <c r="KDX2"/>
      <c r="KDZ2" s="9"/>
      <c r="KEA2" s="9"/>
      <c r="KEC2"/>
      <c r="KED2" s="2"/>
      <c r="KEK2"/>
      <c r="KEL2"/>
      <c r="KEM2"/>
      <c r="KEN2"/>
      <c r="KEP2" s="9"/>
      <c r="KEQ2" s="9"/>
      <c r="KES2"/>
      <c r="KET2" s="2"/>
      <c r="KFA2"/>
      <c r="KFB2"/>
      <c r="KFC2"/>
      <c r="KFD2"/>
      <c r="KFF2" s="9"/>
      <c r="KFG2" s="9"/>
      <c r="KFI2"/>
      <c r="KFJ2" s="2"/>
      <c r="KFQ2"/>
      <c r="KFR2"/>
      <c r="KFS2"/>
      <c r="KFT2"/>
      <c r="KFV2" s="9"/>
      <c r="KFW2" s="9"/>
      <c r="KFY2"/>
      <c r="KFZ2" s="2"/>
      <c r="KGG2"/>
      <c r="KGH2"/>
      <c r="KGI2"/>
      <c r="KGJ2"/>
      <c r="KGL2" s="9"/>
      <c r="KGM2" s="9"/>
      <c r="KGO2"/>
      <c r="KGP2" s="2"/>
      <c r="KGW2"/>
      <c r="KGX2"/>
      <c r="KGY2"/>
      <c r="KGZ2"/>
      <c r="KHB2" s="9"/>
      <c r="KHC2" s="9"/>
      <c r="KHE2"/>
      <c r="KHF2" s="2"/>
      <c r="KHM2"/>
      <c r="KHN2"/>
      <c r="KHO2"/>
      <c r="KHP2"/>
      <c r="KHR2" s="9"/>
      <c r="KHS2" s="9"/>
      <c r="KHU2"/>
      <c r="KHV2" s="2"/>
      <c r="KIC2"/>
      <c r="KID2"/>
      <c r="KIE2"/>
      <c r="KIF2"/>
      <c r="KIH2" s="9"/>
      <c r="KII2" s="9"/>
      <c r="KIK2"/>
      <c r="KIL2" s="2"/>
      <c r="KIS2"/>
      <c r="KIT2"/>
      <c r="KIU2"/>
      <c r="KIV2"/>
      <c r="KIX2" s="9"/>
      <c r="KIY2" s="9"/>
      <c r="KJA2"/>
      <c r="KJB2" s="2"/>
      <c r="KJI2"/>
      <c r="KJJ2"/>
      <c r="KJK2"/>
      <c r="KJL2"/>
      <c r="KJN2" s="9"/>
      <c r="KJO2" s="9"/>
      <c r="KJQ2"/>
      <c r="KJR2" s="2"/>
      <c r="KJY2"/>
      <c r="KJZ2"/>
      <c r="KKA2"/>
      <c r="KKB2"/>
      <c r="KKD2" s="9"/>
      <c r="KKE2" s="9"/>
      <c r="KKG2"/>
      <c r="KKH2" s="2"/>
      <c r="KKO2"/>
      <c r="KKP2"/>
      <c r="KKQ2"/>
      <c r="KKR2"/>
      <c r="KKT2" s="9"/>
      <c r="KKU2" s="9"/>
      <c r="KKW2"/>
      <c r="KKX2" s="2"/>
      <c r="KLE2"/>
      <c r="KLF2"/>
      <c r="KLG2"/>
      <c r="KLH2"/>
      <c r="KLJ2" s="9"/>
      <c r="KLK2" s="9"/>
      <c r="KLM2"/>
      <c r="KLN2" s="2"/>
      <c r="KLU2"/>
      <c r="KLV2"/>
      <c r="KLW2"/>
      <c r="KLX2"/>
      <c r="KLZ2" s="9"/>
      <c r="KMA2" s="9"/>
      <c r="KMC2"/>
      <c r="KMD2" s="2"/>
      <c r="KMK2"/>
      <c r="KML2"/>
      <c r="KMM2"/>
      <c r="KMN2"/>
      <c r="KMP2" s="9"/>
      <c r="KMQ2" s="9"/>
      <c r="KMS2"/>
      <c r="KMT2" s="2"/>
      <c r="KNA2"/>
      <c r="KNB2"/>
      <c r="KNC2"/>
      <c r="KND2"/>
      <c r="KNF2" s="9"/>
      <c r="KNG2" s="9"/>
      <c r="KNI2"/>
      <c r="KNJ2" s="2"/>
      <c r="KNQ2"/>
      <c r="KNR2"/>
      <c r="KNS2"/>
      <c r="KNT2"/>
      <c r="KNV2" s="9"/>
      <c r="KNW2" s="9"/>
      <c r="KNY2"/>
      <c r="KNZ2" s="2"/>
      <c r="KOG2"/>
      <c r="KOH2"/>
      <c r="KOI2"/>
      <c r="KOJ2"/>
      <c r="KOL2" s="9"/>
      <c r="KOM2" s="9"/>
      <c r="KOO2"/>
      <c r="KOP2" s="2"/>
      <c r="KOW2"/>
      <c r="KOX2"/>
      <c r="KOY2"/>
      <c r="KOZ2"/>
      <c r="KPB2" s="9"/>
      <c r="KPC2" s="9"/>
      <c r="KPE2"/>
      <c r="KPF2" s="2"/>
      <c r="KPM2"/>
      <c r="KPN2"/>
      <c r="KPO2"/>
      <c r="KPP2"/>
      <c r="KPR2" s="9"/>
      <c r="KPS2" s="9"/>
      <c r="KPU2"/>
      <c r="KPV2" s="2"/>
      <c r="KQC2"/>
      <c r="KQD2"/>
      <c r="KQE2"/>
      <c r="KQF2"/>
      <c r="KQH2" s="9"/>
      <c r="KQI2" s="9"/>
      <c r="KQK2"/>
      <c r="KQL2" s="2"/>
      <c r="KQS2"/>
      <c r="KQT2"/>
      <c r="KQU2"/>
      <c r="KQV2"/>
      <c r="KQX2" s="9"/>
      <c r="KQY2" s="9"/>
      <c r="KRA2"/>
      <c r="KRB2" s="2"/>
      <c r="KRI2"/>
      <c r="KRJ2"/>
      <c r="KRK2"/>
      <c r="KRL2"/>
      <c r="KRN2" s="9"/>
      <c r="KRO2" s="9"/>
      <c r="KRQ2"/>
      <c r="KRR2" s="2"/>
      <c r="KRY2"/>
      <c r="KRZ2"/>
      <c r="KSA2"/>
      <c r="KSB2"/>
      <c r="KSD2" s="9"/>
      <c r="KSE2" s="9"/>
      <c r="KSG2"/>
      <c r="KSH2" s="2"/>
      <c r="KSO2"/>
      <c r="KSP2"/>
      <c r="KSQ2"/>
      <c r="KSR2"/>
      <c r="KST2" s="9"/>
      <c r="KSU2" s="9"/>
      <c r="KSW2"/>
      <c r="KSX2" s="2"/>
      <c r="KTE2"/>
      <c r="KTF2"/>
      <c r="KTG2"/>
      <c r="KTH2"/>
      <c r="KTJ2" s="9"/>
      <c r="KTK2" s="9"/>
      <c r="KTM2"/>
      <c r="KTN2" s="2"/>
      <c r="KTU2"/>
      <c r="KTV2"/>
      <c r="KTW2"/>
      <c r="KTX2"/>
      <c r="KTZ2" s="9"/>
      <c r="KUA2" s="9"/>
      <c r="KUC2"/>
      <c r="KUD2" s="2"/>
      <c r="KUK2"/>
      <c r="KUL2"/>
      <c r="KUM2"/>
      <c r="KUN2"/>
      <c r="KUP2" s="9"/>
      <c r="KUQ2" s="9"/>
      <c r="KUS2"/>
      <c r="KUT2" s="2"/>
      <c r="KVA2"/>
      <c r="KVB2"/>
      <c r="KVC2"/>
      <c r="KVD2"/>
      <c r="KVF2" s="9"/>
      <c r="KVG2" s="9"/>
      <c r="KVI2"/>
      <c r="KVJ2" s="2"/>
      <c r="KVQ2"/>
      <c r="KVR2"/>
      <c r="KVS2"/>
      <c r="KVT2"/>
      <c r="KVV2" s="9"/>
      <c r="KVW2" s="9"/>
      <c r="KVY2"/>
      <c r="KVZ2" s="2"/>
      <c r="KWG2"/>
      <c r="KWH2"/>
      <c r="KWI2"/>
      <c r="KWJ2"/>
      <c r="KWL2" s="9"/>
      <c r="KWM2" s="9"/>
      <c r="KWO2"/>
      <c r="KWP2" s="2"/>
      <c r="KWW2"/>
      <c r="KWX2"/>
      <c r="KWY2"/>
      <c r="KWZ2"/>
      <c r="KXB2" s="9"/>
      <c r="KXC2" s="9"/>
      <c r="KXE2"/>
      <c r="KXF2" s="2"/>
      <c r="KXM2"/>
      <c r="KXN2"/>
      <c r="KXO2"/>
      <c r="KXP2"/>
      <c r="KXR2" s="9"/>
      <c r="KXS2" s="9"/>
      <c r="KXU2"/>
      <c r="KXV2" s="2"/>
      <c r="KYC2"/>
      <c r="KYD2"/>
      <c r="KYE2"/>
      <c r="KYF2"/>
      <c r="KYH2" s="9"/>
      <c r="KYI2" s="9"/>
      <c r="KYK2"/>
      <c r="KYL2" s="2"/>
      <c r="KYS2"/>
      <c r="KYT2"/>
      <c r="KYU2"/>
      <c r="KYV2"/>
      <c r="KYX2" s="9"/>
      <c r="KYY2" s="9"/>
      <c r="KZA2"/>
      <c r="KZB2" s="2"/>
      <c r="KZI2"/>
      <c r="KZJ2"/>
      <c r="KZK2"/>
      <c r="KZL2"/>
      <c r="KZN2" s="9"/>
      <c r="KZO2" s="9"/>
      <c r="KZQ2"/>
      <c r="KZR2" s="2"/>
      <c r="KZY2"/>
      <c r="KZZ2"/>
      <c r="LAA2"/>
      <c r="LAB2"/>
      <c r="LAD2" s="9"/>
      <c r="LAE2" s="9"/>
      <c r="LAG2"/>
      <c r="LAH2" s="2"/>
      <c r="LAO2"/>
      <c r="LAP2"/>
      <c r="LAQ2"/>
      <c r="LAR2"/>
      <c r="LAT2" s="9"/>
      <c r="LAU2" s="9"/>
      <c r="LAW2"/>
      <c r="LAX2" s="2"/>
      <c r="LBE2"/>
      <c r="LBF2"/>
      <c r="LBG2"/>
      <c r="LBH2"/>
      <c r="LBJ2" s="9"/>
      <c r="LBK2" s="9"/>
      <c r="LBM2"/>
      <c r="LBN2" s="2"/>
      <c r="LBU2"/>
      <c r="LBV2"/>
      <c r="LBW2"/>
      <c r="LBX2"/>
      <c r="LBZ2" s="9"/>
      <c r="LCA2" s="9"/>
      <c r="LCC2"/>
      <c r="LCD2" s="2"/>
      <c r="LCK2"/>
      <c r="LCL2"/>
      <c r="LCM2"/>
      <c r="LCN2"/>
      <c r="LCP2" s="9"/>
      <c r="LCQ2" s="9"/>
      <c r="LCS2"/>
      <c r="LCT2" s="2"/>
      <c r="LDA2"/>
      <c r="LDB2"/>
      <c r="LDC2"/>
      <c r="LDD2"/>
      <c r="LDF2" s="9"/>
      <c r="LDG2" s="9"/>
      <c r="LDI2"/>
      <c r="LDJ2" s="2"/>
      <c r="LDQ2"/>
      <c r="LDR2"/>
      <c r="LDS2"/>
      <c r="LDT2"/>
      <c r="LDV2" s="9"/>
      <c r="LDW2" s="9"/>
      <c r="LDY2"/>
      <c r="LDZ2" s="2"/>
      <c r="LEG2"/>
      <c r="LEH2"/>
      <c r="LEI2"/>
      <c r="LEJ2"/>
      <c r="LEL2" s="9"/>
      <c r="LEM2" s="9"/>
      <c r="LEO2"/>
      <c r="LEP2" s="2"/>
      <c r="LEW2"/>
      <c r="LEX2"/>
      <c r="LEY2"/>
      <c r="LEZ2"/>
      <c r="LFB2" s="9"/>
      <c r="LFC2" s="9"/>
      <c r="LFE2"/>
      <c r="LFF2" s="2"/>
      <c r="LFM2"/>
      <c r="LFN2"/>
      <c r="LFO2"/>
      <c r="LFP2"/>
      <c r="LFR2" s="9"/>
      <c r="LFS2" s="9"/>
      <c r="LFU2"/>
      <c r="LFV2" s="2"/>
      <c r="LGC2"/>
      <c r="LGD2"/>
      <c r="LGE2"/>
      <c r="LGF2"/>
      <c r="LGH2" s="9"/>
      <c r="LGI2" s="9"/>
      <c r="LGK2"/>
      <c r="LGL2" s="2"/>
      <c r="LGS2"/>
      <c r="LGT2"/>
      <c r="LGU2"/>
      <c r="LGV2"/>
      <c r="LGX2" s="9"/>
      <c r="LGY2" s="9"/>
      <c r="LHA2"/>
      <c r="LHB2" s="2"/>
      <c r="LHI2"/>
      <c r="LHJ2"/>
      <c r="LHK2"/>
      <c r="LHL2"/>
      <c r="LHN2" s="9"/>
      <c r="LHO2" s="9"/>
      <c r="LHQ2"/>
      <c r="LHR2" s="2"/>
      <c r="LHY2"/>
      <c r="LHZ2"/>
      <c r="LIA2"/>
      <c r="LIB2"/>
      <c r="LID2" s="9"/>
      <c r="LIE2" s="9"/>
      <c r="LIG2"/>
      <c r="LIH2" s="2"/>
      <c r="LIO2"/>
      <c r="LIP2"/>
      <c r="LIQ2"/>
      <c r="LIR2"/>
      <c r="LIT2" s="9"/>
      <c r="LIU2" s="9"/>
      <c r="LIW2"/>
      <c r="LIX2" s="2"/>
      <c r="LJE2"/>
      <c r="LJF2"/>
      <c r="LJG2"/>
      <c r="LJH2"/>
      <c r="LJJ2" s="9"/>
      <c r="LJK2" s="9"/>
      <c r="LJM2"/>
      <c r="LJN2" s="2"/>
      <c r="LJU2"/>
      <c r="LJV2"/>
      <c r="LJW2"/>
      <c r="LJX2"/>
      <c r="LJZ2" s="9"/>
      <c r="LKA2" s="9"/>
      <c r="LKC2"/>
      <c r="LKD2" s="2"/>
      <c r="LKK2"/>
      <c r="LKL2"/>
      <c r="LKM2"/>
      <c r="LKN2"/>
      <c r="LKP2" s="9"/>
      <c r="LKQ2" s="9"/>
      <c r="LKS2"/>
      <c r="LKT2" s="2"/>
      <c r="LLA2"/>
      <c r="LLB2"/>
      <c r="LLC2"/>
      <c r="LLD2"/>
      <c r="LLF2" s="9"/>
      <c r="LLG2" s="9"/>
      <c r="LLI2"/>
      <c r="LLJ2" s="2"/>
      <c r="LLQ2"/>
      <c r="LLR2"/>
      <c r="LLS2"/>
      <c r="LLT2"/>
      <c r="LLV2" s="9"/>
      <c r="LLW2" s="9"/>
      <c r="LLY2"/>
      <c r="LLZ2" s="2"/>
      <c r="LMG2"/>
      <c r="LMH2"/>
      <c r="LMI2"/>
      <c r="LMJ2"/>
      <c r="LML2" s="9"/>
      <c r="LMM2" s="9"/>
      <c r="LMO2"/>
      <c r="LMP2" s="2"/>
      <c r="LMW2"/>
      <c r="LMX2"/>
      <c r="LMY2"/>
      <c r="LMZ2"/>
      <c r="LNB2" s="9"/>
      <c r="LNC2" s="9"/>
      <c r="LNE2"/>
      <c r="LNF2" s="2"/>
      <c r="LNM2"/>
      <c r="LNN2"/>
      <c r="LNO2"/>
      <c r="LNP2"/>
      <c r="LNR2" s="9"/>
      <c r="LNS2" s="9"/>
      <c r="LNU2"/>
      <c r="LNV2" s="2"/>
      <c r="LOC2"/>
      <c r="LOD2"/>
      <c r="LOE2"/>
      <c r="LOF2"/>
      <c r="LOH2" s="9"/>
      <c r="LOI2" s="9"/>
      <c r="LOK2"/>
      <c r="LOL2" s="2"/>
      <c r="LOS2"/>
      <c r="LOT2"/>
      <c r="LOU2"/>
      <c r="LOV2"/>
      <c r="LOX2" s="9"/>
      <c r="LOY2" s="9"/>
      <c r="LPA2"/>
      <c r="LPB2" s="2"/>
      <c r="LPI2"/>
      <c r="LPJ2"/>
      <c r="LPK2"/>
      <c r="LPL2"/>
      <c r="LPN2" s="9"/>
      <c r="LPO2" s="9"/>
      <c r="LPQ2"/>
      <c r="LPR2" s="2"/>
      <c r="LPY2"/>
      <c r="LPZ2"/>
      <c r="LQA2"/>
      <c r="LQB2"/>
      <c r="LQD2" s="9"/>
      <c r="LQE2" s="9"/>
      <c r="LQG2"/>
      <c r="LQH2" s="2"/>
      <c r="LQO2"/>
      <c r="LQP2"/>
      <c r="LQQ2"/>
      <c r="LQR2"/>
      <c r="LQT2" s="9"/>
      <c r="LQU2" s="9"/>
      <c r="LQW2"/>
      <c r="LQX2" s="2"/>
      <c r="LRE2"/>
      <c r="LRF2"/>
      <c r="LRG2"/>
      <c r="LRH2"/>
      <c r="LRJ2" s="9"/>
      <c r="LRK2" s="9"/>
      <c r="LRM2"/>
      <c r="LRN2" s="2"/>
      <c r="LRU2"/>
      <c r="LRV2"/>
      <c r="LRW2"/>
      <c r="LRX2"/>
      <c r="LRZ2" s="9"/>
      <c r="LSA2" s="9"/>
      <c r="LSC2"/>
      <c r="LSD2" s="2"/>
      <c r="LSK2"/>
      <c r="LSL2"/>
      <c r="LSM2"/>
      <c r="LSN2"/>
      <c r="LSP2" s="9"/>
      <c r="LSQ2" s="9"/>
      <c r="LSS2"/>
      <c r="LST2" s="2"/>
      <c r="LTA2"/>
      <c r="LTB2"/>
      <c r="LTC2"/>
      <c r="LTD2"/>
      <c r="LTF2" s="9"/>
      <c r="LTG2" s="9"/>
      <c r="LTI2"/>
      <c r="LTJ2" s="2"/>
      <c r="LTQ2"/>
      <c r="LTR2"/>
      <c r="LTS2"/>
      <c r="LTT2"/>
      <c r="LTV2" s="9"/>
      <c r="LTW2" s="9"/>
      <c r="LTY2"/>
      <c r="LTZ2" s="2"/>
      <c r="LUG2"/>
      <c r="LUH2"/>
      <c r="LUI2"/>
      <c r="LUJ2"/>
      <c r="LUL2" s="9"/>
      <c r="LUM2" s="9"/>
      <c r="LUO2"/>
      <c r="LUP2" s="2"/>
      <c r="LUW2"/>
      <c r="LUX2"/>
      <c r="LUY2"/>
      <c r="LUZ2"/>
      <c r="LVB2" s="9"/>
      <c r="LVC2" s="9"/>
      <c r="LVE2"/>
      <c r="LVF2" s="2"/>
      <c r="LVM2"/>
      <c r="LVN2"/>
      <c r="LVO2"/>
      <c r="LVP2"/>
      <c r="LVR2" s="9"/>
      <c r="LVS2" s="9"/>
      <c r="LVU2"/>
      <c r="LVV2" s="2"/>
      <c r="LWC2"/>
      <c r="LWD2"/>
      <c r="LWE2"/>
      <c r="LWF2"/>
      <c r="LWH2" s="9"/>
      <c r="LWI2" s="9"/>
      <c r="LWK2"/>
      <c r="LWL2" s="2"/>
      <c r="LWS2"/>
      <c r="LWT2"/>
      <c r="LWU2"/>
      <c r="LWV2"/>
      <c r="LWX2" s="9"/>
      <c r="LWY2" s="9"/>
      <c r="LXA2"/>
      <c r="LXB2" s="2"/>
      <c r="LXI2"/>
      <c r="LXJ2"/>
      <c r="LXK2"/>
      <c r="LXL2"/>
      <c r="LXN2" s="9"/>
      <c r="LXO2" s="9"/>
      <c r="LXQ2"/>
      <c r="LXR2" s="2"/>
      <c r="LXY2"/>
      <c r="LXZ2"/>
      <c r="LYA2"/>
      <c r="LYB2"/>
      <c r="LYD2" s="9"/>
      <c r="LYE2" s="9"/>
      <c r="LYG2"/>
      <c r="LYH2" s="2"/>
      <c r="LYO2"/>
      <c r="LYP2"/>
      <c r="LYQ2"/>
      <c r="LYR2"/>
      <c r="LYT2" s="9"/>
      <c r="LYU2" s="9"/>
      <c r="LYW2"/>
      <c r="LYX2" s="2"/>
      <c r="LZE2"/>
      <c r="LZF2"/>
      <c r="LZG2"/>
      <c r="LZH2"/>
      <c r="LZJ2" s="9"/>
      <c r="LZK2" s="9"/>
      <c r="LZM2"/>
      <c r="LZN2" s="2"/>
      <c r="LZU2"/>
      <c r="LZV2"/>
      <c r="LZW2"/>
      <c r="LZX2"/>
      <c r="LZZ2" s="9"/>
      <c r="MAA2" s="9"/>
      <c r="MAC2"/>
      <c r="MAD2" s="2"/>
      <c r="MAK2"/>
      <c r="MAL2"/>
      <c r="MAM2"/>
      <c r="MAN2"/>
      <c r="MAP2" s="9"/>
      <c r="MAQ2" s="9"/>
      <c r="MAS2"/>
      <c r="MAT2" s="2"/>
      <c r="MBA2"/>
      <c r="MBB2"/>
      <c r="MBC2"/>
      <c r="MBD2"/>
      <c r="MBF2" s="9"/>
      <c r="MBG2" s="9"/>
      <c r="MBI2"/>
      <c r="MBJ2" s="2"/>
      <c r="MBQ2"/>
      <c r="MBR2"/>
      <c r="MBS2"/>
      <c r="MBT2"/>
      <c r="MBV2" s="9"/>
      <c r="MBW2" s="9"/>
      <c r="MBY2"/>
      <c r="MBZ2" s="2"/>
      <c r="MCG2"/>
      <c r="MCH2"/>
      <c r="MCI2"/>
      <c r="MCJ2"/>
      <c r="MCL2" s="9"/>
      <c r="MCM2" s="9"/>
      <c r="MCO2"/>
      <c r="MCP2" s="2"/>
      <c r="MCW2"/>
      <c r="MCX2"/>
      <c r="MCY2"/>
      <c r="MCZ2"/>
      <c r="MDB2" s="9"/>
      <c r="MDC2" s="9"/>
      <c r="MDE2"/>
      <c r="MDF2" s="2"/>
      <c r="MDM2"/>
      <c r="MDN2"/>
      <c r="MDO2"/>
      <c r="MDP2"/>
      <c r="MDR2" s="9"/>
      <c r="MDS2" s="9"/>
      <c r="MDU2"/>
      <c r="MDV2" s="2"/>
      <c r="MEC2"/>
      <c r="MED2"/>
      <c r="MEE2"/>
      <c r="MEF2"/>
      <c r="MEH2" s="9"/>
      <c r="MEI2" s="9"/>
      <c r="MEK2"/>
      <c r="MEL2" s="2"/>
      <c r="MES2"/>
      <c r="MET2"/>
      <c r="MEU2"/>
      <c r="MEV2"/>
      <c r="MEX2" s="9"/>
      <c r="MEY2" s="9"/>
      <c r="MFA2"/>
      <c r="MFB2" s="2"/>
      <c r="MFI2"/>
      <c r="MFJ2"/>
      <c r="MFK2"/>
      <c r="MFL2"/>
      <c r="MFN2" s="9"/>
      <c r="MFO2" s="9"/>
      <c r="MFQ2"/>
      <c r="MFR2" s="2"/>
      <c r="MFY2"/>
      <c r="MFZ2"/>
      <c r="MGA2"/>
      <c r="MGB2"/>
      <c r="MGD2" s="9"/>
      <c r="MGE2" s="9"/>
      <c r="MGG2"/>
      <c r="MGH2" s="2"/>
      <c r="MGO2"/>
      <c r="MGP2"/>
      <c r="MGQ2"/>
      <c r="MGR2"/>
      <c r="MGT2" s="9"/>
      <c r="MGU2" s="9"/>
      <c r="MGW2"/>
      <c r="MGX2" s="2"/>
      <c r="MHE2"/>
      <c r="MHF2"/>
      <c r="MHG2"/>
      <c r="MHH2"/>
      <c r="MHJ2" s="9"/>
      <c r="MHK2" s="9"/>
      <c r="MHM2"/>
      <c r="MHN2" s="2"/>
      <c r="MHU2"/>
      <c r="MHV2"/>
      <c r="MHW2"/>
      <c r="MHX2"/>
      <c r="MHZ2" s="9"/>
      <c r="MIA2" s="9"/>
      <c r="MIC2"/>
      <c r="MID2" s="2"/>
      <c r="MIK2"/>
      <c r="MIL2"/>
      <c r="MIM2"/>
      <c r="MIN2"/>
      <c r="MIP2" s="9"/>
      <c r="MIQ2" s="9"/>
      <c r="MIS2"/>
      <c r="MIT2" s="2"/>
      <c r="MJA2"/>
      <c r="MJB2"/>
      <c r="MJC2"/>
      <c r="MJD2"/>
      <c r="MJF2" s="9"/>
      <c r="MJG2" s="9"/>
      <c r="MJI2"/>
      <c r="MJJ2" s="2"/>
      <c r="MJQ2"/>
      <c r="MJR2"/>
      <c r="MJS2"/>
      <c r="MJT2"/>
      <c r="MJV2" s="9"/>
      <c r="MJW2" s="9"/>
      <c r="MJY2"/>
      <c r="MJZ2" s="2"/>
      <c r="MKG2"/>
      <c r="MKH2"/>
      <c r="MKI2"/>
      <c r="MKJ2"/>
      <c r="MKL2" s="9"/>
      <c r="MKM2" s="9"/>
      <c r="MKO2"/>
      <c r="MKP2" s="2"/>
      <c r="MKW2"/>
      <c r="MKX2"/>
      <c r="MKY2"/>
      <c r="MKZ2"/>
      <c r="MLB2" s="9"/>
      <c r="MLC2" s="9"/>
      <c r="MLE2"/>
      <c r="MLF2" s="2"/>
      <c r="MLM2"/>
      <c r="MLN2"/>
      <c r="MLO2"/>
      <c r="MLP2"/>
      <c r="MLR2" s="9"/>
      <c r="MLS2" s="9"/>
      <c r="MLU2"/>
      <c r="MLV2" s="2"/>
      <c r="MMC2"/>
      <c r="MMD2"/>
      <c r="MME2"/>
      <c r="MMF2"/>
      <c r="MMH2" s="9"/>
      <c r="MMI2" s="9"/>
      <c r="MMK2"/>
      <c r="MML2" s="2"/>
      <c r="MMS2"/>
      <c r="MMT2"/>
      <c r="MMU2"/>
      <c r="MMV2"/>
      <c r="MMX2" s="9"/>
      <c r="MMY2" s="9"/>
      <c r="MNA2"/>
      <c r="MNB2" s="2"/>
      <c r="MNI2"/>
      <c r="MNJ2"/>
      <c r="MNK2"/>
      <c r="MNL2"/>
      <c r="MNN2" s="9"/>
      <c r="MNO2" s="9"/>
      <c r="MNQ2"/>
      <c r="MNR2" s="2"/>
      <c r="MNY2"/>
      <c r="MNZ2"/>
      <c r="MOA2"/>
      <c r="MOB2"/>
      <c r="MOD2" s="9"/>
      <c r="MOE2" s="9"/>
      <c r="MOG2"/>
      <c r="MOH2" s="2"/>
      <c r="MOO2"/>
      <c r="MOP2"/>
      <c r="MOQ2"/>
      <c r="MOR2"/>
      <c r="MOT2" s="9"/>
      <c r="MOU2" s="9"/>
      <c r="MOW2"/>
      <c r="MOX2" s="2"/>
      <c r="MPE2"/>
      <c r="MPF2"/>
      <c r="MPG2"/>
      <c r="MPH2"/>
      <c r="MPJ2" s="9"/>
      <c r="MPK2" s="9"/>
      <c r="MPM2"/>
      <c r="MPN2" s="2"/>
      <c r="MPU2"/>
      <c r="MPV2"/>
      <c r="MPW2"/>
      <c r="MPX2"/>
      <c r="MPZ2" s="9"/>
      <c r="MQA2" s="9"/>
      <c r="MQC2"/>
      <c r="MQD2" s="2"/>
      <c r="MQK2"/>
      <c r="MQL2"/>
      <c r="MQM2"/>
      <c r="MQN2"/>
      <c r="MQP2" s="9"/>
      <c r="MQQ2" s="9"/>
      <c r="MQS2"/>
      <c r="MQT2" s="2"/>
      <c r="MRA2"/>
      <c r="MRB2"/>
      <c r="MRC2"/>
      <c r="MRD2"/>
      <c r="MRF2" s="9"/>
      <c r="MRG2" s="9"/>
      <c r="MRI2"/>
      <c r="MRJ2" s="2"/>
      <c r="MRQ2"/>
      <c r="MRR2"/>
      <c r="MRS2"/>
      <c r="MRT2"/>
      <c r="MRV2" s="9"/>
      <c r="MRW2" s="9"/>
      <c r="MRY2"/>
      <c r="MRZ2" s="2"/>
      <c r="MSG2"/>
      <c r="MSH2"/>
      <c r="MSI2"/>
      <c r="MSJ2"/>
      <c r="MSL2" s="9"/>
      <c r="MSM2" s="9"/>
      <c r="MSO2"/>
      <c r="MSP2" s="2"/>
      <c r="MSW2"/>
      <c r="MSX2"/>
      <c r="MSY2"/>
      <c r="MSZ2"/>
      <c r="MTB2" s="9"/>
      <c r="MTC2" s="9"/>
      <c r="MTE2"/>
      <c r="MTF2" s="2"/>
      <c r="MTM2"/>
      <c r="MTN2"/>
      <c r="MTO2"/>
      <c r="MTP2"/>
      <c r="MTR2" s="9"/>
      <c r="MTS2" s="9"/>
      <c r="MTU2"/>
      <c r="MTV2" s="2"/>
      <c r="MUC2"/>
      <c r="MUD2"/>
      <c r="MUE2"/>
      <c r="MUF2"/>
      <c r="MUH2" s="9"/>
      <c r="MUI2" s="9"/>
      <c r="MUK2"/>
      <c r="MUL2" s="2"/>
      <c r="MUS2"/>
      <c r="MUT2"/>
      <c r="MUU2"/>
      <c r="MUV2"/>
      <c r="MUX2" s="9"/>
      <c r="MUY2" s="9"/>
      <c r="MVA2"/>
      <c r="MVB2" s="2"/>
      <c r="MVI2"/>
      <c r="MVJ2"/>
      <c r="MVK2"/>
      <c r="MVL2"/>
      <c r="MVN2" s="9"/>
      <c r="MVO2" s="9"/>
      <c r="MVQ2"/>
      <c r="MVR2" s="2"/>
      <c r="MVY2"/>
      <c r="MVZ2"/>
      <c r="MWA2"/>
      <c r="MWB2"/>
      <c r="MWD2" s="9"/>
      <c r="MWE2" s="9"/>
      <c r="MWG2"/>
      <c r="MWH2" s="2"/>
      <c r="MWO2"/>
      <c r="MWP2"/>
      <c r="MWQ2"/>
      <c r="MWR2"/>
      <c r="MWT2" s="9"/>
      <c r="MWU2" s="9"/>
      <c r="MWW2"/>
      <c r="MWX2" s="2"/>
      <c r="MXE2"/>
      <c r="MXF2"/>
      <c r="MXG2"/>
      <c r="MXH2"/>
      <c r="MXJ2" s="9"/>
      <c r="MXK2" s="9"/>
      <c r="MXM2"/>
      <c r="MXN2" s="2"/>
      <c r="MXU2"/>
      <c r="MXV2"/>
      <c r="MXW2"/>
      <c r="MXX2"/>
      <c r="MXZ2" s="9"/>
      <c r="MYA2" s="9"/>
      <c r="MYC2"/>
      <c r="MYD2" s="2"/>
      <c r="MYK2"/>
      <c r="MYL2"/>
      <c r="MYM2"/>
      <c r="MYN2"/>
      <c r="MYP2" s="9"/>
      <c r="MYQ2" s="9"/>
      <c r="MYS2"/>
      <c r="MYT2" s="2"/>
      <c r="MZA2"/>
      <c r="MZB2"/>
      <c r="MZC2"/>
      <c r="MZD2"/>
      <c r="MZF2" s="9"/>
      <c r="MZG2" s="9"/>
      <c r="MZI2"/>
      <c r="MZJ2" s="2"/>
      <c r="MZQ2"/>
      <c r="MZR2"/>
      <c r="MZS2"/>
      <c r="MZT2"/>
      <c r="MZV2" s="9"/>
      <c r="MZW2" s="9"/>
      <c r="MZY2"/>
      <c r="MZZ2" s="2"/>
      <c r="NAG2"/>
      <c r="NAH2"/>
      <c r="NAI2"/>
      <c r="NAJ2"/>
      <c r="NAL2" s="9"/>
      <c r="NAM2" s="9"/>
      <c r="NAO2"/>
      <c r="NAP2" s="2"/>
      <c r="NAW2"/>
      <c r="NAX2"/>
      <c r="NAY2"/>
      <c r="NAZ2"/>
      <c r="NBB2" s="9"/>
      <c r="NBC2" s="9"/>
      <c r="NBE2"/>
      <c r="NBF2" s="2"/>
      <c r="NBM2"/>
      <c r="NBN2"/>
      <c r="NBO2"/>
      <c r="NBP2"/>
      <c r="NBR2" s="9"/>
      <c r="NBS2" s="9"/>
      <c r="NBU2"/>
      <c r="NBV2" s="2"/>
      <c r="NCC2"/>
      <c r="NCD2"/>
      <c r="NCE2"/>
      <c r="NCF2"/>
      <c r="NCH2" s="9"/>
      <c r="NCI2" s="9"/>
      <c r="NCK2"/>
      <c r="NCL2" s="2"/>
      <c r="NCS2"/>
      <c r="NCT2"/>
      <c r="NCU2"/>
      <c r="NCV2"/>
      <c r="NCX2" s="9"/>
      <c r="NCY2" s="9"/>
      <c r="NDA2"/>
      <c r="NDB2" s="2"/>
      <c r="NDI2"/>
      <c r="NDJ2"/>
      <c r="NDK2"/>
      <c r="NDL2"/>
      <c r="NDN2" s="9"/>
      <c r="NDO2" s="9"/>
      <c r="NDQ2"/>
      <c r="NDR2" s="2"/>
      <c r="NDY2"/>
      <c r="NDZ2"/>
      <c r="NEA2"/>
      <c r="NEB2"/>
      <c r="NED2" s="9"/>
      <c r="NEE2" s="9"/>
      <c r="NEG2"/>
      <c r="NEH2" s="2"/>
      <c r="NEO2"/>
      <c r="NEP2"/>
      <c r="NEQ2"/>
      <c r="NER2"/>
      <c r="NET2" s="9"/>
      <c r="NEU2" s="9"/>
      <c r="NEW2"/>
      <c r="NEX2" s="2"/>
      <c r="NFE2"/>
      <c r="NFF2"/>
      <c r="NFG2"/>
      <c r="NFH2"/>
      <c r="NFJ2" s="9"/>
      <c r="NFK2" s="9"/>
      <c r="NFM2"/>
      <c r="NFN2" s="2"/>
      <c r="NFU2"/>
      <c r="NFV2"/>
      <c r="NFW2"/>
      <c r="NFX2"/>
      <c r="NFZ2" s="9"/>
      <c r="NGA2" s="9"/>
      <c r="NGC2"/>
      <c r="NGD2" s="2"/>
      <c r="NGK2"/>
      <c r="NGL2"/>
      <c r="NGM2"/>
      <c r="NGN2"/>
      <c r="NGP2" s="9"/>
      <c r="NGQ2" s="9"/>
      <c r="NGS2"/>
      <c r="NGT2" s="2"/>
      <c r="NHA2"/>
      <c r="NHB2"/>
      <c r="NHC2"/>
      <c r="NHD2"/>
      <c r="NHF2" s="9"/>
      <c r="NHG2" s="9"/>
      <c r="NHI2"/>
      <c r="NHJ2" s="2"/>
      <c r="NHQ2"/>
      <c r="NHR2"/>
      <c r="NHS2"/>
      <c r="NHT2"/>
      <c r="NHV2" s="9"/>
      <c r="NHW2" s="9"/>
      <c r="NHY2"/>
      <c r="NHZ2" s="2"/>
      <c r="NIG2"/>
      <c r="NIH2"/>
      <c r="NII2"/>
      <c r="NIJ2"/>
      <c r="NIL2" s="9"/>
      <c r="NIM2" s="9"/>
      <c r="NIO2"/>
      <c r="NIP2" s="2"/>
      <c r="NIW2"/>
      <c r="NIX2"/>
      <c r="NIY2"/>
      <c r="NIZ2"/>
      <c r="NJB2" s="9"/>
      <c r="NJC2" s="9"/>
      <c r="NJE2"/>
      <c r="NJF2" s="2"/>
      <c r="NJM2"/>
      <c r="NJN2"/>
      <c r="NJO2"/>
      <c r="NJP2"/>
      <c r="NJR2" s="9"/>
      <c r="NJS2" s="9"/>
      <c r="NJU2"/>
      <c r="NJV2" s="2"/>
      <c r="NKC2"/>
      <c r="NKD2"/>
      <c r="NKE2"/>
      <c r="NKF2"/>
      <c r="NKH2" s="9"/>
      <c r="NKI2" s="9"/>
      <c r="NKK2"/>
      <c r="NKL2" s="2"/>
      <c r="NKS2"/>
      <c r="NKT2"/>
      <c r="NKU2"/>
      <c r="NKV2"/>
      <c r="NKX2" s="9"/>
      <c r="NKY2" s="9"/>
      <c r="NLA2"/>
      <c r="NLB2" s="2"/>
      <c r="NLI2"/>
      <c r="NLJ2"/>
      <c r="NLK2"/>
      <c r="NLL2"/>
      <c r="NLN2" s="9"/>
      <c r="NLO2" s="9"/>
      <c r="NLQ2"/>
      <c r="NLR2" s="2"/>
      <c r="NLY2"/>
      <c r="NLZ2"/>
      <c r="NMA2"/>
      <c r="NMB2"/>
      <c r="NMD2" s="9"/>
      <c r="NME2" s="9"/>
      <c r="NMG2"/>
      <c r="NMH2" s="2"/>
      <c r="NMO2"/>
      <c r="NMP2"/>
      <c r="NMQ2"/>
      <c r="NMR2"/>
      <c r="NMT2" s="9"/>
      <c r="NMU2" s="9"/>
      <c r="NMW2"/>
      <c r="NMX2" s="2"/>
      <c r="NNE2"/>
      <c r="NNF2"/>
      <c r="NNG2"/>
      <c r="NNH2"/>
      <c r="NNJ2" s="9"/>
      <c r="NNK2" s="9"/>
      <c r="NNM2"/>
      <c r="NNN2" s="2"/>
      <c r="NNU2"/>
      <c r="NNV2"/>
      <c r="NNW2"/>
      <c r="NNX2"/>
      <c r="NNZ2" s="9"/>
      <c r="NOA2" s="9"/>
      <c r="NOC2"/>
      <c r="NOD2" s="2"/>
      <c r="NOK2"/>
      <c r="NOL2"/>
      <c r="NOM2"/>
      <c r="NON2"/>
      <c r="NOP2" s="9"/>
      <c r="NOQ2" s="9"/>
      <c r="NOS2"/>
      <c r="NOT2" s="2"/>
      <c r="NPA2"/>
      <c r="NPB2"/>
      <c r="NPC2"/>
      <c r="NPD2"/>
      <c r="NPF2" s="9"/>
      <c r="NPG2" s="9"/>
      <c r="NPI2"/>
      <c r="NPJ2" s="2"/>
      <c r="NPQ2"/>
      <c r="NPR2"/>
      <c r="NPS2"/>
      <c r="NPT2"/>
      <c r="NPV2" s="9"/>
      <c r="NPW2" s="9"/>
      <c r="NPY2"/>
      <c r="NPZ2" s="2"/>
      <c r="NQG2"/>
      <c r="NQH2"/>
      <c r="NQI2"/>
      <c r="NQJ2"/>
      <c r="NQL2" s="9"/>
      <c r="NQM2" s="9"/>
      <c r="NQO2"/>
      <c r="NQP2" s="2"/>
      <c r="NQW2"/>
      <c r="NQX2"/>
      <c r="NQY2"/>
      <c r="NQZ2"/>
      <c r="NRB2" s="9"/>
      <c r="NRC2" s="9"/>
      <c r="NRE2"/>
      <c r="NRF2" s="2"/>
      <c r="NRM2"/>
      <c r="NRN2"/>
      <c r="NRO2"/>
      <c r="NRP2"/>
      <c r="NRR2" s="9"/>
      <c r="NRS2" s="9"/>
      <c r="NRU2"/>
      <c r="NRV2" s="2"/>
      <c r="NSC2"/>
      <c r="NSD2"/>
      <c r="NSE2"/>
      <c r="NSF2"/>
      <c r="NSH2" s="9"/>
      <c r="NSI2" s="9"/>
      <c r="NSK2"/>
      <c r="NSL2" s="2"/>
      <c r="NSS2"/>
      <c r="NST2"/>
      <c r="NSU2"/>
      <c r="NSV2"/>
      <c r="NSX2" s="9"/>
      <c r="NSY2" s="9"/>
      <c r="NTA2"/>
      <c r="NTB2" s="2"/>
      <c r="NTI2"/>
      <c r="NTJ2"/>
      <c r="NTK2"/>
      <c r="NTL2"/>
      <c r="NTN2" s="9"/>
      <c r="NTO2" s="9"/>
      <c r="NTQ2"/>
      <c r="NTR2" s="2"/>
      <c r="NTY2"/>
      <c r="NTZ2"/>
      <c r="NUA2"/>
      <c r="NUB2"/>
      <c r="NUD2" s="9"/>
      <c r="NUE2" s="9"/>
      <c r="NUG2"/>
      <c r="NUH2" s="2"/>
      <c r="NUO2"/>
      <c r="NUP2"/>
      <c r="NUQ2"/>
      <c r="NUR2"/>
      <c r="NUT2" s="9"/>
      <c r="NUU2" s="9"/>
      <c r="NUW2"/>
      <c r="NUX2" s="2"/>
      <c r="NVE2"/>
      <c r="NVF2"/>
      <c r="NVG2"/>
      <c r="NVH2"/>
      <c r="NVJ2" s="9"/>
      <c r="NVK2" s="9"/>
      <c r="NVM2"/>
      <c r="NVN2" s="2"/>
      <c r="NVU2"/>
      <c r="NVV2"/>
      <c r="NVW2"/>
      <c r="NVX2"/>
      <c r="NVZ2" s="9"/>
      <c r="NWA2" s="9"/>
      <c r="NWC2"/>
      <c r="NWD2" s="2"/>
      <c r="NWK2"/>
      <c r="NWL2"/>
      <c r="NWM2"/>
      <c r="NWN2"/>
      <c r="NWP2" s="9"/>
      <c r="NWQ2" s="9"/>
      <c r="NWS2"/>
      <c r="NWT2" s="2"/>
      <c r="NXA2"/>
      <c r="NXB2"/>
      <c r="NXC2"/>
      <c r="NXD2"/>
      <c r="NXF2" s="9"/>
      <c r="NXG2" s="9"/>
      <c r="NXI2"/>
      <c r="NXJ2" s="2"/>
      <c r="NXQ2"/>
      <c r="NXR2"/>
      <c r="NXS2"/>
      <c r="NXT2"/>
      <c r="NXV2" s="9"/>
      <c r="NXW2" s="9"/>
      <c r="NXY2"/>
      <c r="NXZ2" s="2"/>
      <c r="NYG2"/>
      <c r="NYH2"/>
      <c r="NYI2"/>
      <c r="NYJ2"/>
      <c r="NYL2" s="9"/>
      <c r="NYM2" s="9"/>
      <c r="NYO2"/>
      <c r="NYP2" s="2"/>
      <c r="NYW2"/>
      <c r="NYX2"/>
      <c r="NYY2"/>
      <c r="NYZ2"/>
      <c r="NZB2" s="9"/>
      <c r="NZC2" s="9"/>
      <c r="NZE2"/>
      <c r="NZF2" s="2"/>
      <c r="NZM2"/>
      <c r="NZN2"/>
      <c r="NZO2"/>
      <c r="NZP2"/>
      <c r="NZR2" s="9"/>
      <c r="NZS2" s="9"/>
      <c r="NZU2"/>
      <c r="NZV2" s="2"/>
      <c r="OAC2"/>
      <c r="OAD2"/>
      <c r="OAE2"/>
      <c r="OAF2"/>
      <c r="OAH2" s="9"/>
      <c r="OAI2" s="9"/>
      <c r="OAK2"/>
      <c r="OAL2" s="2"/>
      <c r="OAS2"/>
      <c r="OAT2"/>
      <c r="OAU2"/>
      <c r="OAV2"/>
      <c r="OAX2" s="9"/>
      <c r="OAY2" s="9"/>
      <c r="OBA2"/>
      <c r="OBB2" s="2"/>
      <c r="OBI2"/>
      <c r="OBJ2"/>
      <c r="OBK2"/>
      <c r="OBL2"/>
      <c r="OBN2" s="9"/>
      <c r="OBO2" s="9"/>
      <c r="OBQ2"/>
      <c r="OBR2" s="2"/>
      <c r="OBY2"/>
      <c r="OBZ2"/>
      <c r="OCA2"/>
      <c r="OCB2"/>
      <c r="OCD2" s="9"/>
      <c r="OCE2" s="9"/>
      <c r="OCG2"/>
      <c r="OCH2" s="2"/>
      <c r="OCO2"/>
      <c r="OCP2"/>
      <c r="OCQ2"/>
      <c r="OCR2"/>
      <c r="OCT2" s="9"/>
      <c r="OCU2" s="9"/>
      <c r="OCW2"/>
      <c r="OCX2" s="2"/>
      <c r="ODE2"/>
      <c r="ODF2"/>
      <c r="ODG2"/>
      <c r="ODH2"/>
      <c r="ODJ2" s="9"/>
      <c r="ODK2" s="9"/>
      <c r="ODM2"/>
      <c r="ODN2" s="2"/>
      <c r="ODU2"/>
      <c r="ODV2"/>
      <c r="ODW2"/>
      <c r="ODX2"/>
      <c r="ODZ2" s="9"/>
      <c r="OEA2" s="9"/>
      <c r="OEC2"/>
      <c r="OED2" s="2"/>
      <c r="OEK2"/>
      <c r="OEL2"/>
      <c r="OEM2"/>
      <c r="OEN2"/>
      <c r="OEP2" s="9"/>
      <c r="OEQ2" s="9"/>
      <c r="OES2"/>
      <c r="OET2" s="2"/>
      <c r="OFA2"/>
      <c r="OFB2"/>
      <c r="OFC2"/>
      <c r="OFD2"/>
      <c r="OFF2" s="9"/>
      <c r="OFG2" s="9"/>
      <c r="OFI2"/>
      <c r="OFJ2" s="2"/>
      <c r="OFQ2"/>
      <c r="OFR2"/>
      <c r="OFS2"/>
      <c r="OFT2"/>
      <c r="OFV2" s="9"/>
      <c r="OFW2" s="9"/>
      <c r="OFY2"/>
      <c r="OFZ2" s="2"/>
      <c r="OGG2"/>
      <c r="OGH2"/>
      <c r="OGI2"/>
      <c r="OGJ2"/>
      <c r="OGL2" s="9"/>
      <c r="OGM2" s="9"/>
      <c r="OGO2"/>
      <c r="OGP2" s="2"/>
      <c r="OGW2"/>
      <c r="OGX2"/>
      <c r="OGY2"/>
      <c r="OGZ2"/>
      <c r="OHB2" s="9"/>
      <c r="OHC2" s="9"/>
      <c r="OHE2"/>
      <c r="OHF2" s="2"/>
      <c r="OHM2"/>
      <c r="OHN2"/>
      <c r="OHO2"/>
      <c r="OHP2"/>
      <c r="OHR2" s="9"/>
      <c r="OHS2" s="9"/>
      <c r="OHU2"/>
      <c r="OHV2" s="2"/>
      <c r="OIC2"/>
      <c r="OID2"/>
      <c r="OIE2"/>
      <c r="OIF2"/>
      <c r="OIH2" s="9"/>
      <c r="OII2" s="9"/>
      <c r="OIK2"/>
      <c r="OIL2" s="2"/>
      <c r="OIS2"/>
      <c r="OIT2"/>
      <c r="OIU2"/>
      <c r="OIV2"/>
      <c r="OIX2" s="9"/>
      <c r="OIY2" s="9"/>
      <c r="OJA2"/>
      <c r="OJB2" s="2"/>
      <c r="OJI2"/>
      <c r="OJJ2"/>
      <c r="OJK2"/>
      <c r="OJL2"/>
      <c r="OJN2" s="9"/>
      <c r="OJO2" s="9"/>
      <c r="OJQ2"/>
      <c r="OJR2" s="2"/>
      <c r="OJY2"/>
      <c r="OJZ2"/>
      <c r="OKA2"/>
      <c r="OKB2"/>
      <c r="OKD2" s="9"/>
      <c r="OKE2" s="9"/>
      <c r="OKG2"/>
      <c r="OKH2" s="2"/>
      <c r="OKO2"/>
      <c r="OKP2"/>
      <c r="OKQ2"/>
      <c r="OKR2"/>
      <c r="OKT2" s="9"/>
      <c r="OKU2" s="9"/>
      <c r="OKW2"/>
      <c r="OKX2" s="2"/>
      <c r="OLE2"/>
      <c r="OLF2"/>
      <c r="OLG2"/>
      <c r="OLH2"/>
      <c r="OLJ2" s="9"/>
      <c r="OLK2" s="9"/>
      <c r="OLM2"/>
      <c r="OLN2" s="2"/>
      <c r="OLU2"/>
      <c r="OLV2"/>
      <c r="OLW2"/>
      <c r="OLX2"/>
      <c r="OLZ2" s="9"/>
      <c r="OMA2" s="9"/>
      <c r="OMC2"/>
      <c r="OMD2" s="2"/>
      <c r="OMK2"/>
      <c r="OML2"/>
      <c r="OMM2"/>
      <c r="OMN2"/>
      <c r="OMP2" s="9"/>
      <c r="OMQ2" s="9"/>
      <c r="OMS2"/>
      <c r="OMT2" s="2"/>
      <c r="ONA2"/>
      <c r="ONB2"/>
      <c r="ONC2"/>
      <c r="OND2"/>
      <c r="ONF2" s="9"/>
      <c r="ONG2" s="9"/>
      <c r="ONI2"/>
      <c r="ONJ2" s="2"/>
      <c r="ONQ2"/>
      <c r="ONR2"/>
      <c r="ONS2"/>
      <c r="ONT2"/>
      <c r="ONV2" s="9"/>
      <c r="ONW2" s="9"/>
      <c r="ONY2"/>
      <c r="ONZ2" s="2"/>
      <c r="OOG2"/>
      <c r="OOH2"/>
      <c r="OOI2"/>
      <c r="OOJ2"/>
      <c r="OOL2" s="9"/>
      <c r="OOM2" s="9"/>
      <c r="OOO2"/>
      <c r="OOP2" s="2"/>
      <c r="OOW2"/>
      <c r="OOX2"/>
      <c r="OOY2"/>
      <c r="OOZ2"/>
      <c r="OPB2" s="9"/>
      <c r="OPC2" s="9"/>
      <c r="OPE2"/>
      <c r="OPF2" s="2"/>
      <c r="OPM2"/>
      <c r="OPN2"/>
      <c r="OPO2"/>
      <c r="OPP2"/>
      <c r="OPR2" s="9"/>
      <c r="OPS2" s="9"/>
      <c r="OPU2"/>
      <c r="OPV2" s="2"/>
      <c r="OQC2"/>
      <c r="OQD2"/>
      <c r="OQE2"/>
      <c r="OQF2"/>
      <c r="OQH2" s="9"/>
      <c r="OQI2" s="9"/>
      <c r="OQK2"/>
      <c r="OQL2" s="2"/>
      <c r="OQS2"/>
      <c r="OQT2"/>
      <c r="OQU2"/>
      <c r="OQV2"/>
      <c r="OQX2" s="9"/>
      <c r="OQY2" s="9"/>
      <c r="ORA2"/>
      <c r="ORB2" s="2"/>
      <c r="ORI2"/>
      <c r="ORJ2"/>
      <c r="ORK2"/>
      <c r="ORL2"/>
      <c r="ORN2" s="9"/>
      <c r="ORO2" s="9"/>
      <c r="ORQ2"/>
      <c r="ORR2" s="2"/>
      <c r="ORY2"/>
      <c r="ORZ2"/>
      <c r="OSA2"/>
      <c r="OSB2"/>
      <c r="OSD2" s="9"/>
      <c r="OSE2" s="9"/>
      <c r="OSG2"/>
      <c r="OSH2" s="2"/>
      <c r="OSO2"/>
      <c r="OSP2"/>
      <c r="OSQ2"/>
      <c r="OSR2"/>
      <c r="OST2" s="9"/>
      <c r="OSU2" s="9"/>
      <c r="OSW2"/>
      <c r="OSX2" s="2"/>
      <c r="OTE2"/>
      <c r="OTF2"/>
      <c r="OTG2"/>
      <c r="OTH2"/>
      <c r="OTJ2" s="9"/>
      <c r="OTK2" s="9"/>
      <c r="OTM2"/>
      <c r="OTN2" s="2"/>
      <c r="OTU2"/>
      <c r="OTV2"/>
      <c r="OTW2"/>
      <c r="OTX2"/>
      <c r="OTZ2" s="9"/>
      <c r="OUA2" s="9"/>
      <c r="OUC2"/>
      <c r="OUD2" s="2"/>
      <c r="OUK2"/>
      <c r="OUL2"/>
      <c r="OUM2"/>
      <c r="OUN2"/>
      <c r="OUP2" s="9"/>
      <c r="OUQ2" s="9"/>
      <c r="OUS2"/>
      <c r="OUT2" s="2"/>
      <c r="OVA2"/>
      <c r="OVB2"/>
      <c r="OVC2"/>
      <c r="OVD2"/>
      <c r="OVF2" s="9"/>
      <c r="OVG2" s="9"/>
      <c r="OVI2"/>
      <c r="OVJ2" s="2"/>
      <c r="OVQ2"/>
      <c r="OVR2"/>
      <c r="OVS2"/>
      <c r="OVT2"/>
      <c r="OVV2" s="9"/>
      <c r="OVW2" s="9"/>
      <c r="OVY2"/>
      <c r="OVZ2" s="2"/>
      <c r="OWG2"/>
      <c r="OWH2"/>
      <c r="OWI2"/>
      <c r="OWJ2"/>
      <c r="OWL2" s="9"/>
      <c r="OWM2" s="9"/>
      <c r="OWO2"/>
      <c r="OWP2" s="2"/>
      <c r="OWW2"/>
      <c r="OWX2"/>
      <c r="OWY2"/>
      <c r="OWZ2"/>
      <c r="OXB2" s="9"/>
      <c r="OXC2" s="9"/>
      <c r="OXE2"/>
      <c r="OXF2" s="2"/>
      <c r="OXM2"/>
      <c r="OXN2"/>
      <c r="OXO2"/>
      <c r="OXP2"/>
      <c r="OXR2" s="9"/>
      <c r="OXS2" s="9"/>
      <c r="OXU2"/>
      <c r="OXV2" s="2"/>
      <c r="OYC2"/>
      <c r="OYD2"/>
      <c r="OYE2"/>
      <c r="OYF2"/>
      <c r="OYH2" s="9"/>
      <c r="OYI2" s="9"/>
      <c r="OYK2"/>
      <c r="OYL2" s="2"/>
      <c r="OYS2"/>
      <c r="OYT2"/>
      <c r="OYU2"/>
      <c r="OYV2"/>
      <c r="OYX2" s="9"/>
      <c r="OYY2" s="9"/>
      <c r="OZA2"/>
      <c r="OZB2" s="2"/>
      <c r="OZI2"/>
      <c r="OZJ2"/>
      <c r="OZK2"/>
      <c r="OZL2"/>
      <c r="OZN2" s="9"/>
      <c r="OZO2" s="9"/>
      <c r="OZQ2"/>
      <c r="OZR2" s="2"/>
      <c r="OZY2"/>
      <c r="OZZ2"/>
      <c r="PAA2"/>
      <c r="PAB2"/>
      <c r="PAD2" s="9"/>
      <c r="PAE2" s="9"/>
      <c r="PAG2"/>
      <c r="PAH2" s="2"/>
      <c r="PAO2"/>
      <c r="PAP2"/>
      <c r="PAQ2"/>
      <c r="PAR2"/>
      <c r="PAT2" s="9"/>
      <c r="PAU2" s="9"/>
      <c r="PAW2"/>
      <c r="PAX2" s="2"/>
      <c r="PBE2"/>
      <c r="PBF2"/>
      <c r="PBG2"/>
      <c r="PBH2"/>
      <c r="PBJ2" s="9"/>
      <c r="PBK2" s="9"/>
      <c r="PBM2"/>
      <c r="PBN2" s="2"/>
      <c r="PBU2"/>
      <c r="PBV2"/>
      <c r="PBW2"/>
      <c r="PBX2"/>
      <c r="PBZ2" s="9"/>
      <c r="PCA2" s="9"/>
      <c r="PCC2"/>
      <c r="PCD2" s="2"/>
      <c r="PCK2"/>
      <c r="PCL2"/>
      <c r="PCM2"/>
      <c r="PCN2"/>
      <c r="PCP2" s="9"/>
      <c r="PCQ2" s="9"/>
      <c r="PCS2"/>
      <c r="PCT2" s="2"/>
      <c r="PDA2"/>
      <c r="PDB2"/>
      <c r="PDC2"/>
      <c r="PDD2"/>
      <c r="PDF2" s="9"/>
      <c r="PDG2" s="9"/>
      <c r="PDI2"/>
      <c r="PDJ2" s="2"/>
      <c r="PDQ2"/>
      <c r="PDR2"/>
      <c r="PDS2"/>
      <c r="PDT2"/>
      <c r="PDV2" s="9"/>
      <c r="PDW2" s="9"/>
      <c r="PDY2"/>
      <c r="PDZ2" s="2"/>
      <c r="PEG2"/>
      <c r="PEH2"/>
      <c r="PEI2"/>
      <c r="PEJ2"/>
      <c r="PEL2" s="9"/>
      <c r="PEM2" s="9"/>
      <c r="PEO2"/>
      <c r="PEP2" s="2"/>
      <c r="PEW2"/>
      <c r="PEX2"/>
      <c r="PEY2"/>
      <c r="PEZ2"/>
      <c r="PFB2" s="9"/>
      <c r="PFC2" s="9"/>
      <c r="PFE2"/>
      <c r="PFF2" s="2"/>
      <c r="PFM2"/>
      <c r="PFN2"/>
      <c r="PFO2"/>
      <c r="PFP2"/>
      <c r="PFR2" s="9"/>
      <c r="PFS2" s="9"/>
      <c r="PFU2"/>
      <c r="PFV2" s="2"/>
      <c r="PGC2"/>
      <c r="PGD2"/>
      <c r="PGE2"/>
      <c r="PGF2"/>
      <c r="PGH2" s="9"/>
      <c r="PGI2" s="9"/>
      <c r="PGK2"/>
      <c r="PGL2" s="2"/>
      <c r="PGS2"/>
      <c r="PGT2"/>
      <c r="PGU2"/>
      <c r="PGV2"/>
      <c r="PGX2" s="9"/>
      <c r="PGY2" s="9"/>
      <c r="PHA2"/>
      <c r="PHB2" s="2"/>
      <c r="PHI2"/>
      <c r="PHJ2"/>
      <c r="PHK2"/>
      <c r="PHL2"/>
      <c r="PHN2" s="9"/>
      <c r="PHO2" s="9"/>
      <c r="PHQ2"/>
      <c r="PHR2" s="2"/>
      <c r="PHY2"/>
      <c r="PHZ2"/>
      <c r="PIA2"/>
      <c r="PIB2"/>
      <c r="PID2" s="9"/>
      <c r="PIE2" s="9"/>
      <c r="PIG2"/>
      <c r="PIH2" s="2"/>
      <c r="PIO2"/>
      <c r="PIP2"/>
      <c r="PIQ2"/>
      <c r="PIR2"/>
      <c r="PIT2" s="9"/>
      <c r="PIU2" s="9"/>
      <c r="PIW2"/>
      <c r="PIX2" s="2"/>
      <c r="PJE2"/>
      <c r="PJF2"/>
      <c r="PJG2"/>
      <c r="PJH2"/>
      <c r="PJJ2" s="9"/>
      <c r="PJK2" s="9"/>
      <c r="PJM2"/>
      <c r="PJN2" s="2"/>
      <c r="PJU2"/>
      <c r="PJV2"/>
      <c r="PJW2"/>
      <c r="PJX2"/>
      <c r="PJZ2" s="9"/>
      <c r="PKA2" s="9"/>
      <c r="PKC2"/>
      <c r="PKD2" s="2"/>
      <c r="PKK2"/>
      <c r="PKL2"/>
      <c r="PKM2"/>
      <c r="PKN2"/>
      <c r="PKP2" s="9"/>
      <c r="PKQ2" s="9"/>
      <c r="PKS2"/>
      <c r="PKT2" s="2"/>
      <c r="PLA2"/>
      <c r="PLB2"/>
      <c r="PLC2"/>
      <c r="PLD2"/>
      <c r="PLF2" s="9"/>
      <c r="PLG2" s="9"/>
      <c r="PLI2"/>
      <c r="PLJ2" s="2"/>
      <c r="PLQ2"/>
      <c r="PLR2"/>
      <c r="PLS2"/>
      <c r="PLT2"/>
      <c r="PLV2" s="9"/>
      <c r="PLW2" s="9"/>
      <c r="PLY2"/>
      <c r="PLZ2" s="2"/>
      <c r="PMG2"/>
      <c r="PMH2"/>
      <c r="PMI2"/>
      <c r="PMJ2"/>
      <c r="PML2" s="9"/>
      <c r="PMM2" s="9"/>
      <c r="PMO2"/>
      <c r="PMP2" s="2"/>
      <c r="PMW2"/>
      <c r="PMX2"/>
      <c r="PMY2"/>
      <c r="PMZ2"/>
      <c r="PNB2" s="9"/>
      <c r="PNC2" s="9"/>
      <c r="PNE2"/>
      <c r="PNF2" s="2"/>
      <c r="PNM2"/>
      <c r="PNN2"/>
      <c r="PNO2"/>
      <c r="PNP2"/>
      <c r="PNR2" s="9"/>
      <c r="PNS2" s="9"/>
      <c r="PNU2"/>
      <c r="PNV2" s="2"/>
      <c r="POC2"/>
      <c r="POD2"/>
      <c r="POE2"/>
      <c r="POF2"/>
      <c r="POH2" s="9"/>
      <c r="POI2" s="9"/>
      <c r="POK2"/>
      <c r="POL2" s="2"/>
      <c r="POS2"/>
      <c r="POT2"/>
      <c r="POU2"/>
      <c r="POV2"/>
      <c r="POX2" s="9"/>
      <c r="POY2" s="9"/>
      <c r="PPA2"/>
      <c r="PPB2" s="2"/>
      <c r="PPI2"/>
      <c r="PPJ2"/>
      <c r="PPK2"/>
      <c r="PPL2"/>
      <c r="PPN2" s="9"/>
      <c r="PPO2" s="9"/>
      <c r="PPQ2"/>
      <c r="PPR2" s="2"/>
      <c r="PPY2"/>
      <c r="PPZ2"/>
      <c r="PQA2"/>
      <c r="PQB2"/>
      <c r="PQD2" s="9"/>
      <c r="PQE2" s="9"/>
      <c r="PQG2"/>
      <c r="PQH2" s="2"/>
      <c r="PQO2"/>
      <c r="PQP2"/>
      <c r="PQQ2"/>
      <c r="PQR2"/>
      <c r="PQT2" s="9"/>
      <c r="PQU2" s="9"/>
      <c r="PQW2"/>
      <c r="PQX2" s="2"/>
      <c r="PRE2"/>
      <c r="PRF2"/>
      <c r="PRG2"/>
      <c r="PRH2"/>
      <c r="PRJ2" s="9"/>
      <c r="PRK2" s="9"/>
      <c r="PRM2"/>
      <c r="PRN2" s="2"/>
      <c r="PRU2"/>
      <c r="PRV2"/>
      <c r="PRW2"/>
      <c r="PRX2"/>
      <c r="PRZ2" s="9"/>
      <c r="PSA2" s="9"/>
      <c r="PSC2"/>
      <c r="PSD2" s="2"/>
      <c r="PSK2"/>
      <c r="PSL2"/>
      <c r="PSM2"/>
      <c r="PSN2"/>
      <c r="PSP2" s="9"/>
      <c r="PSQ2" s="9"/>
      <c r="PSS2"/>
      <c r="PST2" s="2"/>
      <c r="PTA2"/>
      <c r="PTB2"/>
      <c r="PTC2"/>
      <c r="PTD2"/>
      <c r="PTF2" s="9"/>
      <c r="PTG2" s="9"/>
      <c r="PTI2"/>
      <c r="PTJ2" s="2"/>
      <c r="PTQ2"/>
      <c r="PTR2"/>
      <c r="PTS2"/>
      <c r="PTT2"/>
      <c r="PTV2" s="9"/>
      <c r="PTW2" s="9"/>
      <c r="PTY2"/>
      <c r="PTZ2" s="2"/>
      <c r="PUG2"/>
      <c r="PUH2"/>
      <c r="PUI2"/>
      <c r="PUJ2"/>
      <c r="PUL2" s="9"/>
      <c r="PUM2" s="9"/>
      <c r="PUO2"/>
      <c r="PUP2" s="2"/>
      <c r="PUW2"/>
      <c r="PUX2"/>
      <c r="PUY2"/>
      <c r="PUZ2"/>
      <c r="PVB2" s="9"/>
      <c r="PVC2" s="9"/>
      <c r="PVE2"/>
      <c r="PVF2" s="2"/>
      <c r="PVM2"/>
      <c r="PVN2"/>
      <c r="PVO2"/>
      <c r="PVP2"/>
      <c r="PVR2" s="9"/>
      <c r="PVS2" s="9"/>
      <c r="PVU2"/>
      <c r="PVV2" s="2"/>
      <c r="PWC2"/>
      <c r="PWD2"/>
      <c r="PWE2"/>
      <c r="PWF2"/>
      <c r="PWH2" s="9"/>
      <c r="PWI2" s="9"/>
      <c r="PWK2"/>
      <c r="PWL2" s="2"/>
      <c r="PWS2"/>
      <c r="PWT2"/>
      <c r="PWU2"/>
      <c r="PWV2"/>
      <c r="PWX2" s="9"/>
      <c r="PWY2" s="9"/>
      <c r="PXA2"/>
      <c r="PXB2" s="2"/>
      <c r="PXI2"/>
      <c r="PXJ2"/>
      <c r="PXK2"/>
      <c r="PXL2"/>
      <c r="PXN2" s="9"/>
      <c r="PXO2" s="9"/>
      <c r="PXQ2"/>
      <c r="PXR2" s="2"/>
      <c r="PXY2"/>
      <c r="PXZ2"/>
      <c r="PYA2"/>
      <c r="PYB2"/>
      <c r="PYD2" s="9"/>
      <c r="PYE2" s="9"/>
      <c r="PYG2"/>
      <c r="PYH2" s="2"/>
      <c r="PYO2"/>
      <c r="PYP2"/>
      <c r="PYQ2"/>
      <c r="PYR2"/>
      <c r="PYT2" s="9"/>
      <c r="PYU2" s="9"/>
      <c r="PYW2"/>
      <c r="PYX2" s="2"/>
      <c r="PZE2"/>
      <c r="PZF2"/>
      <c r="PZG2"/>
      <c r="PZH2"/>
      <c r="PZJ2" s="9"/>
      <c r="PZK2" s="9"/>
      <c r="PZM2"/>
      <c r="PZN2" s="2"/>
      <c r="PZU2"/>
      <c r="PZV2"/>
      <c r="PZW2"/>
      <c r="PZX2"/>
      <c r="PZZ2" s="9"/>
      <c r="QAA2" s="9"/>
      <c r="QAC2"/>
      <c r="QAD2" s="2"/>
      <c r="QAK2"/>
      <c r="QAL2"/>
      <c r="QAM2"/>
      <c r="QAN2"/>
      <c r="QAP2" s="9"/>
      <c r="QAQ2" s="9"/>
      <c r="QAS2"/>
      <c r="QAT2" s="2"/>
      <c r="QBA2"/>
      <c r="QBB2"/>
      <c r="QBC2"/>
      <c r="QBD2"/>
      <c r="QBF2" s="9"/>
      <c r="QBG2" s="9"/>
      <c r="QBI2"/>
      <c r="QBJ2" s="2"/>
      <c r="QBQ2"/>
      <c r="QBR2"/>
      <c r="QBS2"/>
      <c r="QBT2"/>
      <c r="QBV2" s="9"/>
      <c r="QBW2" s="9"/>
      <c r="QBY2"/>
      <c r="QBZ2" s="2"/>
      <c r="QCG2"/>
      <c r="QCH2"/>
      <c r="QCI2"/>
      <c r="QCJ2"/>
      <c r="QCL2" s="9"/>
      <c r="QCM2" s="9"/>
      <c r="QCO2"/>
      <c r="QCP2" s="2"/>
      <c r="QCW2"/>
      <c r="QCX2"/>
      <c r="QCY2"/>
      <c r="QCZ2"/>
      <c r="QDB2" s="9"/>
      <c r="QDC2" s="9"/>
      <c r="QDE2"/>
      <c r="QDF2" s="2"/>
      <c r="QDM2"/>
      <c r="QDN2"/>
      <c r="QDO2"/>
      <c r="QDP2"/>
      <c r="QDR2" s="9"/>
      <c r="QDS2" s="9"/>
      <c r="QDU2"/>
      <c r="QDV2" s="2"/>
      <c r="QEC2"/>
      <c r="QED2"/>
      <c r="QEE2"/>
      <c r="QEF2"/>
      <c r="QEH2" s="9"/>
      <c r="QEI2" s="9"/>
      <c r="QEK2"/>
      <c r="QEL2" s="2"/>
      <c r="QES2"/>
      <c r="QET2"/>
      <c r="QEU2"/>
      <c r="QEV2"/>
      <c r="QEX2" s="9"/>
      <c r="QEY2" s="9"/>
      <c r="QFA2"/>
      <c r="QFB2" s="2"/>
      <c r="QFI2"/>
      <c r="QFJ2"/>
      <c r="QFK2"/>
      <c r="QFL2"/>
      <c r="QFN2" s="9"/>
      <c r="QFO2" s="9"/>
      <c r="QFQ2"/>
      <c r="QFR2" s="2"/>
      <c r="QFY2"/>
      <c r="QFZ2"/>
      <c r="QGA2"/>
      <c r="QGB2"/>
      <c r="QGD2" s="9"/>
      <c r="QGE2" s="9"/>
      <c r="QGG2"/>
      <c r="QGH2" s="2"/>
      <c r="QGO2"/>
      <c r="QGP2"/>
      <c r="QGQ2"/>
      <c r="QGR2"/>
      <c r="QGT2" s="9"/>
      <c r="QGU2" s="9"/>
      <c r="QGW2"/>
      <c r="QGX2" s="2"/>
      <c r="QHE2"/>
      <c r="QHF2"/>
      <c r="QHG2"/>
      <c r="QHH2"/>
      <c r="QHJ2" s="9"/>
      <c r="QHK2" s="9"/>
      <c r="QHM2"/>
      <c r="QHN2" s="2"/>
      <c r="QHU2"/>
      <c r="QHV2"/>
      <c r="QHW2"/>
      <c r="QHX2"/>
      <c r="QHZ2" s="9"/>
      <c r="QIA2" s="9"/>
      <c r="QIC2"/>
      <c r="QID2" s="2"/>
      <c r="QIK2"/>
      <c r="QIL2"/>
      <c r="QIM2"/>
      <c r="QIN2"/>
      <c r="QIP2" s="9"/>
      <c r="QIQ2" s="9"/>
      <c r="QIS2"/>
      <c r="QIT2" s="2"/>
      <c r="QJA2"/>
      <c r="QJB2"/>
      <c r="QJC2"/>
      <c r="QJD2"/>
      <c r="QJF2" s="9"/>
      <c r="QJG2" s="9"/>
      <c r="QJI2"/>
      <c r="QJJ2" s="2"/>
      <c r="QJQ2"/>
      <c r="QJR2"/>
      <c r="QJS2"/>
      <c r="QJT2"/>
      <c r="QJV2" s="9"/>
      <c r="QJW2" s="9"/>
      <c r="QJY2"/>
      <c r="QJZ2" s="2"/>
      <c r="QKG2"/>
      <c r="QKH2"/>
      <c r="QKI2"/>
      <c r="QKJ2"/>
      <c r="QKL2" s="9"/>
      <c r="QKM2" s="9"/>
      <c r="QKO2"/>
      <c r="QKP2" s="2"/>
      <c r="QKW2"/>
      <c r="QKX2"/>
      <c r="QKY2"/>
      <c r="QKZ2"/>
      <c r="QLB2" s="9"/>
      <c r="QLC2" s="9"/>
      <c r="QLE2"/>
      <c r="QLF2" s="2"/>
      <c r="QLM2"/>
      <c r="QLN2"/>
      <c r="QLO2"/>
      <c r="QLP2"/>
      <c r="QLR2" s="9"/>
      <c r="QLS2" s="9"/>
      <c r="QLU2"/>
      <c r="QLV2" s="2"/>
      <c r="QMC2"/>
      <c r="QMD2"/>
      <c r="QME2"/>
      <c r="QMF2"/>
      <c r="QMH2" s="9"/>
      <c r="QMI2" s="9"/>
      <c r="QMK2"/>
      <c r="QML2" s="2"/>
      <c r="QMS2"/>
      <c r="QMT2"/>
      <c r="QMU2"/>
      <c r="QMV2"/>
      <c r="QMX2" s="9"/>
      <c r="QMY2" s="9"/>
      <c r="QNA2"/>
      <c r="QNB2" s="2"/>
      <c r="QNI2"/>
      <c r="QNJ2"/>
      <c r="QNK2"/>
      <c r="QNL2"/>
      <c r="QNN2" s="9"/>
      <c r="QNO2" s="9"/>
      <c r="QNQ2"/>
      <c r="QNR2" s="2"/>
      <c r="QNY2"/>
      <c r="QNZ2"/>
      <c r="QOA2"/>
      <c r="QOB2"/>
      <c r="QOD2" s="9"/>
      <c r="QOE2" s="9"/>
      <c r="QOG2"/>
      <c r="QOH2" s="2"/>
      <c r="QOO2"/>
      <c r="QOP2"/>
      <c r="QOQ2"/>
      <c r="QOR2"/>
      <c r="QOT2" s="9"/>
      <c r="QOU2" s="9"/>
      <c r="QOW2"/>
      <c r="QOX2" s="2"/>
      <c r="QPE2"/>
      <c r="QPF2"/>
      <c r="QPG2"/>
      <c r="QPH2"/>
      <c r="QPJ2" s="9"/>
      <c r="QPK2" s="9"/>
      <c r="QPM2"/>
      <c r="QPN2" s="2"/>
      <c r="QPU2"/>
      <c r="QPV2"/>
      <c r="QPW2"/>
      <c r="QPX2"/>
      <c r="QPZ2" s="9"/>
      <c r="QQA2" s="9"/>
      <c r="QQC2"/>
      <c r="QQD2" s="2"/>
      <c r="QQK2"/>
      <c r="QQL2"/>
      <c r="QQM2"/>
      <c r="QQN2"/>
      <c r="QQP2" s="9"/>
      <c r="QQQ2" s="9"/>
      <c r="QQS2"/>
      <c r="QQT2" s="2"/>
      <c r="QRA2"/>
      <c r="QRB2"/>
      <c r="QRC2"/>
      <c r="QRD2"/>
      <c r="QRF2" s="9"/>
      <c r="QRG2" s="9"/>
      <c r="QRI2"/>
      <c r="QRJ2" s="2"/>
      <c r="QRQ2"/>
      <c r="QRR2"/>
      <c r="QRS2"/>
      <c r="QRT2"/>
      <c r="QRV2" s="9"/>
      <c r="QRW2" s="9"/>
      <c r="QRY2"/>
      <c r="QRZ2" s="2"/>
      <c r="QSG2"/>
      <c r="QSH2"/>
      <c r="QSI2"/>
      <c r="QSJ2"/>
      <c r="QSL2" s="9"/>
      <c r="QSM2" s="9"/>
      <c r="QSO2"/>
      <c r="QSP2" s="2"/>
      <c r="QSW2"/>
      <c r="QSX2"/>
      <c r="QSY2"/>
      <c r="QSZ2"/>
      <c r="QTB2" s="9"/>
      <c r="QTC2" s="9"/>
      <c r="QTE2"/>
      <c r="QTF2" s="2"/>
      <c r="QTM2"/>
      <c r="QTN2"/>
      <c r="QTO2"/>
      <c r="QTP2"/>
      <c r="QTR2" s="9"/>
      <c r="QTS2" s="9"/>
      <c r="QTU2"/>
      <c r="QTV2" s="2"/>
      <c r="QUC2"/>
      <c r="QUD2"/>
      <c r="QUE2"/>
      <c r="QUF2"/>
      <c r="QUH2" s="9"/>
      <c r="QUI2" s="9"/>
      <c r="QUK2"/>
      <c r="QUL2" s="2"/>
      <c r="QUS2"/>
      <c r="QUT2"/>
      <c r="QUU2"/>
      <c r="QUV2"/>
      <c r="QUX2" s="9"/>
      <c r="QUY2" s="9"/>
      <c r="QVA2"/>
      <c r="QVB2" s="2"/>
      <c r="QVI2"/>
      <c r="QVJ2"/>
      <c r="QVK2"/>
      <c r="QVL2"/>
      <c r="QVN2" s="9"/>
      <c r="QVO2" s="9"/>
      <c r="QVQ2"/>
      <c r="QVR2" s="2"/>
      <c r="QVY2"/>
      <c r="QVZ2"/>
      <c r="QWA2"/>
      <c r="QWB2"/>
      <c r="QWD2" s="9"/>
      <c r="QWE2" s="9"/>
      <c r="QWG2"/>
      <c r="QWH2" s="2"/>
      <c r="QWO2"/>
      <c r="QWP2"/>
      <c r="QWQ2"/>
      <c r="QWR2"/>
      <c r="QWT2" s="9"/>
      <c r="QWU2" s="9"/>
      <c r="QWW2"/>
      <c r="QWX2" s="2"/>
      <c r="QXE2"/>
      <c r="QXF2"/>
      <c r="QXG2"/>
      <c r="QXH2"/>
      <c r="QXJ2" s="9"/>
      <c r="QXK2" s="9"/>
      <c r="QXM2"/>
      <c r="QXN2" s="2"/>
      <c r="QXU2"/>
      <c r="QXV2"/>
      <c r="QXW2"/>
      <c r="QXX2"/>
      <c r="QXZ2" s="9"/>
      <c r="QYA2" s="9"/>
      <c r="QYC2"/>
      <c r="QYD2" s="2"/>
      <c r="QYK2"/>
      <c r="QYL2"/>
      <c r="QYM2"/>
      <c r="QYN2"/>
      <c r="QYP2" s="9"/>
      <c r="QYQ2" s="9"/>
      <c r="QYS2"/>
      <c r="QYT2" s="2"/>
      <c r="QZA2"/>
      <c r="QZB2"/>
      <c r="QZC2"/>
      <c r="QZD2"/>
      <c r="QZF2" s="9"/>
      <c r="QZG2" s="9"/>
      <c r="QZI2"/>
      <c r="QZJ2" s="2"/>
      <c r="QZQ2"/>
      <c r="QZR2"/>
      <c r="QZS2"/>
      <c r="QZT2"/>
      <c r="QZV2" s="9"/>
      <c r="QZW2" s="9"/>
      <c r="QZY2"/>
      <c r="QZZ2" s="2"/>
      <c r="RAG2"/>
      <c r="RAH2"/>
      <c r="RAI2"/>
      <c r="RAJ2"/>
      <c r="RAL2" s="9"/>
      <c r="RAM2" s="9"/>
      <c r="RAO2"/>
      <c r="RAP2" s="2"/>
      <c r="RAW2"/>
      <c r="RAX2"/>
      <c r="RAY2"/>
      <c r="RAZ2"/>
      <c r="RBB2" s="9"/>
      <c r="RBC2" s="9"/>
      <c r="RBE2"/>
      <c r="RBF2" s="2"/>
      <c r="RBM2"/>
      <c r="RBN2"/>
      <c r="RBO2"/>
      <c r="RBP2"/>
      <c r="RBR2" s="9"/>
      <c r="RBS2" s="9"/>
      <c r="RBU2"/>
      <c r="RBV2" s="2"/>
      <c r="RCC2"/>
      <c r="RCD2"/>
      <c r="RCE2"/>
      <c r="RCF2"/>
      <c r="RCH2" s="9"/>
      <c r="RCI2" s="9"/>
      <c r="RCK2"/>
      <c r="RCL2" s="2"/>
      <c r="RCS2"/>
      <c r="RCT2"/>
      <c r="RCU2"/>
      <c r="RCV2"/>
      <c r="RCX2" s="9"/>
      <c r="RCY2" s="9"/>
      <c r="RDA2"/>
      <c r="RDB2" s="2"/>
      <c r="RDI2"/>
      <c r="RDJ2"/>
      <c r="RDK2"/>
      <c r="RDL2"/>
      <c r="RDN2" s="9"/>
      <c r="RDO2" s="9"/>
      <c r="RDQ2"/>
      <c r="RDR2" s="2"/>
      <c r="RDY2"/>
      <c r="RDZ2"/>
      <c r="REA2"/>
      <c r="REB2"/>
      <c r="RED2" s="9"/>
      <c r="REE2" s="9"/>
      <c r="REG2"/>
      <c r="REH2" s="2"/>
      <c r="REO2"/>
      <c r="REP2"/>
      <c r="REQ2"/>
      <c r="RER2"/>
      <c r="RET2" s="9"/>
      <c r="REU2" s="9"/>
      <c r="REW2"/>
      <c r="REX2" s="2"/>
      <c r="RFE2"/>
      <c r="RFF2"/>
      <c r="RFG2"/>
      <c r="RFH2"/>
      <c r="RFJ2" s="9"/>
      <c r="RFK2" s="9"/>
      <c r="RFM2"/>
      <c r="RFN2" s="2"/>
      <c r="RFU2"/>
      <c r="RFV2"/>
      <c r="RFW2"/>
      <c r="RFX2"/>
      <c r="RFZ2" s="9"/>
      <c r="RGA2" s="9"/>
      <c r="RGC2"/>
      <c r="RGD2" s="2"/>
      <c r="RGK2"/>
      <c r="RGL2"/>
      <c r="RGM2"/>
      <c r="RGN2"/>
      <c r="RGP2" s="9"/>
      <c r="RGQ2" s="9"/>
      <c r="RGS2"/>
      <c r="RGT2" s="2"/>
      <c r="RHA2"/>
      <c r="RHB2"/>
      <c r="RHC2"/>
      <c r="RHD2"/>
      <c r="RHF2" s="9"/>
      <c r="RHG2" s="9"/>
      <c r="RHI2"/>
      <c r="RHJ2" s="2"/>
      <c r="RHQ2"/>
      <c r="RHR2"/>
      <c r="RHS2"/>
      <c r="RHT2"/>
      <c r="RHV2" s="9"/>
      <c r="RHW2" s="9"/>
      <c r="RHY2"/>
      <c r="RHZ2" s="2"/>
      <c r="RIG2"/>
      <c r="RIH2"/>
      <c r="RII2"/>
      <c r="RIJ2"/>
      <c r="RIL2" s="9"/>
      <c r="RIM2" s="9"/>
      <c r="RIO2"/>
      <c r="RIP2" s="2"/>
      <c r="RIW2"/>
      <c r="RIX2"/>
      <c r="RIY2"/>
      <c r="RIZ2"/>
      <c r="RJB2" s="9"/>
      <c r="RJC2" s="9"/>
      <c r="RJE2"/>
      <c r="RJF2" s="2"/>
      <c r="RJM2"/>
      <c r="RJN2"/>
      <c r="RJO2"/>
      <c r="RJP2"/>
      <c r="RJR2" s="9"/>
      <c r="RJS2" s="9"/>
      <c r="RJU2"/>
      <c r="RJV2" s="2"/>
      <c r="RKC2"/>
      <c r="RKD2"/>
      <c r="RKE2"/>
      <c r="RKF2"/>
      <c r="RKH2" s="9"/>
      <c r="RKI2" s="9"/>
      <c r="RKK2"/>
      <c r="RKL2" s="2"/>
      <c r="RKS2"/>
      <c r="RKT2"/>
      <c r="RKU2"/>
      <c r="RKV2"/>
      <c r="RKX2" s="9"/>
      <c r="RKY2" s="9"/>
      <c r="RLA2"/>
      <c r="RLB2" s="2"/>
      <c r="RLI2"/>
      <c r="RLJ2"/>
      <c r="RLK2"/>
      <c r="RLL2"/>
      <c r="RLN2" s="9"/>
      <c r="RLO2" s="9"/>
      <c r="RLQ2"/>
      <c r="RLR2" s="2"/>
      <c r="RLY2"/>
      <c r="RLZ2"/>
      <c r="RMA2"/>
      <c r="RMB2"/>
      <c r="RMD2" s="9"/>
      <c r="RME2" s="9"/>
      <c r="RMG2"/>
      <c r="RMH2" s="2"/>
      <c r="RMO2"/>
      <c r="RMP2"/>
      <c r="RMQ2"/>
      <c r="RMR2"/>
      <c r="RMT2" s="9"/>
      <c r="RMU2" s="9"/>
      <c r="RMW2"/>
      <c r="RMX2" s="2"/>
      <c r="RNE2"/>
      <c r="RNF2"/>
      <c r="RNG2"/>
      <c r="RNH2"/>
      <c r="RNJ2" s="9"/>
      <c r="RNK2" s="9"/>
      <c r="RNM2"/>
      <c r="RNN2" s="2"/>
      <c r="RNU2"/>
      <c r="RNV2"/>
      <c r="RNW2"/>
      <c r="RNX2"/>
      <c r="RNZ2" s="9"/>
      <c r="ROA2" s="9"/>
      <c r="ROC2"/>
      <c r="ROD2" s="2"/>
      <c r="ROK2"/>
      <c r="ROL2"/>
      <c r="ROM2"/>
      <c r="RON2"/>
      <c r="ROP2" s="9"/>
      <c r="ROQ2" s="9"/>
      <c r="ROS2"/>
      <c r="ROT2" s="2"/>
      <c r="RPA2"/>
      <c r="RPB2"/>
      <c r="RPC2"/>
      <c r="RPD2"/>
      <c r="RPF2" s="9"/>
      <c r="RPG2" s="9"/>
      <c r="RPI2"/>
      <c r="RPJ2" s="2"/>
      <c r="RPQ2"/>
      <c r="RPR2"/>
      <c r="RPS2"/>
      <c r="RPT2"/>
      <c r="RPV2" s="9"/>
      <c r="RPW2" s="9"/>
      <c r="RPY2"/>
      <c r="RPZ2" s="2"/>
      <c r="RQG2"/>
      <c r="RQH2"/>
      <c r="RQI2"/>
      <c r="RQJ2"/>
      <c r="RQL2" s="9"/>
      <c r="RQM2" s="9"/>
      <c r="RQO2"/>
      <c r="RQP2" s="2"/>
      <c r="RQW2"/>
      <c r="RQX2"/>
      <c r="RQY2"/>
      <c r="RQZ2"/>
      <c r="RRB2" s="9"/>
      <c r="RRC2" s="9"/>
      <c r="RRE2"/>
      <c r="RRF2" s="2"/>
      <c r="RRM2"/>
      <c r="RRN2"/>
      <c r="RRO2"/>
      <c r="RRP2"/>
      <c r="RRR2" s="9"/>
      <c r="RRS2" s="9"/>
      <c r="RRU2"/>
      <c r="RRV2" s="2"/>
      <c r="RSC2"/>
      <c r="RSD2"/>
      <c r="RSE2"/>
      <c r="RSF2"/>
      <c r="RSH2" s="9"/>
      <c r="RSI2" s="9"/>
      <c r="RSK2"/>
      <c r="RSL2" s="2"/>
      <c r="RSS2"/>
      <c r="RST2"/>
      <c r="RSU2"/>
      <c r="RSV2"/>
      <c r="RSX2" s="9"/>
      <c r="RSY2" s="9"/>
      <c r="RTA2"/>
      <c r="RTB2" s="2"/>
      <c r="RTI2"/>
      <c r="RTJ2"/>
      <c r="RTK2"/>
      <c r="RTL2"/>
      <c r="RTN2" s="9"/>
      <c r="RTO2" s="9"/>
      <c r="RTQ2"/>
      <c r="RTR2" s="2"/>
      <c r="RTY2"/>
      <c r="RTZ2"/>
      <c r="RUA2"/>
      <c r="RUB2"/>
      <c r="RUD2" s="9"/>
      <c r="RUE2" s="9"/>
      <c r="RUG2"/>
      <c r="RUH2" s="2"/>
      <c r="RUO2"/>
      <c r="RUP2"/>
      <c r="RUQ2"/>
      <c r="RUR2"/>
      <c r="RUT2" s="9"/>
      <c r="RUU2" s="9"/>
      <c r="RUW2"/>
      <c r="RUX2" s="2"/>
      <c r="RVE2"/>
      <c r="RVF2"/>
      <c r="RVG2"/>
      <c r="RVH2"/>
      <c r="RVJ2" s="9"/>
      <c r="RVK2" s="9"/>
      <c r="RVM2"/>
      <c r="RVN2" s="2"/>
      <c r="RVU2"/>
      <c r="RVV2"/>
      <c r="RVW2"/>
      <c r="RVX2"/>
      <c r="RVZ2" s="9"/>
      <c r="RWA2" s="9"/>
      <c r="RWC2"/>
      <c r="RWD2" s="2"/>
      <c r="RWK2"/>
      <c r="RWL2"/>
      <c r="RWM2"/>
      <c r="RWN2"/>
      <c r="RWP2" s="9"/>
      <c r="RWQ2" s="9"/>
      <c r="RWS2"/>
      <c r="RWT2" s="2"/>
      <c r="RXA2"/>
      <c r="RXB2"/>
      <c r="RXC2"/>
      <c r="RXD2"/>
      <c r="RXF2" s="9"/>
      <c r="RXG2" s="9"/>
      <c r="RXI2"/>
      <c r="RXJ2" s="2"/>
      <c r="RXQ2"/>
      <c r="RXR2"/>
      <c r="RXS2"/>
      <c r="RXT2"/>
      <c r="RXV2" s="9"/>
      <c r="RXW2" s="9"/>
      <c r="RXY2"/>
      <c r="RXZ2" s="2"/>
      <c r="RYG2"/>
      <c r="RYH2"/>
      <c r="RYI2"/>
      <c r="RYJ2"/>
      <c r="RYL2" s="9"/>
      <c r="RYM2" s="9"/>
      <c r="RYO2"/>
      <c r="RYP2" s="2"/>
      <c r="RYW2"/>
      <c r="RYX2"/>
      <c r="RYY2"/>
      <c r="RYZ2"/>
      <c r="RZB2" s="9"/>
      <c r="RZC2" s="9"/>
      <c r="RZE2"/>
      <c r="RZF2" s="2"/>
      <c r="RZM2"/>
      <c r="RZN2"/>
      <c r="RZO2"/>
      <c r="RZP2"/>
      <c r="RZR2" s="9"/>
      <c r="RZS2" s="9"/>
      <c r="RZU2"/>
      <c r="RZV2" s="2"/>
      <c r="SAC2"/>
      <c r="SAD2"/>
      <c r="SAE2"/>
      <c r="SAF2"/>
      <c r="SAH2" s="9"/>
      <c r="SAI2" s="9"/>
      <c r="SAK2"/>
      <c r="SAL2" s="2"/>
      <c r="SAS2"/>
      <c r="SAT2"/>
      <c r="SAU2"/>
      <c r="SAV2"/>
      <c r="SAX2" s="9"/>
      <c r="SAY2" s="9"/>
      <c r="SBA2"/>
      <c r="SBB2" s="2"/>
      <c r="SBI2"/>
      <c r="SBJ2"/>
      <c r="SBK2"/>
      <c r="SBL2"/>
      <c r="SBN2" s="9"/>
      <c r="SBO2" s="9"/>
      <c r="SBQ2"/>
      <c r="SBR2" s="2"/>
      <c r="SBY2"/>
      <c r="SBZ2"/>
      <c r="SCA2"/>
      <c r="SCB2"/>
      <c r="SCD2" s="9"/>
      <c r="SCE2" s="9"/>
      <c r="SCG2"/>
      <c r="SCH2" s="2"/>
      <c r="SCO2"/>
      <c r="SCP2"/>
      <c r="SCQ2"/>
      <c r="SCR2"/>
      <c r="SCT2" s="9"/>
      <c r="SCU2" s="9"/>
      <c r="SCW2"/>
      <c r="SCX2" s="2"/>
      <c r="SDE2"/>
      <c r="SDF2"/>
      <c r="SDG2"/>
      <c r="SDH2"/>
      <c r="SDJ2" s="9"/>
      <c r="SDK2" s="9"/>
      <c r="SDM2"/>
      <c r="SDN2" s="2"/>
      <c r="SDU2"/>
      <c r="SDV2"/>
      <c r="SDW2"/>
      <c r="SDX2"/>
      <c r="SDZ2" s="9"/>
      <c r="SEA2" s="9"/>
      <c r="SEC2"/>
      <c r="SED2" s="2"/>
      <c r="SEK2"/>
      <c r="SEL2"/>
      <c r="SEM2"/>
      <c r="SEN2"/>
      <c r="SEP2" s="9"/>
      <c r="SEQ2" s="9"/>
      <c r="SES2"/>
      <c r="SET2" s="2"/>
      <c r="SFA2"/>
      <c r="SFB2"/>
      <c r="SFC2"/>
      <c r="SFD2"/>
      <c r="SFF2" s="9"/>
      <c r="SFG2" s="9"/>
      <c r="SFI2"/>
      <c r="SFJ2" s="2"/>
      <c r="SFQ2"/>
      <c r="SFR2"/>
      <c r="SFS2"/>
      <c r="SFT2"/>
      <c r="SFV2" s="9"/>
      <c r="SFW2" s="9"/>
      <c r="SFY2"/>
      <c r="SFZ2" s="2"/>
      <c r="SGG2"/>
      <c r="SGH2"/>
      <c r="SGI2"/>
      <c r="SGJ2"/>
      <c r="SGL2" s="9"/>
      <c r="SGM2" s="9"/>
      <c r="SGO2"/>
      <c r="SGP2" s="2"/>
      <c r="SGW2"/>
      <c r="SGX2"/>
      <c r="SGY2"/>
      <c r="SGZ2"/>
      <c r="SHB2" s="9"/>
      <c r="SHC2" s="9"/>
      <c r="SHE2"/>
      <c r="SHF2" s="2"/>
      <c r="SHM2"/>
      <c r="SHN2"/>
      <c r="SHO2"/>
      <c r="SHP2"/>
      <c r="SHR2" s="9"/>
      <c r="SHS2" s="9"/>
      <c r="SHU2"/>
      <c r="SHV2" s="2"/>
      <c r="SIC2"/>
      <c r="SID2"/>
      <c r="SIE2"/>
      <c r="SIF2"/>
      <c r="SIH2" s="9"/>
      <c r="SII2" s="9"/>
      <c r="SIK2"/>
      <c r="SIL2" s="2"/>
      <c r="SIS2"/>
      <c r="SIT2"/>
      <c r="SIU2"/>
      <c r="SIV2"/>
      <c r="SIX2" s="9"/>
      <c r="SIY2" s="9"/>
      <c r="SJA2"/>
      <c r="SJB2" s="2"/>
      <c r="SJI2"/>
      <c r="SJJ2"/>
      <c r="SJK2"/>
      <c r="SJL2"/>
      <c r="SJN2" s="9"/>
      <c r="SJO2" s="9"/>
      <c r="SJQ2"/>
      <c r="SJR2" s="2"/>
      <c r="SJY2"/>
      <c r="SJZ2"/>
      <c r="SKA2"/>
      <c r="SKB2"/>
      <c r="SKD2" s="9"/>
      <c r="SKE2" s="9"/>
      <c r="SKG2"/>
      <c r="SKH2" s="2"/>
      <c r="SKO2"/>
      <c r="SKP2"/>
      <c r="SKQ2"/>
      <c r="SKR2"/>
      <c r="SKT2" s="9"/>
      <c r="SKU2" s="9"/>
      <c r="SKW2"/>
      <c r="SKX2" s="2"/>
      <c r="SLE2"/>
      <c r="SLF2"/>
      <c r="SLG2"/>
      <c r="SLH2"/>
      <c r="SLJ2" s="9"/>
      <c r="SLK2" s="9"/>
      <c r="SLM2"/>
      <c r="SLN2" s="2"/>
      <c r="SLU2"/>
      <c r="SLV2"/>
      <c r="SLW2"/>
      <c r="SLX2"/>
      <c r="SLZ2" s="9"/>
      <c r="SMA2" s="9"/>
      <c r="SMC2"/>
      <c r="SMD2" s="2"/>
      <c r="SMK2"/>
      <c r="SML2"/>
      <c r="SMM2"/>
      <c r="SMN2"/>
      <c r="SMP2" s="9"/>
      <c r="SMQ2" s="9"/>
      <c r="SMS2"/>
      <c r="SMT2" s="2"/>
      <c r="SNA2"/>
      <c r="SNB2"/>
      <c r="SNC2"/>
      <c r="SND2"/>
      <c r="SNF2" s="9"/>
      <c r="SNG2" s="9"/>
      <c r="SNI2"/>
      <c r="SNJ2" s="2"/>
      <c r="SNQ2"/>
      <c r="SNR2"/>
      <c r="SNS2"/>
      <c r="SNT2"/>
      <c r="SNV2" s="9"/>
      <c r="SNW2" s="9"/>
      <c r="SNY2"/>
      <c r="SNZ2" s="2"/>
      <c r="SOG2"/>
      <c r="SOH2"/>
      <c r="SOI2"/>
      <c r="SOJ2"/>
      <c r="SOL2" s="9"/>
      <c r="SOM2" s="9"/>
      <c r="SOO2"/>
      <c r="SOP2" s="2"/>
      <c r="SOW2"/>
      <c r="SOX2"/>
      <c r="SOY2"/>
      <c r="SOZ2"/>
      <c r="SPB2" s="9"/>
      <c r="SPC2" s="9"/>
      <c r="SPE2"/>
      <c r="SPF2" s="2"/>
      <c r="SPM2"/>
      <c r="SPN2"/>
      <c r="SPO2"/>
      <c r="SPP2"/>
      <c r="SPR2" s="9"/>
      <c r="SPS2" s="9"/>
      <c r="SPU2"/>
      <c r="SPV2" s="2"/>
      <c r="SQC2"/>
      <c r="SQD2"/>
      <c r="SQE2"/>
      <c r="SQF2"/>
      <c r="SQH2" s="9"/>
      <c r="SQI2" s="9"/>
      <c r="SQK2"/>
      <c r="SQL2" s="2"/>
      <c r="SQS2"/>
      <c r="SQT2"/>
      <c r="SQU2"/>
      <c r="SQV2"/>
      <c r="SQX2" s="9"/>
      <c r="SQY2" s="9"/>
      <c r="SRA2"/>
      <c r="SRB2" s="2"/>
      <c r="SRI2"/>
      <c r="SRJ2"/>
      <c r="SRK2"/>
      <c r="SRL2"/>
      <c r="SRN2" s="9"/>
      <c r="SRO2" s="9"/>
      <c r="SRQ2"/>
      <c r="SRR2" s="2"/>
      <c r="SRY2"/>
      <c r="SRZ2"/>
      <c r="SSA2"/>
      <c r="SSB2"/>
      <c r="SSD2" s="9"/>
      <c r="SSE2" s="9"/>
      <c r="SSG2"/>
      <c r="SSH2" s="2"/>
      <c r="SSO2"/>
      <c r="SSP2"/>
      <c r="SSQ2"/>
      <c r="SSR2"/>
      <c r="SST2" s="9"/>
      <c r="SSU2" s="9"/>
      <c r="SSW2"/>
      <c r="SSX2" s="2"/>
      <c r="STE2"/>
      <c r="STF2"/>
      <c r="STG2"/>
      <c r="STH2"/>
      <c r="STJ2" s="9"/>
      <c r="STK2" s="9"/>
      <c r="STM2"/>
      <c r="STN2" s="2"/>
      <c r="STU2"/>
      <c r="STV2"/>
      <c r="STW2"/>
      <c r="STX2"/>
      <c r="STZ2" s="9"/>
      <c r="SUA2" s="9"/>
      <c r="SUC2"/>
      <c r="SUD2" s="2"/>
      <c r="SUK2"/>
      <c r="SUL2"/>
      <c r="SUM2"/>
      <c r="SUN2"/>
      <c r="SUP2" s="9"/>
      <c r="SUQ2" s="9"/>
      <c r="SUS2"/>
      <c r="SUT2" s="2"/>
      <c r="SVA2"/>
      <c r="SVB2"/>
      <c r="SVC2"/>
      <c r="SVD2"/>
      <c r="SVF2" s="9"/>
      <c r="SVG2" s="9"/>
      <c r="SVI2"/>
      <c r="SVJ2" s="2"/>
      <c r="SVQ2"/>
      <c r="SVR2"/>
      <c r="SVS2"/>
      <c r="SVT2"/>
      <c r="SVV2" s="9"/>
      <c r="SVW2" s="9"/>
      <c r="SVY2"/>
      <c r="SVZ2" s="2"/>
      <c r="SWG2"/>
      <c r="SWH2"/>
      <c r="SWI2"/>
      <c r="SWJ2"/>
      <c r="SWL2" s="9"/>
      <c r="SWM2" s="9"/>
      <c r="SWO2"/>
      <c r="SWP2" s="2"/>
      <c r="SWW2"/>
      <c r="SWX2"/>
      <c r="SWY2"/>
      <c r="SWZ2"/>
      <c r="SXB2" s="9"/>
      <c r="SXC2" s="9"/>
      <c r="SXE2"/>
      <c r="SXF2" s="2"/>
      <c r="SXM2"/>
      <c r="SXN2"/>
      <c r="SXO2"/>
      <c r="SXP2"/>
      <c r="SXR2" s="9"/>
      <c r="SXS2" s="9"/>
      <c r="SXU2"/>
      <c r="SXV2" s="2"/>
      <c r="SYC2"/>
      <c r="SYD2"/>
      <c r="SYE2"/>
      <c r="SYF2"/>
      <c r="SYH2" s="9"/>
      <c r="SYI2" s="9"/>
      <c r="SYK2"/>
      <c r="SYL2" s="2"/>
      <c r="SYS2"/>
      <c r="SYT2"/>
      <c r="SYU2"/>
      <c r="SYV2"/>
      <c r="SYX2" s="9"/>
      <c r="SYY2" s="9"/>
      <c r="SZA2"/>
      <c r="SZB2" s="2"/>
      <c r="SZI2"/>
      <c r="SZJ2"/>
      <c r="SZK2"/>
      <c r="SZL2"/>
      <c r="SZN2" s="9"/>
      <c r="SZO2" s="9"/>
      <c r="SZQ2"/>
      <c r="SZR2" s="2"/>
      <c r="SZY2"/>
      <c r="SZZ2"/>
      <c r="TAA2"/>
      <c r="TAB2"/>
      <c r="TAD2" s="9"/>
      <c r="TAE2" s="9"/>
      <c r="TAG2"/>
      <c r="TAH2" s="2"/>
      <c r="TAO2"/>
      <c r="TAP2"/>
      <c r="TAQ2"/>
      <c r="TAR2"/>
      <c r="TAT2" s="9"/>
      <c r="TAU2" s="9"/>
      <c r="TAW2"/>
      <c r="TAX2" s="2"/>
      <c r="TBE2"/>
      <c r="TBF2"/>
      <c r="TBG2"/>
      <c r="TBH2"/>
      <c r="TBJ2" s="9"/>
      <c r="TBK2" s="9"/>
      <c r="TBM2"/>
      <c r="TBN2" s="2"/>
      <c r="TBU2"/>
      <c r="TBV2"/>
      <c r="TBW2"/>
      <c r="TBX2"/>
      <c r="TBZ2" s="9"/>
      <c r="TCA2" s="9"/>
      <c r="TCC2"/>
      <c r="TCD2" s="2"/>
      <c r="TCK2"/>
      <c r="TCL2"/>
      <c r="TCM2"/>
      <c r="TCN2"/>
      <c r="TCP2" s="9"/>
      <c r="TCQ2" s="9"/>
      <c r="TCS2"/>
      <c r="TCT2" s="2"/>
      <c r="TDA2"/>
      <c r="TDB2"/>
      <c r="TDC2"/>
      <c r="TDD2"/>
      <c r="TDF2" s="9"/>
      <c r="TDG2" s="9"/>
      <c r="TDI2"/>
      <c r="TDJ2" s="2"/>
      <c r="TDQ2"/>
      <c r="TDR2"/>
      <c r="TDS2"/>
      <c r="TDT2"/>
      <c r="TDV2" s="9"/>
      <c r="TDW2" s="9"/>
      <c r="TDY2"/>
      <c r="TDZ2" s="2"/>
      <c r="TEG2"/>
      <c r="TEH2"/>
      <c r="TEI2"/>
      <c r="TEJ2"/>
      <c r="TEL2" s="9"/>
      <c r="TEM2" s="9"/>
      <c r="TEO2"/>
      <c r="TEP2" s="2"/>
      <c r="TEW2"/>
      <c r="TEX2"/>
      <c r="TEY2"/>
      <c r="TEZ2"/>
      <c r="TFB2" s="9"/>
      <c r="TFC2" s="9"/>
      <c r="TFE2"/>
      <c r="TFF2" s="2"/>
      <c r="TFM2"/>
      <c r="TFN2"/>
      <c r="TFO2"/>
      <c r="TFP2"/>
      <c r="TFR2" s="9"/>
      <c r="TFS2" s="9"/>
      <c r="TFU2"/>
      <c r="TFV2" s="2"/>
      <c r="TGC2"/>
      <c r="TGD2"/>
      <c r="TGE2"/>
      <c r="TGF2"/>
      <c r="TGH2" s="9"/>
      <c r="TGI2" s="9"/>
      <c r="TGK2"/>
      <c r="TGL2" s="2"/>
      <c r="TGS2"/>
      <c r="TGT2"/>
      <c r="TGU2"/>
      <c r="TGV2"/>
      <c r="TGX2" s="9"/>
      <c r="TGY2" s="9"/>
      <c r="THA2"/>
      <c r="THB2" s="2"/>
      <c r="THI2"/>
      <c r="THJ2"/>
      <c r="THK2"/>
      <c r="THL2"/>
      <c r="THN2" s="9"/>
      <c r="THO2" s="9"/>
      <c r="THQ2"/>
      <c r="THR2" s="2"/>
      <c r="THY2"/>
      <c r="THZ2"/>
      <c r="TIA2"/>
      <c r="TIB2"/>
      <c r="TID2" s="9"/>
      <c r="TIE2" s="9"/>
      <c r="TIG2"/>
      <c r="TIH2" s="2"/>
      <c r="TIO2"/>
      <c r="TIP2"/>
      <c r="TIQ2"/>
      <c r="TIR2"/>
      <c r="TIT2" s="9"/>
      <c r="TIU2" s="9"/>
      <c r="TIW2"/>
      <c r="TIX2" s="2"/>
      <c r="TJE2"/>
      <c r="TJF2"/>
      <c r="TJG2"/>
      <c r="TJH2"/>
      <c r="TJJ2" s="9"/>
      <c r="TJK2" s="9"/>
      <c r="TJM2"/>
      <c r="TJN2" s="2"/>
      <c r="TJU2"/>
      <c r="TJV2"/>
      <c r="TJW2"/>
      <c r="TJX2"/>
      <c r="TJZ2" s="9"/>
      <c r="TKA2" s="9"/>
      <c r="TKC2"/>
      <c r="TKD2" s="2"/>
      <c r="TKK2"/>
      <c r="TKL2"/>
      <c r="TKM2"/>
      <c r="TKN2"/>
      <c r="TKP2" s="9"/>
      <c r="TKQ2" s="9"/>
      <c r="TKS2"/>
      <c r="TKT2" s="2"/>
      <c r="TLA2"/>
      <c r="TLB2"/>
      <c r="TLC2"/>
      <c r="TLD2"/>
      <c r="TLF2" s="9"/>
      <c r="TLG2" s="9"/>
      <c r="TLI2"/>
      <c r="TLJ2" s="2"/>
      <c r="TLQ2"/>
      <c r="TLR2"/>
      <c r="TLS2"/>
      <c r="TLT2"/>
      <c r="TLV2" s="9"/>
      <c r="TLW2" s="9"/>
      <c r="TLY2"/>
      <c r="TLZ2" s="2"/>
      <c r="TMG2"/>
      <c r="TMH2"/>
      <c r="TMI2"/>
      <c r="TMJ2"/>
      <c r="TML2" s="9"/>
      <c r="TMM2" s="9"/>
      <c r="TMO2"/>
      <c r="TMP2" s="2"/>
      <c r="TMW2"/>
      <c r="TMX2"/>
      <c r="TMY2"/>
      <c r="TMZ2"/>
      <c r="TNB2" s="9"/>
      <c r="TNC2" s="9"/>
      <c r="TNE2"/>
      <c r="TNF2" s="2"/>
      <c r="TNM2"/>
      <c r="TNN2"/>
      <c r="TNO2"/>
      <c r="TNP2"/>
      <c r="TNR2" s="9"/>
      <c r="TNS2" s="9"/>
      <c r="TNU2"/>
      <c r="TNV2" s="2"/>
      <c r="TOC2"/>
      <c r="TOD2"/>
      <c r="TOE2"/>
      <c r="TOF2"/>
      <c r="TOH2" s="9"/>
      <c r="TOI2" s="9"/>
      <c r="TOK2"/>
      <c r="TOL2" s="2"/>
      <c r="TOS2"/>
      <c r="TOT2"/>
      <c r="TOU2"/>
      <c r="TOV2"/>
      <c r="TOX2" s="9"/>
      <c r="TOY2" s="9"/>
      <c r="TPA2"/>
      <c r="TPB2" s="2"/>
      <c r="TPI2"/>
      <c r="TPJ2"/>
      <c r="TPK2"/>
      <c r="TPL2"/>
      <c r="TPN2" s="9"/>
      <c r="TPO2" s="9"/>
      <c r="TPQ2"/>
      <c r="TPR2" s="2"/>
      <c r="TPY2"/>
      <c r="TPZ2"/>
      <c r="TQA2"/>
      <c r="TQB2"/>
      <c r="TQD2" s="9"/>
      <c r="TQE2" s="9"/>
      <c r="TQG2"/>
      <c r="TQH2" s="2"/>
      <c r="TQO2"/>
      <c r="TQP2"/>
      <c r="TQQ2"/>
      <c r="TQR2"/>
      <c r="TQT2" s="9"/>
      <c r="TQU2" s="9"/>
      <c r="TQW2"/>
      <c r="TQX2" s="2"/>
      <c r="TRE2"/>
      <c r="TRF2"/>
      <c r="TRG2"/>
      <c r="TRH2"/>
      <c r="TRJ2" s="9"/>
      <c r="TRK2" s="9"/>
      <c r="TRM2"/>
      <c r="TRN2" s="2"/>
      <c r="TRU2"/>
      <c r="TRV2"/>
      <c r="TRW2"/>
      <c r="TRX2"/>
      <c r="TRZ2" s="9"/>
      <c r="TSA2" s="9"/>
      <c r="TSC2"/>
      <c r="TSD2" s="2"/>
      <c r="TSK2"/>
      <c r="TSL2"/>
      <c r="TSM2"/>
      <c r="TSN2"/>
      <c r="TSP2" s="9"/>
      <c r="TSQ2" s="9"/>
      <c r="TSS2"/>
      <c r="TST2" s="2"/>
      <c r="TTA2"/>
      <c r="TTB2"/>
      <c r="TTC2"/>
      <c r="TTD2"/>
      <c r="TTF2" s="9"/>
      <c r="TTG2" s="9"/>
      <c r="TTI2"/>
      <c r="TTJ2" s="2"/>
      <c r="TTQ2"/>
      <c r="TTR2"/>
      <c r="TTS2"/>
      <c r="TTT2"/>
      <c r="TTV2" s="9"/>
      <c r="TTW2" s="9"/>
      <c r="TTY2"/>
      <c r="TTZ2" s="2"/>
      <c r="TUG2"/>
      <c r="TUH2"/>
      <c r="TUI2"/>
      <c r="TUJ2"/>
      <c r="TUL2" s="9"/>
      <c r="TUM2" s="9"/>
      <c r="TUO2"/>
      <c r="TUP2" s="2"/>
      <c r="TUW2"/>
      <c r="TUX2"/>
      <c r="TUY2"/>
      <c r="TUZ2"/>
      <c r="TVB2" s="9"/>
      <c r="TVC2" s="9"/>
      <c r="TVE2"/>
      <c r="TVF2" s="2"/>
      <c r="TVM2"/>
      <c r="TVN2"/>
      <c r="TVO2"/>
      <c r="TVP2"/>
      <c r="TVR2" s="9"/>
      <c r="TVS2" s="9"/>
      <c r="TVU2"/>
      <c r="TVV2" s="2"/>
      <c r="TWC2"/>
      <c r="TWD2"/>
      <c r="TWE2"/>
      <c r="TWF2"/>
      <c r="TWH2" s="9"/>
      <c r="TWI2" s="9"/>
      <c r="TWK2"/>
      <c r="TWL2" s="2"/>
      <c r="TWS2"/>
      <c r="TWT2"/>
      <c r="TWU2"/>
      <c r="TWV2"/>
      <c r="TWX2" s="9"/>
      <c r="TWY2" s="9"/>
      <c r="TXA2"/>
      <c r="TXB2" s="2"/>
      <c r="TXI2"/>
      <c r="TXJ2"/>
      <c r="TXK2"/>
      <c r="TXL2"/>
      <c r="TXN2" s="9"/>
      <c r="TXO2" s="9"/>
      <c r="TXQ2"/>
      <c r="TXR2" s="2"/>
      <c r="TXY2"/>
      <c r="TXZ2"/>
      <c r="TYA2"/>
      <c r="TYB2"/>
      <c r="TYD2" s="9"/>
      <c r="TYE2" s="9"/>
      <c r="TYG2"/>
      <c r="TYH2" s="2"/>
      <c r="TYO2"/>
      <c r="TYP2"/>
      <c r="TYQ2"/>
      <c r="TYR2"/>
      <c r="TYT2" s="9"/>
      <c r="TYU2" s="9"/>
      <c r="TYW2"/>
      <c r="TYX2" s="2"/>
      <c r="TZE2"/>
      <c r="TZF2"/>
      <c r="TZG2"/>
      <c r="TZH2"/>
      <c r="TZJ2" s="9"/>
      <c r="TZK2" s="9"/>
      <c r="TZM2"/>
      <c r="TZN2" s="2"/>
      <c r="TZU2"/>
      <c r="TZV2"/>
      <c r="TZW2"/>
      <c r="TZX2"/>
      <c r="TZZ2" s="9"/>
      <c r="UAA2" s="9"/>
      <c r="UAC2"/>
      <c r="UAD2" s="2"/>
      <c r="UAK2"/>
      <c r="UAL2"/>
      <c r="UAM2"/>
      <c r="UAN2"/>
      <c r="UAP2" s="9"/>
      <c r="UAQ2" s="9"/>
      <c r="UAS2"/>
      <c r="UAT2" s="2"/>
      <c r="UBA2"/>
      <c r="UBB2"/>
      <c r="UBC2"/>
      <c r="UBD2"/>
      <c r="UBF2" s="9"/>
      <c r="UBG2" s="9"/>
      <c r="UBI2"/>
      <c r="UBJ2" s="2"/>
      <c r="UBQ2"/>
      <c r="UBR2"/>
      <c r="UBS2"/>
      <c r="UBT2"/>
      <c r="UBV2" s="9"/>
      <c r="UBW2" s="9"/>
      <c r="UBY2"/>
      <c r="UBZ2" s="2"/>
      <c r="UCG2"/>
      <c r="UCH2"/>
      <c r="UCI2"/>
      <c r="UCJ2"/>
      <c r="UCL2" s="9"/>
      <c r="UCM2" s="9"/>
      <c r="UCO2"/>
      <c r="UCP2" s="2"/>
      <c r="UCW2"/>
      <c r="UCX2"/>
      <c r="UCY2"/>
      <c r="UCZ2"/>
      <c r="UDB2" s="9"/>
      <c r="UDC2" s="9"/>
      <c r="UDE2"/>
      <c r="UDF2" s="2"/>
      <c r="UDM2"/>
      <c r="UDN2"/>
      <c r="UDO2"/>
      <c r="UDP2"/>
      <c r="UDR2" s="9"/>
      <c r="UDS2" s="9"/>
      <c r="UDU2"/>
      <c r="UDV2" s="2"/>
      <c r="UEC2"/>
      <c r="UED2"/>
      <c r="UEE2"/>
      <c r="UEF2"/>
      <c r="UEH2" s="9"/>
      <c r="UEI2" s="9"/>
      <c r="UEK2"/>
      <c r="UEL2" s="2"/>
      <c r="UES2"/>
      <c r="UET2"/>
      <c r="UEU2"/>
      <c r="UEV2"/>
      <c r="UEX2" s="9"/>
      <c r="UEY2" s="9"/>
      <c r="UFA2"/>
      <c r="UFB2" s="2"/>
      <c r="UFI2"/>
      <c r="UFJ2"/>
      <c r="UFK2"/>
      <c r="UFL2"/>
      <c r="UFN2" s="9"/>
      <c r="UFO2" s="9"/>
      <c r="UFQ2"/>
      <c r="UFR2" s="2"/>
      <c r="UFY2"/>
      <c r="UFZ2"/>
      <c r="UGA2"/>
      <c r="UGB2"/>
      <c r="UGD2" s="9"/>
      <c r="UGE2" s="9"/>
      <c r="UGG2"/>
      <c r="UGH2" s="2"/>
      <c r="UGO2"/>
      <c r="UGP2"/>
      <c r="UGQ2"/>
      <c r="UGR2"/>
      <c r="UGT2" s="9"/>
      <c r="UGU2" s="9"/>
      <c r="UGW2"/>
      <c r="UGX2" s="2"/>
      <c r="UHE2"/>
      <c r="UHF2"/>
      <c r="UHG2"/>
      <c r="UHH2"/>
      <c r="UHJ2" s="9"/>
      <c r="UHK2" s="9"/>
      <c r="UHM2"/>
      <c r="UHN2" s="2"/>
      <c r="UHU2"/>
      <c r="UHV2"/>
      <c r="UHW2"/>
      <c r="UHX2"/>
      <c r="UHZ2" s="9"/>
      <c r="UIA2" s="9"/>
      <c r="UIC2"/>
      <c r="UID2" s="2"/>
      <c r="UIK2"/>
      <c r="UIL2"/>
      <c r="UIM2"/>
      <c r="UIN2"/>
      <c r="UIP2" s="9"/>
      <c r="UIQ2" s="9"/>
      <c r="UIS2"/>
      <c r="UIT2" s="2"/>
      <c r="UJA2"/>
      <c r="UJB2"/>
      <c r="UJC2"/>
      <c r="UJD2"/>
      <c r="UJF2" s="9"/>
      <c r="UJG2" s="9"/>
      <c r="UJI2"/>
      <c r="UJJ2" s="2"/>
      <c r="UJQ2"/>
      <c r="UJR2"/>
      <c r="UJS2"/>
      <c r="UJT2"/>
      <c r="UJV2" s="9"/>
      <c r="UJW2" s="9"/>
      <c r="UJY2"/>
      <c r="UJZ2" s="2"/>
      <c r="UKG2"/>
      <c r="UKH2"/>
      <c r="UKI2"/>
      <c r="UKJ2"/>
      <c r="UKL2" s="9"/>
      <c r="UKM2" s="9"/>
      <c r="UKO2"/>
      <c r="UKP2" s="2"/>
      <c r="UKW2"/>
      <c r="UKX2"/>
      <c r="UKY2"/>
      <c r="UKZ2"/>
      <c r="ULB2" s="9"/>
      <c r="ULC2" s="9"/>
      <c r="ULE2"/>
      <c r="ULF2" s="2"/>
      <c r="ULM2"/>
      <c r="ULN2"/>
      <c r="ULO2"/>
      <c r="ULP2"/>
      <c r="ULR2" s="9"/>
      <c r="ULS2" s="9"/>
      <c r="ULU2"/>
      <c r="ULV2" s="2"/>
      <c r="UMC2"/>
      <c r="UMD2"/>
      <c r="UME2"/>
      <c r="UMF2"/>
      <c r="UMH2" s="9"/>
      <c r="UMI2" s="9"/>
      <c r="UMK2"/>
      <c r="UML2" s="2"/>
      <c r="UMS2"/>
      <c r="UMT2"/>
      <c r="UMU2"/>
      <c r="UMV2"/>
      <c r="UMX2" s="9"/>
      <c r="UMY2" s="9"/>
      <c r="UNA2"/>
      <c r="UNB2" s="2"/>
      <c r="UNI2"/>
      <c r="UNJ2"/>
      <c r="UNK2"/>
      <c r="UNL2"/>
      <c r="UNN2" s="9"/>
      <c r="UNO2" s="9"/>
      <c r="UNQ2"/>
      <c r="UNR2" s="2"/>
      <c r="UNY2"/>
      <c r="UNZ2"/>
      <c r="UOA2"/>
      <c r="UOB2"/>
      <c r="UOD2" s="9"/>
      <c r="UOE2" s="9"/>
      <c r="UOG2"/>
      <c r="UOH2" s="2"/>
      <c r="UOO2"/>
      <c r="UOP2"/>
      <c r="UOQ2"/>
      <c r="UOR2"/>
      <c r="UOT2" s="9"/>
      <c r="UOU2" s="9"/>
      <c r="UOW2"/>
      <c r="UOX2" s="2"/>
      <c r="UPE2"/>
      <c r="UPF2"/>
      <c r="UPG2"/>
      <c r="UPH2"/>
      <c r="UPJ2" s="9"/>
      <c r="UPK2" s="9"/>
      <c r="UPM2"/>
      <c r="UPN2" s="2"/>
      <c r="UPU2"/>
      <c r="UPV2"/>
      <c r="UPW2"/>
      <c r="UPX2"/>
      <c r="UPZ2" s="9"/>
      <c r="UQA2" s="9"/>
      <c r="UQC2"/>
      <c r="UQD2" s="2"/>
      <c r="UQK2"/>
      <c r="UQL2"/>
      <c r="UQM2"/>
      <c r="UQN2"/>
      <c r="UQP2" s="9"/>
      <c r="UQQ2" s="9"/>
      <c r="UQS2"/>
      <c r="UQT2" s="2"/>
      <c r="URA2"/>
      <c r="URB2"/>
      <c r="URC2"/>
      <c r="URD2"/>
      <c r="URF2" s="9"/>
      <c r="URG2" s="9"/>
      <c r="URI2"/>
      <c r="URJ2" s="2"/>
      <c r="URQ2"/>
      <c r="URR2"/>
      <c r="URS2"/>
      <c r="URT2"/>
      <c r="URV2" s="9"/>
      <c r="URW2" s="9"/>
      <c r="URY2"/>
      <c r="URZ2" s="2"/>
      <c r="USG2"/>
      <c r="USH2"/>
      <c r="USI2"/>
      <c r="USJ2"/>
      <c r="USL2" s="9"/>
      <c r="USM2" s="9"/>
      <c r="USO2"/>
      <c r="USP2" s="2"/>
      <c r="USW2"/>
      <c r="USX2"/>
      <c r="USY2"/>
      <c r="USZ2"/>
      <c r="UTB2" s="9"/>
      <c r="UTC2" s="9"/>
      <c r="UTE2"/>
      <c r="UTF2" s="2"/>
      <c r="UTM2"/>
      <c r="UTN2"/>
      <c r="UTO2"/>
      <c r="UTP2"/>
      <c r="UTR2" s="9"/>
      <c r="UTS2" s="9"/>
      <c r="UTU2"/>
      <c r="UTV2" s="2"/>
      <c r="UUC2"/>
      <c r="UUD2"/>
      <c r="UUE2"/>
      <c r="UUF2"/>
      <c r="UUH2" s="9"/>
      <c r="UUI2" s="9"/>
      <c r="UUK2"/>
      <c r="UUL2" s="2"/>
      <c r="UUS2"/>
      <c r="UUT2"/>
      <c r="UUU2"/>
      <c r="UUV2"/>
      <c r="UUX2" s="9"/>
      <c r="UUY2" s="9"/>
      <c r="UVA2"/>
      <c r="UVB2" s="2"/>
      <c r="UVI2"/>
      <c r="UVJ2"/>
      <c r="UVK2"/>
      <c r="UVL2"/>
      <c r="UVN2" s="9"/>
      <c r="UVO2" s="9"/>
      <c r="UVQ2"/>
      <c r="UVR2" s="2"/>
      <c r="UVY2"/>
      <c r="UVZ2"/>
      <c r="UWA2"/>
      <c r="UWB2"/>
      <c r="UWD2" s="9"/>
      <c r="UWE2" s="9"/>
      <c r="UWG2"/>
      <c r="UWH2" s="2"/>
      <c r="UWO2"/>
      <c r="UWP2"/>
      <c r="UWQ2"/>
      <c r="UWR2"/>
      <c r="UWT2" s="9"/>
      <c r="UWU2" s="9"/>
      <c r="UWW2"/>
      <c r="UWX2" s="2"/>
      <c r="UXE2"/>
      <c r="UXF2"/>
      <c r="UXG2"/>
      <c r="UXH2"/>
      <c r="UXJ2" s="9"/>
      <c r="UXK2" s="9"/>
      <c r="UXM2"/>
      <c r="UXN2" s="2"/>
      <c r="UXU2"/>
      <c r="UXV2"/>
      <c r="UXW2"/>
      <c r="UXX2"/>
      <c r="UXZ2" s="9"/>
      <c r="UYA2" s="9"/>
      <c r="UYC2"/>
      <c r="UYD2" s="2"/>
      <c r="UYK2"/>
      <c r="UYL2"/>
      <c r="UYM2"/>
      <c r="UYN2"/>
      <c r="UYP2" s="9"/>
      <c r="UYQ2" s="9"/>
      <c r="UYS2"/>
      <c r="UYT2" s="2"/>
      <c r="UZA2"/>
      <c r="UZB2"/>
      <c r="UZC2"/>
      <c r="UZD2"/>
      <c r="UZF2" s="9"/>
      <c r="UZG2" s="9"/>
      <c r="UZI2"/>
      <c r="UZJ2" s="2"/>
      <c r="UZQ2"/>
      <c r="UZR2"/>
      <c r="UZS2"/>
      <c r="UZT2"/>
      <c r="UZV2" s="9"/>
      <c r="UZW2" s="9"/>
      <c r="UZY2"/>
      <c r="UZZ2" s="2"/>
      <c r="VAG2"/>
      <c r="VAH2"/>
      <c r="VAI2"/>
      <c r="VAJ2"/>
      <c r="VAL2" s="9"/>
      <c r="VAM2" s="9"/>
      <c r="VAO2"/>
      <c r="VAP2" s="2"/>
      <c r="VAW2"/>
      <c r="VAX2"/>
      <c r="VAY2"/>
      <c r="VAZ2"/>
      <c r="VBB2" s="9"/>
      <c r="VBC2" s="9"/>
      <c r="VBE2"/>
      <c r="VBF2" s="2"/>
      <c r="VBM2"/>
      <c r="VBN2"/>
      <c r="VBO2"/>
      <c r="VBP2"/>
      <c r="VBR2" s="9"/>
      <c r="VBS2" s="9"/>
      <c r="VBU2"/>
      <c r="VBV2" s="2"/>
      <c r="VCC2"/>
      <c r="VCD2"/>
      <c r="VCE2"/>
      <c r="VCF2"/>
      <c r="VCH2" s="9"/>
      <c r="VCI2" s="9"/>
      <c r="VCK2"/>
      <c r="VCL2" s="2"/>
      <c r="VCS2"/>
      <c r="VCT2"/>
      <c r="VCU2"/>
      <c r="VCV2"/>
      <c r="VCX2" s="9"/>
      <c r="VCY2" s="9"/>
      <c r="VDA2"/>
      <c r="VDB2" s="2"/>
      <c r="VDI2"/>
      <c r="VDJ2"/>
      <c r="VDK2"/>
      <c r="VDL2"/>
      <c r="VDN2" s="9"/>
      <c r="VDO2" s="9"/>
      <c r="VDQ2"/>
      <c r="VDR2" s="2"/>
      <c r="VDY2"/>
      <c r="VDZ2"/>
      <c r="VEA2"/>
      <c r="VEB2"/>
      <c r="VED2" s="9"/>
      <c r="VEE2" s="9"/>
      <c r="VEG2"/>
      <c r="VEH2" s="2"/>
      <c r="VEO2"/>
      <c r="VEP2"/>
      <c r="VEQ2"/>
      <c r="VER2"/>
      <c r="VET2" s="9"/>
      <c r="VEU2" s="9"/>
      <c r="VEW2"/>
      <c r="VEX2" s="2"/>
      <c r="VFE2"/>
      <c r="VFF2"/>
      <c r="VFG2"/>
      <c r="VFH2"/>
      <c r="VFJ2" s="9"/>
      <c r="VFK2" s="9"/>
      <c r="VFM2"/>
      <c r="VFN2" s="2"/>
      <c r="VFU2"/>
      <c r="VFV2"/>
      <c r="VFW2"/>
      <c r="VFX2"/>
      <c r="VFZ2" s="9"/>
      <c r="VGA2" s="9"/>
      <c r="VGC2"/>
      <c r="VGD2" s="2"/>
      <c r="VGK2"/>
      <c r="VGL2"/>
      <c r="VGM2"/>
      <c r="VGN2"/>
      <c r="VGP2" s="9"/>
      <c r="VGQ2" s="9"/>
      <c r="VGS2"/>
      <c r="VGT2" s="2"/>
      <c r="VHA2"/>
      <c r="VHB2"/>
      <c r="VHC2"/>
      <c r="VHD2"/>
      <c r="VHF2" s="9"/>
      <c r="VHG2" s="9"/>
      <c r="VHI2"/>
      <c r="VHJ2" s="2"/>
      <c r="VHQ2"/>
      <c r="VHR2"/>
      <c r="VHS2"/>
      <c r="VHT2"/>
      <c r="VHV2" s="9"/>
      <c r="VHW2" s="9"/>
      <c r="VHY2"/>
      <c r="VHZ2" s="2"/>
      <c r="VIG2"/>
      <c r="VIH2"/>
      <c r="VII2"/>
      <c r="VIJ2"/>
      <c r="VIL2" s="9"/>
      <c r="VIM2" s="9"/>
      <c r="VIO2"/>
      <c r="VIP2" s="2"/>
      <c r="VIW2"/>
      <c r="VIX2"/>
      <c r="VIY2"/>
      <c r="VIZ2"/>
      <c r="VJB2" s="9"/>
      <c r="VJC2" s="9"/>
      <c r="VJE2"/>
      <c r="VJF2" s="2"/>
      <c r="VJM2"/>
      <c r="VJN2"/>
      <c r="VJO2"/>
      <c r="VJP2"/>
      <c r="VJR2" s="9"/>
      <c r="VJS2" s="9"/>
      <c r="VJU2"/>
      <c r="VJV2" s="2"/>
      <c r="VKC2"/>
      <c r="VKD2"/>
      <c r="VKE2"/>
      <c r="VKF2"/>
      <c r="VKH2" s="9"/>
      <c r="VKI2" s="9"/>
      <c r="VKK2"/>
      <c r="VKL2" s="2"/>
      <c r="VKS2"/>
      <c r="VKT2"/>
      <c r="VKU2"/>
      <c r="VKV2"/>
      <c r="VKX2" s="9"/>
      <c r="VKY2" s="9"/>
      <c r="VLA2"/>
      <c r="VLB2" s="2"/>
      <c r="VLI2"/>
      <c r="VLJ2"/>
      <c r="VLK2"/>
      <c r="VLL2"/>
      <c r="VLN2" s="9"/>
      <c r="VLO2" s="9"/>
      <c r="VLQ2"/>
      <c r="VLR2" s="2"/>
      <c r="VLY2"/>
      <c r="VLZ2"/>
      <c r="VMA2"/>
      <c r="VMB2"/>
      <c r="VMD2" s="9"/>
      <c r="VME2" s="9"/>
      <c r="VMG2"/>
      <c r="VMH2" s="2"/>
      <c r="VMO2"/>
      <c r="VMP2"/>
      <c r="VMQ2"/>
      <c r="VMR2"/>
      <c r="VMT2" s="9"/>
      <c r="VMU2" s="9"/>
      <c r="VMW2"/>
      <c r="VMX2" s="2"/>
      <c r="VNE2"/>
      <c r="VNF2"/>
      <c r="VNG2"/>
      <c r="VNH2"/>
      <c r="VNJ2" s="9"/>
      <c r="VNK2" s="9"/>
      <c r="VNM2"/>
      <c r="VNN2" s="2"/>
      <c r="VNU2"/>
      <c r="VNV2"/>
      <c r="VNW2"/>
      <c r="VNX2"/>
      <c r="VNZ2" s="9"/>
      <c r="VOA2" s="9"/>
      <c r="VOC2"/>
      <c r="VOD2" s="2"/>
      <c r="VOK2"/>
      <c r="VOL2"/>
      <c r="VOM2"/>
      <c r="VON2"/>
      <c r="VOP2" s="9"/>
      <c r="VOQ2" s="9"/>
      <c r="VOS2"/>
      <c r="VOT2" s="2"/>
      <c r="VPA2"/>
      <c r="VPB2"/>
      <c r="VPC2"/>
      <c r="VPD2"/>
      <c r="VPF2" s="9"/>
      <c r="VPG2" s="9"/>
      <c r="VPI2"/>
      <c r="VPJ2" s="2"/>
      <c r="VPQ2"/>
      <c r="VPR2"/>
      <c r="VPS2"/>
      <c r="VPT2"/>
      <c r="VPV2" s="9"/>
      <c r="VPW2" s="9"/>
      <c r="VPY2"/>
      <c r="VPZ2" s="2"/>
      <c r="VQG2"/>
      <c r="VQH2"/>
      <c r="VQI2"/>
      <c r="VQJ2"/>
      <c r="VQL2" s="9"/>
      <c r="VQM2" s="9"/>
      <c r="VQO2"/>
      <c r="VQP2" s="2"/>
      <c r="VQW2"/>
      <c r="VQX2"/>
      <c r="VQY2"/>
      <c r="VQZ2"/>
      <c r="VRB2" s="9"/>
      <c r="VRC2" s="9"/>
      <c r="VRE2"/>
      <c r="VRF2" s="2"/>
      <c r="VRM2"/>
      <c r="VRN2"/>
      <c r="VRO2"/>
      <c r="VRP2"/>
      <c r="VRR2" s="9"/>
      <c r="VRS2" s="9"/>
      <c r="VRU2"/>
      <c r="VRV2" s="2"/>
      <c r="VSC2"/>
      <c r="VSD2"/>
      <c r="VSE2"/>
      <c r="VSF2"/>
      <c r="VSH2" s="9"/>
      <c r="VSI2" s="9"/>
      <c r="VSK2"/>
      <c r="VSL2" s="2"/>
      <c r="VSS2"/>
      <c r="VST2"/>
      <c r="VSU2"/>
      <c r="VSV2"/>
      <c r="VSX2" s="9"/>
      <c r="VSY2" s="9"/>
      <c r="VTA2"/>
      <c r="VTB2" s="2"/>
      <c r="VTI2"/>
      <c r="VTJ2"/>
      <c r="VTK2"/>
      <c r="VTL2"/>
      <c r="VTN2" s="9"/>
      <c r="VTO2" s="9"/>
      <c r="VTQ2"/>
      <c r="VTR2" s="2"/>
      <c r="VTY2"/>
      <c r="VTZ2"/>
      <c r="VUA2"/>
      <c r="VUB2"/>
      <c r="VUD2" s="9"/>
      <c r="VUE2" s="9"/>
      <c r="VUG2"/>
      <c r="VUH2" s="2"/>
      <c r="VUO2"/>
      <c r="VUP2"/>
      <c r="VUQ2"/>
      <c r="VUR2"/>
      <c r="VUT2" s="9"/>
      <c r="VUU2" s="9"/>
      <c r="VUW2"/>
      <c r="VUX2" s="2"/>
      <c r="VVE2"/>
      <c r="VVF2"/>
      <c r="VVG2"/>
      <c r="VVH2"/>
      <c r="VVJ2" s="9"/>
      <c r="VVK2" s="9"/>
      <c r="VVM2"/>
      <c r="VVN2" s="2"/>
      <c r="VVU2"/>
      <c r="VVV2"/>
      <c r="VVW2"/>
      <c r="VVX2"/>
      <c r="VVZ2" s="9"/>
      <c r="VWA2" s="9"/>
      <c r="VWC2"/>
      <c r="VWD2" s="2"/>
      <c r="VWK2"/>
      <c r="VWL2"/>
      <c r="VWM2"/>
      <c r="VWN2"/>
      <c r="VWP2" s="9"/>
      <c r="VWQ2" s="9"/>
      <c r="VWS2"/>
      <c r="VWT2" s="2"/>
      <c r="VXA2"/>
      <c r="VXB2"/>
      <c r="VXC2"/>
      <c r="VXD2"/>
      <c r="VXF2" s="9"/>
      <c r="VXG2" s="9"/>
      <c r="VXI2"/>
      <c r="VXJ2" s="2"/>
      <c r="VXQ2"/>
      <c r="VXR2"/>
      <c r="VXS2"/>
      <c r="VXT2"/>
      <c r="VXV2" s="9"/>
      <c r="VXW2" s="9"/>
      <c r="VXY2"/>
      <c r="VXZ2" s="2"/>
      <c r="VYG2"/>
      <c r="VYH2"/>
      <c r="VYI2"/>
      <c r="VYJ2"/>
      <c r="VYL2" s="9"/>
      <c r="VYM2" s="9"/>
      <c r="VYO2"/>
      <c r="VYP2" s="2"/>
      <c r="VYW2"/>
      <c r="VYX2"/>
      <c r="VYY2"/>
      <c r="VYZ2"/>
      <c r="VZB2" s="9"/>
      <c r="VZC2" s="9"/>
      <c r="VZE2"/>
      <c r="VZF2" s="2"/>
      <c r="VZM2"/>
      <c r="VZN2"/>
      <c r="VZO2"/>
      <c r="VZP2"/>
      <c r="VZR2" s="9"/>
      <c r="VZS2" s="9"/>
      <c r="VZU2"/>
      <c r="VZV2" s="2"/>
      <c r="WAC2"/>
      <c r="WAD2"/>
      <c r="WAE2"/>
      <c r="WAF2"/>
      <c r="WAH2" s="9"/>
      <c r="WAI2" s="9"/>
      <c r="WAK2"/>
      <c r="WAL2" s="2"/>
      <c r="WAS2"/>
      <c r="WAT2"/>
      <c r="WAU2"/>
      <c r="WAV2"/>
      <c r="WAX2" s="9"/>
      <c r="WAY2" s="9"/>
      <c r="WBA2"/>
      <c r="WBB2" s="2"/>
      <c r="WBI2"/>
      <c r="WBJ2"/>
      <c r="WBK2"/>
      <c r="WBL2"/>
      <c r="WBN2" s="9"/>
      <c r="WBO2" s="9"/>
      <c r="WBQ2"/>
      <c r="WBR2" s="2"/>
      <c r="WBY2"/>
      <c r="WBZ2"/>
      <c r="WCA2"/>
      <c r="WCB2"/>
      <c r="WCD2" s="9"/>
      <c r="WCE2" s="9"/>
      <c r="WCG2"/>
      <c r="WCH2" s="2"/>
      <c r="WCO2"/>
      <c r="WCP2"/>
      <c r="WCQ2"/>
      <c r="WCR2"/>
      <c r="WCT2" s="9"/>
      <c r="WCU2" s="9"/>
      <c r="WCW2"/>
      <c r="WCX2" s="2"/>
      <c r="WDE2"/>
      <c r="WDF2"/>
      <c r="WDG2"/>
      <c r="WDH2"/>
      <c r="WDJ2" s="9"/>
      <c r="WDK2" s="9"/>
      <c r="WDM2"/>
      <c r="WDN2" s="2"/>
      <c r="WDU2"/>
      <c r="WDV2"/>
      <c r="WDW2"/>
      <c r="WDX2"/>
      <c r="WDZ2" s="9"/>
      <c r="WEA2" s="9"/>
      <c r="WEC2"/>
      <c r="WED2" s="2"/>
      <c r="WEK2"/>
      <c r="WEL2"/>
      <c r="WEM2"/>
      <c r="WEN2"/>
      <c r="WEP2" s="9"/>
      <c r="WEQ2" s="9"/>
      <c r="WES2"/>
      <c r="WET2" s="2"/>
      <c r="WFA2"/>
      <c r="WFB2"/>
      <c r="WFC2"/>
      <c r="WFD2"/>
      <c r="WFF2" s="9"/>
      <c r="WFG2" s="9"/>
      <c r="WFI2"/>
      <c r="WFJ2" s="2"/>
      <c r="WFQ2"/>
      <c r="WFR2"/>
      <c r="WFS2"/>
      <c r="WFT2"/>
      <c r="WFV2" s="9"/>
      <c r="WFW2" s="9"/>
      <c r="WFY2"/>
      <c r="WFZ2" s="2"/>
      <c r="WGG2"/>
      <c r="WGH2"/>
      <c r="WGI2"/>
      <c r="WGJ2"/>
      <c r="WGL2" s="9"/>
      <c r="WGM2" s="9"/>
      <c r="WGO2"/>
      <c r="WGP2" s="2"/>
      <c r="WGW2"/>
      <c r="WGX2"/>
      <c r="WGY2"/>
      <c r="WGZ2"/>
      <c r="WHB2" s="9"/>
      <c r="WHC2" s="9"/>
      <c r="WHE2"/>
      <c r="WHF2" s="2"/>
      <c r="WHM2"/>
      <c r="WHN2"/>
      <c r="WHO2"/>
      <c r="WHP2"/>
      <c r="WHR2" s="9"/>
      <c r="WHS2" s="9"/>
      <c r="WHU2"/>
      <c r="WHV2" s="2"/>
      <c r="WIC2"/>
      <c r="WID2"/>
      <c r="WIE2"/>
      <c r="WIF2"/>
      <c r="WIH2" s="9"/>
      <c r="WII2" s="9"/>
      <c r="WIK2"/>
      <c r="WIL2" s="2"/>
      <c r="WIS2"/>
      <c r="WIT2"/>
      <c r="WIU2"/>
      <c r="WIV2"/>
      <c r="WIX2" s="9"/>
      <c r="WIY2" s="9"/>
      <c r="WJA2"/>
      <c r="WJB2" s="2"/>
      <c r="WJI2"/>
      <c r="WJJ2"/>
      <c r="WJK2"/>
      <c r="WJL2"/>
      <c r="WJN2" s="9"/>
      <c r="WJO2" s="9"/>
      <c r="WJQ2"/>
      <c r="WJR2" s="2"/>
      <c r="WJY2"/>
      <c r="WJZ2"/>
      <c r="WKA2"/>
      <c r="WKB2"/>
      <c r="WKD2" s="9"/>
      <c r="WKE2" s="9"/>
      <c r="WKG2"/>
      <c r="WKH2" s="2"/>
      <c r="WKO2"/>
      <c r="WKP2"/>
      <c r="WKQ2"/>
      <c r="WKR2"/>
      <c r="WKT2" s="9"/>
      <c r="WKU2" s="9"/>
      <c r="WKW2"/>
      <c r="WKX2" s="2"/>
      <c r="WLE2"/>
      <c r="WLF2"/>
      <c r="WLG2"/>
      <c r="WLH2"/>
      <c r="WLJ2" s="9"/>
      <c r="WLK2" s="9"/>
      <c r="WLM2"/>
      <c r="WLN2" s="2"/>
      <c r="WLU2"/>
      <c r="WLV2"/>
      <c r="WLW2"/>
      <c r="WLX2"/>
      <c r="WLZ2" s="9"/>
      <c r="WMA2" s="9"/>
      <c r="WMC2"/>
      <c r="WMD2" s="2"/>
      <c r="WMK2"/>
      <c r="WML2"/>
      <c r="WMM2"/>
      <c r="WMN2"/>
      <c r="WMP2" s="9"/>
      <c r="WMQ2" s="9"/>
      <c r="WMS2"/>
      <c r="WMT2" s="2"/>
      <c r="WNA2"/>
      <c r="WNB2"/>
      <c r="WNC2"/>
      <c r="WND2"/>
      <c r="WNF2" s="9"/>
      <c r="WNG2" s="9"/>
      <c r="WNI2"/>
      <c r="WNJ2" s="2"/>
      <c r="WNQ2"/>
      <c r="WNR2"/>
      <c r="WNS2"/>
      <c r="WNT2"/>
      <c r="WNV2" s="9"/>
      <c r="WNW2" s="9"/>
      <c r="WNY2"/>
      <c r="WNZ2" s="2"/>
      <c r="WOG2"/>
      <c r="WOH2"/>
      <c r="WOI2"/>
      <c r="WOJ2"/>
      <c r="WOL2" s="9"/>
      <c r="WOM2" s="9"/>
      <c r="WOO2"/>
      <c r="WOP2" s="2"/>
      <c r="WOW2"/>
      <c r="WOX2"/>
      <c r="WOY2"/>
      <c r="WOZ2"/>
      <c r="WPB2" s="9"/>
      <c r="WPC2" s="9"/>
      <c r="WPE2"/>
      <c r="WPF2" s="2"/>
      <c r="WPM2"/>
      <c r="WPN2"/>
      <c r="WPO2"/>
      <c r="WPP2"/>
      <c r="WPR2" s="9"/>
      <c r="WPS2" s="9"/>
      <c r="WPU2"/>
      <c r="WPV2" s="2"/>
      <c r="WQC2"/>
      <c r="WQD2"/>
      <c r="WQE2"/>
      <c r="WQF2"/>
      <c r="WQH2" s="9"/>
      <c r="WQI2" s="9"/>
      <c r="WQK2"/>
      <c r="WQL2" s="2"/>
      <c r="WQS2"/>
      <c r="WQT2"/>
      <c r="WQU2"/>
      <c r="WQV2"/>
      <c r="WQX2" s="9"/>
      <c r="WQY2" s="9"/>
      <c r="WRA2"/>
      <c r="WRB2" s="2"/>
      <c r="WRI2"/>
      <c r="WRJ2"/>
      <c r="WRK2"/>
      <c r="WRL2"/>
      <c r="WRN2" s="9"/>
      <c r="WRO2" s="9"/>
      <c r="WRQ2"/>
      <c r="WRR2" s="2"/>
      <c r="WRY2"/>
      <c r="WRZ2"/>
      <c r="WSA2"/>
      <c r="WSB2"/>
      <c r="WSD2" s="9"/>
      <c r="WSE2" s="9"/>
      <c r="WSG2"/>
      <c r="WSH2" s="2"/>
      <c r="WSO2"/>
      <c r="WSP2"/>
      <c r="WSQ2"/>
      <c r="WSR2"/>
      <c r="WST2" s="9"/>
      <c r="WSU2" s="9"/>
      <c r="WSW2"/>
      <c r="WSX2" s="2"/>
      <c r="WTE2"/>
      <c r="WTF2"/>
      <c r="WTG2"/>
      <c r="WTH2"/>
      <c r="WTJ2" s="9"/>
      <c r="WTK2" s="9"/>
      <c r="WTM2"/>
      <c r="WTN2" s="2"/>
      <c r="WTU2"/>
      <c r="WTV2"/>
      <c r="WTW2"/>
      <c r="WTX2"/>
      <c r="WTZ2" s="9"/>
      <c r="WUA2" s="9"/>
      <c r="WUC2"/>
      <c r="WUD2" s="2"/>
      <c r="WUK2"/>
      <c r="WUL2"/>
      <c r="WUM2"/>
      <c r="WUN2"/>
      <c r="WUP2" s="9"/>
      <c r="WUQ2" s="9"/>
      <c r="WUS2"/>
      <c r="WUT2" s="2"/>
      <c r="WVA2"/>
      <c r="WVB2"/>
      <c r="WVC2"/>
      <c r="WVD2"/>
      <c r="WVF2" s="9"/>
      <c r="WVG2" s="9"/>
      <c r="WVI2"/>
      <c r="WVJ2" s="2"/>
      <c r="WVQ2"/>
      <c r="WVR2"/>
      <c r="WVS2"/>
      <c r="WVT2"/>
      <c r="WVV2" s="9"/>
      <c r="WVW2" s="9"/>
      <c r="WVY2"/>
      <c r="WVZ2" s="2"/>
      <c r="WWG2"/>
      <c r="WWH2"/>
      <c r="WWI2"/>
      <c r="WWJ2"/>
      <c r="WWL2" s="9"/>
      <c r="WWM2" s="9"/>
      <c r="WWO2"/>
      <c r="WWP2" s="2"/>
      <c r="WWW2"/>
      <c r="WWX2"/>
      <c r="WWY2"/>
      <c r="WWZ2"/>
      <c r="WXB2" s="9"/>
      <c r="WXC2" s="9"/>
      <c r="WXE2"/>
      <c r="WXF2" s="2"/>
      <c r="WXM2"/>
      <c r="WXN2"/>
      <c r="WXO2"/>
      <c r="WXP2"/>
      <c r="WXR2" s="9"/>
      <c r="WXS2" s="9"/>
      <c r="WXU2"/>
      <c r="WXV2" s="2"/>
      <c r="WYC2"/>
      <c r="WYD2"/>
      <c r="WYE2"/>
      <c r="WYF2"/>
      <c r="WYH2" s="9"/>
      <c r="WYI2" s="9"/>
      <c r="WYK2"/>
      <c r="WYL2" s="2"/>
      <c r="WYS2"/>
      <c r="WYT2"/>
      <c r="WYU2"/>
      <c r="WYV2"/>
      <c r="WYX2" s="9"/>
      <c r="WYY2" s="9"/>
      <c r="WZA2"/>
      <c r="WZB2" s="2"/>
      <c r="WZI2"/>
      <c r="WZJ2"/>
      <c r="WZK2"/>
      <c r="WZL2"/>
      <c r="WZN2" s="9"/>
      <c r="WZO2" s="9"/>
      <c r="WZQ2"/>
      <c r="WZR2" s="2"/>
      <c r="WZY2"/>
      <c r="WZZ2"/>
      <c r="XAA2"/>
      <c r="XAB2"/>
      <c r="XAD2" s="9"/>
      <c r="XAE2" s="9"/>
      <c r="XAG2"/>
      <c r="XAH2" s="2"/>
      <c r="XAO2"/>
      <c r="XAP2"/>
      <c r="XAQ2"/>
      <c r="XAR2"/>
      <c r="XAT2" s="9"/>
      <c r="XAU2" s="9"/>
      <c r="XAW2"/>
      <c r="XAX2" s="2"/>
      <c r="XBE2"/>
      <c r="XBF2"/>
      <c r="XBG2"/>
      <c r="XBH2"/>
      <c r="XBJ2" s="9"/>
      <c r="XBK2" s="9"/>
      <c r="XBM2"/>
      <c r="XBN2" s="2"/>
      <c r="XBU2"/>
      <c r="XBV2"/>
      <c r="XBW2"/>
      <c r="XBX2"/>
      <c r="XBZ2" s="9"/>
      <c r="XCA2" s="9"/>
      <c r="XCC2"/>
      <c r="XCD2" s="2"/>
      <c r="XCK2"/>
      <c r="XCL2"/>
      <c r="XCM2"/>
      <c r="XCN2"/>
      <c r="XCP2" s="9"/>
      <c r="XCQ2" s="9"/>
      <c r="XCS2"/>
      <c r="XCT2" s="2"/>
      <c r="XDA2"/>
      <c r="XDB2"/>
      <c r="XDC2"/>
      <c r="XDD2"/>
      <c r="XDF2" s="9"/>
      <c r="XDG2" s="9"/>
      <c r="XDI2"/>
      <c r="XDJ2" s="2"/>
      <c r="XDQ2"/>
      <c r="XDR2"/>
      <c r="XDS2"/>
      <c r="XDT2"/>
      <c r="XDV2" s="9"/>
      <c r="XDW2" s="9"/>
      <c r="XDY2"/>
      <c r="XDZ2" s="2"/>
      <c r="XEG2"/>
      <c r="XEH2"/>
      <c r="XEI2"/>
      <c r="XEJ2"/>
      <c r="XEL2" s="9"/>
      <c r="XEM2" s="9"/>
      <c r="XEO2"/>
      <c r="XEP2" s="2"/>
      <c r="XEW2"/>
      <c r="XEX2"/>
      <c r="XEY2"/>
      <c r="XEZ2"/>
      <c r="XFB2" s="9"/>
      <c r="XFC2" s="9"/>
    </row>
    <row r="3" spans="1:1023 1025:2047 2049:3071 3073:4095 4097:5119 5121:6143 6145:7167 7169:8191 8193:9215 9217:10239 10241:11263 11265:12287 12289:13311 13313:14335 14337:15359 15361:16383" s="1" customFormat="1" x14ac:dyDescent="0.2">
      <c r="A3" s="4" t="s">
        <v>105</v>
      </c>
      <c r="B3" s="5" t="s">
        <v>5</v>
      </c>
      <c r="C3" s="4" t="s">
        <v>19</v>
      </c>
      <c r="D3" s="4">
        <v>10</v>
      </c>
      <c r="E3" s="4"/>
      <c r="F3" s="4"/>
      <c r="G3" s="4"/>
      <c r="H3" s="4"/>
      <c r="I3" s="4">
        <v>1</v>
      </c>
      <c r="J3" s="4"/>
      <c r="K3" s="4">
        <f>SQRT(L3)</f>
        <v>2.1610182784974308</v>
      </c>
      <c r="L3" s="4">
        <v>4.67</v>
      </c>
      <c r="M3" s="4" t="s">
        <v>53</v>
      </c>
      <c r="N3" s="4"/>
      <c r="O3" s="6"/>
      <c r="P3" s="4"/>
      <c r="Q3" s="1" t="s">
        <v>94</v>
      </c>
    </row>
    <row r="4" spans="1:1023 1025:2047 2049:3071 3073:4095 4097:5119 5121:6143 6145:7167 7169:8191 8193:9215 9217:10239 10241:11263 11265:12287 12289:13311 13313:14335 14337:15359 15361:16383" s="1" customFormat="1" x14ac:dyDescent="0.2">
      <c r="A4" s="4" t="s">
        <v>106</v>
      </c>
      <c r="B4" s="5" t="s">
        <v>5</v>
      </c>
      <c r="C4" s="4" t="s">
        <v>22</v>
      </c>
      <c r="D4" s="4">
        <v>9</v>
      </c>
      <c r="E4" s="4"/>
      <c r="F4" s="4"/>
      <c r="G4" s="4"/>
      <c r="H4" s="4"/>
      <c r="I4" s="4">
        <v>1</v>
      </c>
      <c r="J4" s="4"/>
      <c r="K4" s="4">
        <f t="shared" ref="K4:K11" si="0">SQRT(L4)</f>
        <v>4.4328320518603004</v>
      </c>
      <c r="L4" s="4">
        <v>19.649999999999999</v>
      </c>
      <c r="M4" s="4" t="s">
        <v>54</v>
      </c>
      <c r="N4" s="4"/>
      <c r="O4" s="6"/>
      <c r="P4" s="4" t="s">
        <v>23</v>
      </c>
      <c r="Q4" s="1" t="s">
        <v>86</v>
      </c>
    </row>
    <row r="5" spans="1:1023 1025:2047 2049:3071 3073:4095 4097:5119 5121:6143 6145:7167 7169:8191 8193:9215 9217:10239 10241:11263 11265:12287 12289:13311 13313:14335 14337:15359 15361:16383" s="1" customFormat="1" x14ac:dyDescent="0.2">
      <c r="A5" s="1" t="s">
        <v>107</v>
      </c>
      <c r="B5" s="2" t="s">
        <v>6</v>
      </c>
      <c r="C5" s="1" t="s">
        <v>25</v>
      </c>
      <c r="D5" s="1">
        <v>6</v>
      </c>
      <c r="I5" s="1">
        <v>1</v>
      </c>
      <c r="J5" s="1">
        <f>K5 / 24</f>
        <v>0.37918955974844853</v>
      </c>
      <c r="K5" s="1">
        <f t="shared" si="0"/>
        <v>9.1005494339627653</v>
      </c>
      <c r="L5" s="1">
        <v>82.82</v>
      </c>
      <c r="M5" s="1">
        <v>24</v>
      </c>
      <c r="Q5" s="1" t="s">
        <v>89</v>
      </c>
    </row>
    <row r="6" spans="1:1023 1025:2047 2049:3071 3073:4095 4097:5119 5121:6143 6145:7167 7169:8191 8193:9215 9217:10239 10241:11263 11265:12287 12289:13311 13313:14335 14337:15359 15361:16383" x14ac:dyDescent="0.2">
      <c r="A6" s="1" t="s">
        <v>108</v>
      </c>
      <c r="B6" s="2" t="s">
        <v>6</v>
      </c>
      <c r="C6" s="1" t="s">
        <v>25</v>
      </c>
      <c r="D6" s="1">
        <v>6</v>
      </c>
      <c r="E6" s="1"/>
      <c r="F6" s="1"/>
      <c r="G6" s="1"/>
      <c r="H6" s="1"/>
      <c r="I6" s="1">
        <v>1</v>
      </c>
      <c r="J6" s="1">
        <f t="shared" ref="J6:J11" si="1">K6 / 24</f>
        <v>0.51525344357035696</v>
      </c>
      <c r="K6" s="1">
        <f t="shared" si="0"/>
        <v>12.366082645688568</v>
      </c>
      <c r="L6" s="1">
        <v>152.91999999999999</v>
      </c>
      <c r="M6" s="1">
        <v>16</v>
      </c>
      <c r="N6" s="1"/>
      <c r="O6" s="3"/>
      <c r="P6" s="1"/>
      <c r="Q6" s="1" t="s">
        <v>87</v>
      </c>
    </row>
    <row r="7" spans="1:1023 1025:2047 2049:3071 3073:4095 4097:5119 5121:6143 6145:7167 7169:8191 8193:9215 9217:10239 10241:11263 11265:12287 12289:13311 13313:14335 14337:15359 15361:16383" x14ac:dyDescent="0.2">
      <c r="A7" s="1" t="s">
        <v>109</v>
      </c>
      <c r="B7" s="2" t="s">
        <v>6</v>
      </c>
      <c r="C7" s="1" t="s">
        <v>25</v>
      </c>
      <c r="D7" s="1">
        <v>6</v>
      </c>
      <c r="E7" s="1"/>
      <c r="F7" s="1"/>
      <c r="G7" s="1"/>
      <c r="H7" s="1"/>
      <c r="I7" s="1">
        <v>1</v>
      </c>
      <c r="J7" s="1">
        <f t="shared" si="1"/>
        <v>0.30296566545475817</v>
      </c>
      <c r="K7" s="1">
        <f t="shared" si="0"/>
        <v>7.2711759709141957</v>
      </c>
      <c r="L7" s="1">
        <v>52.87</v>
      </c>
      <c r="M7" s="1">
        <v>16</v>
      </c>
      <c r="N7" s="9" t="s">
        <v>27</v>
      </c>
      <c r="O7" s="10">
        <v>1</v>
      </c>
      <c r="P7" s="1"/>
      <c r="Q7" s="1" t="s">
        <v>88</v>
      </c>
    </row>
    <row r="8" spans="1:1023 1025:2047 2049:3071 3073:4095 4097:5119 5121:6143 6145:7167 7169:8191 8193:9215 9217:10239 10241:11263 11265:12287 12289:13311 13313:14335 14337:15359 15361:16383" x14ac:dyDescent="0.2">
      <c r="A8" s="1" t="s">
        <v>109</v>
      </c>
      <c r="B8" s="2" t="s">
        <v>6</v>
      </c>
      <c r="C8" s="1" t="s">
        <v>26</v>
      </c>
      <c r="D8" s="1">
        <v>6</v>
      </c>
      <c r="E8" s="1"/>
      <c r="F8" s="1"/>
      <c r="G8" s="1"/>
      <c r="H8" s="1"/>
      <c r="I8" s="1">
        <v>1</v>
      </c>
      <c r="J8" s="1">
        <f t="shared" si="1"/>
        <v>0.30296566545475817</v>
      </c>
      <c r="K8" s="1">
        <f t="shared" si="0"/>
        <v>7.2711759709141957</v>
      </c>
      <c r="L8" s="1">
        <v>52.87</v>
      </c>
      <c r="M8" s="1">
        <v>16</v>
      </c>
      <c r="N8" s="9" t="s">
        <v>27</v>
      </c>
      <c r="O8" s="10">
        <v>1</v>
      </c>
      <c r="P8" s="1"/>
    </row>
    <row r="9" spans="1:1023 1025:2047 2049:3071 3073:4095 4097:5119 5121:6143 6145:7167 7169:8191 8193:9215 9217:10239 10241:11263 11265:12287 12289:13311 13313:14335 14337:15359 15361:16383" x14ac:dyDescent="0.2">
      <c r="A9" s="4" t="s">
        <v>101</v>
      </c>
      <c r="B9" s="7" t="s">
        <v>7</v>
      </c>
      <c r="C9" s="4" t="s">
        <v>16</v>
      </c>
      <c r="D9" s="4">
        <v>6</v>
      </c>
      <c r="E9" s="4"/>
      <c r="F9" s="4"/>
      <c r="G9" s="4"/>
      <c r="H9" s="4"/>
      <c r="I9" s="4">
        <v>1</v>
      </c>
      <c r="J9" s="4">
        <f t="shared" si="1"/>
        <v>0.46031767412419772</v>
      </c>
      <c r="K9" s="4">
        <f t="shared" si="0"/>
        <v>11.047624178980746</v>
      </c>
      <c r="L9" s="4">
        <v>122.05</v>
      </c>
      <c r="M9" s="4">
        <v>24</v>
      </c>
      <c r="N9" s="1"/>
      <c r="O9" s="3"/>
      <c r="P9" s="1" t="s">
        <v>90</v>
      </c>
      <c r="Q9" t="s">
        <v>92</v>
      </c>
    </row>
    <row r="10" spans="1:1023 1025:2047 2049:3071 3073:4095 4097:5119 5121:6143 6145:7167 7169:8191 8193:9215 9217:10239 10241:11263 11265:12287 12289:13311 13313:14335 14337:15359 15361:16383" x14ac:dyDescent="0.2">
      <c r="A10" s="4" t="s">
        <v>102</v>
      </c>
      <c r="B10" s="7" t="s">
        <v>7</v>
      </c>
      <c r="C10" s="4" t="s">
        <v>32</v>
      </c>
      <c r="D10" s="4">
        <v>7</v>
      </c>
      <c r="E10" s="4"/>
      <c r="F10" s="4"/>
      <c r="G10" s="4"/>
      <c r="H10" s="4"/>
      <c r="I10" s="4">
        <v>1</v>
      </c>
      <c r="J10" s="4">
        <f t="shared" si="1"/>
        <v>0.20569158411995805</v>
      </c>
      <c r="K10" s="4">
        <f t="shared" si="0"/>
        <v>4.9365980188789935</v>
      </c>
      <c r="L10" s="4">
        <v>24.37</v>
      </c>
      <c r="M10" s="4">
        <v>24</v>
      </c>
      <c r="N10" s="1"/>
      <c r="O10" s="3"/>
      <c r="P10" s="1" t="s">
        <v>90</v>
      </c>
      <c r="Q10" t="s">
        <v>91</v>
      </c>
    </row>
    <row r="11" spans="1:1023 1025:2047 2049:3071 3073:4095 4097:5119 5121:6143 6145:7167 7169:8191 8193:9215 9217:10239 10241:11263 11265:12287 12289:13311 13313:14335 14337:15359 15361:16383" x14ac:dyDescent="0.2">
      <c r="A11" s="2" t="s">
        <v>103</v>
      </c>
      <c r="B11" s="2" t="s">
        <v>8</v>
      </c>
      <c r="C11" s="1" t="s">
        <v>32</v>
      </c>
      <c r="D11" s="1">
        <v>6</v>
      </c>
      <c r="E11" s="1"/>
      <c r="F11" s="1"/>
      <c r="G11" s="1"/>
      <c r="H11" s="1"/>
      <c r="I11" s="1">
        <v>1</v>
      </c>
      <c r="J11" s="1">
        <f t="shared" si="1"/>
        <v>0.56514808777090553</v>
      </c>
      <c r="K11" s="1">
        <f t="shared" si="0"/>
        <v>13.563554106501732</v>
      </c>
      <c r="L11" s="1">
        <v>183.97</v>
      </c>
      <c r="M11" s="1">
        <v>20</v>
      </c>
      <c r="N11" s="1"/>
      <c r="O11" s="1"/>
      <c r="P11" s="1" t="s">
        <v>77</v>
      </c>
      <c r="Q11" t="s">
        <v>93</v>
      </c>
    </row>
    <row r="12" spans="1:1023 1025:2047 2049:3071 3073:4095 4097:5119 5121:6143 6145:7167 7169:8191 8193:9215 9217:10239 10241:11263 11265:12287 12289:13311 13313:14335 14337:15359 15361:16383" x14ac:dyDescent="0.2">
      <c r="A12" s="1"/>
      <c r="B12" s="2"/>
      <c r="C12" s="1"/>
      <c r="D12" s="1"/>
      <c r="E12" s="1"/>
      <c r="F12" s="1"/>
      <c r="G12" s="1"/>
      <c r="H12" s="1"/>
      <c r="I12" s="1"/>
      <c r="J12" s="1"/>
      <c r="K12" s="1"/>
      <c r="L12" s="1"/>
      <c r="M12" s="1"/>
      <c r="N12" s="1"/>
      <c r="O12" s="1"/>
      <c r="P12" s="1"/>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B8709-39A1-914E-84E2-128F069A1EC0}">
  <dimension ref="A1:S10"/>
  <sheetViews>
    <sheetView workbookViewId="0">
      <pane xSplit="1" topLeftCell="B1" activePane="topRight" state="frozen"/>
      <selection pane="topRight" activeCell="O17" sqref="O17"/>
    </sheetView>
  </sheetViews>
  <sheetFormatPr baseColWidth="10" defaultColWidth="11" defaultRowHeight="16" x14ac:dyDescent="0.2"/>
  <cols>
    <col min="1" max="1" width="32" bestFit="1" customWidth="1"/>
    <col min="2" max="2" width="21.83203125" bestFit="1"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1" width="12.1640625" bestFit="1" customWidth="1"/>
    <col min="12" max="12" width="6.1640625" bestFit="1" customWidth="1"/>
    <col min="13" max="13" width="4.1640625" bestFit="1" customWidth="1"/>
    <col min="14" max="14" width="15" bestFit="1" customWidth="1"/>
    <col min="15" max="15" width="16.33203125" bestFit="1" customWidth="1"/>
    <col min="16" max="16" width="66.5" bestFit="1" customWidth="1"/>
    <col min="17" max="17" width="21.83203125" bestFit="1" customWidth="1"/>
    <col min="18" max="18" width="9.5" bestFit="1" customWidth="1"/>
  </cols>
  <sheetData>
    <row r="1" spans="1:19" x14ac:dyDescent="0.2">
      <c r="A1" t="s">
        <v>1</v>
      </c>
      <c r="B1" s="1" t="s">
        <v>0</v>
      </c>
      <c r="C1" s="1" t="s">
        <v>14</v>
      </c>
      <c r="D1" s="1" t="s">
        <v>15</v>
      </c>
      <c r="E1" s="1" t="s">
        <v>17</v>
      </c>
      <c r="F1" s="1" t="s">
        <v>18</v>
      </c>
      <c r="G1" s="1" t="s">
        <v>63</v>
      </c>
      <c r="H1" s="1" t="s">
        <v>64</v>
      </c>
      <c r="I1" t="s">
        <v>2</v>
      </c>
      <c r="J1" t="s">
        <v>13</v>
      </c>
      <c r="K1" t="s">
        <v>11</v>
      </c>
      <c r="L1" t="s">
        <v>3</v>
      </c>
      <c r="M1" s="1" t="s">
        <v>44</v>
      </c>
      <c r="N1" s="1" t="s">
        <v>20</v>
      </c>
      <c r="O1" s="1" t="s">
        <v>21</v>
      </c>
      <c r="P1" s="1" t="s">
        <v>4</v>
      </c>
      <c r="Q1" s="1" t="s">
        <v>81</v>
      </c>
      <c r="R1" s="1"/>
      <c r="S1" s="1"/>
    </row>
    <row r="2" spans="1:19" x14ac:dyDescent="0.2">
      <c r="A2" s="1" t="s">
        <v>101</v>
      </c>
      <c r="B2" s="2" t="s">
        <v>7</v>
      </c>
      <c r="C2" s="1" t="s">
        <v>16</v>
      </c>
      <c r="D2" s="1">
        <v>6</v>
      </c>
      <c r="E2" s="1"/>
      <c r="F2" s="1"/>
      <c r="G2" s="1"/>
      <c r="H2" s="1"/>
      <c r="I2" s="1">
        <v>1</v>
      </c>
      <c r="J2" s="1">
        <f t="shared" ref="J2:J8" si="0">K2 / SQRT(M2)</f>
        <v>0.41281553588336123</v>
      </c>
      <c r="K2" s="1">
        <f t="shared" ref="K2:K8" si="1">SQRT(L2)</f>
        <v>2.0223748416156684</v>
      </c>
      <c r="L2" s="1">
        <v>4.09</v>
      </c>
      <c r="M2" s="1">
        <v>24</v>
      </c>
      <c r="N2" s="1"/>
      <c r="O2" s="1"/>
      <c r="P2" s="1" t="s">
        <v>78</v>
      </c>
      <c r="Q2" t="s">
        <v>95</v>
      </c>
    </row>
    <row r="3" spans="1:19" x14ac:dyDescent="0.2">
      <c r="A3" s="1" t="s">
        <v>102</v>
      </c>
      <c r="B3" s="2" t="s">
        <v>7</v>
      </c>
      <c r="C3" s="1" t="s">
        <v>32</v>
      </c>
      <c r="D3" s="1">
        <v>7</v>
      </c>
      <c r="E3" s="1"/>
      <c r="F3" s="1"/>
      <c r="G3" s="1"/>
      <c r="H3" s="1"/>
      <c r="I3" s="1">
        <v>1</v>
      </c>
      <c r="J3" s="1">
        <f t="shared" si="0"/>
        <v>0.29580398915498085</v>
      </c>
      <c r="K3" s="1">
        <f t="shared" si="1"/>
        <v>1.4491376746189439</v>
      </c>
      <c r="L3" s="1">
        <v>2.1</v>
      </c>
      <c r="M3" s="1">
        <v>24</v>
      </c>
      <c r="N3" s="1"/>
      <c r="O3" s="1"/>
      <c r="P3" s="1" t="s">
        <v>79</v>
      </c>
      <c r="Q3" t="s">
        <v>96</v>
      </c>
    </row>
    <row r="4" spans="1:19" x14ac:dyDescent="0.2">
      <c r="A4" s="4" t="s">
        <v>61</v>
      </c>
      <c r="B4" s="4" t="s">
        <v>9</v>
      </c>
      <c r="C4" s="4" t="s">
        <v>28</v>
      </c>
      <c r="D4" s="4">
        <v>6</v>
      </c>
      <c r="E4" s="4"/>
      <c r="F4" s="4"/>
      <c r="G4" s="4"/>
      <c r="H4" s="4"/>
      <c r="I4" s="4">
        <v>1</v>
      </c>
      <c r="J4" s="4">
        <f t="shared" si="0"/>
        <v>0.40422765862815474</v>
      </c>
      <c r="K4" s="4">
        <f t="shared" si="1"/>
        <v>2.8583211855912904</v>
      </c>
      <c r="L4" s="4">
        <v>8.17</v>
      </c>
      <c r="M4" s="4">
        <v>50</v>
      </c>
      <c r="N4" s="4" t="s">
        <v>65</v>
      </c>
      <c r="O4" s="4">
        <v>1</v>
      </c>
      <c r="P4" s="4"/>
      <c r="Q4" t="s">
        <v>97</v>
      </c>
    </row>
    <row r="5" spans="1:19" x14ac:dyDescent="0.2">
      <c r="A5" s="4" t="s">
        <v>61</v>
      </c>
      <c r="B5" s="4" t="s">
        <v>9</v>
      </c>
      <c r="C5" s="4" t="s">
        <v>29</v>
      </c>
      <c r="D5" s="4">
        <v>6</v>
      </c>
      <c r="E5" s="4"/>
      <c r="F5" s="4"/>
      <c r="G5" s="4"/>
      <c r="H5" s="4"/>
      <c r="I5" s="4">
        <v>1</v>
      </c>
      <c r="J5" s="4"/>
      <c r="K5" s="4"/>
      <c r="L5" s="4"/>
      <c r="M5" s="4">
        <v>50</v>
      </c>
      <c r="N5" s="4" t="s">
        <v>65</v>
      </c>
      <c r="O5" s="4">
        <v>1</v>
      </c>
      <c r="P5" s="4"/>
    </row>
    <row r="6" spans="1:19" x14ac:dyDescent="0.2">
      <c r="A6" s="4" t="s">
        <v>12</v>
      </c>
      <c r="B6" s="4" t="s">
        <v>9</v>
      </c>
      <c r="C6" s="4" t="s">
        <v>28</v>
      </c>
      <c r="D6" s="4">
        <v>6</v>
      </c>
      <c r="E6" s="4"/>
      <c r="F6" s="4"/>
      <c r="G6" s="4"/>
      <c r="H6" s="4"/>
      <c r="I6" s="4">
        <v>1</v>
      </c>
      <c r="J6" s="4">
        <f t="shared" si="0"/>
        <v>0.92357999112150535</v>
      </c>
      <c r="K6" s="4">
        <f t="shared" si="1"/>
        <v>4.1303752856126765</v>
      </c>
      <c r="L6" s="4">
        <v>17.059999999999999</v>
      </c>
      <c r="M6" s="4">
        <v>20</v>
      </c>
      <c r="N6" s="4" t="s">
        <v>66</v>
      </c>
      <c r="O6" s="4">
        <v>1</v>
      </c>
      <c r="P6" s="4"/>
      <c r="Q6" t="s">
        <v>98</v>
      </c>
    </row>
    <row r="7" spans="1:19" x14ac:dyDescent="0.2">
      <c r="A7" s="4" t="s">
        <v>12</v>
      </c>
      <c r="B7" s="4" t="s">
        <v>9</v>
      </c>
      <c r="C7" s="4" t="s">
        <v>29</v>
      </c>
      <c r="D7" s="4">
        <v>6</v>
      </c>
      <c r="E7" s="4"/>
      <c r="F7" s="4"/>
      <c r="G7" s="4"/>
      <c r="H7" s="4"/>
      <c r="I7" s="4">
        <v>1</v>
      </c>
      <c r="J7" s="4"/>
      <c r="K7" s="4"/>
      <c r="L7" s="4"/>
      <c r="M7" s="4">
        <v>20</v>
      </c>
      <c r="N7" s="4" t="s">
        <v>66</v>
      </c>
      <c r="O7" s="4">
        <v>1</v>
      </c>
      <c r="P7" s="4"/>
    </row>
    <row r="8" spans="1:19" x14ac:dyDescent="0.2">
      <c r="A8" s="2" t="s">
        <v>103</v>
      </c>
      <c r="B8" s="2" t="s">
        <v>8</v>
      </c>
      <c r="C8" s="1" t="s">
        <v>32</v>
      </c>
      <c r="D8" s="1">
        <v>6</v>
      </c>
      <c r="E8" s="1"/>
      <c r="F8" s="1"/>
      <c r="G8" s="1"/>
      <c r="H8" s="1"/>
      <c r="I8" s="1">
        <v>1</v>
      </c>
      <c r="J8" s="1">
        <f t="shared" si="0"/>
        <v>0.25495097567963926</v>
      </c>
      <c r="K8" s="1">
        <f t="shared" si="1"/>
        <v>1.1401754250991381</v>
      </c>
      <c r="L8" s="1">
        <v>1.3</v>
      </c>
      <c r="M8" s="1">
        <v>20</v>
      </c>
      <c r="N8" s="1"/>
      <c r="O8" s="1"/>
      <c r="P8" s="1"/>
      <c r="Q8" t="s">
        <v>99</v>
      </c>
    </row>
    <row r="9" spans="1:19" x14ac:dyDescent="0.2">
      <c r="A9" s="11" t="s">
        <v>80</v>
      </c>
      <c r="B9" s="13" t="s">
        <v>10</v>
      </c>
      <c r="C9" s="11" t="s">
        <v>28</v>
      </c>
      <c r="D9" s="11">
        <v>6</v>
      </c>
      <c r="E9" s="11"/>
      <c r="F9" s="11"/>
      <c r="G9" s="11"/>
      <c r="H9" s="11"/>
      <c r="I9" s="11">
        <v>1</v>
      </c>
      <c r="J9" s="11">
        <f>K9 / SQRT(M9)</f>
        <v>0.27791517070009542</v>
      </c>
      <c r="K9" s="11">
        <f>SQRT(L9)</f>
        <v>3.4263683398023628</v>
      </c>
      <c r="L9" s="11">
        <v>11.74</v>
      </c>
      <c r="M9" s="11">
        <v>152</v>
      </c>
      <c r="N9" s="11" t="s">
        <v>67</v>
      </c>
      <c r="O9" s="11">
        <v>1</v>
      </c>
      <c r="P9" s="11" t="s">
        <v>62</v>
      </c>
      <c r="Q9" t="s">
        <v>100</v>
      </c>
    </row>
    <row r="10" spans="1:19" x14ac:dyDescent="0.2">
      <c r="A10" s="11" t="s">
        <v>80</v>
      </c>
      <c r="B10" s="13" t="s">
        <v>10</v>
      </c>
      <c r="C10" s="11" t="s">
        <v>29</v>
      </c>
      <c r="D10" s="11">
        <v>6</v>
      </c>
      <c r="E10" s="11"/>
      <c r="F10" s="11"/>
      <c r="G10" s="11"/>
      <c r="H10" s="11"/>
      <c r="I10" s="11">
        <v>1</v>
      </c>
      <c r="J10" s="11">
        <f>K10 / SQRT(M10)</f>
        <v>0.27791517070009542</v>
      </c>
      <c r="K10" s="11">
        <f>SQRT(L10)</f>
        <v>3.4263683398023628</v>
      </c>
      <c r="L10" s="11">
        <v>11.74</v>
      </c>
      <c r="M10" s="11">
        <v>152</v>
      </c>
      <c r="N10" s="11" t="s">
        <v>67</v>
      </c>
      <c r="O10" s="11">
        <v>1</v>
      </c>
      <c r="P10" s="11" t="s">
        <v>62</v>
      </c>
    </row>
  </sheetData>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B498-2081-0D45-90F6-1743F33BB182}">
  <dimension ref="A1:A38"/>
  <sheetViews>
    <sheetView workbookViewId="0">
      <selection activeCell="C16" sqref="C16"/>
    </sheetView>
  </sheetViews>
  <sheetFormatPr baseColWidth="10" defaultRowHeight="16" x14ac:dyDescent="0.2"/>
  <cols>
    <col min="1" max="1" width="30.33203125" bestFit="1" customWidth="1"/>
  </cols>
  <sheetData>
    <row r="1" spans="1:1" x14ac:dyDescent="0.2">
      <c r="A1" s="1" t="s">
        <v>14</v>
      </c>
    </row>
    <row r="2" spans="1:1" x14ac:dyDescent="0.2">
      <c r="A2" s="1" t="s">
        <v>42</v>
      </c>
    </row>
    <row r="3" spans="1:1" x14ac:dyDescent="0.2">
      <c r="A3" s="4" t="s">
        <v>43</v>
      </c>
    </row>
    <row r="4" spans="1:1" x14ac:dyDescent="0.2">
      <c r="A4" s="1" t="s">
        <v>46</v>
      </c>
    </row>
    <row r="5" spans="1:1" x14ac:dyDescent="0.2">
      <c r="A5" s="1" t="s">
        <v>47</v>
      </c>
    </row>
    <row r="6" spans="1:1" x14ac:dyDescent="0.2">
      <c r="A6" s="4" t="s">
        <v>19</v>
      </c>
    </row>
    <row r="7" spans="1:1" x14ac:dyDescent="0.2">
      <c r="A7" s="4" t="s">
        <v>22</v>
      </c>
    </row>
    <row r="8" spans="1:1" x14ac:dyDescent="0.2">
      <c r="A8" s="4" t="s">
        <v>19</v>
      </c>
    </row>
    <row r="9" spans="1:1" x14ac:dyDescent="0.2">
      <c r="A9" s="4" t="s">
        <v>22</v>
      </c>
    </row>
    <row r="10" spans="1:1" x14ac:dyDescent="0.2">
      <c r="A10" s="1" t="s">
        <v>32</v>
      </c>
    </row>
    <row r="11" spans="1:1" x14ac:dyDescent="0.2">
      <c r="A11" s="1" t="s">
        <v>32</v>
      </c>
    </row>
    <row r="12" spans="1:1" x14ac:dyDescent="0.2">
      <c r="A12" s="1" t="s">
        <v>32</v>
      </c>
    </row>
    <row r="13" spans="1:1" x14ac:dyDescent="0.2">
      <c r="A13" s="1" t="s">
        <v>46</v>
      </c>
    </row>
    <row r="14" spans="1:1" x14ac:dyDescent="0.2">
      <c r="A14" s="1" t="s">
        <v>47</v>
      </c>
    </row>
    <row r="15" spans="1:1" x14ac:dyDescent="0.2">
      <c r="A15" s="4" t="s">
        <v>19</v>
      </c>
    </row>
    <row r="16" spans="1:1" x14ac:dyDescent="0.2">
      <c r="A16" s="4" t="s">
        <v>22</v>
      </c>
    </row>
    <row r="17" spans="1:1" x14ac:dyDescent="0.2">
      <c r="A17" s="4" t="s">
        <v>19</v>
      </c>
    </row>
    <row r="18" spans="1:1" x14ac:dyDescent="0.2">
      <c r="A18" s="4" t="s">
        <v>19</v>
      </c>
    </row>
    <row r="19" spans="1:1" x14ac:dyDescent="0.2">
      <c r="A19" s="4" t="s">
        <v>19</v>
      </c>
    </row>
    <row r="20" spans="1:1" x14ac:dyDescent="0.2">
      <c r="A20" s="4" t="s">
        <v>19</v>
      </c>
    </row>
    <row r="21" spans="1:1" x14ac:dyDescent="0.2">
      <c r="A21" s="4" t="s">
        <v>19</v>
      </c>
    </row>
    <row r="22" spans="1:1" x14ac:dyDescent="0.2">
      <c r="A22" s="4" t="s">
        <v>22</v>
      </c>
    </row>
    <row r="23" spans="1:1" x14ac:dyDescent="0.2">
      <c r="A23" s="4" t="s">
        <v>22</v>
      </c>
    </row>
    <row r="24" spans="1:1" x14ac:dyDescent="0.2">
      <c r="A24" s="4" t="s">
        <v>22</v>
      </c>
    </row>
    <row r="25" spans="1:1" x14ac:dyDescent="0.2">
      <c r="A25" s="4" t="s">
        <v>22</v>
      </c>
    </row>
    <row r="26" spans="1:1" x14ac:dyDescent="0.2">
      <c r="A26" s="1" t="s">
        <v>25</v>
      </c>
    </row>
    <row r="27" spans="1:1" x14ac:dyDescent="0.2">
      <c r="A27" s="1" t="s">
        <v>25</v>
      </c>
    </row>
    <row r="28" spans="1:1" x14ac:dyDescent="0.2">
      <c r="A28" s="1" t="s">
        <v>25</v>
      </c>
    </row>
    <row r="29" spans="1:1" x14ac:dyDescent="0.2">
      <c r="A29" s="1" t="s">
        <v>26</v>
      </c>
    </row>
    <row r="30" spans="1:1" x14ac:dyDescent="0.2">
      <c r="A30" s="1" t="s">
        <v>16</v>
      </c>
    </row>
    <row r="31" spans="1:1" x14ac:dyDescent="0.2">
      <c r="A31" s="1" t="s">
        <v>32</v>
      </c>
    </row>
    <row r="32" spans="1:1" x14ac:dyDescent="0.2">
      <c r="A32" s="4" t="s">
        <v>28</v>
      </c>
    </row>
    <row r="33" spans="1:1" x14ac:dyDescent="0.2">
      <c r="A33" s="4" t="s">
        <v>29</v>
      </c>
    </row>
    <row r="34" spans="1:1" x14ac:dyDescent="0.2">
      <c r="A34" s="4" t="s">
        <v>28</v>
      </c>
    </row>
    <row r="35" spans="1:1" x14ac:dyDescent="0.2">
      <c r="A35" s="4" t="s">
        <v>29</v>
      </c>
    </row>
    <row r="36" spans="1:1" x14ac:dyDescent="0.2">
      <c r="A36" s="1" t="s">
        <v>28</v>
      </c>
    </row>
    <row r="37" spans="1:1" x14ac:dyDescent="0.2">
      <c r="A37" s="1" t="s">
        <v>29</v>
      </c>
    </row>
    <row r="38" spans="1:1" x14ac:dyDescent="0.2">
      <c r="A38" s="4" t="s">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SerialReconstruction</vt:lpstr>
      <vt:lpstr>SerialRecall</vt:lpstr>
      <vt:lpstr>ItemCorrect</vt:lpstr>
      <vt:lpstr>OrderError</vt:lpstr>
      <vt:lpstr>AllMaterials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Sho Ishiguro</dc:creator>
  <cp:keywords/>
  <dc:description/>
  <cp:lastModifiedBy>Sho Ishiguro</cp:lastModifiedBy>
  <cp:revision/>
  <cp:lastPrinted>2019-09-07T06:10:52Z</cp:lastPrinted>
  <dcterms:created xsi:type="dcterms:W3CDTF">2019-08-16T12:01:15Z</dcterms:created>
  <dcterms:modified xsi:type="dcterms:W3CDTF">2020-01-24T02:44:27Z</dcterms:modified>
  <cp:category/>
  <cp:contentStatus/>
</cp:coreProperties>
</file>