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5" i="1" l="1"/>
  <c r="G35" i="1" s="1"/>
</calcChain>
</file>

<file path=xl/sharedStrings.xml><?xml version="1.0" encoding="utf-8"?>
<sst xmlns="http://schemas.openxmlformats.org/spreadsheetml/2006/main" count="29" uniqueCount="26">
  <si>
    <t>Component</t>
  </si>
  <si>
    <t>#</t>
  </si>
  <si>
    <t>Sum</t>
  </si>
  <si>
    <t>MC34063ADGOS-ND</t>
  </si>
  <si>
    <t>PIC18F67J60-I/PT-ND</t>
  </si>
  <si>
    <t>24AA02E48T-I/OTCT-ND</t>
  </si>
  <si>
    <t>Unit Price</t>
  </si>
  <si>
    <t>Supplier</t>
  </si>
  <si>
    <t>Digikey</t>
  </si>
  <si>
    <t>RJ-45 connector RJP-003TC1</t>
  </si>
  <si>
    <t>Digitale-Analoge-Componenten-West</t>
  </si>
  <si>
    <t>AT45DB011D-SH-B-ND</t>
  </si>
  <si>
    <t>DigiKey</t>
  </si>
  <si>
    <t>MCP2515-I/SO-ND</t>
  </si>
  <si>
    <t>Dollarkrs</t>
  </si>
  <si>
    <t>Kretskort (~120 kronor)</t>
  </si>
  <si>
    <t>Låda (~70 kronor)</t>
  </si>
  <si>
    <t>SVENSKA HELAG AB</t>
  </si>
  <si>
    <t>makepcb</t>
  </si>
  <si>
    <t>Kommentar</t>
  </si>
  <si>
    <t>Regulator</t>
  </si>
  <si>
    <t>uP</t>
  </si>
  <si>
    <t>Ethernet MAC address</t>
  </si>
  <si>
    <t>RJ45 + Magnetics</t>
  </si>
  <si>
    <t>1 Mbit memory</t>
  </si>
  <si>
    <t>CAN controler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</si>
</sst>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abSelected="1" workbookViewId="0">
      <selection activeCell="C10" sqref="C10"/>
    </sheetView>
  </sheetViews>
  <sheetFormatPr defaultRowHeight="15" x14ac:dyDescent="0.25"/>
  <cols>
    <col min="1" max="1" width="11.85546875" customWidth="1"/>
    <col min="2" max="3" width="36.140625" customWidth="1"/>
    <col min="4" max="4" width="35" customWidth="1"/>
    <col min="5" max="5" width="18.42578125" customWidth="1"/>
  </cols>
  <sheetData>
    <row r="2" spans="1:6" x14ac:dyDescent="0.25">
      <c r="E2" t="s">
        <v>14</v>
      </c>
      <c r="F2">
        <v>6.3</v>
      </c>
    </row>
    <row r="3" spans="1:6" s="3" customFormat="1" x14ac:dyDescent="0.25">
      <c r="A3" s="1" t="s">
        <v>1</v>
      </c>
      <c r="B3" s="1" t="s">
        <v>0</v>
      </c>
      <c r="C3" s="1" t="s">
        <v>19</v>
      </c>
      <c r="D3" s="1" t="s">
        <v>7</v>
      </c>
      <c r="E3" s="4" t="s">
        <v>6</v>
      </c>
      <c r="F3" s="2" t="s">
        <v>2</v>
      </c>
    </row>
    <row r="4" spans="1:6" x14ac:dyDescent="0.25">
      <c r="A4">
        <v>2</v>
      </c>
      <c r="B4" t="s">
        <v>3</v>
      </c>
      <c r="C4" t="s">
        <v>20</v>
      </c>
      <c r="D4" t="s">
        <v>8</v>
      </c>
      <c r="E4">
        <v>0.84</v>
      </c>
      <c r="F4">
        <f>A4*E4</f>
        <v>1.68</v>
      </c>
    </row>
    <row r="5" spans="1:6" x14ac:dyDescent="0.25">
      <c r="A5">
        <v>1</v>
      </c>
      <c r="B5" t="s">
        <v>4</v>
      </c>
      <c r="C5" t="s">
        <v>21</v>
      </c>
      <c r="D5" t="s">
        <v>8</v>
      </c>
      <c r="E5">
        <v>5.8</v>
      </c>
      <c r="F5">
        <f t="shared" ref="F5:F34" si="0">A5*E5</f>
        <v>5.8</v>
      </c>
    </row>
    <row r="6" spans="1:6" x14ac:dyDescent="0.25">
      <c r="A6">
        <v>1</v>
      </c>
      <c r="B6" t="s">
        <v>5</v>
      </c>
      <c r="C6" t="s">
        <v>22</v>
      </c>
      <c r="D6" t="s">
        <v>8</v>
      </c>
      <c r="E6">
        <v>0.34</v>
      </c>
      <c r="F6">
        <f t="shared" si="0"/>
        <v>0.34</v>
      </c>
    </row>
    <row r="7" spans="1:6" x14ac:dyDescent="0.25">
      <c r="A7">
        <v>1</v>
      </c>
      <c r="B7" t="s">
        <v>9</v>
      </c>
      <c r="C7" t="s">
        <v>23</v>
      </c>
      <c r="D7" s="5" t="s">
        <v>10</v>
      </c>
      <c r="E7">
        <v>2.94</v>
      </c>
      <c r="F7">
        <f t="shared" si="0"/>
        <v>2.94</v>
      </c>
    </row>
    <row r="8" spans="1:6" x14ac:dyDescent="0.25">
      <c r="A8">
        <v>1</v>
      </c>
      <c r="B8" t="s">
        <v>11</v>
      </c>
      <c r="C8" t="s">
        <v>24</v>
      </c>
      <c r="D8" t="s">
        <v>12</v>
      </c>
      <c r="E8">
        <v>0.86</v>
      </c>
      <c r="F8">
        <f t="shared" si="0"/>
        <v>0.86</v>
      </c>
    </row>
    <row r="9" spans="1:6" x14ac:dyDescent="0.25">
      <c r="A9">
        <v>1</v>
      </c>
      <c r="B9" t="s">
        <v>13</v>
      </c>
      <c r="C9" t="s">
        <v>25</v>
      </c>
      <c r="D9" t="s">
        <v>12</v>
      </c>
      <c r="E9">
        <v>1.98</v>
      </c>
      <c r="F9">
        <f t="shared" si="0"/>
        <v>1.98</v>
      </c>
    </row>
    <row r="10" spans="1:6" x14ac:dyDescent="0.25">
      <c r="A10">
        <v>1</v>
      </c>
      <c r="B10" t="s">
        <v>15</v>
      </c>
      <c r="D10" t="s">
        <v>18</v>
      </c>
      <c r="E10">
        <v>2.2799999999999998</v>
      </c>
      <c r="F10">
        <f t="shared" si="0"/>
        <v>2.2799999999999998</v>
      </c>
    </row>
    <row r="11" spans="1:6" x14ac:dyDescent="0.25">
      <c r="A11">
        <v>1</v>
      </c>
      <c r="B11" t="s">
        <v>16</v>
      </c>
      <c r="D11" t="s">
        <v>17</v>
      </c>
      <c r="E11">
        <v>10.5</v>
      </c>
      <c r="F11">
        <f t="shared" si="0"/>
        <v>10.5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7" x14ac:dyDescent="0.25">
      <c r="F33">
        <f t="shared" si="0"/>
        <v>0</v>
      </c>
    </row>
    <row r="34" spans="6:7" x14ac:dyDescent="0.25">
      <c r="F34">
        <f t="shared" si="0"/>
        <v>0</v>
      </c>
    </row>
    <row r="35" spans="6:7" x14ac:dyDescent="0.25">
      <c r="F35" s="6">
        <f>SUM(F4:F34)</f>
        <v>26.38</v>
      </c>
      <c r="G35" s="6">
        <f>F2*F35</f>
        <v>166.19399999999999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2011-05-10T19:35:01Z</dcterms:modified>
</cp:coreProperties>
</file>