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560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35" i="1"/>
  <c r="V36"/>
  <c r="V37"/>
  <c r="V38"/>
  <c r="V34" s="1"/>
  <c r="V33" s="1"/>
  <c r="V39"/>
  <c r="V40"/>
  <c r="V41"/>
  <c r="V42"/>
  <c r="V43"/>
  <c r="V44"/>
  <c r="V45"/>
  <c r="V46"/>
  <c r="V47"/>
  <c r="V48"/>
  <c r="V49"/>
  <c r="V50"/>
  <c r="U31"/>
  <c r="V31" s="1"/>
  <c r="F31"/>
  <c r="G31" s="1"/>
  <c r="D34"/>
  <c r="D33" s="1"/>
  <c r="U35"/>
  <c r="U34" s="1"/>
  <c r="U33" s="1"/>
  <c r="U36"/>
  <c r="U37"/>
  <c r="U38"/>
  <c r="U39"/>
  <c r="U40"/>
  <c r="U41"/>
  <c r="U42"/>
  <c r="U43"/>
  <c r="U44"/>
  <c r="U45"/>
  <c r="U46"/>
  <c r="U47"/>
  <c r="U48"/>
  <c r="U49"/>
  <c r="U50"/>
  <c r="N35"/>
  <c r="N36"/>
  <c r="N37"/>
  <c r="N38"/>
  <c r="N34" s="1"/>
  <c r="N39"/>
  <c r="O36" s="1"/>
  <c r="O39"/>
  <c r="N40"/>
  <c r="N41"/>
  <c r="O40" s="1"/>
  <c r="N42"/>
  <c r="N43"/>
  <c r="O37" s="1"/>
  <c r="O43"/>
  <c r="N44"/>
  <c r="O44"/>
  <c r="N45"/>
  <c r="N46"/>
  <c r="N47"/>
  <c r="O38" s="1"/>
  <c r="O47"/>
  <c r="N48"/>
  <c r="O48"/>
  <c r="N49"/>
  <c r="N50"/>
  <c r="O50"/>
  <c r="P50"/>
  <c r="Q50"/>
  <c r="R50"/>
  <c r="S50"/>
  <c r="T50"/>
  <c r="E33"/>
  <c r="L50"/>
  <c r="M50"/>
  <c r="K50"/>
  <c r="J50"/>
  <c r="I50"/>
  <c r="H50"/>
  <c r="G50"/>
  <c r="F50"/>
  <c r="E50"/>
  <c r="E47"/>
  <c r="F46" s="1"/>
  <c r="E43"/>
  <c r="F49" s="1"/>
  <c r="E39"/>
  <c r="A37"/>
  <c r="A38" s="1"/>
  <c r="C36"/>
  <c r="B36" s="1"/>
  <c r="A36"/>
  <c r="E35"/>
  <c r="C35"/>
  <c r="E31"/>
  <c r="K5"/>
  <c r="E10"/>
  <c r="J3"/>
  <c r="K3" s="1"/>
  <c r="J7"/>
  <c r="K7" s="1"/>
  <c r="J8"/>
  <c r="J6" s="1"/>
  <c r="J9"/>
  <c r="J10"/>
  <c r="J11"/>
  <c r="J12"/>
  <c r="K8" s="1"/>
  <c r="J13"/>
  <c r="J14"/>
  <c r="J15"/>
  <c r="K9" s="1"/>
  <c r="J16"/>
  <c r="K16"/>
  <c r="J17"/>
  <c r="J18"/>
  <c r="K18"/>
  <c r="J19"/>
  <c r="J20"/>
  <c r="K10" s="1"/>
  <c r="K20"/>
  <c r="J21"/>
  <c r="J22"/>
  <c r="K22"/>
  <c r="G3"/>
  <c r="H3" s="1"/>
  <c r="I3" s="1"/>
  <c r="G7"/>
  <c r="G6" s="1"/>
  <c r="G8"/>
  <c r="H7" s="1"/>
  <c r="G9"/>
  <c r="G10"/>
  <c r="G11"/>
  <c r="H8" s="1"/>
  <c r="H11"/>
  <c r="G12"/>
  <c r="H12" s="1"/>
  <c r="G13"/>
  <c r="G14"/>
  <c r="G15"/>
  <c r="H9" s="1"/>
  <c r="H15"/>
  <c r="G16"/>
  <c r="H13" s="1"/>
  <c r="G17"/>
  <c r="H17"/>
  <c r="G18"/>
  <c r="H18"/>
  <c r="G19"/>
  <c r="H10" s="1"/>
  <c r="H19"/>
  <c r="I10" s="1"/>
  <c r="G20"/>
  <c r="H20"/>
  <c r="G21"/>
  <c r="H21"/>
  <c r="G22"/>
  <c r="H22"/>
  <c r="I22"/>
  <c r="F3"/>
  <c r="E13"/>
  <c r="F16"/>
  <c r="F13"/>
  <c r="E3"/>
  <c r="F7"/>
  <c r="F8"/>
  <c r="F9"/>
  <c r="F10"/>
  <c r="F11"/>
  <c r="F12"/>
  <c r="F14"/>
  <c r="F15"/>
  <c r="F17"/>
  <c r="F18"/>
  <c r="F19"/>
  <c r="F20"/>
  <c r="F21"/>
  <c r="F22"/>
  <c r="E18"/>
  <c r="E17"/>
  <c r="E12"/>
  <c r="E21"/>
  <c r="E22"/>
  <c r="E20"/>
  <c r="E19"/>
  <c r="E16"/>
  <c r="E15"/>
  <c r="E14"/>
  <c r="E11"/>
  <c r="E9"/>
  <c r="E8"/>
  <c r="E7"/>
  <c r="D6"/>
  <c r="D12"/>
  <c r="D13"/>
  <c r="D14"/>
  <c r="D15"/>
  <c r="D16"/>
  <c r="D17"/>
  <c r="D18"/>
  <c r="D19"/>
  <c r="D20"/>
  <c r="D21"/>
  <c r="D22"/>
  <c r="D11"/>
  <c r="C7"/>
  <c r="A18"/>
  <c r="A19" s="1"/>
  <c r="C9"/>
  <c r="C10"/>
  <c r="C11"/>
  <c r="C12"/>
  <c r="C13"/>
  <c r="C14"/>
  <c r="C15"/>
  <c r="C16"/>
  <c r="C17"/>
  <c r="C8"/>
  <c r="B8" s="1"/>
  <c r="B9" s="1"/>
  <c r="B10" s="1"/>
  <c r="B11" s="1"/>
  <c r="B12" s="1"/>
  <c r="B13" s="1"/>
  <c r="B14" s="1"/>
  <c r="B15" s="1"/>
  <c r="B16" s="1"/>
  <c r="B17" s="1"/>
  <c r="A9"/>
  <c r="A10"/>
  <c r="A11" s="1"/>
  <c r="A12" s="1"/>
  <c r="A13" s="1"/>
  <c r="A14" s="1"/>
  <c r="A15" s="1"/>
  <c r="A16" s="1"/>
  <c r="A17" s="1"/>
  <c r="A8"/>
  <c r="H31" l="1"/>
  <c r="G33"/>
  <c r="F33"/>
  <c r="P36"/>
  <c r="P48"/>
  <c r="O46"/>
  <c r="O42"/>
  <c r="O49"/>
  <c r="P38" s="1"/>
  <c r="P46"/>
  <c r="O45"/>
  <c r="P41" s="1"/>
  <c r="P42"/>
  <c r="O41"/>
  <c r="P40" s="1"/>
  <c r="P49"/>
  <c r="P45"/>
  <c r="O35"/>
  <c r="A39"/>
  <c r="C38"/>
  <c r="C37"/>
  <c r="B37" s="1"/>
  <c r="K21"/>
  <c r="K19"/>
  <c r="K17"/>
  <c r="K15"/>
  <c r="K13"/>
  <c r="K11"/>
  <c r="K6" s="1"/>
  <c r="K14"/>
  <c r="K12"/>
  <c r="I7"/>
  <c r="I11"/>
  <c r="I15"/>
  <c r="I19"/>
  <c r="I8"/>
  <c r="I16"/>
  <c r="I20"/>
  <c r="I9"/>
  <c r="H14"/>
  <c r="I12" s="1"/>
  <c r="I18"/>
  <c r="I14"/>
  <c r="I21"/>
  <c r="H16"/>
  <c r="I17" s="1"/>
  <c r="F6"/>
  <c r="E6"/>
  <c r="A20"/>
  <c r="C19"/>
  <c r="C18"/>
  <c r="B18" s="1"/>
  <c r="I31" l="1"/>
  <c r="H33"/>
  <c r="O34"/>
  <c r="P35"/>
  <c r="P39"/>
  <c r="P43"/>
  <c r="P47"/>
  <c r="P44"/>
  <c r="P37"/>
  <c r="C39"/>
  <c r="A40"/>
  <c r="B38"/>
  <c r="I13"/>
  <c r="H6"/>
  <c r="I6"/>
  <c r="A21"/>
  <c r="C20"/>
  <c r="B20" s="1"/>
  <c r="B19"/>
  <c r="I33" l="1"/>
  <c r="J31"/>
  <c r="Q38"/>
  <c r="Q42"/>
  <c r="Q46"/>
  <c r="P34"/>
  <c r="Q35"/>
  <c r="Q39"/>
  <c r="Q43"/>
  <c r="Q47"/>
  <c r="Q36"/>
  <c r="Q40"/>
  <c r="Q44"/>
  <c r="Q48"/>
  <c r="Q37"/>
  <c r="Q41"/>
  <c r="Q45"/>
  <c r="Q49"/>
  <c r="C40"/>
  <c r="A41"/>
  <c r="B39"/>
  <c r="C21"/>
  <c r="B21" s="1"/>
  <c r="A22"/>
  <c r="C22" s="1"/>
  <c r="B22" s="1"/>
  <c r="K31" l="1"/>
  <c r="J33"/>
  <c r="R36"/>
  <c r="R40"/>
  <c r="R44"/>
  <c r="R48"/>
  <c r="R38"/>
  <c r="R42"/>
  <c r="R46"/>
  <c r="Q34"/>
  <c r="R35"/>
  <c r="R39"/>
  <c r="R43"/>
  <c r="R47"/>
  <c r="R37"/>
  <c r="R41"/>
  <c r="R45"/>
  <c r="R49"/>
  <c r="B40"/>
  <c r="C41"/>
  <c r="A42"/>
  <c r="L31" l="1"/>
  <c r="K33"/>
  <c r="S36"/>
  <c r="S40"/>
  <c r="S44"/>
  <c r="S48"/>
  <c r="S37"/>
  <c r="S41"/>
  <c r="S45"/>
  <c r="S49"/>
  <c r="R34"/>
  <c r="S35"/>
  <c r="S39"/>
  <c r="S43"/>
  <c r="S47"/>
  <c r="S38"/>
  <c r="S42"/>
  <c r="S46"/>
  <c r="A43"/>
  <c r="C42"/>
  <c r="B42" s="1"/>
  <c r="B41"/>
  <c r="E44" s="1"/>
  <c r="E48"/>
  <c r="M31" l="1"/>
  <c r="L33"/>
  <c r="T38"/>
  <c r="T42"/>
  <c r="T46"/>
  <c r="S34"/>
  <c r="T35"/>
  <c r="T39"/>
  <c r="T43"/>
  <c r="T47"/>
  <c r="T36"/>
  <c r="T40"/>
  <c r="T44"/>
  <c r="T48"/>
  <c r="T37"/>
  <c r="T41"/>
  <c r="T45"/>
  <c r="T49"/>
  <c r="F45"/>
  <c r="F42"/>
  <c r="C43"/>
  <c r="B43" s="1"/>
  <c r="A44"/>
  <c r="E40"/>
  <c r="E36"/>
  <c r="N31" l="1"/>
  <c r="M33"/>
  <c r="T34"/>
  <c r="C44"/>
  <c r="B44" s="1"/>
  <c r="A45"/>
  <c r="F48"/>
  <c r="E49"/>
  <c r="F38" s="1"/>
  <c r="O31" l="1"/>
  <c r="N33"/>
  <c r="C45"/>
  <c r="B45" s="1"/>
  <c r="E41" s="1"/>
  <c r="A46"/>
  <c r="E45"/>
  <c r="P31" l="1"/>
  <c r="O33"/>
  <c r="F44"/>
  <c r="A47"/>
  <c r="C46"/>
  <c r="B46" s="1"/>
  <c r="E37" s="1"/>
  <c r="F41"/>
  <c r="Q31" l="1"/>
  <c r="P33"/>
  <c r="F47"/>
  <c r="C47"/>
  <c r="B47" s="1"/>
  <c r="A48"/>
  <c r="R31" l="1"/>
  <c r="Q33"/>
  <c r="G46"/>
  <c r="G42"/>
  <c r="G38"/>
  <c r="E46"/>
  <c r="F37" s="1"/>
  <c r="C48"/>
  <c r="B48" s="1"/>
  <c r="A49"/>
  <c r="S31" l="1"/>
  <c r="R33"/>
  <c r="C49"/>
  <c r="B49" s="1"/>
  <c r="A50"/>
  <c r="C50" s="1"/>
  <c r="E42"/>
  <c r="T31" l="1"/>
  <c r="T33" s="1"/>
  <c r="S33"/>
  <c r="F36"/>
  <c r="F40"/>
  <c r="B50"/>
  <c r="E38" l="1"/>
  <c r="F43" l="1"/>
  <c r="E34"/>
  <c r="F35"/>
  <c r="F39"/>
  <c r="F34" l="1"/>
  <c r="G35"/>
  <c r="G47"/>
  <c r="G43"/>
  <c r="G39"/>
  <c r="G48"/>
  <c r="G44"/>
  <c r="G40"/>
  <c r="G36"/>
  <c r="G49"/>
  <c r="G45"/>
  <c r="G41"/>
  <c r="G37"/>
  <c r="H46" l="1"/>
  <c r="H42"/>
  <c r="H38"/>
  <c r="H49"/>
  <c r="H45"/>
  <c r="H41"/>
  <c r="H37"/>
  <c r="H36"/>
  <c r="H48"/>
  <c r="H44"/>
  <c r="H40"/>
  <c r="G34"/>
  <c r="H35"/>
  <c r="H47"/>
  <c r="H43"/>
  <c r="H39"/>
  <c r="I46" l="1"/>
  <c r="I42"/>
  <c r="I38"/>
  <c r="I49"/>
  <c r="I45"/>
  <c r="I41"/>
  <c r="I37"/>
  <c r="I36"/>
  <c r="I48"/>
  <c r="I44"/>
  <c r="I40"/>
  <c r="I47"/>
  <c r="I43"/>
  <c r="I39"/>
  <c r="H34"/>
  <c r="I35"/>
  <c r="J37" l="1"/>
  <c r="J49"/>
  <c r="J45"/>
  <c r="J41"/>
  <c r="J48"/>
  <c r="J44"/>
  <c r="J40"/>
  <c r="J36"/>
  <c r="J35"/>
  <c r="J47"/>
  <c r="J43"/>
  <c r="J39"/>
  <c r="I34"/>
  <c r="J46"/>
  <c r="J42"/>
  <c r="J38"/>
  <c r="J34" l="1"/>
  <c r="K35"/>
  <c r="K47"/>
  <c r="K43"/>
  <c r="K39"/>
  <c r="K46"/>
  <c r="K42"/>
  <c r="K38"/>
  <c r="K49"/>
  <c r="K45"/>
  <c r="K41"/>
  <c r="K37"/>
  <c r="K48"/>
  <c r="K44"/>
  <c r="K40"/>
  <c r="K36"/>
  <c r="L36" l="1"/>
  <c r="L40"/>
  <c r="L44"/>
  <c r="L48"/>
  <c r="L35"/>
  <c r="L39"/>
  <c r="L43"/>
  <c r="L47"/>
  <c r="L38"/>
  <c r="L42"/>
  <c r="L46"/>
  <c r="L49"/>
  <c r="L37"/>
  <c r="L41"/>
  <c r="L45"/>
  <c r="K34"/>
  <c r="M38" l="1"/>
  <c r="M42"/>
  <c r="M46"/>
  <c r="M35"/>
  <c r="M47"/>
  <c r="M39"/>
  <c r="L34"/>
  <c r="M43"/>
  <c r="M44"/>
  <c r="M37"/>
  <c r="M45"/>
  <c r="M49"/>
  <c r="M41"/>
  <c r="M48"/>
  <c r="M40"/>
  <c r="M36"/>
  <c r="M34" l="1"/>
</calcChain>
</file>

<file path=xl/sharedStrings.xml><?xml version="1.0" encoding="utf-8"?>
<sst xmlns="http://schemas.openxmlformats.org/spreadsheetml/2006/main" count="4" uniqueCount="2">
  <si>
    <t xml:space="preserve">Leading </t>
  </si>
  <si>
    <t>2nd digit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</si>
</sst>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V50"/>
  <sheetViews>
    <sheetView tabSelected="1" topLeftCell="A19" workbookViewId="0">
      <selection activeCell="V21" sqref="V21"/>
    </sheetView>
  </sheetViews>
  <sheetFormatPr defaultRowHeight="15"/>
  <cols>
    <col min="13" max="19" width="12" bestFit="1" customWidth="1"/>
    <col min="20" max="21" width="12.7109375" bestFit="1" customWidth="1"/>
    <col min="22" max="22" width="13.85546875" bestFit="1" customWidth="1"/>
  </cols>
  <sheetData>
    <row r="3" spans="1:11">
      <c r="D3">
        <v>3</v>
      </c>
      <c r="E3">
        <f>D3+1</f>
        <v>4</v>
      </c>
      <c r="F3">
        <f>E3+1</f>
        <v>5</v>
      </c>
      <c r="G3">
        <f t="shared" ref="G3:I3" si="0">F3+1</f>
        <v>6</v>
      </c>
      <c r="H3">
        <f t="shared" si="0"/>
        <v>7</v>
      </c>
      <c r="I3">
        <f t="shared" si="0"/>
        <v>8</v>
      </c>
      <c r="J3">
        <f t="shared" ref="J3:K3" si="1">I3+1</f>
        <v>9</v>
      </c>
      <c r="K3">
        <f t="shared" si="1"/>
        <v>10</v>
      </c>
    </row>
    <row r="5" spans="1:11" ht="15.75" thickBot="1">
      <c r="K5" s="2">
        <f>SUM(K11:K22)</f>
        <v>126794</v>
      </c>
    </row>
    <row r="6" spans="1:11" ht="15.75" thickBot="1">
      <c r="B6" t="s">
        <v>0</v>
      </c>
      <c r="C6" t="s">
        <v>1</v>
      </c>
      <c r="D6" s="2">
        <f>SUM(D7:D22)</f>
        <v>44</v>
      </c>
      <c r="E6" s="2">
        <f>SUM(E7:E22)</f>
        <v>146</v>
      </c>
      <c r="F6" s="2">
        <f>SUM(F7:F22)</f>
        <v>485</v>
      </c>
      <c r="G6" s="2">
        <f t="shared" ref="G6:I6" si="2">SUM(G7:G22)</f>
        <v>1579</v>
      </c>
      <c r="H6" s="2">
        <f t="shared" si="2"/>
        <v>5175</v>
      </c>
      <c r="I6" s="2">
        <f t="shared" si="2"/>
        <v>16986</v>
      </c>
      <c r="J6" s="2">
        <f t="shared" ref="J6" si="3">SUM(J7:J22)</f>
        <v>55666</v>
      </c>
      <c r="K6" s="2">
        <f t="shared" ref="K6" si="4">SUM(K7:K22)</f>
        <v>182460</v>
      </c>
    </row>
    <row r="7" spans="1:11">
      <c r="A7">
        <v>0</v>
      </c>
      <c r="B7">
        <v>0</v>
      </c>
      <c r="C7">
        <f>MOD(A7,4)</f>
        <v>0</v>
      </c>
      <c r="D7">
        <v>4</v>
      </c>
      <c r="E7">
        <f>D7+D8+D9+D10</f>
        <v>15</v>
      </c>
      <c r="F7">
        <f>E7+E8+E9+E10</f>
        <v>44</v>
      </c>
      <c r="G7">
        <f t="shared" ref="G7:I7" si="5">F7+F8+F9+F10</f>
        <v>146</v>
      </c>
      <c r="H7">
        <f t="shared" si="5"/>
        <v>485</v>
      </c>
      <c r="I7">
        <f t="shared" si="5"/>
        <v>1579</v>
      </c>
      <c r="J7">
        <f t="shared" ref="J7:K7" si="6">I7+I8+I9+I10</f>
        <v>5175</v>
      </c>
      <c r="K7">
        <f t="shared" si="6"/>
        <v>16986</v>
      </c>
    </row>
    <row r="8" spans="1:11">
      <c r="A8">
        <f>A7+1</f>
        <v>1</v>
      </c>
      <c r="B8">
        <f>IF(C8=0,B7+1,B7)</f>
        <v>0</v>
      </c>
      <c r="C8">
        <f>MOD(A8,4)</f>
        <v>1</v>
      </c>
      <c r="D8">
        <v>4</v>
      </c>
      <c r="E8">
        <f>D11+D12+D13+D14</f>
        <v>13</v>
      </c>
      <c r="F8">
        <f>E11+E12+E13+E14</f>
        <v>42</v>
      </c>
      <c r="G8">
        <f t="shared" ref="G8:I8" si="7">F11+F12+F13+F14</f>
        <v>139</v>
      </c>
      <c r="H8">
        <f t="shared" si="7"/>
        <v>458</v>
      </c>
      <c r="I8">
        <f t="shared" si="7"/>
        <v>1497</v>
      </c>
      <c r="J8">
        <f t="shared" ref="J8:K8" si="8">I11+I12+I13+I14</f>
        <v>4907</v>
      </c>
      <c r="K8">
        <f t="shared" si="8"/>
        <v>16097</v>
      </c>
    </row>
    <row r="9" spans="1:11">
      <c r="A9">
        <f t="shared" ref="A9:A17" si="9">A8+1</f>
        <v>2</v>
      </c>
      <c r="B9">
        <f t="shared" ref="B9:B17" si="10">IF(C9=0,B8+1,B8)</f>
        <v>0</v>
      </c>
      <c r="C9">
        <f t="shared" ref="C9:C17" si="11">MOD(A9,4)</f>
        <v>2</v>
      </c>
      <c r="D9">
        <v>4</v>
      </c>
      <c r="E9">
        <f>D15+D16+D17+D18</f>
        <v>10</v>
      </c>
      <c r="F9">
        <f>E15+E16+E17+E18</f>
        <v>36</v>
      </c>
      <c r="G9">
        <f t="shared" ref="G9:I9" si="12">F15+F16+F17+F18</f>
        <v>119</v>
      </c>
      <c r="H9">
        <f t="shared" si="12"/>
        <v>384</v>
      </c>
      <c r="I9">
        <f t="shared" si="12"/>
        <v>1264</v>
      </c>
      <c r="J9">
        <f t="shared" ref="J9:K9" si="13">I15+I16+I17+I18</f>
        <v>4149</v>
      </c>
      <c r="K9">
        <f t="shared" si="13"/>
        <v>13588</v>
      </c>
    </row>
    <row r="10" spans="1:11">
      <c r="A10">
        <f t="shared" si="9"/>
        <v>3</v>
      </c>
      <c r="B10">
        <f t="shared" si="10"/>
        <v>0</v>
      </c>
      <c r="C10">
        <f t="shared" si="11"/>
        <v>3</v>
      </c>
      <c r="D10">
        <v>3</v>
      </c>
      <c r="E10">
        <f>D19+D20+D21+D22</f>
        <v>6</v>
      </c>
      <c r="F10">
        <f>E19+E20+E21+E22</f>
        <v>24</v>
      </c>
      <c r="G10">
        <f t="shared" ref="G10:I10" si="14">F19+F20+F21+F22</f>
        <v>81</v>
      </c>
      <c r="H10">
        <f t="shared" si="14"/>
        <v>252</v>
      </c>
      <c r="I10">
        <f t="shared" si="14"/>
        <v>835</v>
      </c>
      <c r="J10">
        <f t="shared" ref="J10:K10" si="15">I19+I20+I21+I22</f>
        <v>2755</v>
      </c>
      <c r="K10">
        <f t="shared" si="15"/>
        <v>8995</v>
      </c>
    </row>
    <row r="11" spans="1:11">
      <c r="A11">
        <f t="shared" si="9"/>
        <v>4</v>
      </c>
      <c r="B11">
        <f t="shared" si="10"/>
        <v>1</v>
      </c>
      <c r="C11">
        <f t="shared" si="11"/>
        <v>0</v>
      </c>
      <c r="D11">
        <f>MIN(MAX(6-SUM(B11:C11),0),4)</f>
        <v>4</v>
      </c>
      <c r="E11">
        <f>D7+D8+D9+D10</f>
        <v>15</v>
      </c>
      <c r="F11">
        <f>E7+E8+E9+E10</f>
        <v>44</v>
      </c>
      <c r="G11">
        <f t="shared" ref="G11:I11" si="16">F7+F8+F9+F10</f>
        <v>146</v>
      </c>
      <c r="H11">
        <f t="shared" si="16"/>
        <v>485</v>
      </c>
      <c r="I11">
        <f t="shared" si="16"/>
        <v>1579</v>
      </c>
      <c r="J11">
        <f t="shared" ref="J11:K11" si="17">I7+I8+I9+I10</f>
        <v>5175</v>
      </c>
      <c r="K11">
        <f t="shared" si="17"/>
        <v>16986</v>
      </c>
    </row>
    <row r="12" spans="1:11">
      <c r="A12">
        <f t="shared" si="9"/>
        <v>5</v>
      </c>
      <c r="B12">
        <f t="shared" si="10"/>
        <v>1</v>
      </c>
      <c r="C12">
        <f t="shared" si="11"/>
        <v>1</v>
      </c>
      <c r="D12">
        <f t="shared" ref="D12:D22" si="18">MIN(MAX(6-SUM(B12:C12),0),4)</f>
        <v>4</v>
      </c>
      <c r="E12">
        <f>D11+D12+D13+D14</f>
        <v>13</v>
      </c>
      <c r="F12">
        <f>E11+E12+E13+E14</f>
        <v>42</v>
      </c>
      <c r="G12">
        <f t="shared" ref="G12:I12" si="19">F11+F12+F13+F14</f>
        <v>139</v>
      </c>
      <c r="H12">
        <f t="shared" si="19"/>
        <v>458</v>
      </c>
      <c r="I12">
        <f t="shared" si="19"/>
        <v>1497</v>
      </c>
      <c r="J12">
        <f t="shared" ref="J12:K12" si="20">I11+I12+I13+I14</f>
        <v>4907</v>
      </c>
      <c r="K12">
        <f t="shared" si="20"/>
        <v>16097</v>
      </c>
    </row>
    <row r="13" spans="1:11">
      <c r="A13">
        <f t="shared" si="9"/>
        <v>6</v>
      </c>
      <c r="B13">
        <f t="shared" si="10"/>
        <v>1</v>
      </c>
      <c r="C13">
        <f t="shared" si="11"/>
        <v>2</v>
      </c>
      <c r="D13">
        <f t="shared" si="18"/>
        <v>3</v>
      </c>
      <c r="E13">
        <f>D15+D16+D17</f>
        <v>9</v>
      </c>
      <c r="F13">
        <f>E15+E16+E17</f>
        <v>33</v>
      </c>
      <c r="G13">
        <f t="shared" ref="G13:I13" si="21">F15+F16+F17</f>
        <v>107</v>
      </c>
      <c r="H13">
        <f t="shared" si="21"/>
        <v>346</v>
      </c>
      <c r="I13">
        <f t="shared" si="21"/>
        <v>1142</v>
      </c>
      <c r="J13">
        <f t="shared" ref="J13:K13" si="22">I15+I16+I17</f>
        <v>3745</v>
      </c>
      <c r="K13">
        <f t="shared" si="22"/>
        <v>12261</v>
      </c>
    </row>
    <row r="14" spans="1:11">
      <c r="A14">
        <f t="shared" si="9"/>
        <v>7</v>
      </c>
      <c r="B14">
        <f t="shared" si="10"/>
        <v>1</v>
      </c>
      <c r="C14">
        <f t="shared" si="11"/>
        <v>3</v>
      </c>
      <c r="D14">
        <f t="shared" si="18"/>
        <v>2</v>
      </c>
      <c r="E14">
        <f>D19+D20</f>
        <v>5</v>
      </c>
      <c r="F14">
        <f>E19+E20</f>
        <v>20</v>
      </c>
      <c r="G14">
        <f t="shared" ref="G14:I14" si="23">F19+F20</f>
        <v>66</v>
      </c>
      <c r="H14">
        <f t="shared" si="23"/>
        <v>208</v>
      </c>
      <c r="I14">
        <f t="shared" si="23"/>
        <v>689</v>
      </c>
      <c r="J14">
        <f t="shared" ref="J14:K14" si="24">I19+I20</f>
        <v>2270</v>
      </c>
      <c r="K14">
        <f t="shared" si="24"/>
        <v>7416</v>
      </c>
    </row>
    <row r="15" spans="1:11">
      <c r="A15">
        <f t="shared" si="9"/>
        <v>8</v>
      </c>
      <c r="B15">
        <f t="shared" si="10"/>
        <v>2</v>
      </c>
      <c r="C15">
        <f t="shared" si="11"/>
        <v>0</v>
      </c>
      <c r="D15">
        <f t="shared" si="18"/>
        <v>4</v>
      </c>
      <c r="E15">
        <f>D7+D8+D9+D10</f>
        <v>15</v>
      </c>
      <c r="F15">
        <f>E7+E8+E9+E10</f>
        <v>44</v>
      </c>
      <c r="G15">
        <f t="shared" ref="G15:I15" si="25">F7+F8+F9+F10</f>
        <v>146</v>
      </c>
      <c r="H15">
        <f t="shared" si="25"/>
        <v>485</v>
      </c>
      <c r="I15">
        <f t="shared" si="25"/>
        <v>1579</v>
      </c>
      <c r="J15">
        <f t="shared" ref="J15:K15" si="26">I7+I8+I9+I10</f>
        <v>5175</v>
      </c>
      <c r="K15">
        <f t="shared" si="26"/>
        <v>16986</v>
      </c>
    </row>
    <row r="16" spans="1:11">
      <c r="A16">
        <f t="shared" si="9"/>
        <v>9</v>
      </c>
      <c r="B16">
        <f t="shared" si="10"/>
        <v>2</v>
      </c>
      <c r="C16">
        <f t="shared" si="11"/>
        <v>1</v>
      </c>
      <c r="D16">
        <f t="shared" si="18"/>
        <v>3</v>
      </c>
      <c r="E16">
        <f>D11+D12+D13</f>
        <v>11</v>
      </c>
      <c r="F16">
        <f>E11+E12+E13</f>
        <v>37</v>
      </c>
      <c r="G16">
        <f t="shared" ref="G16:I16" si="27">F11+F12+F13</f>
        <v>119</v>
      </c>
      <c r="H16">
        <f t="shared" si="27"/>
        <v>392</v>
      </c>
      <c r="I16">
        <f t="shared" si="27"/>
        <v>1289</v>
      </c>
      <c r="J16">
        <f t="shared" ref="J16:K16" si="28">I11+I12+I13</f>
        <v>4218</v>
      </c>
      <c r="K16">
        <f t="shared" si="28"/>
        <v>13827</v>
      </c>
    </row>
    <row r="17" spans="1:22">
      <c r="A17">
        <f t="shared" si="9"/>
        <v>10</v>
      </c>
      <c r="B17">
        <f t="shared" si="10"/>
        <v>2</v>
      </c>
      <c r="C17">
        <f t="shared" si="11"/>
        <v>2</v>
      </c>
      <c r="D17">
        <f t="shared" si="18"/>
        <v>2</v>
      </c>
      <c r="E17">
        <f>D15+D16</f>
        <v>7</v>
      </c>
      <c r="F17">
        <f>E15+E16</f>
        <v>26</v>
      </c>
      <c r="G17">
        <f t="shared" ref="G17:I17" si="29">F15+F16</f>
        <v>81</v>
      </c>
      <c r="H17">
        <f t="shared" si="29"/>
        <v>265</v>
      </c>
      <c r="I17">
        <f t="shared" si="29"/>
        <v>877</v>
      </c>
      <c r="J17">
        <f t="shared" ref="J17:K17" si="30">I15+I16</f>
        <v>2868</v>
      </c>
      <c r="K17">
        <f t="shared" si="30"/>
        <v>9393</v>
      </c>
    </row>
    <row r="18" spans="1:22">
      <c r="A18">
        <f t="shared" ref="A18:A22" si="31">A17+1</f>
        <v>11</v>
      </c>
      <c r="B18">
        <f t="shared" ref="B18:B22" si="32">IF(C18=0,B17+1,B17)</f>
        <v>2</v>
      </c>
      <c r="C18">
        <f t="shared" ref="C18:C22" si="33">MOD(A18,4)</f>
        <v>3</v>
      </c>
      <c r="D18">
        <f t="shared" si="18"/>
        <v>1</v>
      </c>
      <c r="E18">
        <f>D19</f>
        <v>3</v>
      </c>
      <c r="F18">
        <f>E19</f>
        <v>12</v>
      </c>
      <c r="G18">
        <f t="shared" ref="G18:K18" si="34">F19</f>
        <v>38</v>
      </c>
      <c r="H18">
        <f t="shared" si="34"/>
        <v>122</v>
      </c>
      <c r="I18">
        <f t="shared" si="34"/>
        <v>404</v>
      </c>
      <c r="J18">
        <f t="shared" si="34"/>
        <v>1327</v>
      </c>
      <c r="K18">
        <f t="shared" si="34"/>
        <v>4340</v>
      </c>
    </row>
    <row r="19" spans="1:22">
      <c r="A19">
        <f t="shared" si="31"/>
        <v>12</v>
      </c>
      <c r="B19">
        <f t="shared" si="32"/>
        <v>3</v>
      </c>
      <c r="C19">
        <f t="shared" si="33"/>
        <v>0</v>
      </c>
      <c r="D19">
        <f t="shared" si="18"/>
        <v>3</v>
      </c>
      <c r="E19">
        <f>D7+D8+D9</f>
        <v>12</v>
      </c>
      <c r="F19">
        <f>E7+E8+E9</f>
        <v>38</v>
      </c>
      <c r="G19">
        <f t="shared" ref="G19:I19" si="35">F7+F8+F9</f>
        <v>122</v>
      </c>
      <c r="H19">
        <f t="shared" si="35"/>
        <v>404</v>
      </c>
      <c r="I19">
        <f t="shared" si="35"/>
        <v>1327</v>
      </c>
      <c r="J19">
        <f t="shared" ref="J19:K19" si="36">I7+I8+I9</f>
        <v>4340</v>
      </c>
      <c r="K19">
        <f t="shared" si="36"/>
        <v>14231</v>
      </c>
    </row>
    <row r="20" spans="1:22">
      <c r="A20">
        <f t="shared" si="31"/>
        <v>13</v>
      </c>
      <c r="B20">
        <f t="shared" si="32"/>
        <v>3</v>
      </c>
      <c r="C20">
        <f t="shared" si="33"/>
        <v>1</v>
      </c>
      <c r="D20">
        <f t="shared" si="18"/>
        <v>2</v>
      </c>
      <c r="E20">
        <f>D11+D12</f>
        <v>8</v>
      </c>
      <c r="F20">
        <f>E11+E12</f>
        <v>28</v>
      </c>
      <c r="G20">
        <f t="shared" ref="G20:I20" si="37">F11+F12</f>
        <v>86</v>
      </c>
      <c r="H20">
        <f t="shared" si="37"/>
        <v>285</v>
      </c>
      <c r="I20">
        <f t="shared" si="37"/>
        <v>943</v>
      </c>
      <c r="J20">
        <f t="shared" ref="J20:K20" si="38">I11+I12</f>
        <v>3076</v>
      </c>
      <c r="K20">
        <f t="shared" si="38"/>
        <v>10082</v>
      </c>
    </row>
    <row r="21" spans="1:22">
      <c r="A21">
        <f t="shared" si="31"/>
        <v>14</v>
      </c>
      <c r="B21">
        <f t="shared" si="32"/>
        <v>3</v>
      </c>
      <c r="C21">
        <f t="shared" si="33"/>
        <v>2</v>
      </c>
      <c r="D21">
        <f t="shared" si="18"/>
        <v>1</v>
      </c>
      <c r="E21">
        <f>D15</f>
        <v>4</v>
      </c>
      <c r="F21">
        <f>E15</f>
        <v>15</v>
      </c>
      <c r="G21">
        <f t="shared" ref="G21:I21" si="39">F15</f>
        <v>44</v>
      </c>
      <c r="H21">
        <f t="shared" si="39"/>
        <v>146</v>
      </c>
      <c r="I21">
        <f t="shared" si="39"/>
        <v>485</v>
      </c>
      <c r="J21">
        <f t="shared" ref="J21:K21" si="40">I15</f>
        <v>1579</v>
      </c>
      <c r="K21">
        <f t="shared" si="40"/>
        <v>5175</v>
      </c>
    </row>
    <row r="22" spans="1:22">
      <c r="A22">
        <f t="shared" si="31"/>
        <v>15</v>
      </c>
      <c r="B22">
        <f t="shared" si="32"/>
        <v>3</v>
      </c>
      <c r="C22">
        <f t="shared" si="33"/>
        <v>3</v>
      </c>
      <c r="D22">
        <f t="shared" si="18"/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f>0</f>
        <v>0</v>
      </c>
    </row>
    <row r="31" spans="1:22">
      <c r="D31">
        <v>2</v>
      </c>
      <c r="E31">
        <f>D31+1</f>
        <v>3</v>
      </c>
      <c r="F31">
        <f t="shared" ref="F31:V31" si="41">E31+1</f>
        <v>4</v>
      </c>
      <c r="G31">
        <f t="shared" si="41"/>
        <v>5</v>
      </c>
      <c r="H31">
        <f t="shared" si="41"/>
        <v>6</v>
      </c>
      <c r="I31">
        <f t="shared" si="41"/>
        <v>7</v>
      </c>
      <c r="J31">
        <f t="shared" si="41"/>
        <v>8</v>
      </c>
      <c r="K31">
        <f t="shared" si="41"/>
        <v>9</v>
      </c>
      <c r="L31">
        <f t="shared" si="41"/>
        <v>10</v>
      </c>
      <c r="M31">
        <f t="shared" si="41"/>
        <v>11</v>
      </c>
      <c r="N31">
        <f t="shared" si="41"/>
        <v>12</v>
      </c>
      <c r="O31">
        <f t="shared" si="41"/>
        <v>13</v>
      </c>
      <c r="P31">
        <f t="shared" si="41"/>
        <v>14</v>
      </c>
      <c r="Q31">
        <f t="shared" si="41"/>
        <v>15</v>
      </c>
      <c r="R31">
        <f t="shared" si="41"/>
        <v>16</v>
      </c>
      <c r="S31">
        <f t="shared" si="41"/>
        <v>17</v>
      </c>
      <c r="T31">
        <f t="shared" si="41"/>
        <v>18</v>
      </c>
      <c r="U31">
        <f t="shared" si="41"/>
        <v>19</v>
      </c>
      <c r="V31">
        <f t="shared" si="41"/>
        <v>20</v>
      </c>
    </row>
    <row r="33" spans="1:22">
      <c r="D33">
        <f>D34/4^D31</f>
        <v>0.9375</v>
      </c>
      <c r="E33">
        <f t="shared" ref="E33:L33" si="42">E34/4^E31</f>
        <v>0.6875</v>
      </c>
      <c r="F33">
        <f t="shared" si="42"/>
        <v>0.5703125</v>
      </c>
      <c r="G33">
        <f t="shared" si="42"/>
        <v>0.4736328125</v>
      </c>
      <c r="H33">
        <f t="shared" si="42"/>
        <v>0.385498046875</v>
      </c>
      <c r="I33">
        <f t="shared" si="42"/>
        <v>0.31585693359375</v>
      </c>
      <c r="J33">
        <f t="shared" si="42"/>
        <v>0.259185791015625</v>
      </c>
      <c r="K33">
        <f t="shared" si="42"/>
        <v>0.21234893798828125</v>
      </c>
      <c r="L33">
        <f t="shared" si="42"/>
        <v>0.17400741577148438</v>
      </c>
      <c r="M33">
        <f>M34/4^M31</f>
        <v>0.14262175559997559</v>
      </c>
      <c r="N33">
        <f t="shared" ref="N33" si="43">N34/4^N31</f>
        <v>0.11688578128814697</v>
      </c>
      <c r="O33">
        <f t="shared" ref="O33" si="44">O34/4^O31</f>
        <v>9.5792323350906372E-2</v>
      </c>
      <c r="P33">
        <f t="shared" ref="P33" si="45">P34/4^P31</f>
        <v>7.8507203608751297E-2</v>
      </c>
      <c r="Q33">
        <f t="shared" ref="Q33" si="46">Q34/4^Q31</f>
        <v>6.4340857788920403E-2</v>
      </c>
      <c r="R33">
        <f t="shared" ref="R33" si="47">R34/4^R31</f>
        <v>5.2730605006217957E-2</v>
      </c>
      <c r="S33">
        <f t="shared" ref="S33" si="48">S34/4^S31</f>
        <v>4.3215480574872345E-2</v>
      </c>
      <c r="T33">
        <f t="shared" ref="T33:U33" si="49">T34/4^T31</f>
        <v>3.5417345963651314E-2</v>
      </c>
      <c r="U33">
        <f t="shared" si="49"/>
        <v>2.9026356820395449E-2</v>
      </c>
      <c r="V33">
        <f t="shared" ref="V33" si="50">V34/4^V31</f>
        <v>2.3788610479641648E-2</v>
      </c>
    </row>
    <row r="34" spans="1:22" ht="15.75" thickBot="1">
      <c r="B34" t="s">
        <v>0</v>
      </c>
      <c r="C34" t="s">
        <v>1</v>
      </c>
      <c r="D34" s="2">
        <f>SUM(D35:D50)</f>
        <v>15</v>
      </c>
      <c r="E34" s="2">
        <f>SUM(E35:E50)</f>
        <v>44</v>
      </c>
      <c r="F34" s="2">
        <f>SUM(F35:F50)</f>
        <v>146</v>
      </c>
      <c r="G34" s="2">
        <f t="shared" ref="G34" si="51">SUM(G35:G50)</f>
        <v>485</v>
      </c>
      <c r="H34" s="2">
        <f t="shared" ref="H34" si="52">SUM(H35:H50)</f>
        <v>1579</v>
      </c>
      <c r="I34" s="2">
        <f t="shared" ref="I34" si="53">SUM(I35:I50)</f>
        <v>5175</v>
      </c>
      <c r="J34" s="2">
        <f t="shared" ref="J34" si="54">SUM(J35:J50)</f>
        <v>16986</v>
      </c>
      <c r="K34" s="2">
        <f t="shared" ref="K34" si="55">SUM(K35:K50)</f>
        <v>55666</v>
      </c>
      <c r="L34" s="2">
        <f t="shared" ref="L34" si="56">SUM(L35:L50)</f>
        <v>182460</v>
      </c>
      <c r="M34" s="2">
        <f t="shared" ref="M34" si="57">SUM(M35:M50)</f>
        <v>598199</v>
      </c>
      <c r="N34" s="2">
        <f t="shared" ref="N34" si="58">SUM(N35:N50)</f>
        <v>1961018</v>
      </c>
      <c r="O34" s="2">
        <f t="shared" ref="O34" si="59">SUM(O35:O50)</f>
        <v>6428514</v>
      </c>
      <c r="P34" s="2">
        <f t="shared" ref="P34" si="60">SUM(P35:P50)</f>
        <v>21074117</v>
      </c>
      <c r="Q34" s="2">
        <f t="shared" ref="Q34" si="61">SUM(Q35:Q50)</f>
        <v>69085470</v>
      </c>
      <c r="R34" s="2">
        <f t="shared" ref="R34" si="62">SUM(R35:R50)</f>
        <v>226476224</v>
      </c>
      <c r="S34" s="2">
        <f t="shared" ref="S34" si="63">SUM(S35:S50)</f>
        <v>742436303</v>
      </c>
      <c r="T34" s="2">
        <f t="shared" ref="T34:U34" si="64">SUM(T35:T50)</f>
        <v>2433861482</v>
      </c>
      <c r="U34" s="2">
        <f t="shared" si="64"/>
        <v>7978704209</v>
      </c>
      <c r="V34" s="2">
        <f t="shared" ref="V34" si="65">SUM(V35:V50)</f>
        <v>26155853831</v>
      </c>
    </row>
    <row r="35" spans="1:22">
      <c r="A35">
        <v>0</v>
      </c>
      <c r="B35">
        <v>0</v>
      </c>
      <c r="C35">
        <f>MOD(A35,4)</f>
        <v>0</v>
      </c>
      <c r="D35" s="1">
        <v>1</v>
      </c>
      <c r="E35" s="1">
        <f>D35+D36+D37+D38</f>
        <v>4</v>
      </c>
      <c r="F35" s="1">
        <f>E35+E36+E37+E38</f>
        <v>15</v>
      </c>
      <c r="G35" s="1">
        <f t="shared" ref="G35:K35" si="66">F35+F36+F37+F38</f>
        <v>44</v>
      </c>
      <c r="H35" s="1">
        <f t="shared" si="66"/>
        <v>146</v>
      </c>
      <c r="I35" s="1">
        <f t="shared" si="66"/>
        <v>485</v>
      </c>
      <c r="J35" s="1">
        <f t="shared" si="66"/>
        <v>1579</v>
      </c>
      <c r="K35" s="1">
        <f t="shared" si="66"/>
        <v>5175</v>
      </c>
      <c r="L35" s="1">
        <f t="shared" ref="L35:M35" si="67">K35+K36+K37+K38</f>
        <v>16986</v>
      </c>
      <c r="M35" s="1">
        <f t="shared" si="67"/>
        <v>55666</v>
      </c>
      <c r="N35" s="1">
        <f t="shared" ref="N35:T35" si="68">M35+M36+M37+M38</f>
        <v>182460</v>
      </c>
      <c r="O35" s="1">
        <f t="shared" si="68"/>
        <v>598199</v>
      </c>
      <c r="P35" s="1">
        <f t="shared" si="68"/>
        <v>1961018</v>
      </c>
      <c r="Q35" s="1">
        <f t="shared" si="68"/>
        <v>6428514</v>
      </c>
      <c r="R35" s="1">
        <f t="shared" si="68"/>
        <v>21074117</v>
      </c>
      <c r="S35" s="1">
        <f t="shared" si="68"/>
        <v>69085470</v>
      </c>
      <c r="T35" s="1">
        <f t="shared" si="68"/>
        <v>226476224</v>
      </c>
      <c r="U35" s="1">
        <f t="shared" ref="U35:V35" si="69">T35+T36+T37+T38</f>
        <v>742436303</v>
      </c>
      <c r="V35" s="1">
        <f t="shared" si="69"/>
        <v>2433861482</v>
      </c>
    </row>
    <row r="36" spans="1:22">
      <c r="A36">
        <f>A35+1</f>
        <v>1</v>
      </c>
      <c r="B36">
        <f>IF(C36=0,B35+1,B35)</f>
        <v>0</v>
      </c>
      <c r="C36">
        <f>MOD(A36,4)</f>
        <v>1</v>
      </c>
      <c r="D36" s="1">
        <v>1</v>
      </c>
      <c r="E36" s="1">
        <f>D39+D40+D41+D42</f>
        <v>4</v>
      </c>
      <c r="F36" s="1">
        <f>E39+E40+E41+E42</f>
        <v>13</v>
      </c>
      <c r="G36" s="1">
        <f t="shared" ref="G36:K36" si="70">F39+F40+F41+F42</f>
        <v>42</v>
      </c>
      <c r="H36" s="1">
        <f t="shared" si="70"/>
        <v>139</v>
      </c>
      <c r="I36" s="1">
        <f t="shared" si="70"/>
        <v>458</v>
      </c>
      <c r="J36" s="1">
        <f t="shared" si="70"/>
        <v>1497</v>
      </c>
      <c r="K36" s="1">
        <f t="shared" si="70"/>
        <v>4907</v>
      </c>
      <c r="L36" s="1">
        <f t="shared" ref="L36:M36" si="71">K39+K40+K41+K42</f>
        <v>16097</v>
      </c>
      <c r="M36" s="1">
        <f t="shared" si="71"/>
        <v>52760</v>
      </c>
      <c r="N36" s="1">
        <f t="shared" ref="N36:T36" si="72">M39+M40+M41+M42</f>
        <v>172945</v>
      </c>
      <c r="O36" s="1">
        <f t="shared" si="72"/>
        <v>566982</v>
      </c>
      <c r="P36" s="1">
        <f t="shared" si="72"/>
        <v>1858681</v>
      </c>
      <c r="Q36" s="1">
        <f t="shared" si="72"/>
        <v>6093082</v>
      </c>
      <c r="R36" s="1">
        <f t="shared" si="72"/>
        <v>19974459</v>
      </c>
      <c r="S36" s="1">
        <f t="shared" si="72"/>
        <v>65480498</v>
      </c>
      <c r="T36" s="1">
        <f t="shared" si="72"/>
        <v>214658520</v>
      </c>
      <c r="U36" s="1">
        <f t="shared" ref="U36:V36" si="73">T39+T40+T41+T42</f>
        <v>703695403</v>
      </c>
      <c r="V36" s="1">
        <f t="shared" si="73"/>
        <v>2306860449</v>
      </c>
    </row>
    <row r="37" spans="1:22">
      <c r="A37">
        <f t="shared" ref="A37:A50" si="74">A36+1</f>
        <v>2</v>
      </c>
      <c r="B37">
        <f t="shared" ref="B37:B50" si="75">IF(C37=0,B36+1,B36)</f>
        <v>0</v>
      </c>
      <c r="C37">
        <f t="shared" ref="C37:C50" si="76">MOD(A37,4)</f>
        <v>2</v>
      </c>
      <c r="D37" s="1">
        <v>1</v>
      </c>
      <c r="E37" s="1">
        <f>D43+D44+D45+D46</f>
        <v>4</v>
      </c>
      <c r="F37" s="1">
        <f>E43+E44+E45+E46</f>
        <v>10</v>
      </c>
      <c r="G37" s="1">
        <f t="shared" ref="G37:K37" si="77">F43+F44+F45+F46</f>
        <v>36</v>
      </c>
      <c r="H37" s="1">
        <f t="shared" si="77"/>
        <v>119</v>
      </c>
      <c r="I37" s="1">
        <f t="shared" si="77"/>
        <v>384</v>
      </c>
      <c r="J37" s="1">
        <f t="shared" si="77"/>
        <v>1264</v>
      </c>
      <c r="K37" s="1">
        <f t="shared" si="77"/>
        <v>4149</v>
      </c>
      <c r="L37" s="1">
        <f t="shared" ref="L37:M37" si="78">K43+K44+K45+K46</f>
        <v>13588</v>
      </c>
      <c r="M37" s="1">
        <f t="shared" si="78"/>
        <v>44546</v>
      </c>
      <c r="N37" s="1">
        <f t="shared" ref="N37:T37" si="79">M43+M44+M45+M46</f>
        <v>146054</v>
      </c>
      <c r="O37" s="1">
        <f t="shared" si="79"/>
        <v>478773</v>
      </c>
      <c r="P37" s="1">
        <f t="shared" si="79"/>
        <v>1569491</v>
      </c>
      <c r="Q37" s="1">
        <f t="shared" si="79"/>
        <v>5145187</v>
      </c>
      <c r="R37" s="1">
        <f t="shared" si="79"/>
        <v>16866987</v>
      </c>
      <c r="S37" s="1">
        <f t="shared" si="79"/>
        <v>55293363</v>
      </c>
      <c r="T37" s="1">
        <f t="shared" si="79"/>
        <v>181263303</v>
      </c>
      <c r="U37" s="1">
        <f t="shared" ref="U37:V37" si="80">T43+T44+T45+T46</f>
        <v>594219007</v>
      </c>
      <c r="V37" s="1">
        <f t="shared" si="80"/>
        <v>1947973263</v>
      </c>
    </row>
    <row r="38" spans="1:22">
      <c r="A38">
        <f t="shared" si="74"/>
        <v>3</v>
      </c>
      <c r="B38">
        <f t="shared" si="75"/>
        <v>0</v>
      </c>
      <c r="C38">
        <f t="shared" si="76"/>
        <v>3</v>
      </c>
      <c r="D38" s="1">
        <v>1</v>
      </c>
      <c r="E38" s="1">
        <f>D47+D48+D49+D50</f>
        <v>3</v>
      </c>
      <c r="F38" s="1">
        <f>E47+E48+E49+E50</f>
        <v>6</v>
      </c>
      <c r="G38" s="1">
        <f t="shared" ref="G38:K38" si="81">F47+F48+F49+F50</f>
        <v>24</v>
      </c>
      <c r="H38" s="1">
        <f t="shared" si="81"/>
        <v>81</v>
      </c>
      <c r="I38" s="1">
        <f t="shared" si="81"/>
        <v>252</v>
      </c>
      <c r="J38" s="1">
        <f t="shared" si="81"/>
        <v>835</v>
      </c>
      <c r="K38" s="1">
        <f t="shared" si="81"/>
        <v>2755</v>
      </c>
      <c r="L38" s="1">
        <f t="shared" ref="L38:M38" si="82">K47+K48+K49+K50</f>
        <v>8995</v>
      </c>
      <c r="M38" s="1">
        <f t="shared" si="82"/>
        <v>29488</v>
      </c>
      <c r="N38" s="1">
        <f t="shared" ref="N38:T38" si="83">M47+M48+M49+M50</f>
        <v>96740</v>
      </c>
      <c r="O38" s="1">
        <f t="shared" si="83"/>
        <v>317064</v>
      </c>
      <c r="P38" s="1">
        <f t="shared" si="83"/>
        <v>1039324</v>
      </c>
      <c r="Q38" s="1">
        <f t="shared" si="83"/>
        <v>3407334</v>
      </c>
      <c r="R38" s="1">
        <f t="shared" si="83"/>
        <v>11169907</v>
      </c>
      <c r="S38" s="1">
        <f t="shared" si="83"/>
        <v>36616893</v>
      </c>
      <c r="T38" s="1">
        <f t="shared" si="83"/>
        <v>120038256</v>
      </c>
      <c r="U38" s="1">
        <f t="shared" ref="U38:V38" si="84">T47+T48+T49+T50</f>
        <v>393510769</v>
      </c>
      <c r="V38" s="1">
        <f t="shared" si="84"/>
        <v>1290009015</v>
      </c>
    </row>
    <row r="39" spans="1:22">
      <c r="A39">
        <f t="shared" si="74"/>
        <v>4</v>
      </c>
      <c r="B39">
        <f t="shared" si="75"/>
        <v>1</v>
      </c>
      <c r="C39">
        <f t="shared" si="76"/>
        <v>0</v>
      </c>
      <c r="D39" s="1">
        <v>1</v>
      </c>
      <c r="E39" s="1">
        <f>D35+D36+D37+D38</f>
        <v>4</v>
      </c>
      <c r="F39" s="1">
        <f>E35+E36+E37+E38</f>
        <v>15</v>
      </c>
      <c r="G39" s="1">
        <f t="shared" ref="G39:K39" si="85">F35+F36+F37+F38</f>
        <v>44</v>
      </c>
      <c r="H39" s="1">
        <f t="shared" si="85"/>
        <v>146</v>
      </c>
      <c r="I39" s="1">
        <f t="shared" si="85"/>
        <v>485</v>
      </c>
      <c r="J39" s="1">
        <f t="shared" si="85"/>
        <v>1579</v>
      </c>
      <c r="K39" s="1">
        <f t="shared" si="85"/>
        <v>5175</v>
      </c>
      <c r="L39" s="1">
        <f t="shared" ref="L39:M39" si="86">K35+K36+K37+K38</f>
        <v>16986</v>
      </c>
      <c r="M39" s="1">
        <f t="shared" si="86"/>
        <v>55666</v>
      </c>
      <c r="N39" s="1">
        <f t="shared" ref="N39:T39" si="87">M35+M36+M37+M38</f>
        <v>182460</v>
      </c>
      <c r="O39" s="1">
        <f t="shared" si="87"/>
        <v>598199</v>
      </c>
      <c r="P39" s="1">
        <f t="shared" si="87"/>
        <v>1961018</v>
      </c>
      <c r="Q39" s="1">
        <f t="shared" si="87"/>
        <v>6428514</v>
      </c>
      <c r="R39" s="1">
        <f t="shared" si="87"/>
        <v>21074117</v>
      </c>
      <c r="S39" s="1">
        <f t="shared" si="87"/>
        <v>69085470</v>
      </c>
      <c r="T39" s="1">
        <f t="shared" si="87"/>
        <v>226476224</v>
      </c>
      <c r="U39" s="1">
        <f t="shared" ref="U39:V39" si="88">T35+T36+T37+T38</f>
        <v>742436303</v>
      </c>
      <c r="V39" s="1">
        <f t="shared" si="88"/>
        <v>2433861482</v>
      </c>
    </row>
    <row r="40" spans="1:22">
      <c r="A40">
        <f t="shared" si="74"/>
        <v>5</v>
      </c>
      <c r="B40">
        <f t="shared" si="75"/>
        <v>1</v>
      </c>
      <c r="C40">
        <f t="shared" si="76"/>
        <v>1</v>
      </c>
      <c r="D40" s="1">
        <v>1</v>
      </c>
      <c r="E40" s="1">
        <f>D39+D40+D41+D42</f>
        <v>4</v>
      </c>
      <c r="F40" s="1">
        <f>E39+E40+E41+E42</f>
        <v>13</v>
      </c>
      <c r="G40" s="1">
        <f t="shared" ref="G40:K40" si="89">F39+F40+F41+F42</f>
        <v>42</v>
      </c>
      <c r="H40" s="1">
        <f t="shared" si="89"/>
        <v>139</v>
      </c>
      <c r="I40" s="1">
        <f t="shared" si="89"/>
        <v>458</v>
      </c>
      <c r="J40" s="1">
        <f t="shared" si="89"/>
        <v>1497</v>
      </c>
      <c r="K40" s="1">
        <f t="shared" si="89"/>
        <v>4907</v>
      </c>
      <c r="L40" s="1">
        <f t="shared" ref="L40:M40" si="90">K39+K40+K41+K42</f>
        <v>16097</v>
      </c>
      <c r="M40" s="1">
        <f t="shared" si="90"/>
        <v>52760</v>
      </c>
      <c r="N40" s="1">
        <f t="shared" ref="N40:T40" si="91">M39+M40+M41+M42</f>
        <v>172945</v>
      </c>
      <c r="O40" s="1">
        <f t="shared" si="91"/>
        <v>566982</v>
      </c>
      <c r="P40" s="1">
        <f t="shared" si="91"/>
        <v>1858681</v>
      </c>
      <c r="Q40" s="1">
        <f t="shared" si="91"/>
        <v>6093082</v>
      </c>
      <c r="R40" s="1">
        <f t="shared" si="91"/>
        <v>19974459</v>
      </c>
      <c r="S40" s="1">
        <f t="shared" si="91"/>
        <v>65480498</v>
      </c>
      <c r="T40" s="1">
        <f t="shared" si="91"/>
        <v>214658520</v>
      </c>
      <c r="U40" s="1">
        <f t="shared" ref="U40:V40" si="92">T39+T40+T41+T42</f>
        <v>703695403</v>
      </c>
      <c r="V40" s="1">
        <f t="shared" si="92"/>
        <v>2306860449</v>
      </c>
    </row>
    <row r="41" spans="1:22">
      <c r="A41">
        <f t="shared" si="74"/>
        <v>6</v>
      </c>
      <c r="B41">
        <f t="shared" si="75"/>
        <v>1</v>
      </c>
      <c r="C41">
        <f t="shared" si="76"/>
        <v>2</v>
      </c>
      <c r="D41" s="1">
        <v>1</v>
      </c>
      <c r="E41" s="1">
        <f>D43+D44+D45</f>
        <v>3</v>
      </c>
      <c r="F41" s="1">
        <f>E43+E44+E45</f>
        <v>9</v>
      </c>
      <c r="G41" s="1">
        <f t="shared" ref="G41:K41" si="93">F43+F44+F45</f>
        <v>33</v>
      </c>
      <c r="H41" s="1">
        <f t="shared" si="93"/>
        <v>107</v>
      </c>
      <c r="I41" s="1">
        <f t="shared" si="93"/>
        <v>346</v>
      </c>
      <c r="J41" s="1">
        <f t="shared" si="93"/>
        <v>1142</v>
      </c>
      <c r="K41" s="1">
        <f t="shared" si="93"/>
        <v>3745</v>
      </c>
      <c r="L41" s="1">
        <f t="shared" ref="L41:M41" si="94">K43+K44+K45</f>
        <v>12261</v>
      </c>
      <c r="M41" s="1">
        <f t="shared" si="94"/>
        <v>40206</v>
      </c>
      <c r="N41" s="1">
        <f t="shared" ref="N41:T41" si="95">M43+M44+M45</f>
        <v>131823</v>
      </c>
      <c r="O41" s="1">
        <f t="shared" si="95"/>
        <v>432102</v>
      </c>
      <c r="P41" s="1">
        <f t="shared" si="95"/>
        <v>1416519</v>
      </c>
      <c r="Q41" s="1">
        <f t="shared" si="95"/>
        <v>4643728</v>
      </c>
      <c r="R41" s="1">
        <f t="shared" si="95"/>
        <v>15223033</v>
      </c>
      <c r="S41" s="1">
        <f t="shared" si="95"/>
        <v>49904173</v>
      </c>
      <c r="T41" s="1">
        <f t="shared" si="95"/>
        <v>163596520</v>
      </c>
      <c r="U41" s="1">
        <f t="shared" ref="U41:V41" si="96">T43+T44+T45</f>
        <v>536303444</v>
      </c>
      <c r="V41" s="1">
        <f t="shared" si="96"/>
        <v>1758113932</v>
      </c>
    </row>
    <row r="42" spans="1:22">
      <c r="A42">
        <f t="shared" si="74"/>
        <v>7</v>
      </c>
      <c r="B42">
        <f t="shared" si="75"/>
        <v>1</v>
      </c>
      <c r="C42">
        <f t="shared" si="76"/>
        <v>3</v>
      </c>
      <c r="D42" s="1">
        <v>1</v>
      </c>
      <c r="E42" s="1">
        <f>D47+D48</f>
        <v>2</v>
      </c>
      <c r="F42" s="1">
        <f>E47+E48</f>
        <v>5</v>
      </c>
      <c r="G42" s="1">
        <f t="shared" ref="G42:K42" si="97">F47+F48</f>
        <v>20</v>
      </c>
      <c r="H42" s="1">
        <f t="shared" si="97"/>
        <v>66</v>
      </c>
      <c r="I42" s="1">
        <f t="shared" si="97"/>
        <v>208</v>
      </c>
      <c r="J42" s="1">
        <f t="shared" si="97"/>
        <v>689</v>
      </c>
      <c r="K42" s="1">
        <f t="shared" si="97"/>
        <v>2270</v>
      </c>
      <c r="L42" s="1">
        <f t="shared" ref="L42:M42" si="98">K47+K48</f>
        <v>7416</v>
      </c>
      <c r="M42" s="1">
        <f t="shared" si="98"/>
        <v>24313</v>
      </c>
      <c r="N42" s="1">
        <f t="shared" ref="N42:T42" si="99">M47+M48</f>
        <v>79754</v>
      </c>
      <c r="O42" s="1">
        <f t="shared" si="99"/>
        <v>261398</v>
      </c>
      <c r="P42" s="1">
        <f t="shared" si="99"/>
        <v>856864</v>
      </c>
      <c r="Q42" s="1">
        <f t="shared" si="99"/>
        <v>2809135</v>
      </c>
      <c r="R42" s="1">
        <f t="shared" si="99"/>
        <v>9208889</v>
      </c>
      <c r="S42" s="1">
        <f t="shared" si="99"/>
        <v>30188379</v>
      </c>
      <c r="T42" s="1">
        <f t="shared" si="99"/>
        <v>98964139</v>
      </c>
      <c r="U42" s="1">
        <f t="shared" ref="U42:V42" si="100">T47+T48</f>
        <v>324425299</v>
      </c>
      <c r="V42" s="1">
        <f t="shared" si="100"/>
        <v>1063532791</v>
      </c>
    </row>
    <row r="43" spans="1:22">
      <c r="A43">
        <f t="shared" si="74"/>
        <v>8</v>
      </c>
      <c r="B43">
        <f t="shared" si="75"/>
        <v>2</v>
      </c>
      <c r="C43">
        <f t="shared" si="76"/>
        <v>0</v>
      </c>
      <c r="D43" s="1">
        <v>1</v>
      </c>
      <c r="E43" s="1">
        <f>D35+D36+D37+D38</f>
        <v>4</v>
      </c>
      <c r="F43" s="1">
        <f>E35+E36+E37+E38</f>
        <v>15</v>
      </c>
      <c r="G43" s="1">
        <f t="shared" ref="G43:K43" si="101">F35+F36+F37+F38</f>
        <v>44</v>
      </c>
      <c r="H43" s="1">
        <f t="shared" si="101"/>
        <v>146</v>
      </c>
      <c r="I43" s="1">
        <f t="shared" si="101"/>
        <v>485</v>
      </c>
      <c r="J43" s="1">
        <f t="shared" si="101"/>
        <v>1579</v>
      </c>
      <c r="K43" s="1">
        <f t="shared" si="101"/>
        <v>5175</v>
      </c>
      <c r="L43" s="1">
        <f t="shared" ref="L43:M43" si="102">K35+K36+K37+K38</f>
        <v>16986</v>
      </c>
      <c r="M43" s="1">
        <f t="shared" si="102"/>
        <v>55666</v>
      </c>
      <c r="N43" s="1">
        <f t="shared" ref="N43:T43" si="103">M35+M36+M37+M38</f>
        <v>182460</v>
      </c>
      <c r="O43" s="1">
        <f t="shared" si="103"/>
        <v>598199</v>
      </c>
      <c r="P43" s="1">
        <f t="shared" si="103"/>
        <v>1961018</v>
      </c>
      <c r="Q43" s="1">
        <f t="shared" si="103"/>
        <v>6428514</v>
      </c>
      <c r="R43" s="1">
        <f t="shared" si="103"/>
        <v>21074117</v>
      </c>
      <c r="S43" s="1">
        <f t="shared" si="103"/>
        <v>69085470</v>
      </c>
      <c r="T43" s="1">
        <f t="shared" si="103"/>
        <v>226476224</v>
      </c>
      <c r="U43" s="1">
        <f t="shared" ref="U43:V43" si="104">T35+T36+T37+T38</f>
        <v>742436303</v>
      </c>
      <c r="V43" s="1">
        <f t="shared" si="104"/>
        <v>2433861482</v>
      </c>
    </row>
    <row r="44" spans="1:22">
      <c r="A44">
        <f t="shared" si="74"/>
        <v>9</v>
      </c>
      <c r="B44">
        <f t="shared" si="75"/>
        <v>2</v>
      </c>
      <c r="C44">
        <f t="shared" si="76"/>
        <v>1</v>
      </c>
      <c r="D44" s="1">
        <v>1</v>
      </c>
      <c r="E44" s="1">
        <f>D39+D40+D41</f>
        <v>3</v>
      </c>
      <c r="F44" s="1">
        <f>E39+E40+E41</f>
        <v>11</v>
      </c>
      <c r="G44" s="1">
        <f t="shared" ref="G44:K44" si="105">F39+F40+F41</f>
        <v>37</v>
      </c>
      <c r="H44" s="1">
        <f t="shared" si="105"/>
        <v>119</v>
      </c>
      <c r="I44" s="1">
        <f t="shared" si="105"/>
        <v>392</v>
      </c>
      <c r="J44" s="1">
        <f t="shared" si="105"/>
        <v>1289</v>
      </c>
      <c r="K44" s="1">
        <f t="shared" si="105"/>
        <v>4218</v>
      </c>
      <c r="L44" s="1">
        <f t="shared" ref="L44:M44" si="106">K39+K40+K41</f>
        <v>13827</v>
      </c>
      <c r="M44" s="1">
        <f t="shared" si="106"/>
        <v>45344</v>
      </c>
      <c r="N44" s="1">
        <f t="shared" ref="N44:T44" si="107">M39+M40+M41</f>
        <v>148632</v>
      </c>
      <c r="O44" s="1">
        <f t="shared" si="107"/>
        <v>487228</v>
      </c>
      <c r="P44" s="1">
        <f t="shared" si="107"/>
        <v>1597283</v>
      </c>
      <c r="Q44" s="1">
        <f t="shared" si="107"/>
        <v>5236218</v>
      </c>
      <c r="R44" s="1">
        <f t="shared" si="107"/>
        <v>17165324</v>
      </c>
      <c r="S44" s="1">
        <f t="shared" si="107"/>
        <v>56271609</v>
      </c>
      <c r="T44" s="1">
        <f t="shared" si="107"/>
        <v>184470141</v>
      </c>
      <c r="U44" s="1">
        <f t="shared" ref="U44:V44" si="108">T39+T40+T41</f>
        <v>604731264</v>
      </c>
      <c r="V44" s="1">
        <f t="shared" si="108"/>
        <v>1982435150</v>
      </c>
    </row>
    <row r="45" spans="1:22">
      <c r="A45">
        <f t="shared" si="74"/>
        <v>10</v>
      </c>
      <c r="B45">
        <f t="shared" si="75"/>
        <v>2</v>
      </c>
      <c r="C45">
        <f t="shared" si="76"/>
        <v>2</v>
      </c>
      <c r="D45" s="1">
        <v>1</v>
      </c>
      <c r="E45" s="1">
        <f>D43+D44</f>
        <v>2</v>
      </c>
      <c r="F45" s="1">
        <f>E43+E44</f>
        <v>7</v>
      </c>
      <c r="G45" s="1">
        <f t="shared" ref="G45:K45" si="109">F43+F44</f>
        <v>26</v>
      </c>
      <c r="H45" s="1">
        <f t="shared" si="109"/>
        <v>81</v>
      </c>
      <c r="I45" s="1">
        <f t="shared" si="109"/>
        <v>265</v>
      </c>
      <c r="J45" s="1">
        <f t="shared" si="109"/>
        <v>877</v>
      </c>
      <c r="K45" s="1">
        <f t="shared" si="109"/>
        <v>2868</v>
      </c>
      <c r="L45" s="1">
        <f t="shared" ref="L45:M45" si="110">K43+K44</f>
        <v>9393</v>
      </c>
      <c r="M45" s="1">
        <f t="shared" si="110"/>
        <v>30813</v>
      </c>
      <c r="N45" s="1">
        <f t="shared" ref="N45:T45" si="111">M43+M44</f>
        <v>101010</v>
      </c>
      <c r="O45" s="1">
        <f t="shared" si="111"/>
        <v>331092</v>
      </c>
      <c r="P45" s="1">
        <f t="shared" si="111"/>
        <v>1085427</v>
      </c>
      <c r="Q45" s="1">
        <f t="shared" si="111"/>
        <v>3558301</v>
      </c>
      <c r="R45" s="1">
        <f t="shared" si="111"/>
        <v>11664732</v>
      </c>
      <c r="S45" s="1">
        <f t="shared" si="111"/>
        <v>38239441</v>
      </c>
      <c r="T45" s="1">
        <f t="shared" si="111"/>
        <v>125357079</v>
      </c>
      <c r="U45" s="1">
        <f t="shared" ref="U45:V45" si="112">T43+T44</f>
        <v>410946365</v>
      </c>
      <c r="V45" s="1">
        <f t="shared" si="112"/>
        <v>1347167567</v>
      </c>
    </row>
    <row r="46" spans="1:22">
      <c r="A46">
        <f t="shared" si="74"/>
        <v>11</v>
      </c>
      <c r="B46">
        <f t="shared" si="75"/>
        <v>2</v>
      </c>
      <c r="C46">
        <f t="shared" si="76"/>
        <v>3</v>
      </c>
      <c r="D46" s="1">
        <v>1</v>
      </c>
      <c r="E46" s="1">
        <f>D47</f>
        <v>1</v>
      </c>
      <c r="F46" s="1">
        <f>E47</f>
        <v>3</v>
      </c>
      <c r="G46" s="1">
        <f t="shared" ref="G46:V46" si="113">F47</f>
        <v>12</v>
      </c>
      <c r="H46" s="1">
        <f t="shared" si="113"/>
        <v>38</v>
      </c>
      <c r="I46" s="1">
        <f t="shared" si="113"/>
        <v>122</v>
      </c>
      <c r="J46" s="1">
        <f t="shared" si="113"/>
        <v>404</v>
      </c>
      <c r="K46" s="1">
        <f t="shared" si="113"/>
        <v>1327</v>
      </c>
      <c r="L46" s="1">
        <f t="shared" si="113"/>
        <v>4340</v>
      </c>
      <c r="M46" s="1">
        <f t="shared" si="113"/>
        <v>14231</v>
      </c>
      <c r="N46" s="1">
        <f t="shared" si="113"/>
        <v>46671</v>
      </c>
      <c r="O46" s="1">
        <f t="shared" si="113"/>
        <v>152972</v>
      </c>
      <c r="P46" s="1">
        <f t="shared" si="113"/>
        <v>501459</v>
      </c>
      <c r="Q46" s="1">
        <f t="shared" si="113"/>
        <v>1643954</v>
      </c>
      <c r="R46" s="1">
        <f t="shared" si="113"/>
        <v>5389190</v>
      </c>
      <c r="S46" s="1">
        <f t="shared" si="113"/>
        <v>17666783</v>
      </c>
      <c r="T46" s="1">
        <f t="shared" si="113"/>
        <v>57915563</v>
      </c>
      <c r="U46" s="1">
        <f t="shared" si="113"/>
        <v>189859331</v>
      </c>
      <c r="V46" s="1">
        <f t="shared" si="113"/>
        <v>622398047</v>
      </c>
    </row>
    <row r="47" spans="1:22">
      <c r="A47">
        <f t="shared" si="74"/>
        <v>12</v>
      </c>
      <c r="B47">
        <f t="shared" si="75"/>
        <v>3</v>
      </c>
      <c r="C47">
        <f t="shared" si="76"/>
        <v>0</v>
      </c>
      <c r="D47" s="1">
        <v>1</v>
      </c>
      <c r="E47" s="1">
        <f>D35+D36+D37</f>
        <v>3</v>
      </c>
      <c r="F47" s="1">
        <f>E35+E36+E37</f>
        <v>12</v>
      </c>
      <c r="G47" s="1">
        <f t="shared" ref="G47:K47" si="114">F35+F36+F37</f>
        <v>38</v>
      </c>
      <c r="H47" s="1">
        <f t="shared" si="114"/>
        <v>122</v>
      </c>
      <c r="I47" s="1">
        <f t="shared" si="114"/>
        <v>404</v>
      </c>
      <c r="J47" s="1">
        <f t="shared" si="114"/>
        <v>1327</v>
      </c>
      <c r="K47" s="1">
        <f t="shared" si="114"/>
        <v>4340</v>
      </c>
      <c r="L47" s="1">
        <f t="shared" ref="L47:M47" si="115">K35+K36+K37</f>
        <v>14231</v>
      </c>
      <c r="M47" s="1">
        <f t="shared" si="115"/>
        <v>46671</v>
      </c>
      <c r="N47" s="1">
        <f t="shared" ref="N47:T47" si="116">M35+M36+M37</f>
        <v>152972</v>
      </c>
      <c r="O47" s="1">
        <f t="shared" si="116"/>
        <v>501459</v>
      </c>
      <c r="P47" s="1">
        <f t="shared" si="116"/>
        <v>1643954</v>
      </c>
      <c r="Q47" s="1">
        <f t="shared" si="116"/>
        <v>5389190</v>
      </c>
      <c r="R47" s="1">
        <f t="shared" si="116"/>
        <v>17666783</v>
      </c>
      <c r="S47" s="1">
        <f t="shared" si="116"/>
        <v>57915563</v>
      </c>
      <c r="T47" s="1">
        <f t="shared" si="116"/>
        <v>189859331</v>
      </c>
      <c r="U47" s="1">
        <f t="shared" ref="U47:V47" si="117">T35+T36+T37</f>
        <v>622398047</v>
      </c>
      <c r="V47" s="1">
        <f t="shared" si="117"/>
        <v>2040350713</v>
      </c>
    </row>
    <row r="48" spans="1:22">
      <c r="A48">
        <f t="shared" si="74"/>
        <v>13</v>
      </c>
      <c r="B48">
        <f t="shared" si="75"/>
        <v>3</v>
      </c>
      <c r="C48">
        <f t="shared" si="76"/>
        <v>1</v>
      </c>
      <c r="D48" s="1">
        <v>1</v>
      </c>
      <c r="E48" s="1">
        <f>D39+D40</f>
        <v>2</v>
      </c>
      <c r="F48" s="1">
        <f>E39+E40</f>
        <v>8</v>
      </c>
      <c r="G48" s="1">
        <f t="shared" ref="G48:K48" si="118">F39+F40</f>
        <v>28</v>
      </c>
      <c r="H48" s="1">
        <f t="shared" si="118"/>
        <v>86</v>
      </c>
      <c r="I48" s="1">
        <f t="shared" si="118"/>
        <v>285</v>
      </c>
      <c r="J48" s="1">
        <f t="shared" si="118"/>
        <v>943</v>
      </c>
      <c r="K48" s="1">
        <f t="shared" si="118"/>
        <v>3076</v>
      </c>
      <c r="L48" s="1">
        <f t="shared" ref="L48:M48" si="119">K39+K40</f>
        <v>10082</v>
      </c>
      <c r="M48" s="1">
        <f t="shared" si="119"/>
        <v>33083</v>
      </c>
      <c r="N48" s="1">
        <f t="shared" ref="N48:T48" si="120">M39+M40</f>
        <v>108426</v>
      </c>
      <c r="O48" s="1">
        <f t="shared" si="120"/>
        <v>355405</v>
      </c>
      <c r="P48" s="1">
        <f t="shared" si="120"/>
        <v>1165181</v>
      </c>
      <c r="Q48" s="1">
        <f t="shared" si="120"/>
        <v>3819699</v>
      </c>
      <c r="R48" s="1">
        <f t="shared" si="120"/>
        <v>12521596</v>
      </c>
      <c r="S48" s="1">
        <f t="shared" si="120"/>
        <v>41048576</v>
      </c>
      <c r="T48" s="1">
        <f t="shared" si="120"/>
        <v>134565968</v>
      </c>
      <c r="U48" s="1">
        <f t="shared" ref="U48:V48" si="121">T39+T40</f>
        <v>441134744</v>
      </c>
      <c r="V48" s="1">
        <f t="shared" si="121"/>
        <v>1446131706</v>
      </c>
    </row>
    <row r="49" spans="1:22">
      <c r="A49">
        <f t="shared" si="74"/>
        <v>14</v>
      </c>
      <c r="B49">
        <f t="shared" si="75"/>
        <v>3</v>
      </c>
      <c r="C49">
        <f t="shared" si="76"/>
        <v>2</v>
      </c>
      <c r="D49" s="1">
        <v>1</v>
      </c>
      <c r="E49" s="1">
        <f>D43</f>
        <v>1</v>
      </c>
      <c r="F49" s="1">
        <f>E43</f>
        <v>4</v>
      </c>
      <c r="G49" s="1">
        <f t="shared" ref="G49:K49" si="122">F43</f>
        <v>15</v>
      </c>
      <c r="H49" s="1">
        <f t="shared" si="122"/>
        <v>44</v>
      </c>
      <c r="I49" s="1">
        <f t="shared" si="122"/>
        <v>146</v>
      </c>
      <c r="J49" s="1">
        <f t="shared" si="122"/>
        <v>485</v>
      </c>
      <c r="K49" s="1">
        <f t="shared" si="122"/>
        <v>1579</v>
      </c>
      <c r="L49" s="1">
        <f t="shared" ref="L49:M49" si="123">K43</f>
        <v>5175</v>
      </c>
      <c r="M49" s="1">
        <f t="shared" si="123"/>
        <v>16986</v>
      </c>
      <c r="N49" s="1">
        <f t="shared" ref="N49:T49" si="124">M43</f>
        <v>55666</v>
      </c>
      <c r="O49" s="1">
        <f t="shared" si="124"/>
        <v>182460</v>
      </c>
      <c r="P49" s="1">
        <f t="shared" si="124"/>
        <v>598199</v>
      </c>
      <c r="Q49" s="1">
        <f t="shared" si="124"/>
        <v>1961018</v>
      </c>
      <c r="R49" s="1">
        <f t="shared" si="124"/>
        <v>6428514</v>
      </c>
      <c r="S49" s="1">
        <f t="shared" si="124"/>
        <v>21074117</v>
      </c>
      <c r="T49" s="1">
        <f t="shared" si="124"/>
        <v>69085470</v>
      </c>
      <c r="U49" s="1">
        <f t="shared" ref="U49:V49" si="125">T43</f>
        <v>226476224</v>
      </c>
      <c r="V49" s="1">
        <f t="shared" si="125"/>
        <v>742436303</v>
      </c>
    </row>
    <row r="50" spans="1:22">
      <c r="A50">
        <f t="shared" si="74"/>
        <v>15</v>
      </c>
      <c r="B50">
        <f t="shared" si="75"/>
        <v>3</v>
      </c>
      <c r="C50">
        <f t="shared" si="76"/>
        <v>3</v>
      </c>
      <c r="D50" s="1">
        <v>0</v>
      </c>
      <c r="E50" s="1">
        <f>0</f>
        <v>0</v>
      </c>
      <c r="F50" s="1">
        <f>0</f>
        <v>0</v>
      </c>
      <c r="G50" s="1">
        <f>0</f>
        <v>0</v>
      </c>
      <c r="H50" s="1">
        <f>0</f>
        <v>0</v>
      </c>
      <c r="I50" s="1">
        <f>0</f>
        <v>0</v>
      </c>
      <c r="J50" s="1">
        <f>0</f>
        <v>0</v>
      </c>
      <c r="K50" s="1">
        <f>0</f>
        <v>0</v>
      </c>
      <c r="L50" s="1">
        <f>0</f>
        <v>0</v>
      </c>
      <c r="M50" s="1">
        <f>0</f>
        <v>0</v>
      </c>
      <c r="N50" s="1">
        <f>0</f>
        <v>0</v>
      </c>
      <c r="O50" s="1">
        <f>0</f>
        <v>0</v>
      </c>
      <c r="P50" s="1">
        <f>0</f>
        <v>0</v>
      </c>
      <c r="Q50" s="1">
        <f>0</f>
        <v>0</v>
      </c>
      <c r="R50" s="1">
        <f>0</f>
        <v>0</v>
      </c>
      <c r="S50" s="1">
        <f>0</f>
        <v>0</v>
      </c>
      <c r="T50" s="1">
        <f>0</f>
        <v>0</v>
      </c>
      <c r="U50" s="1">
        <f>0</f>
        <v>0</v>
      </c>
      <c r="V50" s="1">
        <f>0</f>
        <v>0</v>
      </c>
    </row>
  </sheetData>
  <sortState ref="G11:I21">
    <sortCondition ref="G8:G18"/>
    <sortCondition ref="H8:H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mcnicols</dc:creator>
  <cp:lastModifiedBy>mcnicols</cp:lastModifiedBy>
  <dcterms:created xsi:type="dcterms:W3CDTF">2014-05-13T23:05:57Z</dcterms:created>
  <dcterms:modified xsi:type="dcterms:W3CDTF">2014-05-15T01:13:43Z</dcterms:modified>
</cp:coreProperties>
</file>