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g\Dropbox\Wuerfel\FlexV1\FlexV1\Project Output\Documentation\"/>
    </mc:Choice>
  </mc:AlternateContent>
  <xr:revisionPtr revIDLastSave="0" documentId="13_ncr:1_{4BDA18B5-BA3B-404B-8DF4-9937D02DAF4B}" xr6:coauthVersionLast="45" xr6:coauthVersionMax="45" xr10:uidLastSave="{00000000-0000-0000-0000-000000000000}"/>
  <bookViews>
    <workbookView xWindow="-120" yWindow="-120" windowWidth="29040" windowHeight="15990" xr2:uid="{3A3A7FE2-5CE4-4660-980F-CC19B31A6385}"/>
  </bookViews>
  <sheets>
    <sheet name="FlexV1" sheetId="1" r:id="rId1"/>
  </sheets>
  <definedNames>
    <definedName name="_xlnm.Print_Titles" localSheetId="0">FlexV1!$1:$1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<sst xmlns="http://schemas.openxmlformats.org/spreadsheetml/2006/main" count="254" uniqueCount="189">
  <si>
    <t>Designator</t>
  </si>
  <si>
    <t>Name</t>
  </si>
  <si>
    <t>Description</t>
  </si>
  <si>
    <t>Footprint</t>
  </si>
  <si>
    <t>Quantity</t>
  </si>
  <si>
    <t>Supplier 1</t>
  </si>
  <si>
    <t>Supplier Part Number 1</t>
  </si>
  <si>
    <t>Manufacturer 1</t>
  </si>
  <si>
    <t>Manufacturer Part Number 1</t>
  </si>
  <si>
    <t>C1, C2, C5</t>
  </si>
  <si>
    <t>220nF</t>
  </si>
  <si>
    <t>CAP CER 0.22UF 10V X5R 0402</t>
  </si>
  <si>
    <t>RC0402</t>
  </si>
  <si>
    <t>Digi-Key</t>
  </si>
  <si>
    <t>311-1421-1-ND</t>
  </si>
  <si>
    <t>Yageo</t>
  </si>
  <si>
    <t>CC0402KRX5R6BB224</t>
  </si>
  <si>
    <t>C3, C4, C6, C8, C10, C12, C14, C15, C16, C23</t>
  </si>
  <si>
    <t>100nF</t>
  </si>
  <si>
    <t>Capacitor: ceramic; MLCC; 100nF; 50V; X7R; ±10%; SMD; 0603; -55÷125°C</t>
  </si>
  <si>
    <t>CL10B104KB8NNNC</t>
  </si>
  <si>
    <t>1276-1000-1-ND</t>
  </si>
  <si>
    <t>Sams</t>
  </si>
  <si>
    <t>C7, C9, C11, C13</t>
  </si>
  <si>
    <t>1µF</t>
  </si>
  <si>
    <t>Cap Ceramic 1uF 25V X5R 10% Pad SMD 0603 85°C T/R</t>
  </si>
  <si>
    <t>1276-1102-1-ND</t>
  </si>
  <si>
    <t>CL10A105KA8NNNC</t>
  </si>
  <si>
    <t>C17, C18</t>
  </si>
  <si>
    <t>12pF</t>
  </si>
  <si>
    <t>Cap Ceramic 12pF 50VDC C0G 5% SMD 0603 Paper T/R</t>
  </si>
  <si>
    <t>1276-1254-1-ND</t>
  </si>
  <si>
    <t>CL10C120JB8NNNC</t>
  </si>
  <si>
    <t>C19, C22, C31</t>
  </si>
  <si>
    <t>4u7F</t>
  </si>
  <si>
    <t>SAMSUNG ELECTRO-MECHANICS - CL21A475KAQNNNE - SMD Multilayer Ceramic Capacitor, 4.7 µF, 25 V, 0805 [2012 Metric], ± 10%, X5R, CL Series</t>
  </si>
  <si>
    <t>C0805</t>
  </si>
  <si>
    <t>1276-1244-1-ND</t>
  </si>
  <si>
    <t>Samsung</t>
  </si>
  <si>
    <t>CL21A475KAQNNNE</t>
  </si>
  <si>
    <t>C20</t>
  </si>
  <si>
    <t>100pF</t>
  </si>
  <si>
    <t>CAP CER 100PF 50V X7R 0603</t>
  </si>
  <si>
    <t>1276-1909-1-ND</t>
  </si>
  <si>
    <t>CL10B101KB8NNNC</t>
  </si>
  <si>
    <t>C21</t>
  </si>
  <si>
    <t>0p8F</t>
  </si>
  <si>
    <t>CAP CER 0.8PF 250V C0G/NP0 0603</t>
  </si>
  <si>
    <t>399-8836-1-ND</t>
  </si>
  <si>
    <t>KEMET</t>
  </si>
  <si>
    <t>CBR06C808BAGAC</t>
  </si>
  <si>
    <t>C24</t>
  </si>
  <si>
    <t>47nF</t>
  </si>
  <si>
    <t>CAP CER 0.047UF 50V X7R 0603</t>
  </si>
  <si>
    <t>RC0603</t>
  </si>
  <si>
    <t>1276-1063-1-ND</t>
  </si>
  <si>
    <t>CL10B473KB8NNNC</t>
  </si>
  <si>
    <t>C25, C26, C27, C28, C29, C30, C32</t>
  </si>
  <si>
    <t>22uF</t>
  </si>
  <si>
    <t>TDK - C2012X7S1A226M125AC - SMD Multilayer Ceramic Capacitor, 22 µF, 10 V, 0805 [2012 Metric], ± 20%, X7S, C Series TDK</t>
  </si>
  <si>
    <t>445-14560-1-ND</t>
  </si>
  <si>
    <t>TDK</t>
  </si>
  <si>
    <t>C2012X7S1A226M125AC</t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</si>
  <si>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D83, D84, D85, D86, D87, D88, D89, D90, D91, D92, D93, D94, D95, D96, D97, D98, D99, D100, D101, D102, D103, D104, D105, D106, D107, D108, D109, D110, D111, D112, D113, D114, D115, D116, D117, D118, D119, D120, D121, D122, D123, D124, D125, D126, D127, D128, D129, D130, D131, D132, D133, D134, D135, D136, D137, D138, D139, D140, D141, D142, D143, D144, D145, D146, D147, D148, D149, D150, D151, D152, D153, D154, D155, D156, D157, D158, D159, D160, D161, D162, D163, D164, D165, D166, D167, D168, D169, D170, D171, D172, D173, D174, D175, D176, D177, D178, D179, D180, D181, D182, D183, D184, D185, D186, D187, D188, D189, D190, D191, D192, D193, D194, D195, D196, D197, D198, D199, D200, D201, D202, D203, D204, D205, D206, D207, D208, D209, D210, D211, D212, D213, D214, D215, D216, D217, D218, D219, D220, D221, D222, D223, D224, D225, D226, D227, D228, D229, D230, D231, D232, D233, D234, D235, D236, D237, D238, D239, D240, D241, D242, D243, D244, D245, D246, D247, D248, D249, D250, D251, D252, D253, D254, D255, D256, D257, D258, D259, D260, D261, D262, D263, D264, D265, D266, D267, D268, D269, D270, D271, D272, D273, D274, D275, D276, D277, D278, D279, D280, D281, D282, D283, D284, D285, D286, D287, D288, D289, D290, D291, D292, D293, D294, D295, D296, D297, D298, D299, D300, D301, D302, D303, D304, D305, D306, D307, D308, D309, D310, D311, D312, D313, D314, D315, D316, D317, D318, D319, D320, D321, D322, D323, D324, D325, D326, D327, D328, D329, D330, D331, D332, D333, D334, D335, D336, D337, D338, D339, D340, D341, D342, D343, D344, D345, D346, D347, D348, D349, D350, D351, D352, D353, D354, D355, D356, D357, D358, D359, D360, D361, D362, D363, D364, D365, D366, D367, D368, D369, D370, D371, D372, D373, D374, D375, D376, D377, D378, D379, D380, D381, D382, D383, D384</t>
  </si>
  <si>
    <t>SMD LED</t>
  </si>
  <si>
    <t>LED RED DIFFUSED 1608 SMD</t>
  </si>
  <si>
    <t>SML-D12x1</t>
  </si>
  <si>
    <t>SML-D12U1WT86CT-ND</t>
  </si>
  <si>
    <t>Rohm</t>
  </si>
  <si>
    <t>SML-D12U1WT86</t>
  </si>
  <si>
    <t>D385</t>
  </si>
  <si>
    <t>green</t>
  </si>
  <si>
    <t>LED,  LTST-C190GKT</t>
  </si>
  <si>
    <t>LTST-C190EKT</t>
  </si>
  <si>
    <t>160-1183-1-ND</t>
  </si>
  <si>
    <t>Vishay Lite-On</t>
  </si>
  <si>
    <t>LTST-C190GKT</t>
  </si>
  <si>
    <t>IC1, IC2, IC3</t>
  </si>
  <si>
    <t>IS31FL3731C</t>
  </si>
  <si>
    <t>LED Lighting Drivers Audio Modulated 144 Dot LED Driver</t>
  </si>
  <si>
    <t>IS31FL3731</t>
  </si>
  <si>
    <t>706-1219-1-ND</t>
  </si>
  <si>
    <t>IC4</t>
  </si>
  <si>
    <t>ADXL343</t>
  </si>
  <si>
    <t>ACCEL 2-16G I2C/SPI 14LGA</t>
  </si>
  <si>
    <t>ADXL343BCCZ-RLCT-ND</t>
  </si>
  <si>
    <t>Analog Devices</t>
  </si>
  <si>
    <t>ADXL343BCCZ-RL</t>
  </si>
  <si>
    <t>IC5</t>
  </si>
  <si>
    <t>LTC4124</t>
  </si>
  <si>
    <t>Linear Battery Charger Li-Ion 100mA 4V/4.1V/4.2V/4.35V 12-Pin LQFN EP Reel</t>
  </si>
  <si>
    <t>LTC4124EV#TRMPBFCT-ND</t>
  </si>
  <si>
    <t>LTC4124EV#TRMPBF</t>
  </si>
  <si>
    <t>IC6</t>
  </si>
  <si>
    <t>TPS82084</t>
  </si>
  <si>
    <t>TEXAS INSTRUMENTS - TPS82084SILR - Convert. DC/DC POL, Ajust. Buck, Micro SIP, Entrée 2,5V à 6V, Sortie 0,8V à 6V/2A, 2,4MHz, µSIP-8</t>
  </si>
  <si>
    <t>296-46279-1-ND</t>
  </si>
  <si>
    <t>Texas Instruments</t>
  </si>
  <si>
    <t>TPS82084SILR</t>
  </si>
  <si>
    <t>IC7</t>
  </si>
  <si>
    <t>LM66100</t>
  </si>
  <si>
    <t>1.5-V to 5.5-V, 1.5-A, 0.5-uA IQ ideal diode with Integrated FET 6-SC70 -40 to 105</t>
  </si>
  <si>
    <t>296-53541-1-ND</t>
  </si>
  <si>
    <t>LM66100DCKR</t>
  </si>
  <si>
    <t>IC8</t>
  </si>
  <si>
    <t>TPS62840</t>
  </si>
  <si>
    <t>60-nA IQ, 1.8-V to 6.5-VIN, high-efficiency 750-mA step-down converter 8-VSON-HR -40 to 125</t>
  </si>
  <si>
    <t>TPS62840DLC</t>
  </si>
  <si>
    <t>296-TPS62840DLCRCT-ND</t>
  </si>
  <si>
    <t>L1</t>
  </si>
  <si>
    <t>3n9H</t>
  </si>
  <si>
    <t>Ind RF Chip Unshielded Wirewound 3.9nH 0.1nH 100MHz 30Q-Factor Ferrite 2.2A 0603 Paper T/R</t>
  </si>
  <si>
    <t>LQW18AN3N9B80D</t>
  </si>
  <si>
    <t>490-16894-1-ND</t>
  </si>
  <si>
    <t>Murata</t>
  </si>
  <si>
    <t>L2</t>
  </si>
  <si>
    <t>15nF</t>
  </si>
  <si>
    <t>Inductor RF Chip Wirewound 15nH 5% 100MHz 42Q-Factor 700mA 85mOhm DCR 0603 Paper T/R</t>
  </si>
  <si>
    <t>490-6867-1-ND</t>
  </si>
  <si>
    <t>LQW18AN15NJ10D</t>
  </si>
  <si>
    <t>L3</t>
  </si>
  <si>
    <t>10uF</t>
  </si>
  <si>
    <t>Inductor Power Shielded Multi-Layer 10uH 20% 2MHz Ferrite 0.06A 0.78Ohm DCR 0603 T/R</t>
  </si>
  <si>
    <t>445-6755-1-ND</t>
  </si>
  <si>
    <t>MLZ1608N100LT000</t>
  </si>
  <si>
    <t>L4</t>
  </si>
  <si>
    <t>13uH</t>
  </si>
  <si>
    <t>WURTH ELEKTRONIK - 760308101208 - WIRELESS POWER CHARGING COIL, 13UH, 10%</t>
  </si>
  <si>
    <t>ChargeInductorPads</t>
  </si>
  <si>
    <t>732-6205-ND</t>
  </si>
  <si>
    <t>Wurth Electronics</t>
  </si>
  <si>
    <t>760308101208</t>
  </si>
  <si>
    <t>L5</t>
  </si>
  <si>
    <t>2u2H</t>
  </si>
  <si>
    <t>Inductor Power Shielded Multi-Layer 2.2uH 20% 2MHz Ferrite 0.8A 0.156Ohm DCR 0805 T/R</t>
  </si>
  <si>
    <t>445-6758-1-ND</t>
  </si>
  <si>
    <t>P2</t>
  </si>
  <si>
    <t>73412-0110</t>
  </si>
  <si>
    <t>MOLEX   73412-0110   RF COAXIAL, MICROCOAXIAL, JACK, 50OHM</t>
  </si>
  <si>
    <t>UFL</t>
  </si>
  <si>
    <t>WM5587CT-ND</t>
  </si>
  <si>
    <t>Molex</t>
  </si>
  <si>
    <t>0734120110</t>
  </si>
  <si>
    <t>Q1</t>
  </si>
  <si>
    <t>NTR4101PT1G</t>
  </si>
  <si>
    <t>ON SEMICONDUCTOR - NTR4101PT1G - MOSFET Transistor, P Channel, 3.2 A, -20 V, 0.07 ohm, -4.5 V, -720 mV</t>
  </si>
  <si>
    <t>NTR4101P</t>
  </si>
  <si>
    <t>NTR4101PT1GOSCT-ND</t>
  </si>
  <si>
    <t>ON Semiconductor</t>
  </si>
  <si>
    <t>R1, R2, R3, R4, R5, R6, R7, R8, R13, R14, R15, R16, R28</t>
  </si>
  <si>
    <t>100k</t>
  </si>
  <si>
    <t>RES SMD 100K OHM 5% 1/10W 0603</t>
  </si>
  <si>
    <t>311-100KGRCT-ND</t>
  </si>
  <si>
    <t>RC0603JR-07100KL</t>
  </si>
  <si>
    <t>R12, R19, R22</t>
  </si>
  <si>
    <t>0</t>
  </si>
  <si>
    <t>RES SMD 0 OHM JUMPER 1/16W 0402</t>
  </si>
  <si>
    <t>311-0.0JRCT-ND</t>
  </si>
  <si>
    <t>RC0402JR-070RL</t>
  </si>
  <si>
    <t>R26</t>
  </si>
  <si>
    <t>442k</t>
  </si>
  <si>
    <t>RES SMD 442K OHM 0.5% 1/10W 0603</t>
  </si>
  <si>
    <t>311-2099-1-ND</t>
  </si>
  <si>
    <t>RT0603DRE07442KL</t>
  </si>
  <si>
    <t>R27</t>
  </si>
  <si>
    <t>162k</t>
  </si>
  <si>
    <t>RES SMD 162K OHM 0.1% 1/10W 0603</t>
  </si>
  <si>
    <t>YAG1541CT-ND</t>
  </si>
  <si>
    <t>RT0603BRD07162KL</t>
  </si>
  <si>
    <t>R30</t>
  </si>
  <si>
    <t>52k3</t>
  </si>
  <si>
    <t>Res Thick Film 0603 52.3K Ohm 1% 0.1W(1/10W) ±100ppm/C Epoxy SMD T/R</t>
  </si>
  <si>
    <t>311-52.3KHRCT-ND</t>
  </si>
  <si>
    <t>R_EXT1, R_EXT2, R_EXT3</t>
  </si>
  <si>
    <t>20k</t>
  </si>
  <si>
    <t>RES SMD 20K OHM 1% 1/10W 0603</t>
  </si>
  <si>
    <t>311-20.0KHRCT-ND</t>
  </si>
  <si>
    <t>RC0603FR-0720KL</t>
  </si>
  <si>
    <t>U1</t>
  </si>
  <si>
    <t>nRF52811-QCAA</t>
  </si>
  <si>
    <t>Multi-protocol Bluetooth Low Energy, IEEE 802.15.4, ANT and 2.4GHz proprietary system-on-chip</t>
  </si>
  <si>
    <t>Nordic_QFN50P500X500X90-33N</t>
  </si>
  <si>
    <t>X1</t>
  </si>
  <si>
    <t>32MHz</t>
  </si>
  <si>
    <t>Xtal 32MHZ 8PF SMD</t>
  </si>
  <si>
    <t>R2520-32.000-8-F-1030-EXT-TR</t>
  </si>
  <si>
    <t>2151-R2520-32.000-8-F-1030-EXT-TRCT-ND</t>
  </si>
  <si>
    <t>Raltron Electronics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</si>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</sst>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53D8-0BEE-4E5F-B3ED-C288D6E649E5}">
  <sheetPr>
    <pageSetUpPr fitToPage="1"/>
  </sheetPr>
  <dimension ref="A1:K33"/>
  <sheetViews>
    <sheetView tabSelected="1" workbookViewId="0">
      <selection activeCell="K2" sqref="K2"/>
    </sheetView>
  </sheetViews>
  <sheetFormatPr baseColWidth="10" defaultRowHeight="15" x14ac:dyDescent="0.25"/>
  <cols>
    <col min="1" max="5" width="20" customWidth="1"/>
    <col min="6" max="9" width="16.7109375" customWidth="1"/>
  </cols>
  <sheetData>
    <row r="1" spans="1:11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188</v>
      </c>
      <c r="K1" s="1">
        <v>3</v>
      </c>
    </row>
    <row r="2" spans="1:11" ht="30" x14ac:dyDescent="0.25">
      <c r="A2" s="3" t="s">
        <v>9</v>
      </c>
      <c r="B2" s="3" t="s">
        <v>10</v>
      </c>
      <c r="C2" s="3" t="s">
        <v>11</v>
      </c>
      <c r="D2" s="3" t="s">
        <v>12</v>
      </c>
      <c r="E2" s="4">
        <v>3</v>
      </c>
      <c r="F2" s="3" t="s">
        <v>13</v>
      </c>
      <c r="G2" s="3" t="s">
        <v>14</v>
      </c>
      <c r="H2" s="3" t="s">
        <v>15</v>
      </c>
      <c r="I2" s="3" t="s">
        <v>16</v>
      </c>
      <c r="J2">
        <f>E2*$K$1</f>
        <v>9</v>
      </c>
    </row>
    <row r="3" spans="1:11" ht="60" x14ac:dyDescent="0.25">
      <c r="A3" s="3" t="s">
        <v>17</v>
      </c>
      <c r="B3" s="3" t="s">
        <v>18</v>
      </c>
      <c r="C3" s="3" t="s">
        <v>19</v>
      </c>
      <c r="D3" s="3" t="s">
        <v>20</v>
      </c>
      <c r="E3" s="4">
        <v>10</v>
      </c>
      <c r="F3" s="3" t="s">
        <v>13</v>
      </c>
      <c r="G3" s="3" t="s">
        <v>21</v>
      </c>
      <c r="H3" s="3" t="s">
        <v>22</v>
      </c>
      <c r="I3" s="3" t="s">
        <v>20</v>
      </c>
      <c r="J3">
        <f t="shared" ref="J3:J33" si="0">E3*$K$1</f>
        <v>30</v>
      </c>
    </row>
    <row r="4" spans="1:11" ht="45" x14ac:dyDescent="0.25">
      <c r="A4" s="3" t="s">
        <v>23</v>
      </c>
      <c r="B4" s="3" t="s">
        <v>24</v>
      </c>
      <c r="C4" s="3" t="s">
        <v>25</v>
      </c>
      <c r="D4" s="3" t="s">
        <v>20</v>
      </c>
      <c r="E4" s="4">
        <v>4</v>
      </c>
      <c r="F4" s="3" t="s">
        <v>13</v>
      </c>
      <c r="G4" s="3" t="s">
        <v>26</v>
      </c>
      <c r="H4" s="3" t="s">
        <v>22</v>
      </c>
      <c r="I4" s="3" t="s">
        <v>27</v>
      </c>
      <c r="J4">
        <f t="shared" si="0"/>
        <v>12</v>
      </c>
    </row>
    <row r="5" spans="1:11" ht="45" x14ac:dyDescent="0.25">
      <c r="A5" s="3" t="s">
        <v>28</v>
      </c>
      <c r="B5" s="3" t="s">
        <v>29</v>
      </c>
      <c r="C5" s="3" t="s">
        <v>30</v>
      </c>
      <c r="D5" s="3" t="s">
        <v>20</v>
      </c>
      <c r="E5" s="4">
        <v>2</v>
      </c>
      <c r="F5" s="3" t="s">
        <v>13</v>
      </c>
      <c r="G5" s="3" t="s">
        <v>31</v>
      </c>
      <c r="H5" s="3" t="s">
        <v>22</v>
      </c>
      <c r="I5" s="3" t="s">
        <v>32</v>
      </c>
      <c r="J5">
        <f t="shared" si="0"/>
        <v>6</v>
      </c>
    </row>
    <row r="6" spans="1:11" ht="120" x14ac:dyDescent="0.25">
      <c r="A6" s="3" t="s">
        <v>33</v>
      </c>
      <c r="B6" s="3" t="s">
        <v>34</v>
      </c>
      <c r="C6" s="3" t="s">
        <v>35</v>
      </c>
      <c r="D6" s="3" t="s">
        <v>36</v>
      </c>
      <c r="E6" s="4">
        <v>3</v>
      </c>
      <c r="F6" s="3" t="s">
        <v>13</v>
      </c>
      <c r="G6" s="3" t="s">
        <v>37</v>
      </c>
      <c r="H6" s="3" t="s">
        <v>38</v>
      </c>
      <c r="I6" s="3" t="s">
        <v>39</v>
      </c>
      <c r="J6">
        <f t="shared" si="0"/>
        <v>9</v>
      </c>
    </row>
    <row r="7" spans="1:11" ht="30" x14ac:dyDescent="0.25">
      <c r="A7" s="3" t="s">
        <v>40</v>
      </c>
      <c r="B7" s="3" t="s">
        <v>41</v>
      </c>
      <c r="C7" s="3" t="s">
        <v>42</v>
      </c>
      <c r="D7" s="3" t="s">
        <v>20</v>
      </c>
      <c r="E7" s="4">
        <v>1</v>
      </c>
      <c r="F7" s="3" t="s">
        <v>13</v>
      </c>
      <c r="G7" s="3" t="s">
        <v>43</v>
      </c>
      <c r="H7" s="3" t="s">
        <v>38</v>
      </c>
      <c r="I7" s="3" t="s">
        <v>44</v>
      </c>
      <c r="J7">
        <f t="shared" si="0"/>
        <v>3</v>
      </c>
    </row>
    <row r="8" spans="1:11" ht="30" x14ac:dyDescent="0.25">
      <c r="A8" s="3" t="s">
        <v>45</v>
      </c>
      <c r="B8" s="3" t="s">
        <v>46</v>
      </c>
      <c r="C8" s="3" t="s">
        <v>47</v>
      </c>
      <c r="D8" s="3" t="s">
        <v>20</v>
      </c>
      <c r="E8" s="4">
        <v>1</v>
      </c>
      <c r="F8" s="3" t="s">
        <v>13</v>
      </c>
      <c r="G8" s="3" t="s">
        <v>48</v>
      </c>
      <c r="H8" s="3" t="s">
        <v>49</v>
      </c>
      <c r="I8" s="3" t="s">
        <v>50</v>
      </c>
      <c r="J8">
        <f t="shared" si="0"/>
        <v>3</v>
      </c>
    </row>
    <row r="9" spans="1:11" ht="30" x14ac:dyDescent="0.25">
      <c r="A9" s="3" t="s">
        <v>51</v>
      </c>
      <c r="B9" s="3" t="s">
        <v>52</v>
      </c>
      <c r="C9" s="3" t="s">
        <v>53</v>
      </c>
      <c r="D9" s="3" t="s">
        <v>54</v>
      </c>
      <c r="E9" s="4">
        <v>1</v>
      </c>
      <c r="F9" s="3" t="s">
        <v>13</v>
      </c>
      <c r="G9" s="3" t="s">
        <v>55</v>
      </c>
      <c r="H9" s="3" t="s">
        <v>38</v>
      </c>
      <c r="I9" s="3" t="s">
        <v>56</v>
      </c>
      <c r="J9">
        <f t="shared" si="0"/>
        <v>3</v>
      </c>
    </row>
    <row r="10" spans="1:11" ht="105" x14ac:dyDescent="0.25">
      <c r="A10" s="3" t="s">
        <v>57</v>
      </c>
      <c r="B10" s="3" t="s">
        <v>58</v>
      </c>
      <c r="C10" s="3" t="s">
        <v>59</v>
      </c>
      <c r="D10" s="3" t="s">
        <v>36</v>
      </c>
      <c r="E10" s="4">
        <v>7</v>
      </c>
      <c r="F10" s="3" t="s">
        <v>13</v>
      </c>
      <c r="G10" s="3" t="s">
        <v>60</v>
      </c>
      <c r="H10" s="3" t="s">
        <v>61</v>
      </c>
      <c r="I10" s="3" t="s">
        <v>62</v>
      </c>
      <c r="J10">
        <f t="shared" si="0"/>
        <v>21</v>
      </c>
    </row>
    <row r="11" spans="1:11" ht="409.5" x14ac:dyDescent="0.25">
      <c r="A11" s="3" t="s">
        <v>63</v>
      </c>
      <c r="B11" s="3" t="s">
        <v>64</v>
      </c>
      <c r="C11" s="3" t="s">
        <v>65</v>
      </c>
      <c r="D11" s="3" t="s">
        <v>66</v>
      </c>
      <c r="E11" s="4">
        <v>384</v>
      </c>
      <c r="F11" s="3" t="s">
        <v>13</v>
      </c>
      <c r="G11" s="3" t="s">
        <v>67</v>
      </c>
      <c r="H11" s="3" t="s">
        <v>68</v>
      </c>
      <c r="I11" s="3" t="s">
        <v>69</v>
      </c>
      <c r="J11">
        <f t="shared" si="0"/>
        <v>1152</v>
      </c>
    </row>
    <row r="12" spans="1:11" x14ac:dyDescent="0.25">
      <c r="A12" s="3" t="s">
        <v>70</v>
      </c>
      <c r="B12" s="3" t="s">
        <v>71</v>
      </c>
      <c r="C12" s="3" t="s">
        <v>72</v>
      </c>
      <c r="D12" s="3" t="s">
        <v>73</v>
      </c>
      <c r="E12" s="4">
        <v>1</v>
      </c>
      <c r="F12" s="3" t="s">
        <v>13</v>
      </c>
      <c r="G12" s="3" t="s">
        <v>74</v>
      </c>
      <c r="H12" s="3" t="s">
        <v>75</v>
      </c>
      <c r="I12" s="3" t="s">
        <v>76</v>
      </c>
      <c r="J12">
        <f t="shared" si="0"/>
        <v>3</v>
      </c>
    </row>
    <row r="13" spans="1:11" ht="45" x14ac:dyDescent="0.25">
      <c r="A13" s="3" t="s">
        <v>77</v>
      </c>
      <c r="B13" s="3" t="s">
        <v>78</v>
      </c>
      <c r="C13" s="3" t="s">
        <v>79</v>
      </c>
      <c r="D13" s="3" t="s">
        <v>80</v>
      </c>
      <c r="E13" s="4">
        <v>3</v>
      </c>
      <c r="F13" s="3" t="s">
        <v>13</v>
      </c>
      <c r="G13" s="3" t="s">
        <v>81</v>
      </c>
      <c r="H13" s="4"/>
      <c r="I13" s="4"/>
      <c r="J13">
        <f t="shared" si="0"/>
        <v>9</v>
      </c>
    </row>
    <row r="14" spans="1:11" ht="30" x14ac:dyDescent="0.25">
      <c r="A14" s="3" t="s">
        <v>82</v>
      </c>
      <c r="B14" s="3" t="s">
        <v>83</v>
      </c>
      <c r="C14" s="3" t="s">
        <v>84</v>
      </c>
      <c r="D14" s="3" t="s">
        <v>83</v>
      </c>
      <c r="E14" s="4">
        <v>1</v>
      </c>
      <c r="F14" s="3" t="s">
        <v>13</v>
      </c>
      <c r="G14" s="3" t="s">
        <v>85</v>
      </c>
      <c r="H14" s="3" t="s">
        <v>86</v>
      </c>
      <c r="I14" s="3" t="s">
        <v>87</v>
      </c>
      <c r="J14">
        <f t="shared" si="0"/>
        <v>3</v>
      </c>
    </row>
    <row r="15" spans="1:11" ht="60" x14ac:dyDescent="0.25">
      <c r="A15" s="3" t="s">
        <v>88</v>
      </c>
      <c r="B15" s="3" t="s">
        <v>89</v>
      </c>
      <c r="C15" s="3" t="s">
        <v>90</v>
      </c>
      <c r="D15" s="3" t="s">
        <v>89</v>
      </c>
      <c r="E15" s="4">
        <v>1</v>
      </c>
      <c r="F15" s="3" t="s">
        <v>13</v>
      </c>
      <c r="G15" s="3" t="s">
        <v>91</v>
      </c>
      <c r="H15" s="3" t="s">
        <v>86</v>
      </c>
      <c r="I15" s="3" t="s">
        <v>92</v>
      </c>
      <c r="J15">
        <f t="shared" si="0"/>
        <v>3</v>
      </c>
    </row>
    <row r="16" spans="1:11" ht="105" x14ac:dyDescent="0.25">
      <c r="A16" s="3" t="s">
        <v>93</v>
      </c>
      <c r="B16" s="3" t="s">
        <v>94</v>
      </c>
      <c r="C16" s="3" t="s">
        <v>95</v>
      </c>
      <c r="D16" s="3" t="s">
        <v>94</v>
      </c>
      <c r="E16" s="4">
        <v>1</v>
      </c>
      <c r="F16" s="3" t="s">
        <v>13</v>
      </c>
      <c r="G16" s="3" t="s">
        <v>96</v>
      </c>
      <c r="H16" s="3" t="s">
        <v>97</v>
      </c>
      <c r="I16" s="3" t="s">
        <v>98</v>
      </c>
      <c r="J16">
        <f t="shared" si="0"/>
        <v>3</v>
      </c>
    </row>
    <row r="17" spans="1:10" ht="60" x14ac:dyDescent="0.25">
      <c r="A17" s="3" t="s">
        <v>99</v>
      </c>
      <c r="B17" s="3" t="s">
        <v>100</v>
      </c>
      <c r="C17" s="3" t="s">
        <v>101</v>
      </c>
      <c r="D17" s="3" t="s">
        <v>100</v>
      </c>
      <c r="E17" s="4">
        <v>1</v>
      </c>
      <c r="F17" s="3" t="s">
        <v>13</v>
      </c>
      <c r="G17" s="3" t="s">
        <v>102</v>
      </c>
      <c r="H17" s="3" t="s">
        <v>97</v>
      </c>
      <c r="I17" s="3" t="s">
        <v>103</v>
      </c>
      <c r="J17">
        <f t="shared" si="0"/>
        <v>3</v>
      </c>
    </row>
    <row r="18" spans="1:10" ht="75" x14ac:dyDescent="0.25">
      <c r="A18" s="3" t="s">
        <v>104</v>
      </c>
      <c r="B18" s="3" t="s">
        <v>105</v>
      </c>
      <c r="C18" s="3" t="s">
        <v>106</v>
      </c>
      <c r="D18" s="3" t="s">
        <v>107</v>
      </c>
      <c r="E18" s="4">
        <v>1</v>
      </c>
      <c r="F18" s="3" t="s">
        <v>13</v>
      </c>
      <c r="G18" s="3" t="s">
        <v>108</v>
      </c>
      <c r="H18" s="4"/>
      <c r="I18" s="4"/>
      <c r="J18">
        <f t="shared" si="0"/>
        <v>3</v>
      </c>
    </row>
    <row r="19" spans="1:10" ht="90" x14ac:dyDescent="0.25">
      <c r="A19" s="3" t="s">
        <v>109</v>
      </c>
      <c r="B19" s="3" t="s">
        <v>110</v>
      </c>
      <c r="C19" s="3" t="s">
        <v>111</v>
      </c>
      <c r="D19" s="3" t="s">
        <v>112</v>
      </c>
      <c r="E19" s="4">
        <v>1</v>
      </c>
      <c r="F19" s="3" t="s">
        <v>13</v>
      </c>
      <c r="G19" s="3" t="s">
        <v>113</v>
      </c>
      <c r="H19" s="3" t="s">
        <v>114</v>
      </c>
      <c r="I19" s="3" t="s">
        <v>112</v>
      </c>
      <c r="J19">
        <f t="shared" si="0"/>
        <v>3</v>
      </c>
    </row>
    <row r="20" spans="1:10" ht="75" x14ac:dyDescent="0.25">
      <c r="A20" s="3" t="s">
        <v>115</v>
      </c>
      <c r="B20" s="3" t="s">
        <v>116</v>
      </c>
      <c r="C20" s="3" t="s">
        <v>117</v>
      </c>
      <c r="D20" s="3" t="s">
        <v>54</v>
      </c>
      <c r="E20" s="4">
        <v>1</v>
      </c>
      <c r="F20" s="3" t="s">
        <v>13</v>
      </c>
      <c r="G20" s="3" t="s">
        <v>118</v>
      </c>
      <c r="H20" s="3" t="s">
        <v>114</v>
      </c>
      <c r="I20" s="3" t="s">
        <v>119</v>
      </c>
      <c r="J20">
        <f t="shared" si="0"/>
        <v>3</v>
      </c>
    </row>
    <row r="21" spans="1:10" ht="90" x14ac:dyDescent="0.25">
      <c r="A21" s="3" t="s">
        <v>120</v>
      </c>
      <c r="B21" s="3" t="s">
        <v>121</v>
      </c>
      <c r="C21" s="3" t="s">
        <v>122</v>
      </c>
      <c r="D21" s="3" t="s">
        <v>54</v>
      </c>
      <c r="E21" s="4">
        <v>1</v>
      </c>
      <c r="F21" s="3" t="s">
        <v>13</v>
      </c>
      <c r="G21" s="3" t="s">
        <v>123</v>
      </c>
      <c r="H21" s="3" t="s">
        <v>61</v>
      </c>
      <c r="I21" s="3" t="s">
        <v>124</v>
      </c>
      <c r="J21">
        <f t="shared" si="0"/>
        <v>3</v>
      </c>
    </row>
    <row r="22" spans="1:10" ht="75" x14ac:dyDescent="0.25">
      <c r="A22" s="3" t="s">
        <v>125</v>
      </c>
      <c r="B22" s="3" t="s">
        <v>126</v>
      </c>
      <c r="C22" s="3" t="s">
        <v>127</v>
      </c>
      <c r="D22" s="3" t="s">
        <v>128</v>
      </c>
      <c r="E22" s="4">
        <v>1</v>
      </c>
      <c r="F22" s="3" t="s">
        <v>13</v>
      </c>
      <c r="G22" s="3" t="s">
        <v>129</v>
      </c>
      <c r="H22" s="3" t="s">
        <v>130</v>
      </c>
      <c r="I22" s="3" t="s">
        <v>131</v>
      </c>
      <c r="J22">
        <f t="shared" si="0"/>
        <v>3</v>
      </c>
    </row>
    <row r="23" spans="1:10" ht="90" x14ac:dyDescent="0.25">
      <c r="A23" s="3" t="s">
        <v>132</v>
      </c>
      <c r="B23" s="3" t="s">
        <v>133</v>
      </c>
      <c r="C23" s="3" t="s">
        <v>134</v>
      </c>
      <c r="D23" s="3" t="s">
        <v>36</v>
      </c>
      <c r="E23" s="4">
        <v>1</v>
      </c>
      <c r="F23" s="3" t="s">
        <v>13</v>
      </c>
      <c r="G23" s="3" t="s">
        <v>135</v>
      </c>
      <c r="H23" s="4"/>
      <c r="I23" s="4"/>
      <c r="J23">
        <f t="shared" si="0"/>
        <v>3</v>
      </c>
    </row>
    <row r="24" spans="1:10" ht="60" x14ac:dyDescent="0.25">
      <c r="A24" s="3" t="s">
        <v>136</v>
      </c>
      <c r="B24" s="3" t="s">
        <v>137</v>
      </c>
      <c r="C24" s="3" t="s">
        <v>138</v>
      </c>
      <c r="D24" s="3" t="s">
        <v>139</v>
      </c>
      <c r="E24" s="4">
        <v>1</v>
      </c>
      <c r="F24" s="3" t="s">
        <v>13</v>
      </c>
      <c r="G24" s="3" t="s">
        <v>140</v>
      </c>
      <c r="H24" s="3" t="s">
        <v>141</v>
      </c>
      <c r="I24" s="3" t="s">
        <v>142</v>
      </c>
      <c r="J24">
        <f t="shared" si="0"/>
        <v>3</v>
      </c>
    </row>
    <row r="25" spans="1:10" ht="90" x14ac:dyDescent="0.25">
      <c r="A25" s="3" t="s">
        <v>143</v>
      </c>
      <c r="B25" s="3" t="s">
        <v>144</v>
      </c>
      <c r="C25" s="3" t="s">
        <v>145</v>
      </c>
      <c r="D25" s="3" t="s">
        <v>146</v>
      </c>
      <c r="E25" s="4">
        <v>1</v>
      </c>
      <c r="F25" s="3" t="s">
        <v>13</v>
      </c>
      <c r="G25" s="3" t="s">
        <v>147</v>
      </c>
      <c r="H25" s="3" t="s">
        <v>148</v>
      </c>
      <c r="I25" s="3" t="s">
        <v>144</v>
      </c>
      <c r="J25">
        <f t="shared" si="0"/>
        <v>3</v>
      </c>
    </row>
    <row r="26" spans="1:10" ht="45" x14ac:dyDescent="0.25">
      <c r="A26" s="3" t="s">
        <v>149</v>
      </c>
      <c r="B26" s="3" t="s">
        <v>150</v>
      </c>
      <c r="C26" s="3" t="s">
        <v>151</v>
      </c>
      <c r="D26" s="3" t="s">
        <v>54</v>
      </c>
      <c r="E26" s="4">
        <v>13</v>
      </c>
      <c r="F26" s="3" t="s">
        <v>13</v>
      </c>
      <c r="G26" s="3" t="s">
        <v>152</v>
      </c>
      <c r="H26" s="3" t="s">
        <v>15</v>
      </c>
      <c r="I26" s="3" t="s">
        <v>153</v>
      </c>
      <c r="J26">
        <f t="shared" si="0"/>
        <v>39</v>
      </c>
    </row>
    <row r="27" spans="1:10" ht="30" x14ac:dyDescent="0.25">
      <c r="A27" s="3" t="s">
        <v>154</v>
      </c>
      <c r="B27" s="3" t="s">
        <v>155</v>
      </c>
      <c r="C27" s="3" t="s">
        <v>156</v>
      </c>
      <c r="D27" s="3" t="s">
        <v>12</v>
      </c>
      <c r="E27" s="4">
        <v>3</v>
      </c>
      <c r="F27" s="3" t="s">
        <v>13</v>
      </c>
      <c r="G27" s="3" t="s">
        <v>157</v>
      </c>
      <c r="H27" s="3" t="s">
        <v>15</v>
      </c>
      <c r="I27" s="3" t="s">
        <v>158</v>
      </c>
      <c r="J27">
        <f t="shared" si="0"/>
        <v>9</v>
      </c>
    </row>
    <row r="28" spans="1:10" ht="30" x14ac:dyDescent="0.25">
      <c r="A28" s="3" t="s">
        <v>159</v>
      </c>
      <c r="B28" s="3" t="s">
        <v>160</v>
      </c>
      <c r="C28" s="3" t="s">
        <v>161</v>
      </c>
      <c r="D28" s="3" t="s">
        <v>54</v>
      </c>
      <c r="E28" s="4">
        <v>1</v>
      </c>
      <c r="F28" s="3" t="s">
        <v>13</v>
      </c>
      <c r="G28" s="3" t="s">
        <v>162</v>
      </c>
      <c r="H28" s="3" t="s">
        <v>15</v>
      </c>
      <c r="I28" s="3" t="s">
        <v>163</v>
      </c>
      <c r="J28">
        <f t="shared" si="0"/>
        <v>3</v>
      </c>
    </row>
    <row r="29" spans="1:10" ht="30" x14ac:dyDescent="0.25">
      <c r="A29" s="3" t="s">
        <v>164</v>
      </c>
      <c r="B29" s="3" t="s">
        <v>165</v>
      </c>
      <c r="C29" s="3" t="s">
        <v>166</v>
      </c>
      <c r="D29" s="3" t="s">
        <v>54</v>
      </c>
      <c r="E29" s="4">
        <v>1</v>
      </c>
      <c r="F29" s="3" t="s">
        <v>13</v>
      </c>
      <c r="G29" s="3" t="s">
        <v>167</v>
      </c>
      <c r="H29" s="3" t="s">
        <v>15</v>
      </c>
      <c r="I29" s="3" t="s">
        <v>168</v>
      </c>
      <c r="J29">
        <f t="shared" si="0"/>
        <v>3</v>
      </c>
    </row>
    <row r="30" spans="1:10" ht="75" x14ac:dyDescent="0.25">
      <c r="A30" s="3" t="s">
        <v>169</v>
      </c>
      <c r="B30" s="3" t="s">
        <v>170</v>
      </c>
      <c r="C30" s="3" t="s">
        <v>171</v>
      </c>
      <c r="D30" s="3" t="s">
        <v>54</v>
      </c>
      <c r="E30" s="4">
        <v>1</v>
      </c>
      <c r="F30" s="3" t="s">
        <v>13</v>
      </c>
      <c r="G30" s="3" t="s">
        <v>172</v>
      </c>
      <c r="H30" s="4"/>
      <c r="I30" s="4"/>
      <c r="J30">
        <f t="shared" si="0"/>
        <v>3</v>
      </c>
    </row>
    <row r="31" spans="1:10" ht="30" x14ac:dyDescent="0.25">
      <c r="A31" s="3" t="s">
        <v>173</v>
      </c>
      <c r="B31" s="3" t="s">
        <v>174</v>
      </c>
      <c r="C31" s="3" t="s">
        <v>175</v>
      </c>
      <c r="D31" s="3" t="s">
        <v>54</v>
      </c>
      <c r="E31" s="4">
        <v>3</v>
      </c>
      <c r="F31" s="3" t="s">
        <v>13</v>
      </c>
      <c r="G31" s="3" t="s">
        <v>176</v>
      </c>
      <c r="H31" s="3" t="s">
        <v>15</v>
      </c>
      <c r="I31" s="3" t="s">
        <v>177</v>
      </c>
      <c r="J31">
        <f t="shared" si="0"/>
        <v>9</v>
      </c>
    </row>
    <row r="32" spans="1:10" ht="90" x14ac:dyDescent="0.25">
      <c r="A32" s="3" t="s">
        <v>178</v>
      </c>
      <c r="B32" s="3" t="s">
        <v>179</v>
      </c>
      <c r="C32" s="3" t="s">
        <v>180</v>
      </c>
      <c r="D32" s="3" t="s">
        <v>181</v>
      </c>
      <c r="E32" s="4">
        <v>1</v>
      </c>
      <c r="F32" s="4"/>
      <c r="G32" s="4"/>
      <c r="H32" s="4"/>
      <c r="I32" s="4"/>
      <c r="J32">
        <f t="shared" si="0"/>
        <v>3</v>
      </c>
    </row>
    <row r="33" spans="1:10" ht="45" x14ac:dyDescent="0.25">
      <c r="A33" s="3" t="s">
        <v>182</v>
      </c>
      <c r="B33" s="3" t="s">
        <v>183</v>
      </c>
      <c r="C33" s="3" t="s">
        <v>184</v>
      </c>
      <c r="D33" s="3" t="s">
        <v>185</v>
      </c>
      <c r="E33" s="4">
        <v>1</v>
      </c>
      <c r="F33" s="3" t="s">
        <v>13</v>
      </c>
      <c r="G33" s="3" t="s">
        <v>186</v>
      </c>
      <c r="H33" s="3" t="s">
        <v>187</v>
      </c>
      <c r="I33" s="3" t="s">
        <v>185</v>
      </c>
      <c r="J33">
        <f t="shared" si="0"/>
        <v>3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58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FlexV1</vt:lpstr>
      <vt:lpstr>FlexV1!Drucktitel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dominikg</dc:creator>
  <cp:lastModifiedBy>dominikg</cp:lastModifiedBy>
  <dcterms:created xsi:type="dcterms:W3CDTF">2020-06-19T05:54:32Z</dcterms:created>
  <dcterms:modified xsi:type="dcterms:W3CDTF">2020-06-19T05:55:20Z</dcterms:modified>
</cp:coreProperties>
</file>