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225" windowWidth="14145" windowHeight="924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 name="Bug_124" sheetId="44" r:id="rId9"/>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0"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<sst xmlns="http://schemas.openxmlformats.org/spreadsheetml/2006/main" count="631" uniqueCount="286">
  <si>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</si>
  <si>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</si>
  <si>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</si>
  <si>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</si>
  <si>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</si>
  <si>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</si>
  <si>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</si>
  <si>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</si>
  <si>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</si>
  <si>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</si>
  <si>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</si>
  <si>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</si>
  <si>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</si>
  <si>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</si>
  <si>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</si>
  <si>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</si>
  <si>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</si>
  <si>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</si>
  <si>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</si>
  <si>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</si>
  <si>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</si>
  <si>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</si>
  <si>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</si>
  <si>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</si>
  <si>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</si>
  <si>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</si>
  <si>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</si>
  <si>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</si>
  <si>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</si>
  <si>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</si>
  <si>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</si>
  <si>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</si>
  <si>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</si>
  <si>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</si>
  <si>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</si>
  <si>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</si>
  <si>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</si>
  <si>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</si>
  <si>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</si>
  <si>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</si>
  <si>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</si>
  <si>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</si>
  <si>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</si>
  <si>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</si>
  <si>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</si>
  <si>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</si>
  <si>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</si>
  <si>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</si>
  <si>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</si>
  <si>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</si>
  <si>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</si>
  <si>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</si>
  <si>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</si>
  <si>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</si>
  <si>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</si>
  <si>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</si>
  <si>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</si>
  <si>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</si>
  <si>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</si>
  <si>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</si>
  <si>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</si>
  <si>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</si>
  <si>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</si>
  <si>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</si>
  <si>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</si>
  <si>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</si>
  <si>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</si>
  <si>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</si>
  <si>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</si>
  <si>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</si>
  <si>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</si>
  <si>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</si>
  <si>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</si>
  <si>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</si>
  <si>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</si>
  <si>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</si>
  <si>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</si>
  <si>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</si>
  <si>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</si>
  <si>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</si>
  <si>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</si>
  <si>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</si>
  <si>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</si>
  <si>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</si>
  <si>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</si>
  <si>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</si>
  <si>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</si>
  <si>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</si>
  <si>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</si>
  <si>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</si>
  <si>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</si>
  <si>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</si>
  <si>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</si>
  <si>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</si>
  <si>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</si>
  <si>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</si>
  <si>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</si>
  <si>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</si>
  <si>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</si>
  <si>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</si>
  <si>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</si>
  <si>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</si>
  <si>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</si>
  <si>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</si>
  <si>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</si>
  <si>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</si>
  <si>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</si>
  <si>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</si>
  <si>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</si>
  <si>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</si>
  <si>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</si>
  <si>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</si>
  <si>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</si>
  <si>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</si>
  <si>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</si>
  <si>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</si>
  <si>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</si>
  <si>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</si>
  <si>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</si>
  <si>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</si>
  <si>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</si>
  <si>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</si>
  <si>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</si>
  <si>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</si>
  <si>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</si>
  <si>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</si>
  <si>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</si>
  <si>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</si>
  <si>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</si>
  <si>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</si>
  <si>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</si>
  <si>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</si>
  <si>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</si>
  <si>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</si>
  <si>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</si>
  <si>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</si>
  <si>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</si>
  <si>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</si>
  <si>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</si>
  <si>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</si>
  <si>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</si>
  <si>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</si>
  <si>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</si>
  <si>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</si>
  <si>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</si>
  <si>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</si>
  <si>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</si>
  <si>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</si>
  <si>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</si>
  <si>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</si>
  <si>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</si>
  <si>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</si>
  <si>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</si>
  <si>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</si>
  <si>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</si>
  <si>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</si>
  <si>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</si>
  <si>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</si>
  <si>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</si>
  <si>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</si>
  <si>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</si>
  <si>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</si>
  <si>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</si>
  <si>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</si>
  <si>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</si>
  <si>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</si>
  <si>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</si>
  <si>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</si>
  <si>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</si>
  <si>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</si>
  <si>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</si>
  <si>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</si>
  <si>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</si>
  <si>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</si>
  <si>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</si>
  <si>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</si>
  <si>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</si>
  <si>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</si>
  <si>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</si>
  <si>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</si>
  <si>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</si>
  <si>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</si>
  <si>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</si>
  <si>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</si>
  <si>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</si>
  <si>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</si>
  <si>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</si>
  <si>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</si>
  <si>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</si>
  <si>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</si>
  <si>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</si>
  <si>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</si>
  <si>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</si>
  <si>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</si>
  <si>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</si>
  <si>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</si>
  <si>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</si>
  <si>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</si>
  <si>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</si>
  <si>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</si>
  <si>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</si>
  <si>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</si>
  <si>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</si>
  <si>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</si>
  <si>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</si>
  <si>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</si>
  <si>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</si>
  <si>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</si>
  <si>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</si>
  <si>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</si>
  <si>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</si>
  <si>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</si>
  <si>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</si>
  <si>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</si>
  <si>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</si>
  <si>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</si>
  <si>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</si>
  <si>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</si>
  <si>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</si>
  <si>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</si>
  <si>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</si>
  <si>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</si>
  <si>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</si>
  <si>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</si>
  <si>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</si>
  <si>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</si>
  <si>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</si>
  <si>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</si>
  <si>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</si>
  <si>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</si>
  <si>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</si>
  <si>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</si>
  <si>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</si>
  <si>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</si>
  <si>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</si>
  <si>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</si>
  <si>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</si>
  <si>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</si>
  <si>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</si>
  <si>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</si>
  <si>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</si>
  <si>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</si>
  <si>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</si>
  <si>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</si>
  <si>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</si>
  <si>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</si>
  <si>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</si>
  <si>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</si>
  <si>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</si>
  <si>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</si>
  <si>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</si>
  <si>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</si>
  <si>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</si>
  <si>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</si>
  <si>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</si>
  <si>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</si>
  <si>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</si>
  <si>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</si>
  <si>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</si>
  <si>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</si>
  <si>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</si>
  <si>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</si>
  <si>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</si>
  <si>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</si>
  <si>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</si>
  <si>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</si>
  <si>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</si>
  <si>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</si>
  <si>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</si>
  <si>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</si>
  <si>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</si>
  <si>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</si>
  <si>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</si>
  <si>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</si>
  <si>
    <t>[Tam] re-test 18/06/2012 - Passed</t>
  </si>
  <si>
    <r>
      <t xml:space="preserve">[Dan] Anh cung ko ro field nao la` bat buoc, em co the hoi khach hang hoac Son giup duoc ko? List ra giu`m anh cac field bat buoc nha, thanks
</t>
    </r>
    <r>
      <rPr>
        <sz val="11"/>
        <color rgb="FF00B050"/>
        <rFont val="Calibri"/>
        <family val="2"/>
        <charset val="163"/>
        <scheme val="minor"/>
      </rPr>
      <t>[Tam] khi thêm mới hoặc chỉnh sửa record, nếu user chưa nhập UPI Code, Title, Phone Numbers, Start date, End date và SMS Content thì hiện ra thông báo để user biết. Field "Web Content" không bắt buộc nhập.</t>
    </r>
  </si>
  <si>
    <t>[Tam] re-test 18/06/2012 - Failed</t>
  </si>
  <si>
    <t>Bug_124</t>
  </si>
  <si>
    <r>
      <t xml:space="preserve">Hiển thị số điện thoại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Compose button
   4. Click vào Browse... button
   5. Chọn số điện thoại
   6. Click vào submit button
</t>
    </r>
    <r>
      <rPr>
        <b/>
        <sz val="11"/>
        <color theme="1"/>
        <rFont val="Calibri"/>
        <family val="2"/>
        <charset val="163"/>
        <scheme val="minor"/>
      </rPr>
      <t>Result:</t>
    </r>
    <r>
      <rPr>
        <sz val="11"/>
        <color theme="1"/>
        <rFont val="Calibri"/>
        <family val="2"/>
        <scheme val="minor"/>
      </rPr>
      <t xml:space="preserve">
       - số điện thoại cách nhau bởi dấu phẩy
</t>
    </r>
    <r>
      <rPr>
        <b/>
        <sz val="11"/>
        <color theme="1"/>
        <rFont val="Calibri"/>
        <family val="2"/>
        <charset val="163"/>
        <scheme val="minor"/>
      </rPr>
      <t>Expected:</t>
    </r>
    <r>
      <rPr>
        <sz val="11"/>
        <color theme="1"/>
        <rFont val="Calibri"/>
        <family val="2"/>
        <scheme val="minor"/>
      </rPr>
      <t xml:space="preserve">
     - số điện thoại không được cách mỗi ký tự là 1 dấu phẩy, chỉ hiển thị dấu phải khi cách giữa 2 số điện thoại</t>
    </r>
  </si>
  <si>
    <t>[Tam] re-test ngày 18/06/2012 - đợi fixed bug 124 mới test lại được</t>
  </si>
  <si>
    <t>[Tam] re-test ngày 18/06/2012 - Passed</t>
  </si>
  <si>
    <t>[Tam] re-test ngày 18/06/2012 - Failed</t>
  </si>
  <si>
    <t>[Tam] re-test này 18/06/2012 - Passed</t>
  </si>
  <si>
    <t>[Tam] re-test ngày 18/06/2012 -pendding
Chờ fixed bug 124 mới re-test được</t>
  </si>
  <si>
    <r>
      <t xml:space="preserve">[Tam] bug này em đã trao đổi với anh Sơn
[dan] anh chua hieu cho na`y lam, o phan result thi em ghi la` hien ra 2 table, con o phan expected thi:
1. Bo table thu 2: cai nay OK
2. Get theo REP/SUP/ROM cua customer: cai nay co nhghia la cai hien tai dang Get SAI dung ko? va can phai get lai theo cai em mentioned phai ko?
</t>
    </r>
    <r>
      <rPr>
        <sz val="11"/>
        <color rgb="FF00B050"/>
        <rFont val="Calibri"/>
        <family val="2"/>
        <charset val="163"/>
        <scheme val="minor"/>
      </rPr>
      <t>[Tam] Đúng rồi anh, bug này anh Sơn có ghi trong file Client Review, có gì anh xem thêm giúp em nhé</t>
    </r>
  </si>
  <si>
    <r>
      <t xml:space="preserve">Edit phone number trong promotion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edit record
   4. Click vào Browse... button
   5. Click vào Browse... button và chọn số phone
   6. Click vào submit button
   7. Click icon update
</t>
    </r>
    <r>
      <rPr>
        <b/>
        <sz val="11"/>
        <color theme="1"/>
        <rFont val="Calibri"/>
        <family val="2"/>
        <charset val="163"/>
        <scheme val="minor"/>
      </rPr>
      <t>Result:</t>
    </r>
    <r>
      <rPr>
        <sz val="11"/>
        <color theme="1"/>
        <rFont val="Calibri"/>
        <family val="2"/>
        <scheme val="minor"/>
      </rPr>
      <t xml:space="preserve">
       -  Đóng Form Edit
</t>
    </r>
    <r>
      <rPr>
        <b/>
        <sz val="11"/>
        <color theme="1"/>
        <rFont val="Calibri"/>
        <family val="2"/>
        <charset val="163"/>
        <scheme val="minor"/>
      </rPr>
      <t>Expected:</t>
    </r>
    <r>
      <rPr>
        <sz val="11"/>
        <color theme="1"/>
        <rFont val="Calibri"/>
        <family val="2"/>
        <scheme val="minor"/>
      </rPr>
      <t xml:space="preserve">
     - Không thấy thay đồi số phone, không hiện thông báo</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</si>
</sst>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190500</xdr:colOff>
      <xdr:row>2</xdr:row>
      <xdr:rowOff>0</xdr:rowOff>
    </xdr:from>
    <xdr:to>
      <xdr:col>14</xdr:col>
      <xdr:colOff>180975</xdr:colOff>
      <xdr:row>21</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81000"/>
          <a:ext cx="7915275" cy="3790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29" activePane="bottomLeft" state="frozen"/>
      <selection activeCell="A3" sqref="A3"/>
      <selection pane="bottomLeft" activeCell="F130" sqref="F130"/>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112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hidden="1" x14ac:dyDescent="0.25">
      <c r="B99" s="2">
        <f>IF(D99="","",MAX($B$4:$B98)+1)</f>
        <v>94</v>
      </c>
      <c r="C99" s="7" t="s">
        <v>224</v>
      </c>
      <c r="D99" s="7" t="s">
        <v>225</v>
      </c>
      <c r="E99" s="2"/>
      <c r="F99" s="2" t="s">
        <v>134</v>
      </c>
      <c r="G99" s="7" t="s">
        <v>274</v>
      </c>
      <c r="H99" s="13" t="s">
        <v>54</v>
      </c>
    </row>
    <row r="100" spans="2:8" ht="249.75" customHeight="1" x14ac:dyDescent="0.25">
      <c r="B100" s="2">
        <f>IF(D100="","",MAX($B$4:$B99)+1)</f>
        <v>95</v>
      </c>
      <c r="C100" s="7" t="s">
        <v>224</v>
      </c>
      <c r="D100" s="7" t="s">
        <v>226</v>
      </c>
      <c r="E100" s="2"/>
      <c r="F100" s="2" t="s">
        <v>16</v>
      </c>
      <c r="G100" s="7"/>
    </row>
    <row r="101" spans="2:8" ht="120" hidden="1" x14ac:dyDescent="0.25">
      <c r="B101" s="2">
        <f>IF(D101="","",MAX($B$4:$B100)+1)</f>
        <v>96</v>
      </c>
      <c r="C101" s="7" t="s">
        <v>224</v>
      </c>
      <c r="D101" s="7" t="s">
        <v>227</v>
      </c>
      <c r="E101" s="2"/>
      <c r="F101" s="2" t="s">
        <v>134</v>
      </c>
      <c r="G101" s="7" t="s">
        <v>280</v>
      </c>
      <c r="H101" s="13" t="s">
        <v>54</v>
      </c>
    </row>
    <row r="102" spans="2:8" ht="195.75" customHeight="1" x14ac:dyDescent="0.25">
      <c r="B102" s="2">
        <f>IF(D102="","",MAX($B$4:$B101)+1)</f>
        <v>97</v>
      </c>
      <c r="C102" s="7" t="s">
        <v>76</v>
      </c>
      <c r="D102" s="7" t="s">
        <v>228</v>
      </c>
      <c r="E102" s="2"/>
      <c r="F102" s="2" t="s">
        <v>16</v>
      </c>
      <c r="G102" s="7" t="s">
        <v>281</v>
      </c>
      <c r="H102" s="13" t="s">
        <v>54</v>
      </c>
    </row>
    <row r="103" spans="2:8" ht="285" x14ac:dyDescent="0.25">
      <c r="B103" s="2">
        <f>IF(D103="","",MAX($B$4:$B102)+1)</f>
        <v>98</v>
      </c>
      <c r="C103" s="23" t="s">
        <v>8</v>
      </c>
      <c r="D103" s="23" t="s">
        <v>229</v>
      </c>
      <c r="E103" s="2"/>
      <c r="F103" s="2" t="s">
        <v>16</v>
      </c>
      <c r="G103" s="7"/>
    </row>
    <row r="104" spans="2:8" s="33" customFormat="1" ht="225" hidden="1" x14ac:dyDescent="0.25">
      <c r="B104" s="32">
        <f>IF(D104="","",MAX($B$4:$B103)+1)</f>
        <v>99</v>
      </c>
      <c r="C104" s="18" t="s">
        <v>233</v>
      </c>
      <c r="D104" s="18" t="s">
        <v>236</v>
      </c>
      <c r="E104" s="32"/>
      <c r="F104" s="32" t="s">
        <v>134</v>
      </c>
      <c r="G104" s="18" t="s">
        <v>263</v>
      </c>
    </row>
    <row r="105" spans="2:8" s="33" customFormat="1" ht="165" hidden="1" x14ac:dyDescent="0.25">
      <c r="B105" s="32">
        <f>IF(D105="","",MAX($B$4:$B104)+1)</f>
        <v>100</v>
      </c>
      <c r="C105" s="18" t="s">
        <v>234</v>
      </c>
      <c r="D105" s="18" t="s">
        <v>237</v>
      </c>
      <c r="E105" s="32"/>
      <c r="F105" s="32" t="s">
        <v>134</v>
      </c>
      <c r="G105" s="18" t="s">
        <v>263</v>
      </c>
    </row>
    <row r="106" spans="2:8" s="33" customFormat="1" ht="165" hidden="1" x14ac:dyDescent="0.25">
      <c r="B106" s="32">
        <f>IF(D106="","",MAX($B$4:$B105)+1)</f>
        <v>101</v>
      </c>
      <c r="C106" s="18" t="s">
        <v>235</v>
      </c>
      <c r="D106" s="18" t="s">
        <v>238</v>
      </c>
      <c r="E106" s="32"/>
      <c r="F106" s="32" t="s">
        <v>134</v>
      </c>
      <c r="G106" s="18" t="s">
        <v>263</v>
      </c>
    </row>
    <row r="107" spans="2:8" ht="135" hidden="1" x14ac:dyDescent="0.25">
      <c r="B107" s="2">
        <f>IF(D107="","",MAX($B$4:$B106)+1)</f>
        <v>102</v>
      </c>
      <c r="C107" s="7" t="s">
        <v>61</v>
      </c>
      <c r="D107" s="7" t="s">
        <v>239</v>
      </c>
      <c r="E107" s="2"/>
      <c r="F107" s="2" t="s">
        <v>134</v>
      </c>
      <c r="G107" s="7" t="s">
        <v>282</v>
      </c>
      <c r="H107" s="13" t="s">
        <v>54</v>
      </c>
    </row>
    <row r="108" spans="2:8" ht="135" x14ac:dyDescent="0.25">
      <c r="B108" s="2">
        <f>IF(D108="","",MAX($B$4:$B107)+1)</f>
        <v>103</v>
      </c>
      <c r="C108" s="7" t="s">
        <v>61</v>
      </c>
      <c r="D108" s="7" t="s">
        <v>241</v>
      </c>
      <c r="E108" s="2"/>
      <c r="F108" s="2" t="s">
        <v>16</v>
      </c>
      <c r="G108" s="7" t="s">
        <v>283</v>
      </c>
      <c r="H108" s="13" t="s">
        <v>54</v>
      </c>
    </row>
    <row r="109" spans="2:8" ht="135" hidden="1" x14ac:dyDescent="0.25">
      <c r="B109" s="2">
        <f>IF(D109="","",MAX($B$4:$B108)+1)</f>
        <v>104</v>
      </c>
      <c r="C109" s="7" t="s">
        <v>76</v>
      </c>
      <c r="D109" s="7" t="s">
        <v>242</v>
      </c>
      <c r="E109" s="2"/>
      <c r="F109" s="2" t="s">
        <v>134</v>
      </c>
      <c r="G109" s="7" t="s">
        <v>282</v>
      </c>
      <c r="H109" s="13" t="s">
        <v>54</v>
      </c>
    </row>
    <row r="110" spans="2:8" ht="135" hidden="1" x14ac:dyDescent="0.25">
      <c r="B110" s="2">
        <f>IF(D110="","",MAX($B$4:$B109)+1)</f>
        <v>105</v>
      </c>
      <c r="C110" s="7" t="s">
        <v>240</v>
      </c>
      <c r="D110" s="7" t="s">
        <v>243</v>
      </c>
      <c r="E110" s="2"/>
      <c r="F110" s="2" t="s">
        <v>134</v>
      </c>
      <c r="G110" s="7" t="s">
        <v>282</v>
      </c>
      <c r="H110" s="13" t="s">
        <v>54</v>
      </c>
    </row>
    <row r="111" spans="2:8" ht="180" x14ac:dyDescent="0.25">
      <c r="B111" s="2">
        <f>IF(D111="","",MAX($B$4:$B110)+1)</f>
        <v>106</v>
      </c>
      <c r="C111" s="7" t="s">
        <v>84</v>
      </c>
      <c r="D111" s="7" t="s">
        <v>244</v>
      </c>
      <c r="E111" s="2"/>
      <c r="F111" s="2" t="s">
        <v>16</v>
      </c>
      <c r="G111" s="7" t="s">
        <v>275</v>
      </c>
      <c r="H111" s="13" t="s">
        <v>54</v>
      </c>
    </row>
    <row r="112" spans="2:8" ht="195" hidden="1" x14ac:dyDescent="0.25">
      <c r="B112" s="2">
        <f>IF(D112="","",MAX($B$4:$B111)+1)</f>
        <v>107</v>
      </c>
      <c r="C112" s="7" t="s">
        <v>245</v>
      </c>
      <c r="D112" s="7" t="s">
        <v>246</v>
      </c>
      <c r="E112" s="2"/>
      <c r="F112" s="2" t="s">
        <v>134</v>
      </c>
      <c r="G112" s="7" t="s">
        <v>264</v>
      </c>
      <c r="H112" s="4" t="s">
        <v>265</v>
      </c>
    </row>
    <row r="113" spans="2:8" ht="195" hidden="1" x14ac:dyDescent="0.25">
      <c r="B113" s="2">
        <f>IF(D113="","",MAX($B$4:$B112)+1)</f>
        <v>108</v>
      </c>
      <c r="C113" s="7" t="s">
        <v>249</v>
      </c>
      <c r="D113" s="7" t="s">
        <v>251</v>
      </c>
      <c r="E113" s="2"/>
      <c r="F113" s="2" t="s">
        <v>134</v>
      </c>
      <c r="G113" s="7" t="s">
        <v>264</v>
      </c>
      <c r="H113" s="4" t="s">
        <v>265</v>
      </c>
    </row>
    <row r="114" spans="2:8" ht="195" hidden="1" x14ac:dyDescent="0.25">
      <c r="B114" s="2">
        <f>IF(D114="","",MAX($B$4:$B113)+1)</f>
        <v>109</v>
      </c>
      <c r="C114" s="7" t="s">
        <v>253</v>
      </c>
      <c r="D114" s="7" t="s">
        <v>254</v>
      </c>
      <c r="E114" s="2"/>
      <c r="F114" s="2" t="s">
        <v>134</v>
      </c>
      <c r="G114" s="7" t="s">
        <v>264</v>
      </c>
      <c r="H114" s="4" t="s">
        <v>265</v>
      </c>
    </row>
    <row r="115" spans="2:8" ht="180" hidden="1" x14ac:dyDescent="0.25">
      <c r="B115" s="2">
        <f>IF(D115="","",MAX($B$4:$B114)+1)</f>
        <v>110</v>
      </c>
      <c r="C115" s="7" t="s">
        <v>245</v>
      </c>
      <c r="D115" s="7" t="s">
        <v>247</v>
      </c>
      <c r="E115" s="2"/>
      <c r="F115" s="2" t="s">
        <v>134</v>
      </c>
      <c r="G115" s="7" t="s">
        <v>266</v>
      </c>
      <c r="H115" s="4" t="s">
        <v>265</v>
      </c>
    </row>
    <row r="116" spans="2:8" ht="180" hidden="1" x14ac:dyDescent="0.25">
      <c r="B116" s="2">
        <f>IF(D116="","",MAX($B$4:$B115)+1)</f>
        <v>111</v>
      </c>
      <c r="C116" s="7" t="s">
        <v>249</v>
      </c>
      <c r="D116" s="7" t="s">
        <v>252</v>
      </c>
      <c r="E116" s="2"/>
      <c r="F116" s="2" t="s">
        <v>134</v>
      </c>
      <c r="G116" s="7" t="s">
        <v>266</v>
      </c>
      <c r="H116" s="4" t="s">
        <v>265</v>
      </c>
    </row>
    <row r="117" spans="2:8" ht="180" hidden="1" x14ac:dyDescent="0.25">
      <c r="B117" s="2">
        <f>IF(D117="","",MAX($B$4:$B116)+1)</f>
        <v>112</v>
      </c>
      <c r="C117" s="7" t="s">
        <v>253</v>
      </c>
      <c r="D117" s="7" t="s">
        <v>255</v>
      </c>
      <c r="E117" s="2"/>
      <c r="F117" s="2" t="s">
        <v>134</v>
      </c>
      <c r="G117" s="7" t="s">
        <v>266</v>
      </c>
      <c r="H117" s="4" t="s">
        <v>265</v>
      </c>
    </row>
    <row r="118" spans="2:8" ht="180" hidden="1" x14ac:dyDescent="0.25">
      <c r="B118" s="2">
        <f>IF(D118="","",MAX($B$4:$B117)+1)</f>
        <v>113</v>
      </c>
      <c r="C118" s="7" t="s">
        <v>245</v>
      </c>
      <c r="D118" s="7" t="s">
        <v>248</v>
      </c>
      <c r="E118" s="2"/>
      <c r="F118" s="2" t="s">
        <v>134</v>
      </c>
      <c r="G118" s="7" t="s">
        <v>280</v>
      </c>
      <c r="H118" s="13" t="s">
        <v>54</v>
      </c>
    </row>
    <row r="119" spans="2:8" ht="180" hidden="1" x14ac:dyDescent="0.25">
      <c r="B119" s="2">
        <f>IF(D119="","",MAX($B$4:$B118)+1)</f>
        <v>114</v>
      </c>
      <c r="C119" s="7" t="s">
        <v>249</v>
      </c>
      <c r="D119" s="7" t="s">
        <v>250</v>
      </c>
      <c r="E119" s="2"/>
      <c r="F119" s="2" t="s">
        <v>134</v>
      </c>
      <c r="G119" s="7" t="s">
        <v>280</v>
      </c>
      <c r="H119" s="13" t="s">
        <v>54</v>
      </c>
    </row>
    <row r="120" spans="2:8" ht="180" hidden="1" x14ac:dyDescent="0.25">
      <c r="B120" s="2">
        <f>IF(D120="","",MAX($B$4:$B119)+1)</f>
        <v>115</v>
      </c>
      <c r="C120" s="7" t="s">
        <v>253</v>
      </c>
      <c r="D120" s="7" t="s">
        <v>256</v>
      </c>
      <c r="E120" s="2"/>
      <c r="F120" s="2" t="s">
        <v>134</v>
      </c>
      <c r="G120" s="7" t="s">
        <v>274</v>
      </c>
      <c r="H120" s="13" t="s">
        <v>54</v>
      </c>
    </row>
    <row r="121" spans="2:8" ht="165" hidden="1" x14ac:dyDescent="0.25">
      <c r="B121" s="2">
        <f>IF(D121="","",MAX($B$4:$B120)+1)</f>
        <v>116</v>
      </c>
      <c r="C121" s="7" t="s">
        <v>259</v>
      </c>
      <c r="D121" s="7" t="s">
        <v>258</v>
      </c>
      <c r="E121" s="2"/>
      <c r="F121" s="2" t="s">
        <v>134</v>
      </c>
      <c r="G121" s="7" t="s">
        <v>282</v>
      </c>
      <c r="H121" s="13" t="s">
        <v>54</v>
      </c>
    </row>
    <row r="122" spans="2:8" s="26" customFormat="1" ht="150" x14ac:dyDescent="0.25">
      <c r="B122" s="22">
        <f>IF(D122="","",MAX($B$4:$B121)+1)</f>
        <v>117</v>
      </c>
      <c r="C122" s="23" t="s">
        <v>259</v>
      </c>
      <c r="D122" s="23" t="s">
        <v>260</v>
      </c>
      <c r="E122" s="22"/>
      <c r="F122" s="22" t="s">
        <v>16</v>
      </c>
      <c r="G122" s="18" t="s">
        <v>273</v>
      </c>
    </row>
    <row r="123" spans="2:8" ht="120" hidden="1" x14ac:dyDescent="0.25">
      <c r="B123" s="2">
        <f>IF(D123="","",MAX($B$4:$B122)+1)</f>
        <v>118</v>
      </c>
      <c r="C123" s="7" t="s">
        <v>234</v>
      </c>
      <c r="D123" s="10" t="s">
        <v>261</v>
      </c>
      <c r="E123" s="2"/>
      <c r="F123" s="2" t="s">
        <v>134</v>
      </c>
      <c r="G123" s="7" t="s">
        <v>274</v>
      </c>
      <c r="H123" s="13" t="s">
        <v>54</v>
      </c>
    </row>
    <row r="124" spans="2:8" ht="165" x14ac:dyDescent="0.25">
      <c r="B124" s="2">
        <f>IF(D124="","",MAX($B$4:$B123)+1)</f>
        <v>119</v>
      </c>
      <c r="C124" s="7" t="s">
        <v>7</v>
      </c>
      <c r="D124" s="7" t="s">
        <v>262</v>
      </c>
      <c r="E124" s="2"/>
      <c r="F124" s="2" t="s">
        <v>16</v>
      </c>
      <c r="G124" s="7" t="s">
        <v>276</v>
      </c>
      <c r="H124" s="13" t="s">
        <v>54</v>
      </c>
    </row>
    <row r="125" spans="2:8" s="26" customFormat="1" ht="150" x14ac:dyDescent="0.25">
      <c r="B125" s="22">
        <f>IF(D125="","",MAX($B$4:$B124)+1)</f>
        <v>120</v>
      </c>
      <c r="C125" s="23" t="s">
        <v>267</v>
      </c>
      <c r="D125" s="23" t="s">
        <v>268</v>
      </c>
      <c r="E125" s="22"/>
      <c r="F125" s="22" t="s">
        <v>16</v>
      </c>
      <c r="G125" s="18" t="s">
        <v>284</v>
      </c>
    </row>
    <row r="126" spans="2:8" ht="195" x14ac:dyDescent="0.25">
      <c r="B126" s="2">
        <f>IF(D126="","",MAX($B$4:$B125)+1)</f>
        <v>121</v>
      </c>
      <c r="C126" s="7" t="s">
        <v>6</v>
      </c>
      <c r="D126" s="7" t="s">
        <v>269</v>
      </c>
      <c r="E126" s="2"/>
      <c r="F126" s="2" t="s">
        <v>16</v>
      </c>
      <c r="G126" s="7" t="s">
        <v>271</v>
      </c>
    </row>
    <row r="127" spans="2:8" ht="165" x14ac:dyDescent="0.25">
      <c r="B127" s="2">
        <f>IF(D127="","",MAX($B$4:$B126)+1)</f>
        <v>122</v>
      </c>
      <c r="C127" s="7" t="s">
        <v>240</v>
      </c>
      <c r="D127" s="7" t="s">
        <v>270</v>
      </c>
      <c r="E127" s="2"/>
      <c r="F127" s="2" t="s">
        <v>16</v>
      </c>
      <c r="G127" s="7" t="s">
        <v>279</v>
      </c>
      <c r="H127" s="13" t="s">
        <v>54</v>
      </c>
    </row>
    <row r="128" spans="2:8" ht="210" hidden="1" x14ac:dyDescent="0.25">
      <c r="B128" s="2">
        <f>IF(D128="","",MAX($B$4:$B127)+1)</f>
        <v>123</v>
      </c>
      <c r="C128" s="7" t="s">
        <v>240</v>
      </c>
      <c r="D128" s="7" t="s">
        <v>272</v>
      </c>
      <c r="E128" s="2"/>
      <c r="F128" s="2" t="s">
        <v>134</v>
      </c>
      <c r="G128" s="7" t="s">
        <v>274</v>
      </c>
      <c r="H128" s="13" t="s">
        <v>54</v>
      </c>
    </row>
    <row r="129" spans="2:7" ht="195" x14ac:dyDescent="0.25">
      <c r="B129" s="2">
        <f>IF(D129="","",MAX($B$4:$B128)+1)</f>
        <v>124</v>
      </c>
      <c r="C129" s="7" t="s">
        <v>240</v>
      </c>
      <c r="D129" s="7" t="s">
        <v>278</v>
      </c>
      <c r="E129" s="3" t="s">
        <v>277</v>
      </c>
      <c r="F129" s="2" t="s">
        <v>16</v>
      </c>
      <c r="G129" s="7"/>
    </row>
    <row r="130" spans="2:7" ht="195" x14ac:dyDescent="0.25">
      <c r="B130" s="2">
        <f>IF(D130="","",MAX($B$4:$B129)+1)</f>
        <v>125</v>
      </c>
      <c r="C130" s="7" t="s">
        <v>84</v>
      </c>
      <c r="D130" s="7" t="s">
        <v>285</v>
      </c>
      <c r="E130" s="2"/>
      <c r="F130" s="2" t="s">
        <v>16</v>
      </c>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4:F106 B111:F117 B137:G166 G127:G136 G122:G124 B107:G110 B118:G121">
    <cfRule type="expression" dxfId="9" priority="14">
      <formula>$F5="Close"</formula>
    </cfRule>
  </conditionalFormatting>
  <conditionalFormatting sqref="G104:G106">
    <cfRule type="expression" dxfId="8" priority="6">
      <formula>$F104="Close"</formula>
    </cfRule>
  </conditionalFormatting>
  <conditionalFormatting sqref="G111:G112 G115:G117">
    <cfRule type="expression" dxfId="7" priority="5">
      <formula>$F111="Close"</formula>
    </cfRule>
  </conditionalFormatting>
  <conditionalFormatting sqref="G113">
    <cfRule type="expression" dxfId="6" priority="4">
      <formula>$F113="Close"</formula>
    </cfRule>
  </conditionalFormatting>
  <conditionalFormatting sqref="G114">
    <cfRule type="expression" dxfId="5" priority="3">
      <formula>$F114="Close"</formula>
    </cfRule>
  </conditionalFormatting>
  <conditionalFormatting sqref="B122:F136">
    <cfRule type="expression" dxfId="4" priority="2">
      <formula>$F122="Close"</formula>
    </cfRule>
  </conditionalFormatting>
  <conditionalFormatting sqref="G125:G126">
    <cfRule type="expression" dxfId="3"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 ref="E129" location="Bug_124!A1" display="Bug_12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5" sqref="O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Leakage Bug List</vt:lpstr>
      <vt:lpstr>Bug_02</vt:lpstr>
      <vt:lpstr>Bug_04</vt:lpstr>
      <vt:lpstr>Bug_05</vt:lpstr>
      <vt:lpstr>Bug_11</vt:lpstr>
      <vt:lpstr>Bug_14</vt:lpstr>
      <vt:lpstr>Bug_72</vt:lpstr>
      <vt:lpstr>Bug_91</vt:lpstr>
      <vt:lpstr>Bug_124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2012-06-18T04:16:54Z</dcterms:modified>
</cp:coreProperties>
</file>