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270" windowWidth="20610" windowHeight="700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List'!$B$4:$G$111</definedName>
  </definedNames>
  <calcPr calcId="145621"/>
</workbook>
</file>

<file path=xl/calcChain.xml><?xml version="1.0" encoding="utf-8"?>
<calcChain xmlns="http://schemas.openxmlformats.org/spreadsheetml/2006/main">
  <c r="B99" i="1" l="1"/>
  <c r="B100" i="1"/>
  <c r="B101" i="1"/>
  <c r="B102" i="1"/>
  <c r="B103" i="1"/>
  <c r="B104" i="1"/>
  <c r="B105" i="1"/>
  <c r="B106" i="1"/>
  <c r="B107" i="1"/>
  <c r="B108" i="1"/>
  <c r="B109" i="1"/>
  <c r="B110" i="1"/>
  <c r="F3" i="1" l="1"/>
  <c r="B111" i="1"/>
  <c r="B5" i="1"/>
  <c r="B6" i="1" l="1"/>
  <c r="B7" i="1" l="1"/>
  <c r="B8" i="1" s="1"/>
  <c r="B9" i="1" s="1"/>
  <c r="B10" i="1" l="1"/>
  <c r="B11" i="1" l="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l="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l="1"/>
  <c r="B94" i="1" s="1"/>
  <c r="B95" i="1" l="1"/>
  <c r="B96" i="1" s="1"/>
  <c r="B97" i="1" s="1"/>
  <c r="B98"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<sst xmlns="http://schemas.openxmlformats.org/spreadsheetml/2006/main" count="484" uniqueCount="226">
  <si>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</si>
  <si>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</si>
  <si>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</si>
  <si>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</si>
  <si>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</si>
  <si>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</si>
  <si>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</si>
  <si>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</si>
  <si>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</si>
  <si>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</si>
  <si>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</si>
  <si>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</si>
  <si>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</si>
  <si>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</si>
  <si>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</si>
  <si>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</si>
  <si>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</si>
  <si>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</si>
  <si>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</si>
  <si>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</si>
  <si>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</si>
  <si>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</si>
  <si>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</si>
  <si>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</si>
  <si>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</si>
  <si>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</si>
  <si>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</si>
  <si>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</si>
  <si>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</si>
  <si>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</si>
  <si>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</si>
  <si>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</si>
  <si>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</si>
  <si>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</si>
  <si>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</si>
  <si>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</si>
  <si>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</si>
  <si>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</si>
  <si>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</si>
  <si>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</si>
  <si>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</si>
  <si>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</si>
  <si>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</si>
  <si>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</si>
  <si>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</si>
  <si>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</si>
  <si>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</si>
  <si>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</si>
  <si>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</si>
  <si>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</si>
  <si>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</si>
  <si>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</si>
  <si>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</si>
  <si>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</si>
  <si>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</si>
  <si>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</si>
  <si>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</si>
  <si>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</si>
  <si>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</si>
  <si>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</si>
  <si>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</si>
  <si>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</si>
  <si>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</si>
  <si>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</si>
  <si>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</si>
  <si>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</si>
  <si>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</si>
  <si>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</si>
  <si>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</si>
  <si>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</si>
  <si>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</si>
  <si>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</si>
  <si>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</si>
  <si>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</si>
  <si>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</si>
  <si>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</si>
  <si>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</si>
  <si>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</si>
  <si>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</si>
  <si>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</si>
  <si>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</si>
  <si>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</si>
  <si>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</si>
  <si>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</si>
  <si>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</si>
  <si>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</si>
  <si>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</si>
  <si>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</si>
  <si>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</si>
  <si>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</si>
  <si>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</si>
  <si>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</si>
  <si>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</si>
  <si>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</si>
  <si>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</si>
  <si>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</si>
  <si>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</si>
  <si>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</si>
  <si>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</si>
  <si>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</si>
  <si>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</si>
  <si>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</si>
  <si>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</si>
  <si>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</si>
  <si>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</si>
  <si>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</si>
  <si>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</si>
  <si>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</si>
  <si>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</si>
  <si>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</si>
  <si>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</si>
  <si>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</si>
  <si>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</si>
  <si>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</si>
  <si>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</si>
  <si>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</si>
  <si>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</si>
  <si>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</si>
  <si>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</si>
  <si>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</si>
  <si>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</si>
  <si>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</si>
  <si>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</si>
  <si>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</si>
  <si>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</si>
  <si>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</si>
  <si>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</si>
  <si>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</si>
  <si>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</si>
  <si>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</si>
  <si>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</si>
  <si>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</si>
  <si>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</si>
  <si>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</si>
  <si>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</si>
  <si>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</si>
  <si>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</si>
  <si>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</si>
  <si>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</si>
  <si>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</si>
  <si>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</si>
  <si>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</si>
  <si>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</si>
  <si>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</si>
  <si>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</si>
  <si>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</si>
  <si>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</si>
  <si>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</si>
  <si>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</si>
  <si>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</si>
  <si>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</si>
  <si>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</si>
  <si>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</si>
  <si>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</si>
  <si>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</si>
  <si>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</si>
  <si>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</si>
  <si>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</si>
  <si>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</si>
  <si>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</si>
  <si>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</si>
  <si>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</si>
  <si>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</si>
  <si>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</si>
  <si>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</si>
  <si>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</si>
  <si>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</si>
  <si>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</si>
  <si>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</si>
  <si>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</si>
  <si>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</si>
  <si>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</si>
  <si>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</si>
  <si>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</si>
  <si>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</si>
  <si>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</si>
  <si>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</si>
  <si>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</si>
  <si>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</si>
  <si>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</si>
  <si>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</si>
  <si>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</si>
  <si>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</si>
  <si>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</si>
  <si>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</si>
  <si>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</si>
  <si>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</si>
  <si>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</si>
  <si>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</si>
  <si>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</si>
  <si>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</si>
  <si>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</si>
  <si>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</si>
  <si>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</si>
  <si>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</si>
  <si>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</si>
  <si>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</si>
  <si>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</si>
  <si>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</si>
  <si>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</si>
  <si>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</si>
  <si>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</si>
  <si>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t>Bug_91</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</si>
  <si>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</si>
  <si>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</si>
  <si>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</si>
  <si>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</si>
  <si>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</si>
  <si>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</si>
  <si>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</si>
  <si>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</si>
  <si>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</si>
  <si>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t>[Tâm] retest 30/5/2012 - Passed</t>
  </si>
  <si>
    <t>[dan] em check lai anh business rule cho nay nha. 
1. Khi admin tao dashboard se assign cho Salesmen then phone number
2. Khi sales men vo xoa cai dashboard cua ho thi` cai dashboard do duoc xoa va ngay ca Admin cung ko thay vi da bi xoa
3. Salesmen khac hoan toan ko bi anh huong
[Tam] Re-test 30/05/2012 
Okie anh, em đã check lại, vì khi gửi cho nhiều salesmen thì sẽ tạo các record khác nhau</t>
  </si>
  <si>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 xml:space="preserve">[Tam]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t>
    </r>
    <r>
      <rPr>
        <sz val="11"/>
        <color rgb="FFFF0000"/>
        <rFont val="Calibri"/>
        <family val="2"/>
        <charset val="163"/>
        <scheme val="minor"/>
      </rPr>
      <t>[Dan] da sua</t>
    </r>
    <r>
      <rPr>
        <sz val="11"/>
        <color rgb="FF00B050"/>
        <rFont val="Calibri"/>
        <family val="2"/>
        <charset val="163"/>
        <scheme val="minor"/>
      </rPr>
      <t xml:space="preserve">
[Tam] re-test 31/05/2012 - passed</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</si>
  <si>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 xml:space="preserve">[Sơn] - Trường hợp này sẽ xảy ra nếu tạo promotions xong rồi sau đó nhân viên sale nghỉ việc hoặc customer bị xóa đi. Cho nên khi click vào số phone sẽ không có thông tin gì để hiển thị vì không tìm thấy record trong database.
</t>
    </r>
    <r>
      <rPr>
        <b/>
        <sz val="11"/>
        <color rgb="FF00B050"/>
        <rFont val="Calibri"/>
        <family val="2"/>
        <charset val="163"/>
        <scheme val="minor"/>
      </rPr>
      <t>[Tam]  Retest 31/05/21012 - Okie em sẽ close bug này</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</si>
  <si>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r>
      <rPr>
        <sz val="11"/>
        <color rgb="FF00B050"/>
        <rFont val="Calibri"/>
        <family val="2"/>
        <charset val="163"/>
        <scheme val="minor"/>
      </rPr>
      <t>[Tam] retest 31/05/2012 - Okie em sẽ close bug này</t>
    </r>
  </si>
  <si>
    <t>Admiistrator &gt;&gt; Customers</t>
  </si>
  <si>
    <t>Salesmen &gt;&gt; compose &gt;&gt; Select phone number</t>
  </si>
  <si>
    <r>
      <t xml:space="preserve">Danh sách trong select phone number hiện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chọn Compose hoặc click vào forward 1 sms
       4. Click chọn Bowse button của Phone number Field
</t>
    </r>
    <r>
      <rPr>
        <b/>
        <sz val="11"/>
        <color theme="1"/>
        <rFont val="Calibri"/>
        <family val="2"/>
        <charset val="163"/>
        <scheme val="minor"/>
      </rPr>
      <t>Result:</t>
    </r>
    <r>
      <rPr>
        <sz val="11"/>
        <color theme="1"/>
        <rFont val="Calibri"/>
        <family val="2"/>
        <scheme val="minor"/>
      </rPr>
      <t xml:space="preserve">
   Popup ra Form select phone number, nhưng list customer hiện không đúng (những customer thuộc quyền của salesmen đó mà chưa app)
</t>
    </r>
    <r>
      <rPr>
        <b/>
        <sz val="11"/>
        <color theme="1"/>
        <rFont val="Calibri"/>
        <family val="2"/>
        <charset val="163"/>
        <scheme val="minor"/>
      </rPr>
      <t>Expected:</t>
    </r>
    <r>
      <rPr>
        <sz val="11"/>
        <color theme="1"/>
        <rFont val="Calibri"/>
        <family val="2"/>
        <scheme val="minor"/>
      </rPr>
      <t xml:space="preserve">
  Popup ra Form select phone number, nhưng list customer hiện đúng (những customer thuộc quyền của salesmen đó mà đã app)</t>
    </r>
  </si>
  <si>
    <t>[Tâm] retest 28/5/2012 - Failed
Repro:
 chỉ hiện thị khi vừa click, nhưng sau khi GET các record lên thì không highlight ngày đã chọn
[Tam] Retest - 31/05/2012 - Passed</t>
  </si>
  <si>
    <t>[Tam] Retest - 31/05/2012 - Passed</t>
  </si>
  <si>
    <r>
      <t xml:space="preserve">Bấm icon close của view log thì không Refresh lại page 
</t>
    </r>
    <r>
      <rPr>
        <b/>
        <sz val="11"/>
        <color theme="1"/>
        <rFont val="Calibri"/>
        <family val="2"/>
        <charset val="163"/>
        <scheme val="minor"/>
      </rPr>
      <t>Repro:</t>
    </r>
    <r>
      <rPr>
        <sz val="11"/>
        <color theme="1"/>
        <rFont val="Calibri"/>
        <family val="2"/>
        <scheme val="minor"/>
      </rPr>
      <t xml:space="preserve">
       1. Login vào Account của Administrator
       2. Click vào Customers trên menu
       3. Click chọn checkbox của 1 record trong Edited Customer
       4. Click chọn View Log button
       5. Chọn 1 reocrd rồi Click Approve button
       6. Click vào icon close của popup 
</t>
    </r>
    <r>
      <rPr>
        <b/>
        <sz val="11"/>
        <color theme="1"/>
        <rFont val="Calibri"/>
        <family val="2"/>
        <charset val="163"/>
        <scheme val="minor"/>
      </rPr>
      <t>Result:</t>
    </r>
    <r>
      <rPr>
        <sz val="11"/>
        <color theme="1"/>
        <rFont val="Calibri"/>
        <family val="2"/>
        <scheme val="minor"/>
      </rPr>
      <t xml:space="preserve">
   Đóng popup view log lại nhưng không load lại page
</t>
    </r>
    <r>
      <rPr>
        <b/>
        <sz val="11"/>
        <color theme="1"/>
        <rFont val="Calibri"/>
        <family val="2"/>
        <charset val="163"/>
        <scheme val="minor"/>
      </rPr>
      <t>Expected:</t>
    </r>
    <r>
      <rPr>
        <sz val="11"/>
        <color theme="1"/>
        <rFont val="Calibri"/>
        <family val="2"/>
        <scheme val="minor"/>
      </rPr>
      <t xml:space="preserve">
    Đóng popup lại phải load lại page</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</si>
  <si>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 xml:space="preserve">[Sơn] - Theo yêu cầu thì Salesmen vẫn verify password và phone luôn đó Đan. Có thể do developer trước làm thiếu nên mới xảy ra bug này. Đan fix giúp Sơn nhé.
</t>
    </r>
    <r>
      <rPr>
        <b/>
        <sz val="11"/>
        <color rgb="FF00B050"/>
        <rFont val="Calibri"/>
        <family val="2"/>
        <charset val="163"/>
        <scheme val="minor"/>
      </rPr>
      <t>[Tam] re-test 31/05/2012 - Bug này vẫn còn
[Dan] Em check mail cua Son roi ko can test cai bug nay nua nha, thanks</t>
    </r>
  </si>
  <si>
    <r>
      <t xml:space="preserve">[dan] Khong biet feature nay nam o dau, em coi lai giup anh cai step to reproduces nhe, thanks
</t>
    </r>
    <r>
      <rPr>
        <sz val="11"/>
        <color rgb="FF00B050"/>
        <rFont val="Calibri"/>
        <family val="2"/>
        <charset val="163"/>
        <scheme val="minor"/>
      </rPr>
      <t xml:space="preserve">[Tam] Em đã chỉnh lại rồi đó anh, thanks
</t>
    </r>
    <r>
      <rPr>
        <sz val="11"/>
        <color rgb="FFFF0000"/>
        <rFont val="Calibri"/>
        <family val="2"/>
        <charset val="163"/>
        <scheme val="minor"/>
      </rPr>
      <t>[dan] da sua</t>
    </r>
    <r>
      <rPr>
        <sz val="11"/>
        <color rgb="FF00B050"/>
        <rFont val="Calibri"/>
        <family val="2"/>
        <charset val="163"/>
        <scheme val="minor"/>
      </rPr>
      <t xml:space="preserve">
[Tam] re-test  31/05/2012 - Failed
Passed khi người gửi là administrator
Failed khi người gửi là Salesmen
 -- Salesmen gửi cho nhiều người cùng 1 lần thì bên OutBox của Salesmen Get được FROM, nhưng bên Inbox của Customer thì không Get được
</t>
    </r>
    <r>
      <rPr>
        <b/>
        <sz val="11"/>
        <color rgb="FFFF0000"/>
        <rFont val="Calibri"/>
        <family val="2"/>
        <scheme val="minor"/>
      </rPr>
      <t xml:space="preserve">[Dan - 02/06] da sua
</t>
    </r>
    <r>
      <rPr>
        <b/>
        <sz val="11"/>
        <color rgb="FF00B050"/>
        <rFont val="Calibri"/>
        <family val="2"/>
        <charset val="163"/>
        <scheme val="minor"/>
      </rPr>
      <t>[Tam] re-test  4/6/2012 - Passed</t>
    </r>
  </si>
  <si>
    <t>[Tam] re-test  4/6/2012 - Passed</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</si>
</sst>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3">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8">
    <dxf>
      <fill>
        <patternFill>
          <bgColor theme="0" tint="-0.34998626667073579"/>
        </patternFill>
      </fill>
    </dxf>
    <dxf>
      <fill>
        <patternFill>
          <bgColor theme="0" tint="-0.34998626667073579"/>
        </patternFill>
      </fill>
    </dxf>
    <dxf>
      <fill>
        <patternFill>
          <bgColor theme="0" tint="-0.24994659260841701"/>
        </patternFill>
      </fill>
    </dxf>
    <dxf>
      <fill>
        <patternFill>
          <bgColor theme="0" tint="-0.2499465926084170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11"/>
  <sheetViews>
    <sheetView showGridLines="0" tabSelected="1" topLeftCell="A3" zoomScale="80" zoomScaleNormal="80" workbookViewId="0">
      <pane ySplit="2" topLeftCell="A5" activePane="bottomLeft" state="frozen"/>
      <selection activeCell="A3" sqref="A3"/>
      <selection pane="bottomLeft" activeCell="G107" sqref="G107"/>
    </sheetView>
  </sheetViews>
  <sheetFormatPr defaultColWidth="4.85546875" defaultRowHeight="15" x14ac:dyDescent="0.25"/>
  <cols>
    <col min="1" max="1" width="2.7109375" style="4" customWidth="1"/>
    <col min="2" max="2" width="8.5703125" style="4" customWidth="1"/>
    <col min="3" max="3" width="18.5703125" style="5" customWidth="1"/>
    <col min="4" max="4" width="72.28515625" style="5" customWidth="1"/>
    <col min="5" max="5" width="10.42578125" style="4" customWidth="1"/>
    <col min="6" max="6" width="13" style="4" customWidth="1"/>
    <col min="7" max="7" width="74.85546875" style="5" customWidth="1"/>
    <col min="8" max="9" width="24.28515625" style="4" customWidth="1"/>
    <col min="10" max="16384" width="4.85546875" style="4"/>
  </cols>
  <sheetData>
    <row r="2" spans="2:9" ht="26.25" x14ac:dyDescent="0.25">
      <c r="B2" s="32" t="s">
        <v>5</v>
      </c>
      <c r="C2" s="32"/>
      <c r="D2" s="32"/>
      <c r="E2" s="32"/>
      <c r="F2" s="32"/>
      <c r="G2" s="32"/>
      <c r="H2" s="11"/>
      <c r="I2" s="11"/>
    </row>
    <row r="3" spans="2:9" x14ac:dyDescent="0.25">
      <c r="F3" s="6">
        <f>COUNTIFS(F5:F20002,"=Close")</f>
        <v>93</v>
      </c>
    </row>
    <row r="4" spans="2:9" ht="30" x14ac:dyDescent="0.25">
      <c r="B4" s="1" t="s">
        <v>0</v>
      </c>
      <c r="C4" s="1" t="s">
        <v>24</v>
      </c>
      <c r="D4" s="1" t="s">
        <v>4</v>
      </c>
      <c r="E4" s="1" t="s">
        <v>1</v>
      </c>
      <c r="F4" s="1" t="s">
        <v>3</v>
      </c>
      <c r="G4" s="1" t="s">
        <v>2</v>
      </c>
      <c r="H4" s="1" t="s">
        <v>54</v>
      </c>
      <c r="I4" s="12" t="s">
        <v>55</v>
      </c>
    </row>
    <row r="5" spans="2:9" ht="135" hidden="1" x14ac:dyDescent="0.25">
      <c r="B5" s="2">
        <f>IF(D5="","",MAX($B$4:$B4)+1)</f>
        <v>1</v>
      </c>
      <c r="C5" s="7" t="s">
        <v>6</v>
      </c>
      <c r="D5" s="9" t="s">
        <v>35</v>
      </c>
      <c r="E5" s="2"/>
      <c r="F5" s="2" t="s">
        <v>136</v>
      </c>
      <c r="G5" s="7" t="s">
        <v>137</v>
      </c>
      <c r="H5" s="13" t="s">
        <v>56</v>
      </c>
      <c r="I5" s="8" t="s">
        <v>57</v>
      </c>
    </row>
    <row r="6" spans="2:9" ht="150" hidden="1" x14ac:dyDescent="0.25">
      <c r="B6" s="2">
        <f>IF(D6="","",MAX($B$4:$B5)+1)</f>
        <v>2</v>
      </c>
      <c r="C6" s="7" t="s">
        <v>8</v>
      </c>
      <c r="D6" s="9" t="s">
        <v>38</v>
      </c>
      <c r="E6" s="3" t="s">
        <v>9</v>
      </c>
      <c r="F6" s="2" t="s">
        <v>136</v>
      </c>
      <c r="G6" s="19" t="s">
        <v>138</v>
      </c>
      <c r="H6" s="13" t="s">
        <v>56</v>
      </c>
      <c r="I6" s="14"/>
    </row>
    <row r="7" spans="2:9" ht="165" hidden="1" x14ac:dyDescent="0.25">
      <c r="B7" s="2">
        <f>IF(D7="","",MAX($B$4:$B6)+1)</f>
        <v>3</v>
      </c>
      <c r="C7" s="7" t="s">
        <v>7</v>
      </c>
      <c r="D7" s="7" t="s">
        <v>25</v>
      </c>
      <c r="E7" s="2"/>
      <c r="F7" s="2" t="s">
        <v>136</v>
      </c>
      <c r="G7" s="19" t="s">
        <v>149</v>
      </c>
      <c r="H7" s="13" t="s">
        <v>56</v>
      </c>
      <c r="I7" s="14"/>
    </row>
    <row r="8" spans="2:9" ht="90" hidden="1" x14ac:dyDescent="0.25">
      <c r="B8" s="2">
        <f>IF(D8="","",MAX($B$4:$B7)+1)</f>
        <v>4</v>
      </c>
      <c r="C8" s="7" t="s">
        <v>7</v>
      </c>
      <c r="D8" s="10" t="s">
        <v>26</v>
      </c>
      <c r="E8" s="3" t="s">
        <v>10</v>
      </c>
      <c r="F8" s="2" t="s">
        <v>136</v>
      </c>
      <c r="G8" s="19" t="s">
        <v>138</v>
      </c>
      <c r="H8" s="13" t="s">
        <v>56</v>
      </c>
      <c r="I8" s="14"/>
    </row>
    <row r="9" spans="2:9" ht="135" hidden="1" x14ac:dyDescent="0.25">
      <c r="B9" s="2">
        <f>IF(D9="","",MAX($B$4:$B8)+1)</f>
        <v>5</v>
      </c>
      <c r="C9" s="7" t="s">
        <v>7</v>
      </c>
      <c r="D9" s="10" t="s">
        <v>139</v>
      </c>
      <c r="E9" s="3" t="s">
        <v>11</v>
      </c>
      <c r="F9" s="2" t="s">
        <v>136</v>
      </c>
      <c r="G9" s="19" t="s">
        <v>150</v>
      </c>
      <c r="H9" s="13" t="s">
        <v>56</v>
      </c>
      <c r="I9" s="14"/>
    </row>
    <row r="10" spans="2:9" ht="75" hidden="1" x14ac:dyDescent="0.25">
      <c r="B10" s="2">
        <f>IF(D10="","",MAX($B$4:$B9)+1)</f>
        <v>6</v>
      </c>
      <c r="C10" s="7" t="s">
        <v>12</v>
      </c>
      <c r="D10" s="10" t="s">
        <v>27</v>
      </c>
      <c r="E10" s="3"/>
      <c r="F10" s="2" t="s">
        <v>136</v>
      </c>
      <c r="G10" s="19" t="s">
        <v>150</v>
      </c>
      <c r="H10" s="13" t="s">
        <v>56</v>
      </c>
      <c r="I10" s="14"/>
    </row>
    <row r="11" spans="2:9" ht="135" x14ac:dyDescent="0.25">
      <c r="B11" s="2">
        <f>IF(D11="","",MAX($B$4:$B10)+1)</f>
        <v>7</v>
      </c>
      <c r="C11" s="7" t="s">
        <v>14</v>
      </c>
      <c r="D11" s="10" t="s">
        <v>28</v>
      </c>
      <c r="E11" s="3"/>
      <c r="F11" s="2" t="s">
        <v>17</v>
      </c>
      <c r="G11" s="20" t="s">
        <v>223</v>
      </c>
      <c r="H11" s="16" t="s">
        <v>60</v>
      </c>
      <c r="I11" s="14"/>
    </row>
    <row r="12" spans="2:9" ht="105" hidden="1" x14ac:dyDescent="0.25">
      <c r="B12" s="2">
        <f>IF(D12="","",MAX($B$4:$B11)+1)</f>
        <v>8</v>
      </c>
      <c r="C12" s="7" t="s">
        <v>15</v>
      </c>
      <c r="D12" s="10" t="s">
        <v>29</v>
      </c>
      <c r="E12" s="3"/>
      <c r="F12" s="2" t="s">
        <v>136</v>
      </c>
      <c r="G12" s="17" t="s">
        <v>141</v>
      </c>
      <c r="H12" s="16" t="s">
        <v>61</v>
      </c>
      <c r="I12" s="14"/>
    </row>
    <row r="13" spans="2:9" ht="135" hidden="1" x14ac:dyDescent="0.25">
      <c r="B13" s="2">
        <f>IF(D13="","",MAX($B$4:$B12)+1)</f>
        <v>9</v>
      </c>
      <c r="C13" s="7" t="s">
        <v>13</v>
      </c>
      <c r="D13" s="10" t="s">
        <v>30</v>
      </c>
      <c r="E13" s="3"/>
      <c r="F13" s="2" t="s">
        <v>136</v>
      </c>
      <c r="G13" s="19" t="s">
        <v>154</v>
      </c>
      <c r="H13" s="13" t="s">
        <v>56</v>
      </c>
      <c r="I13" s="14"/>
    </row>
    <row r="14" spans="2:9" ht="165" hidden="1" x14ac:dyDescent="0.25">
      <c r="B14" s="2">
        <f>IF(D14="","",MAX($B$4:$B13)+1)</f>
        <v>10</v>
      </c>
      <c r="C14" s="7" t="s">
        <v>18</v>
      </c>
      <c r="D14" s="10" t="s">
        <v>37</v>
      </c>
      <c r="E14" s="3" t="s">
        <v>16</v>
      </c>
      <c r="F14" s="2" t="s">
        <v>136</v>
      </c>
      <c r="G14" s="19" t="s">
        <v>149</v>
      </c>
      <c r="H14" s="13" t="s">
        <v>56</v>
      </c>
      <c r="I14" s="14"/>
    </row>
    <row r="15" spans="2:9" ht="120" hidden="1" x14ac:dyDescent="0.25">
      <c r="B15" s="2">
        <f>IF(D15="","",MAX($B$4:$B14)+1)</f>
        <v>11</v>
      </c>
      <c r="C15" s="7" t="s">
        <v>7</v>
      </c>
      <c r="D15" s="9" t="s">
        <v>155</v>
      </c>
      <c r="E15" s="3"/>
      <c r="F15" s="2" t="s">
        <v>136</v>
      </c>
      <c r="G15" s="7" t="s">
        <v>149</v>
      </c>
      <c r="H15" s="13" t="s">
        <v>56</v>
      </c>
      <c r="I15" s="14"/>
    </row>
    <row r="16" spans="2:9" ht="120" hidden="1" x14ac:dyDescent="0.25">
      <c r="B16" s="2">
        <f>IF(D16="","",MAX($B$4:$B15)+1)</f>
        <v>12</v>
      </c>
      <c r="C16" s="7" t="s">
        <v>7</v>
      </c>
      <c r="D16" s="9" t="s">
        <v>34</v>
      </c>
      <c r="E16" s="3"/>
      <c r="F16" s="2" t="s">
        <v>136</v>
      </c>
      <c r="G16" s="7" t="s">
        <v>149</v>
      </c>
      <c r="H16" s="13" t="s">
        <v>56</v>
      </c>
      <c r="I16" s="14"/>
    </row>
    <row r="17" spans="2:9" ht="225" hidden="1" x14ac:dyDescent="0.25">
      <c r="B17" s="2">
        <f>IF(D17="","",MAX($B$4:$B16)+1)</f>
        <v>13</v>
      </c>
      <c r="C17" s="7" t="s">
        <v>7</v>
      </c>
      <c r="D17" s="9" t="s">
        <v>36</v>
      </c>
      <c r="E17" s="3" t="s">
        <v>20</v>
      </c>
      <c r="F17" s="2" t="s">
        <v>136</v>
      </c>
      <c r="G17" s="19" t="s">
        <v>215</v>
      </c>
      <c r="H17" s="13" t="s">
        <v>56</v>
      </c>
      <c r="I17" s="16" t="s">
        <v>64</v>
      </c>
    </row>
    <row r="18" spans="2:9" ht="135" hidden="1" x14ac:dyDescent="0.25">
      <c r="B18" s="2">
        <f>IF(D18="","",MAX($B$4:$B17)+1)</f>
        <v>14</v>
      </c>
      <c r="C18" s="7" t="s">
        <v>19</v>
      </c>
      <c r="D18" s="9" t="s">
        <v>33</v>
      </c>
      <c r="E18" s="3"/>
      <c r="F18" s="2" t="s">
        <v>136</v>
      </c>
      <c r="G18" s="7" t="s">
        <v>149</v>
      </c>
      <c r="H18" s="13" t="s">
        <v>56</v>
      </c>
      <c r="I18" s="14"/>
    </row>
    <row r="19" spans="2:9" s="26" customFormat="1" ht="210" hidden="1" x14ac:dyDescent="0.25">
      <c r="B19" s="2">
        <f>IF(D19="","",MAX($B$4:$B18)+1)</f>
        <v>15</v>
      </c>
      <c r="C19" s="23" t="s">
        <v>8</v>
      </c>
      <c r="D19" s="23" t="s">
        <v>156</v>
      </c>
      <c r="E19" s="24"/>
      <c r="F19" s="22" t="s">
        <v>136</v>
      </c>
      <c r="G19" s="18" t="s">
        <v>157</v>
      </c>
      <c r="H19" s="13" t="s">
        <v>56</v>
      </c>
      <c r="I19" s="25"/>
    </row>
    <row r="20" spans="2:9" ht="105" hidden="1" x14ac:dyDescent="0.25">
      <c r="B20" s="2">
        <f>IF(D20="","",MAX($B$4:$B19)+1)</f>
        <v>16</v>
      </c>
      <c r="C20" s="7" t="s">
        <v>22</v>
      </c>
      <c r="D20" s="7" t="s">
        <v>42</v>
      </c>
      <c r="E20" s="3"/>
      <c r="F20" s="2" t="s">
        <v>136</v>
      </c>
      <c r="G20" s="7" t="s">
        <v>149</v>
      </c>
      <c r="H20" s="13" t="s">
        <v>56</v>
      </c>
      <c r="I20" s="14"/>
    </row>
    <row r="21" spans="2:9" ht="165" hidden="1" x14ac:dyDescent="0.25">
      <c r="B21" s="2">
        <f>IF(D21="","",MAX($B$4:$B20)+1)</f>
        <v>17</v>
      </c>
      <c r="C21" s="7" t="s">
        <v>21</v>
      </c>
      <c r="D21" s="9" t="s">
        <v>32</v>
      </c>
      <c r="E21" s="3"/>
      <c r="F21" s="2" t="s">
        <v>136</v>
      </c>
      <c r="G21" s="7" t="s">
        <v>149</v>
      </c>
      <c r="H21" s="13" t="s">
        <v>56</v>
      </c>
      <c r="I21" s="14"/>
    </row>
    <row r="22" spans="2:9" ht="180" hidden="1" x14ac:dyDescent="0.25">
      <c r="B22" s="2">
        <f>IF(D22="","",MAX($B$4:$B21)+1)</f>
        <v>18</v>
      </c>
      <c r="C22" s="7" t="s">
        <v>23</v>
      </c>
      <c r="D22" s="10" t="s">
        <v>31</v>
      </c>
      <c r="E22" s="3"/>
      <c r="F22" s="2" t="s">
        <v>136</v>
      </c>
      <c r="G22" s="7" t="s">
        <v>149</v>
      </c>
      <c r="H22" s="13" t="s">
        <v>56</v>
      </c>
      <c r="I22" s="14"/>
    </row>
    <row r="23" spans="2:9" ht="150" hidden="1" x14ac:dyDescent="0.25">
      <c r="B23" s="2">
        <f>IF(D23="","",MAX($B$4:$B22)+1)</f>
        <v>19</v>
      </c>
      <c r="C23" s="7" t="s">
        <v>39</v>
      </c>
      <c r="D23" s="7" t="s">
        <v>40</v>
      </c>
      <c r="E23" s="3"/>
      <c r="F23" s="2" t="s">
        <v>136</v>
      </c>
      <c r="G23" s="7" t="s">
        <v>149</v>
      </c>
      <c r="H23" s="13" t="s">
        <v>56</v>
      </c>
      <c r="I23" s="14"/>
    </row>
    <row r="24" spans="2:9" ht="195" hidden="1" x14ac:dyDescent="0.25">
      <c r="B24" s="2">
        <f>IF(D24="","",MAX($B$4:$B23)+1)</f>
        <v>20</v>
      </c>
      <c r="C24" s="7" t="s">
        <v>41</v>
      </c>
      <c r="D24" s="8" t="s">
        <v>45</v>
      </c>
      <c r="E24" s="3"/>
      <c r="F24" s="2" t="s">
        <v>136</v>
      </c>
      <c r="G24" s="7" t="s">
        <v>149</v>
      </c>
      <c r="H24" s="13" t="s">
        <v>56</v>
      </c>
      <c r="I24" s="14"/>
    </row>
    <row r="25" spans="2:9" ht="375" hidden="1" x14ac:dyDescent="0.25">
      <c r="B25" s="2">
        <f>IF(D25="","",MAX($B$4:$B24)+1)</f>
        <v>21</v>
      </c>
      <c r="C25" s="7" t="s">
        <v>22</v>
      </c>
      <c r="D25" s="8" t="s">
        <v>158</v>
      </c>
      <c r="E25" s="3"/>
      <c r="F25" s="2" t="s">
        <v>136</v>
      </c>
      <c r="G25" s="7" t="s">
        <v>149</v>
      </c>
      <c r="H25" s="13" t="s">
        <v>56</v>
      </c>
      <c r="I25" s="14"/>
    </row>
    <row r="26" spans="2:9" ht="225" hidden="1" x14ac:dyDescent="0.25">
      <c r="B26" s="2">
        <f>IF(D26="","",MAX($B$4:$B25)+1)</f>
        <v>22</v>
      </c>
      <c r="C26" s="7" t="s">
        <v>43</v>
      </c>
      <c r="D26" s="7" t="s">
        <v>96</v>
      </c>
      <c r="E26" s="3"/>
      <c r="F26" s="2" t="s">
        <v>136</v>
      </c>
      <c r="G26" s="19" t="s">
        <v>171</v>
      </c>
      <c r="H26" s="13" t="s">
        <v>56</v>
      </c>
      <c r="I26" s="14"/>
    </row>
    <row r="27" spans="2:9" ht="240" hidden="1" x14ac:dyDescent="0.25">
      <c r="B27" s="2">
        <f>IF(D27="","",MAX($B$4:$B26)+1)</f>
        <v>23</v>
      </c>
      <c r="C27" s="7" t="s">
        <v>43</v>
      </c>
      <c r="D27" s="7" t="s">
        <v>97</v>
      </c>
      <c r="E27" s="3"/>
      <c r="F27" s="2" t="s">
        <v>136</v>
      </c>
      <c r="G27" s="19" t="s">
        <v>172</v>
      </c>
      <c r="H27" s="13" t="s">
        <v>56</v>
      </c>
      <c r="I27" s="14"/>
    </row>
    <row r="28" spans="2:9" ht="409.5" hidden="1" x14ac:dyDescent="0.25">
      <c r="B28" s="2">
        <f>IF(D28="","",MAX($B$4:$B27)+1)</f>
        <v>24</v>
      </c>
      <c r="C28" s="7" t="s">
        <v>159</v>
      </c>
      <c r="D28" s="7" t="s">
        <v>143</v>
      </c>
      <c r="E28" s="3"/>
      <c r="F28" s="2" t="s">
        <v>136</v>
      </c>
      <c r="G28" s="19" t="s">
        <v>204</v>
      </c>
      <c r="H28" s="13" t="s">
        <v>56</v>
      </c>
      <c r="I28" s="14"/>
    </row>
    <row r="29" spans="2:9" ht="405" hidden="1" x14ac:dyDescent="0.25">
      <c r="B29" s="2">
        <f>IF(D29="","",MAX($B$4:$B28)+1)</f>
        <v>25</v>
      </c>
      <c r="C29" s="7" t="s">
        <v>160</v>
      </c>
      <c r="D29" s="7" t="s">
        <v>140</v>
      </c>
      <c r="E29" s="3"/>
      <c r="F29" s="2" t="s">
        <v>136</v>
      </c>
      <c r="G29" s="10" t="s">
        <v>173</v>
      </c>
      <c r="H29" s="13" t="s">
        <v>56</v>
      </c>
      <c r="I29" s="14"/>
    </row>
    <row r="30" spans="2:9" ht="150" hidden="1" x14ac:dyDescent="0.25">
      <c r="B30" s="2">
        <f>IF(D30="","",MAX($B$4:$B29)+1)</f>
        <v>26</v>
      </c>
      <c r="C30" s="7" t="s">
        <v>142</v>
      </c>
      <c r="D30" s="7" t="s">
        <v>98</v>
      </c>
      <c r="E30" s="3"/>
      <c r="F30" s="2" t="s">
        <v>136</v>
      </c>
      <c r="G30" s="21" t="s">
        <v>148</v>
      </c>
      <c r="H30" s="13" t="s">
        <v>56</v>
      </c>
      <c r="I30" s="15"/>
    </row>
    <row r="31" spans="2:9" ht="225" hidden="1" x14ac:dyDescent="0.25">
      <c r="B31" s="2">
        <f>IF(D31="","",MAX($B$4:$B30)+1)</f>
        <v>27</v>
      </c>
      <c r="C31" s="7" t="s">
        <v>44</v>
      </c>
      <c r="D31" s="7" t="s">
        <v>99</v>
      </c>
      <c r="E31" s="3"/>
      <c r="F31" s="2" t="s">
        <v>136</v>
      </c>
      <c r="G31" s="7" t="s">
        <v>175</v>
      </c>
      <c r="H31" s="13" t="s">
        <v>56</v>
      </c>
      <c r="I31" s="14"/>
    </row>
    <row r="32" spans="2:9" ht="240" hidden="1" x14ac:dyDescent="0.25">
      <c r="B32" s="2">
        <f>IF(D32="","",MAX($B$4:$B31)+1)</f>
        <v>28</v>
      </c>
      <c r="C32" s="7" t="s">
        <v>44</v>
      </c>
      <c r="D32" s="7" t="s">
        <v>100</v>
      </c>
      <c r="E32" s="3"/>
      <c r="F32" s="2" t="s">
        <v>136</v>
      </c>
      <c r="G32" s="7" t="s">
        <v>174</v>
      </c>
      <c r="H32" s="13" t="s">
        <v>56</v>
      </c>
      <c r="I32" s="14"/>
    </row>
    <row r="33" spans="2:9" ht="240" hidden="1" x14ac:dyDescent="0.25">
      <c r="B33" s="2">
        <f>IF(D33="","",MAX($B$4:$B32)+1)</f>
        <v>29</v>
      </c>
      <c r="C33" s="7" t="s">
        <v>46</v>
      </c>
      <c r="D33" s="7" t="s">
        <v>101</v>
      </c>
      <c r="E33" s="3"/>
      <c r="F33" s="2" t="s">
        <v>136</v>
      </c>
      <c r="G33" s="7" t="s">
        <v>176</v>
      </c>
      <c r="H33" s="13" t="s">
        <v>56</v>
      </c>
      <c r="I33" s="14"/>
    </row>
    <row r="34" spans="2:9" ht="300" hidden="1" x14ac:dyDescent="0.25">
      <c r="B34" s="2">
        <f>IF(D34="","",MAX($B$4:$B33)+1)</f>
        <v>30</v>
      </c>
      <c r="C34" s="7" t="s">
        <v>46</v>
      </c>
      <c r="D34" s="7" t="s">
        <v>102</v>
      </c>
      <c r="E34" s="3"/>
      <c r="F34" s="2" t="s">
        <v>136</v>
      </c>
      <c r="G34" s="7" t="s">
        <v>176</v>
      </c>
      <c r="H34" s="13" t="s">
        <v>56</v>
      </c>
      <c r="I34" s="14"/>
    </row>
    <row r="35" spans="2:9" ht="150" hidden="1" x14ac:dyDescent="0.25">
      <c r="B35" s="2">
        <f>IF(D35="","",MAX($B$4:$B34)+1)</f>
        <v>31</v>
      </c>
      <c r="C35" s="7" t="s">
        <v>47</v>
      </c>
      <c r="D35" s="10" t="s">
        <v>103</v>
      </c>
      <c r="E35" s="3"/>
      <c r="F35" s="2" t="s">
        <v>136</v>
      </c>
      <c r="G35" s="7" t="s">
        <v>149</v>
      </c>
      <c r="H35" s="13" t="s">
        <v>56</v>
      </c>
      <c r="I35" s="14"/>
    </row>
    <row r="36" spans="2:9" ht="285" hidden="1" x14ac:dyDescent="0.25">
      <c r="B36" s="2">
        <f>IF(D36="","",MAX($B$4:$B35)+1)</f>
        <v>32</v>
      </c>
      <c r="C36" s="7" t="s">
        <v>47</v>
      </c>
      <c r="D36" s="7" t="s">
        <v>161</v>
      </c>
      <c r="E36" s="3"/>
      <c r="F36" s="2" t="s">
        <v>136</v>
      </c>
      <c r="G36" s="7" t="s">
        <v>177</v>
      </c>
      <c r="H36" s="13" t="s">
        <v>56</v>
      </c>
      <c r="I36" s="14"/>
    </row>
    <row r="37" spans="2:9" ht="285" hidden="1" x14ac:dyDescent="0.25">
      <c r="B37" s="2">
        <f>IF(D37="","",MAX($B$4:$B36)+1)</f>
        <v>33</v>
      </c>
      <c r="C37" s="7" t="s">
        <v>47</v>
      </c>
      <c r="D37" s="7" t="s">
        <v>104</v>
      </c>
      <c r="E37" s="3"/>
      <c r="F37" s="2" t="s">
        <v>136</v>
      </c>
      <c r="G37" s="7" t="s">
        <v>178</v>
      </c>
      <c r="H37" s="13" t="s">
        <v>56</v>
      </c>
      <c r="I37" s="14"/>
    </row>
    <row r="38" spans="2:9" ht="255" hidden="1" x14ac:dyDescent="0.25">
      <c r="B38" s="2">
        <f>IF(D38="","",MAX($B$4:$B37)+1)</f>
        <v>34</v>
      </c>
      <c r="C38" s="7" t="s">
        <v>48</v>
      </c>
      <c r="D38" s="7" t="s">
        <v>105</v>
      </c>
      <c r="E38" s="3"/>
      <c r="F38" s="2" t="s">
        <v>136</v>
      </c>
      <c r="G38" s="7" t="s">
        <v>179</v>
      </c>
      <c r="H38" s="13" t="s">
        <v>56</v>
      </c>
      <c r="I38" s="14"/>
    </row>
    <row r="39" spans="2:9" ht="285" hidden="1" x14ac:dyDescent="0.25">
      <c r="B39" s="2">
        <f>IF(D39="","",MAX($B$4:$B38)+1)</f>
        <v>35</v>
      </c>
      <c r="C39" s="7" t="s">
        <v>48</v>
      </c>
      <c r="D39" s="7" t="s">
        <v>106</v>
      </c>
      <c r="E39" s="3"/>
      <c r="F39" s="2" t="s">
        <v>136</v>
      </c>
      <c r="G39" s="7" t="s">
        <v>205</v>
      </c>
      <c r="H39" s="13" t="s">
        <v>56</v>
      </c>
      <c r="I39" s="14"/>
    </row>
    <row r="40" spans="2:9" ht="225" hidden="1" x14ac:dyDescent="0.25">
      <c r="B40" s="2">
        <f>IF(D40="","",MAX($B$4:$B39)+1)</f>
        <v>36</v>
      </c>
      <c r="C40" s="7" t="s">
        <v>49</v>
      </c>
      <c r="D40" s="7" t="s">
        <v>107</v>
      </c>
      <c r="E40" s="3"/>
      <c r="F40" s="2" t="s">
        <v>136</v>
      </c>
      <c r="G40" s="7" t="s">
        <v>180</v>
      </c>
      <c r="H40" s="13" t="s">
        <v>56</v>
      </c>
      <c r="I40" s="14"/>
    </row>
    <row r="41" spans="2:9" ht="240" hidden="1" x14ac:dyDescent="0.25">
      <c r="B41" s="2">
        <f>IF(D41="","",MAX($B$4:$B40)+1)</f>
        <v>37</v>
      </c>
      <c r="C41" s="7" t="s">
        <v>49</v>
      </c>
      <c r="D41" s="7" t="s">
        <v>108</v>
      </c>
      <c r="E41" s="3"/>
      <c r="F41" s="2" t="s">
        <v>136</v>
      </c>
      <c r="G41" s="7" t="s">
        <v>181</v>
      </c>
      <c r="H41" s="13" t="s">
        <v>56</v>
      </c>
      <c r="I41" s="14"/>
    </row>
    <row r="42" spans="2:9" ht="225" hidden="1" x14ac:dyDescent="0.25">
      <c r="B42" s="2">
        <f>IF(D42="","",MAX($B$4:$B41)+1)</f>
        <v>38</v>
      </c>
      <c r="C42" s="7" t="s">
        <v>50</v>
      </c>
      <c r="D42" s="7" t="s">
        <v>109</v>
      </c>
      <c r="E42" s="3"/>
      <c r="F42" s="2" t="s">
        <v>136</v>
      </c>
      <c r="G42" s="7" t="s">
        <v>182</v>
      </c>
      <c r="H42" s="13" t="s">
        <v>56</v>
      </c>
      <c r="I42" s="14"/>
    </row>
    <row r="43" spans="2:9" ht="225" hidden="1" x14ac:dyDescent="0.25">
      <c r="B43" s="2">
        <f>IF(D43="","",MAX($B$4:$B42)+1)</f>
        <v>39</v>
      </c>
      <c r="C43" s="7" t="s">
        <v>50</v>
      </c>
      <c r="D43" s="7" t="s">
        <v>110</v>
      </c>
      <c r="E43" s="2"/>
      <c r="F43" s="2" t="s">
        <v>136</v>
      </c>
      <c r="G43" s="7" t="s">
        <v>183</v>
      </c>
      <c r="H43" s="13" t="s">
        <v>56</v>
      </c>
    </row>
    <row r="44" spans="2:9" ht="225" hidden="1" x14ac:dyDescent="0.25">
      <c r="B44" s="2">
        <f>IF(D44="","",MAX($B$4:$B43)+1)</f>
        <v>40</v>
      </c>
      <c r="C44" s="7" t="s">
        <v>51</v>
      </c>
      <c r="D44" s="7" t="s">
        <v>111</v>
      </c>
      <c r="E44" s="2"/>
      <c r="F44" s="2" t="s">
        <v>136</v>
      </c>
      <c r="G44" s="7" t="s">
        <v>184</v>
      </c>
      <c r="H44" s="13" t="s">
        <v>56</v>
      </c>
    </row>
    <row r="45" spans="2:9" ht="225" hidden="1" x14ac:dyDescent="0.25">
      <c r="B45" s="2">
        <f>IF(D45="","",MAX($B$4:$B44)+1)</f>
        <v>41</v>
      </c>
      <c r="C45" s="7" t="s">
        <v>51</v>
      </c>
      <c r="D45" s="7" t="s">
        <v>112</v>
      </c>
      <c r="E45" s="2"/>
      <c r="F45" s="2" t="s">
        <v>136</v>
      </c>
      <c r="G45" s="7" t="s">
        <v>185</v>
      </c>
      <c r="H45" s="13" t="s">
        <v>56</v>
      </c>
    </row>
    <row r="46" spans="2:9" ht="240" hidden="1" x14ac:dyDescent="0.25">
      <c r="B46" s="2">
        <f>IF(D46="","",MAX($B$4:$B45)+1)</f>
        <v>42</v>
      </c>
      <c r="C46" s="7" t="s">
        <v>52</v>
      </c>
      <c r="D46" s="7" t="s">
        <v>113</v>
      </c>
      <c r="E46" s="2"/>
      <c r="F46" s="2" t="s">
        <v>136</v>
      </c>
      <c r="G46" s="7" t="s">
        <v>186</v>
      </c>
      <c r="H46" s="13" t="s">
        <v>56</v>
      </c>
    </row>
    <row r="47" spans="2:9" ht="300" hidden="1" x14ac:dyDescent="0.25">
      <c r="B47" s="2">
        <f>IF(D47="","",MAX($B$4:$B46)+1)</f>
        <v>43</v>
      </c>
      <c r="C47" s="7" t="s">
        <v>52</v>
      </c>
      <c r="D47" s="7" t="s">
        <v>114</v>
      </c>
      <c r="E47" s="2"/>
      <c r="F47" s="2" t="s">
        <v>136</v>
      </c>
      <c r="G47" s="7" t="s">
        <v>187</v>
      </c>
      <c r="H47" s="13" t="s">
        <v>56</v>
      </c>
    </row>
    <row r="48" spans="2:9" ht="240" hidden="1" x14ac:dyDescent="0.25">
      <c r="B48" s="2">
        <f>IF(D48="","",MAX($B$4:$B47)+1)</f>
        <v>44</v>
      </c>
      <c r="C48" s="7" t="s">
        <v>53</v>
      </c>
      <c r="D48" s="7" t="s">
        <v>115</v>
      </c>
      <c r="E48" s="2"/>
      <c r="F48" s="2" t="s">
        <v>136</v>
      </c>
      <c r="G48" s="7" t="s">
        <v>188</v>
      </c>
      <c r="H48" s="13" t="s">
        <v>56</v>
      </c>
    </row>
    <row r="49" spans="2:8" ht="270" hidden="1" x14ac:dyDescent="0.25">
      <c r="B49" s="2">
        <f>IF(D49="","",MAX($B$4:$B48)+1)</f>
        <v>45</v>
      </c>
      <c r="C49" s="7" t="s">
        <v>53</v>
      </c>
      <c r="D49" s="7" t="s">
        <v>116</v>
      </c>
      <c r="E49" s="2"/>
      <c r="F49" s="2" t="s">
        <v>136</v>
      </c>
      <c r="G49" s="7" t="s">
        <v>189</v>
      </c>
      <c r="H49" s="13" t="s">
        <v>56</v>
      </c>
    </row>
    <row r="50" spans="2:8" ht="240" hidden="1" x14ac:dyDescent="0.25">
      <c r="B50" s="2">
        <f>IF(D50="","",MAX($B$4:$B49)+1)</f>
        <v>46</v>
      </c>
      <c r="C50" s="7" t="s">
        <v>58</v>
      </c>
      <c r="D50" s="7" t="s">
        <v>117</v>
      </c>
      <c r="E50" s="2"/>
      <c r="F50" s="2" t="s">
        <v>136</v>
      </c>
      <c r="G50" s="7" t="s">
        <v>190</v>
      </c>
      <c r="H50" s="13" t="s">
        <v>56</v>
      </c>
    </row>
    <row r="51" spans="2:8" ht="270" hidden="1" x14ac:dyDescent="0.25">
      <c r="B51" s="2">
        <f>IF(D51="","",MAX($B$4:$B50)+1)</f>
        <v>47</v>
      </c>
      <c r="C51" s="7" t="s">
        <v>58</v>
      </c>
      <c r="D51" s="7" t="s">
        <v>118</v>
      </c>
      <c r="E51" s="2"/>
      <c r="F51" s="2" t="s">
        <v>136</v>
      </c>
      <c r="G51" s="7" t="s">
        <v>187</v>
      </c>
      <c r="H51" s="13" t="s">
        <v>56</v>
      </c>
    </row>
    <row r="52" spans="2:8" ht="240" hidden="1" x14ac:dyDescent="0.25">
      <c r="B52" s="2">
        <f>IF(D52="","",MAX($B$4:$B51)+1)</f>
        <v>48</v>
      </c>
      <c r="C52" s="7" t="s">
        <v>59</v>
      </c>
      <c r="D52" s="7" t="s">
        <v>119</v>
      </c>
      <c r="E52" s="2"/>
      <c r="F52" s="2" t="s">
        <v>136</v>
      </c>
      <c r="G52" s="7" t="s">
        <v>186</v>
      </c>
      <c r="H52" s="13" t="s">
        <v>56</v>
      </c>
    </row>
    <row r="53" spans="2:8" ht="270" hidden="1" x14ac:dyDescent="0.25">
      <c r="B53" s="2">
        <f>IF(D53="","",MAX($B$4:$B52)+1)</f>
        <v>49</v>
      </c>
      <c r="C53" s="7" t="s">
        <v>59</v>
      </c>
      <c r="D53" s="7" t="s">
        <v>120</v>
      </c>
      <c r="E53" s="2"/>
      <c r="F53" s="2" t="s">
        <v>136</v>
      </c>
      <c r="G53" s="7" t="s">
        <v>187</v>
      </c>
      <c r="H53" s="13" t="s">
        <v>56</v>
      </c>
    </row>
    <row r="54" spans="2:8" ht="120" hidden="1" x14ac:dyDescent="0.25">
      <c r="B54" s="2">
        <f>IF(D54="","",MAX($B$4:$B53)+1)</f>
        <v>50</v>
      </c>
      <c r="C54" s="7" t="s">
        <v>39</v>
      </c>
      <c r="D54" s="7" t="s">
        <v>62</v>
      </c>
      <c r="E54" s="2"/>
      <c r="F54" s="2" t="s">
        <v>136</v>
      </c>
      <c r="G54" s="7" t="s">
        <v>149</v>
      </c>
      <c r="H54" s="13" t="s">
        <v>56</v>
      </c>
    </row>
    <row r="55" spans="2:8" ht="240" hidden="1" x14ac:dyDescent="0.25">
      <c r="B55" s="2">
        <f>IF(D55="","",MAX($B$4:$B54)+1)</f>
        <v>51</v>
      </c>
      <c r="C55" s="7" t="s">
        <v>63</v>
      </c>
      <c r="D55" s="7" t="s">
        <v>162</v>
      </c>
      <c r="E55" s="2"/>
      <c r="F55" s="2" t="s">
        <v>136</v>
      </c>
      <c r="G55" s="7" t="s">
        <v>206</v>
      </c>
      <c r="H55" s="27" t="s">
        <v>144</v>
      </c>
    </row>
    <row r="56" spans="2:8" ht="150" hidden="1" x14ac:dyDescent="0.25">
      <c r="B56" s="2">
        <f>IF(D56="","",MAX($B$4:$B55)+1)</f>
        <v>52</v>
      </c>
      <c r="C56" s="7" t="s">
        <v>63</v>
      </c>
      <c r="D56" s="7" t="s">
        <v>65</v>
      </c>
      <c r="E56" s="2"/>
      <c r="F56" s="2" t="s">
        <v>136</v>
      </c>
      <c r="G56" s="7" t="s">
        <v>149</v>
      </c>
      <c r="H56" s="13" t="s">
        <v>56</v>
      </c>
    </row>
    <row r="57" spans="2:8" ht="165" hidden="1" x14ac:dyDescent="0.25">
      <c r="B57" s="2">
        <f>IF(D57="","",MAX($B$4:$B56)+1)</f>
        <v>53</v>
      </c>
      <c r="C57" s="7" t="s">
        <v>63</v>
      </c>
      <c r="D57" s="7" t="s">
        <v>66</v>
      </c>
      <c r="E57" s="2"/>
      <c r="F57" s="2" t="s">
        <v>136</v>
      </c>
      <c r="G57" s="7" t="s">
        <v>149</v>
      </c>
      <c r="H57" s="13" t="s">
        <v>56</v>
      </c>
    </row>
    <row r="58" spans="2:8" ht="165" hidden="1" x14ac:dyDescent="0.25">
      <c r="B58" s="2">
        <f>IF(D58="","",MAX($B$4:$B57)+1)</f>
        <v>54</v>
      </c>
      <c r="C58" s="7" t="s">
        <v>63</v>
      </c>
      <c r="D58" s="7" t="s">
        <v>67</v>
      </c>
      <c r="E58" s="2"/>
      <c r="F58" s="2" t="s">
        <v>136</v>
      </c>
      <c r="G58" s="7" t="s">
        <v>149</v>
      </c>
      <c r="H58" s="13" t="s">
        <v>56</v>
      </c>
    </row>
    <row r="59" spans="2:8" s="31" customFormat="1" ht="165" hidden="1" x14ac:dyDescent="0.25">
      <c r="B59" s="29">
        <f>IF(D59="","",MAX($B$4:$B58)+1)</f>
        <v>55</v>
      </c>
      <c r="C59" s="30" t="s">
        <v>68</v>
      </c>
      <c r="D59" s="30" t="s">
        <v>69</v>
      </c>
      <c r="E59" s="29"/>
      <c r="F59" s="29" t="s">
        <v>136</v>
      </c>
      <c r="G59" s="30" t="s">
        <v>220</v>
      </c>
      <c r="H59" s="13" t="s">
        <v>146</v>
      </c>
    </row>
    <row r="60" spans="2:8" s="26" customFormat="1" ht="45" hidden="1" x14ac:dyDescent="0.25">
      <c r="B60" s="22"/>
      <c r="C60" s="23" t="s">
        <v>70</v>
      </c>
      <c r="D60" s="23" t="s">
        <v>71</v>
      </c>
      <c r="E60" s="22"/>
      <c r="F60" s="22" t="s">
        <v>136</v>
      </c>
      <c r="G60" s="23" t="s">
        <v>192</v>
      </c>
    </row>
    <row r="61" spans="2:8" ht="135" hidden="1" x14ac:dyDescent="0.25">
      <c r="B61" s="2">
        <f>IF(D61="","",MAX($B$4:$B60)+1)</f>
        <v>56</v>
      </c>
      <c r="C61" s="7" t="s">
        <v>72</v>
      </c>
      <c r="D61" s="7" t="s">
        <v>73</v>
      </c>
      <c r="E61" s="2"/>
      <c r="F61" s="2" t="s">
        <v>136</v>
      </c>
      <c r="G61" s="23" t="s">
        <v>207</v>
      </c>
      <c r="H61" s="13" t="s">
        <v>146</v>
      </c>
    </row>
    <row r="62" spans="2:8" ht="180" hidden="1" x14ac:dyDescent="0.25">
      <c r="B62" s="2">
        <f>IF(D62="","",MAX($B$4:$B61)+1)</f>
        <v>57</v>
      </c>
      <c r="C62" s="7" t="s">
        <v>75</v>
      </c>
      <c r="D62" s="7" t="s">
        <v>74</v>
      </c>
      <c r="E62" s="2"/>
      <c r="F62" s="2" t="s">
        <v>136</v>
      </c>
      <c r="G62" s="7" t="s">
        <v>149</v>
      </c>
      <c r="H62" s="13" t="s">
        <v>146</v>
      </c>
    </row>
    <row r="63" spans="2:8" ht="210" hidden="1" x14ac:dyDescent="0.25">
      <c r="B63" s="2">
        <f>IF(D63="","",MAX($B$4:$B62)+1)</f>
        <v>58</v>
      </c>
      <c r="C63" s="7" t="s">
        <v>76</v>
      </c>
      <c r="D63" s="7" t="s">
        <v>77</v>
      </c>
      <c r="E63" s="2"/>
      <c r="F63" s="2" t="s">
        <v>136</v>
      </c>
      <c r="G63" s="7" t="s">
        <v>212</v>
      </c>
      <c r="H63" s="13" t="s">
        <v>146</v>
      </c>
    </row>
    <row r="64" spans="2:8" ht="195" hidden="1" x14ac:dyDescent="0.25">
      <c r="B64" s="2">
        <f>IF(D64="","",MAX($B$4:$B63)+1)</f>
        <v>59</v>
      </c>
      <c r="C64" s="7" t="s">
        <v>76</v>
      </c>
      <c r="D64" s="7" t="s">
        <v>165</v>
      </c>
      <c r="E64" s="2"/>
      <c r="F64" s="2" t="s">
        <v>136</v>
      </c>
      <c r="G64" s="7" t="s">
        <v>166</v>
      </c>
      <c r="H64" s="28" t="s">
        <v>145</v>
      </c>
    </row>
    <row r="65" spans="2:8" ht="210" hidden="1" x14ac:dyDescent="0.25">
      <c r="B65" s="2">
        <f>IF(D65="","",MAX($B$4:$B64)+1)</f>
        <v>60</v>
      </c>
      <c r="C65" s="7" t="s">
        <v>78</v>
      </c>
      <c r="D65" s="7" t="s">
        <v>79</v>
      </c>
      <c r="E65" s="2"/>
      <c r="F65" s="2" t="s">
        <v>136</v>
      </c>
      <c r="G65" s="10" t="s">
        <v>208</v>
      </c>
      <c r="H65" s="13" t="s">
        <v>146</v>
      </c>
    </row>
    <row r="66" spans="2:8" ht="165" hidden="1" x14ac:dyDescent="0.25">
      <c r="B66" s="2">
        <f>IF(D66="","",MAX($B$4:$B65)+1)</f>
        <v>61</v>
      </c>
      <c r="C66" s="7" t="s">
        <v>78</v>
      </c>
      <c r="D66" s="7" t="s">
        <v>80</v>
      </c>
      <c r="E66" s="2"/>
      <c r="F66" s="2" t="s">
        <v>136</v>
      </c>
      <c r="G66" s="19" t="s">
        <v>209</v>
      </c>
      <c r="H66" s="13" t="s">
        <v>146</v>
      </c>
    </row>
    <row r="67" spans="2:8" ht="150" hidden="1" x14ac:dyDescent="0.25">
      <c r="B67" s="2">
        <f>IF(D67="","",MAX($B$4:$B66)+1)</f>
        <v>62</v>
      </c>
      <c r="C67" s="7" t="s">
        <v>78</v>
      </c>
      <c r="D67" s="7" t="s">
        <v>81</v>
      </c>
      <c r="E67" s="2"/>
      <c r="F67" s="2" t="s">
        <v>136</v>
      </c>
      <c r="G67" s="7" t="s">
        <v>149</v>
      </c>
      <c r="H67" s="13" t="s">
        <v>146</v>
      </c>
    </row>
    <row r="68" spans="2:8" ht="180" hidden="1" x14ac:dyDescent="0.25">
      <c r="B68" s="2">
        <f>IF(D68="","",MAX($B$4:$B67)+1)</f>
        <v>63</v>
      </c>
      <c r="C68" s="7" t="s">
        <v>78</v>
      </c>
      <c r="D68" s="7" t="s">
        <v>82</v>
      </c>
      <c r="E68" s="2"/>
      <c r="F68" s="2" t="s">
        <v>136</v>
      </c>
      <c r="G68" s="7" t="s">
        <v>149</v>
      </c>
      <c r="H68" s="13" t="s">
        <v>146</v>
      </c>
    </row>
    <row r="69" spans="2:8" ht="165" hidden="1" x14ac:dyDescent="0.25">
      <c r="B69" s="2">
        <f>IF(D69="","",MAX($B$4:$B68)+1)</f>
        <v>64</v>
      </c>
      <c r="C69" s="7" t="s">
        <v>78</v>
      </c>
      <c r="D69" s="7" t="s">
        <v>83</v>
      </c>
      <c r="E69" s="2"/>
      <c r="F69" s="2" t="s">
        <v>136</v>
      </c>
      <c r="G69" s="7" t="s">
        <v>149</v>
      </c>
      <c r="H69" s="13" t="s">
        <v>146</v>
      </c>
    </row>
    <row r="70" spans="2:8" s="31" customFormat="1" ht="165" hidden="1" x14ac:dyDescent="0.25">
      <c r="B70" s="29">
        <f>IF(D70="","",MAX($B$4:$B69)+1)</f>
        <v>65</v>
      </c>
      <c r="C70" s="30" t="s">
        <v>84</v>
      </c>
      <c r="D70" s="30" t="s">
        <v>85</v>
      </c>
      <c r="E70" s="29"/>
      <c r="F70" s="29" t="s">
        <v>136</v>
      </c>
      <c r="G70" s="30" t="s">
        <v>221</v>
      </c>
      <c r="H70" s="13" t="s">
        <v>146</v>
      </c>
    </row>
    <row r="71" spans="2:8" ht="375" hidden="1" x14ac:dyDescent="0.25">
      <c r="B71" s="2">
        <f>IF(D71="","",MAX($B$4:$B70)+1)</f>
        <v>66</v>
      </c>
      <c r="C71" s="7" t="s">
        <v>86</v>
      </c>
      <c r="D71" s="7" t="s">
        <v>167</v>
      </c>
      <c r="E71" s="2"/>
      <c r="F71" s="2" t="s">
        <v>136</v>
      </c>
      <c r="G71" s="7" t="s">
        <v>149</v>
      </c>
      <c r="H71" s="13" t="s">
        <v>146</v>
      </c>
    </row>
    <row r="72" spans="2:8" ht="165" hidden="1" x14ac:dyDescent="0.25">
      <c r="B72" s="2">
        <f>IF(D72="","",MAX($B$4:$B71)+1)</f>
        <v>67</v>
      </c>
      <c r="C72" s="7" t="s">
        <v>86</v>
      </c>
      <c r="D72" s="7" t="s">
        <v>87</v>
      </c>
      <c r="E72" s="2"/>
      <c r="F72" s="2" t="s">
        <v>136</v>
      </c>
      <c r="G72" s="7" t="s">
        <v>168</v>
      </c>
    </row>
    <row r="73" spans="2:8" ht="210" hidden="1" x14ac:dyDescent="0.25">
      <c r="B73" s="2">
        <f>IF(D73="","",MAX($B$4:$B72)+1)</f>
        <v>68</v>
      </c>
      <c r="C73" s="7" t="s">
        <v>88</v>
      </c>
      <c r="D73" s="7" t="s">
        <v>89</v>
      </c>
      <c r="E73" s="2"/>
      <c r="F73" s="2" t="s">
        <v>136</v>
      </c>
      <c r="G73" s="7" t="s">
        <v>191</v>
      </c>
      <c r="H73" s="13" t="s">
        <v>146</v>
      </c>
    </row>
    <row r="74" spans="2:8" ht="180" hidden="1" x14ac:dyDescent="0.25">
      <c r="B74" s="2">
        <f>IF(D74="","",MAX($B$4:$B73)+1)</f>
        <v>69</v>
      </c>
      <c r="C74" s="7" t="s">
        <v>90</v>
      </c>
      <c r="D74" s="7" t="s">
        <v>91</v>
      </c>
      <c r="E74" s="2"/>
      <c r="F74" s="2" t="s">
        <v>136</v>
      </c>
      <c r="G74" s="7" t="s">
        <v>210</v>
      </c>
      <c r="H74" s="13" t="s">
        <v>146</v>
      </c>
    </row>
    <row r="75" spans="2:8" ht="150" hidden="1" x14ac:dyDescent="0.25">
      <c r="B75" s="2">
        <f>IF(D75="","",MAX($B$4:$B74)+1)</f>
        <v>70</v>
      </c>
      <c r="C75" s="7" t="s">
        <v>92</v>
      </c>
      <c r="D75" s="7" t="s">
        <v>93</v>
      </c>
      <c r="E75" s="2"/>
      <c r="F75" s="2" t="s">
        <v>136</v>
      </c>
      <c r="G75" s="7" t="s">
        <v>149</v>
      </c>
      <c r="H75" s="13" t="s">
        <v>146</v>
      </c>
    </row>
    <row r="76" spans="2:8" s="31" customFormat="1" ht="165" hidden="1" x14ac:dyDescent="0.25">
      <c r="B76" s="29">
        <f>IF(D76="","",MAX($B$4:$B75)+1)</f>
        <v>71</v>
      </c>
      <c r="C76" s="30" t="s">
        <v>94</v>
      </c>
      <c r="D76" s="30" t="s">
        <v>95</v>
      </c>
      <c r="E76" s="29"/>
      <c r="F76" s="29" t="s">
        <v>136</v>
      </c>
      <c r="G76" s="30" t="s">
        <v>221</v>
      </c>
      <c r="H76" s="13" t="s">
        <v>146</v>
      </c>
    </row>
    <row r="77" spans="2:8" ht="165" hidden="1" x14ac:dyDescent="0.25">
      <c r="B77" s="2">
        <f>IF(D77="","",MAX($B$4:$B76)+1)</f>
        <v>72</v>
      </c>
      <c r="C77" s="7" t="s">
        <v>121</v>
      </c>
      <c r="D77" s="7" t="s">
        <v>122</v>
      </c>
      <c r="E77" s="3" t="s">
        <v>123</v>
      </c>
      <c r="F77" s="2" t="s">
        <v>136</v>
      </c>
      <c r="G77" s="7" t="s">
        <v>193</v>
      </c>
      <c r="H77" s="13" t="s">
        <v>146</v>
      </c>
    </row>
    <row r="78" spans="2:8" ht="240" hidden="1" x14ac:dyDescent="0.25">
      <c r="B78" s="2">
        <f>IF(D78="","",MAX($B$4:$B77)+1)</f>
        <v>73</v>
      </c>
      <c r="C78" s="7" t="s">
        <v>121</v>
      </c>
      <c r="D78" s="7" t="s">
        <v>169</v>
      </c>
      <c r="E78" s="2"/>
      <c r="F78" s="2" t="s">
        <v>136</v>
      </c>
      <c r="G78" s="7" t="s">
        <v>214</v>
      </c>
      <c r="H78" s="13" t="s">
        <v>146</v>
      </c>
    </row>
    <row r="79" spans="2:8" ht="150" hidden="1" x14ac:dyDescent="0.25">
      <c r="B79" s="2">
        <f>IF(D79="","",MAX($B$4:$B78)+1)</f>
        <v>74</v>
      </c>
      <c r="C79" s="7" t="s">
        <v>121</v>
      </c>
      <c r="D79" s="7" t="s">
        <v>124</v>
      </c>
      <c r="E79" s="2"/>
      <c r="F79" s="2" t="s">
        <v>136</v>
      </c>
      <c r="G79" s="7" t="s">
        <v>194</v>
      </c>
      <c r="H79" s="13" t="s">
        <v>146</v>
      </c>
    </row>
    <row r="80" spans="2:8" ht="225" hidden="1" x14ac:dyDescent="0.25">
      <c r="B80" s="2">
        <f>IF(D80="","",MAX($B$4:$B79)+1)</f>
        <v>75</v>
      </c>
      <c r="C80" s="7" t="s">
        <v>121</v>
      </c>
      <c r="D80" s="7" t="s">
        <v>125</v>
      </c>
      <c r="E80" s="2"/>
      <c r="F80" s="2" t="s">
        <v>136</v>
      </c>
      <c r="G80" s="7" t="s">
        <v>216</v>
      </c>
      <c r="H80" s="13" t="s">
        <v>147</v>
      </c>
    </row>
    <row r="81" spans="2:8" ht="105" hidden="1" x14ac:dyDescent="0.25">
      <c r="B81" s="2">
        <f>IF(D81="","",MAX($B$4:$B80)+1)</f>
        <v>76</v>
      </c>
      <c r="C81" s="7" t="s">
        <v>121</v>
      </c>
      <c r="D81" s="7" t="s">
        <v>126</v>
      </c>
      <c r="E81" s="2"/>
      <c r="F81" s="2" t="s">
        <v>136</v>
      </c>
      <c r="G81" s="7" t="s">
        <v>149</v>
      </c>
      <c r="H81" s="13" t="s">
        <v>146</v>
      </c>
    </row>
    <row r="82" spans="2:8" ht="120" hidden="1" x14ac:dyDescent="0.25">
      <c r="B82" s="2">
        <f>IF(D82="","",MAX($B$4:$B81)+1)</f>
        <v>77</v>
      </c>
      <c r="C82" s="7" t="s">
        <v>127</v>
      </c>
      <c r="D82" s="7" t="s">
        <v>128</v>
      </c>
      <c r="E82" s="2"/>
      <c r="F82" s="2" t="s">
        <v>136</v>
      </c>
      <c r="G82" s="7" t="s">
        <v>149</v>
      </c>
      <c r="H82" s="13" t="s">
        <v>146</v>
      </c>
    </row>
    <row r="83" spans="2:8" ht="240" hidden="1" x14ac:dyDescent="0.25">
      <c r="B83" s="2">
        <f>IF(D83="","",MAX($B$4:$B82)+1)</f>
        <v>78</v>
      </c>
      <c r="C83" s="7" t="s">
        <v>127</v>
      </c>
      <c r="D83" s="7" t="s">
        <v>129</v>
      </c>
      <c r="E83" s="2"/>
      <c r="F83" s="2" t="s">
        <v>136</v>
      </c>
      <c r="G83" s="7" t="s">
        <v>196</v>
      </c>
      <c r="H83" s="13" t="s">
        <v>146</v>
      </c>
    </row>
    <row r="84" spans="2:8" ht="225" hidden="1" x14ac:dyDescent="0.25">
      <c r="B84" s="2">
        <f>IF(D84="","",MAX($B$4:$B83)+1)</f>
        <v>79</v>
      </c>
      <c r="C84" s="7" t="s">
        <v>127</v>
      </c>
      <c r="D84" s="7" t="s">
        <v>130</v>
      </c>
      <c r="E84" s="2"/>
      <c r="F84" s="2" t="s">
        <v>136</v>
      </c>
      <c r="G84" s="7" t="s">
        <v>197</v>
      </c>
      <c r="H84" s="13" t="s">
        <v>146</v>
      </c>
    </row>
    <row r="85" spans="2:8" ht="180" hidden="1" x14ac:dyDescent="0.25">
      <c r="B85" s="2">
        <f>IF(D85="","",MAX($B$4:$B84)+1)</f>
        <v>80</v>
      </c>
      <c r="C85" s="7" t="s">
        <v>131</v>
      </c>
      <c r="D85" s="7" t="s">
        <v>132</v>
      </c>
      <c r="E85" s="2"/>
      <c r="F85" s="2" t="s">
        <v>136</v>
      </c>
      <c r="G85" s="7" t="s">
        <v>211</v>
      </c>
      <c r="H85" s="13" t="s">
        <v>146</v>
      </c>
    </row>
    <row r="86" spans="2:8" ht="375" hidden="1" x14ac:dyDescent="0.25">
      <c r="B86" s="2">
        <f>IF(D86="","",MAX($B$4:$B85)+1)</f>
        <v>81</v>
      </c>
      <c r="C86" s="7" t="s">
        <v>131</v>
      </c>
      <c r="D86" s="7" t="s">
        <v>170</v>
      </c>
      <c r="E86" s="2"/>
      <c r="F86" s="2" t="s">
        <v>136</v>
      </c>
      <c r="G86" s="7" t="s">
        <v>199</v>
      </c>
      <c r="H86" s="13" t="s">
        <v>146</v>
      </c>
    </row>
    <row r="87" spans="2:8" ht="195" hidden="1" x14ac:dyDescent="0.25">
      <c r="B87" s="2">
        <f>IF(D87="","",MAX($B$4:$B86)+1)</f>
        <v>82</v>
      </c>
      <c r="C87" s="7" t="s">
        <v>131</v>
      </c>
      <c r="D87" s="7" t="s">
        <v>133</v>
      </c>
      <c r="E87" s="2"/>
      <c r="F87" s="2" t="s">
        <v>136</v>
      </c>
      <c r="G87" s="7" t="s">
        <v>149</v>
      </c>
      <c r="H87" s="13" t="s">
        <v>146</v>
      </c>
    </row>
    <row r="88" spans="2:8" ht="165" hidden="1" x14ac:dyDescent="0.25">
      <c r="B88" s="2">
        <f>IF(D88="","",MAX($B$4:$B87)+1)</f>
        <v>83</v>
      </c>
      <c r="C88" s="7" t="s">
        <v>134</v>
      </c>
      <c r="D88" s="7" t="s">
        <v>135</v>
      </c>
      <c r="E88" s="2"/>
      <c r="F88" s="2" t="s">
        <v>136</v>
      </c>
      <c r="G88" s="7" t="s">
        <v>198</v>
      </c>
      <c r="H88" s="4" t="s">
        <v>145</v>
      </c>
    </row>
    <row r="89" spans="2:8" ht="135" hidden="1" x14ac:dyDescent="0.25">
      <c r="B89" s="2">
        <f>IF(D89="","",MAX($B$4:$B88)+1)</f>
        <v>84</v>
      </c>
      <c r="C89" s="7" t="s">
        <v>151</v>
      </c>
      <c r="D89" s="7" t="s">
        <v>152</v>
      </c>
      <c r="E89" s="2"/>
      <c r="F89" s="2" t="s">
        <v>136</v>
      </c>
      <c r="G89" s="7" t="s">
        <v>212</v>
      </c>
      <c r="H89" s="13" t="s">
        <v>146</v>
      </c>
    </row>
    <row r="90" spans="2:8" ht="180" hidden="1" x14ac:dyDescent="0.25">
      <c r="B90" s="2">
        <f>IF(D90="","",MAX($B$4:$B89)+1)</f>
        <v>85</v>
      </c>
      <c r="C90" s="7" t="s">
        <v>151</v>
      </c>
      <c r="D90" s="7" t="s">
        <v>153</v>
      </c>
      <c r="E90" s="2"/>
      <c r="F90" s="2" t="s">
        <v>136</v>
      </c>
      <c r="G90" s="7" t="s">
        <v>212</v>
      </c>
      <c r="H90" s="13" t="s">
        <v>146</v>
      </c>
    </row>
    <row r="91" spans="2:8" ht="409.5" hidden="1" x14ac:dyDescent="0.25">
      <c r="B91" s="2">
        <f>IF(D91="","",MAX($B$4:$B90)+1)</f>
        <v>86</v>
      </c>
      <c r="C91" s="7" t="s">
        <v>7</v>
      </c>
      <c r="D91" s="9" t="s">
        <v>163</v>
      </c>
      <c r="E91" s="2"/>
      <c r="F91" s="2" t="s">
        <v>136</v>
      </c>
      <c r="G91" s="7" t="s">
        <v>212</v>
      </c>
      <c r="H91" s="13" t="s">
        <v>146</v>
      </c>
    </row>
    <row r="92" spans="2:8" ht="180" hidden="1" x14ac:dyDescent="0.25">
      <c r="B92" s="2">
        <f>IF(D92="","",MAX($B$4:$B91)+1)</f>
        <v>87</v>
      </c>
      <c r="C92" s="7" t="s">
        <v>18</v>
      </c>
      <c r="D92" s="10" t="s">
        <v>203</v>
      </c>
      <c r="E92" s="2"/>
      <c r="F92" s="2" t="s">
        <v>136</v>
      </c>
      <c r="G92" s="7" t="s">
        <v>224</v>
      </c>
      <c r="H92" s="13" t="s">
        <v>146</v>
      </c>
    </row>
    <row r="93" spans="2:8" ht="210" hidden="1" x14ac:dyDescent="0.25">
      <c r="B93" s="2">
        <f>IF(D93="","",MAX($B$4:$B92)+1)</f>
        <v>88</v>
      </c>
      <c r="C93" s="7" t="s">
        <v>75</v>
      </c>
      <c r="D93" s="7" t="s">
        <v>164</v>
      </c>
      <c r="E93" s="2"/>
      <c r="F93" s="2" t="s">
        <v>136</v>
      </c>
      <c r="G93" s="7" t="s">
        <v>213</v>
      </c>
    </row>
    <row r="94" spans="2:8" ht="135" hidden="1" x14ac:dyDescent="0.25">
      <c r="B94" s="2">
        <f>IF(D94="","",MAX($B$4:$B93)+1)</f>
        <v>89</v>
      </c>
      <c r="C94" s="7" t="s">
        <v>121</v>
      </c>
      <c r="D94" s="7" t="s">
        <v>195</v>
      </c>
      <c r="E94" s="2"/>
      <c r="F94" s="2" t="s">
        <v>136</v>
      </c>
      <c r="G94" s="7" t="s">
        <v>212</v>
      </c>
      <c r="H94" s="13" t="s">
        <v>146</v>
      </c>
    </row>
    <row r="95" spans="2:8" ht="195" hidden="1" x14ac:dyDescent="0.25">
      <c r="B95" s="2">
        <f>IF(D95="","",MAX($B$4:$B94)+1)</f>
        <v>90</v>
      </c>
      <c r="C95" s="7" t="s">
        <v>131</v>
      </c>
      <c r="D95" s="7" t="s">
        <v>200</v>
      </c>
      <c r="E95" s="2"/>
      <c r="F95" s="2" t="s">
        <v>136</v>
      </c>
      <c r="G95" s="7" t="s">
        <v>212</v>
      </c>
      <c r="H95" s="13" t="s">
        <v>146</v>
      </c>
    </row>
    <row r="96" spans="2:8" ht="150" hidden="1" x14ac:dyDescent="0.25">
      <c r="B96" s="2">
        <f>IF(D96="","",MAX($B$4:$B95)+1)</f>
        <v>91</v>
      </c>
      <c r="C96" s="7"/>
      <c r="D96" s="7" t="s">
        <v>201</v>
      </c>
      <c r="E96" s="3" t="s">
        <v>202</v>
      </c>
      <c r="F96" s="2" t="s">
        <v>136</v>
      </c>
      <c r="G96" s="7" t="s">
        <v>221</v>
      </c>
      <c r="H96" s="13" t="s">
        <v>146</v>
      </c>
    </row>
    <row r="97" spans="2:8" ht="180" hidden="1" x14ac:dyDescent="0.25">
      <c r="B97" s="2">
        <f>IF(D97="","",MAX($B$4:$B96)+1)</f>
        <v>92</v>
      </c>
      <c r="C97" s="7" t="s">
        <v>217</v>
      </c>
      <c r="D97" s="7" t="s">
        <v>222</v>
      </c>
      <c r="E97" s="2"/>
      <c r="F97" s="2" t="s">
        <v>136</v>
      </c>
      <c r="G97" s="7" t="s">
        <v>225</v>
      </c>
      <c r="H97" s="13" t="s">
        <v>146</v>
      </c>
    </row>
    <row r="98" spans="2:8" ht="180" hidden="1" x14ac:dyDescent="0.25">
      <c r="B98" s="2">
        <f>IF(D98="","",MAX($B$4:$B97)+1)</f>
        <v>93</v>
      </c>
      <c r="C98" s="7" t="s">
        <v>218</v>
      </c>
      <c r="D98" s="7" t="s">
        <v>219</v>
      </c>
      <c r="E98" s="2"/>
      <c r="F98" s="2" t="s">
        <v>136</v>
      </c>
      <c r="G98" s="7" t="s">
        <v>225</v>
      </c>
      <c r="H98" s="13" t="s">
        <v>146</v>
      </c>
    </row>
    <row r="99" spans="2:8" x14ac:dyDescent="0.25">
      <c r="B99" s="2" t="str">
        <f>IF(D99="","",MAX($B$4:$B98)+1)</f>
        <v/>
      </c>
      <c r="C99" s="7"/>
      <c r="D99" s="7"/>
      <c r="E99" s="2"/>
      <c r="F99" s="2"/>
      <c r="G99" s="7"/>
    </row>
    <row r="100" spans="2:8" x14ac:dyDescent="0.25">
      <c r="B100" s="2" t="str">
        <f>IF(D100="","",MAX($B$4:$B99)+1)</f>
        <v/>
      </c>
      <c r="C100" s="7"/>
      <c r="D100" s="7"/>
      <c r="E100" s="2"/>
      <c r="F100" s="2"/>
      <c r="G100" s="7"/>
    </row>
    <row r="101" spans="2:8" x14ac:dyDescent="0.25">
      <c r="B101" s="2" t="str">
        <f>IF(D101="","",MAX($B$4:$B100)+1)</f>
        <v/>
      </c>
      <c r="C101" s="7"/>
      <c r="D101" s="7"/>
      <c r="E101" s="2"/>
      <c r="F101" s="2"/>
      <c r="G101" s="7"/>
    </row>
    <row r="102" spans="2:8" x14ac:dyDescent="0.25">
      <c r="B102" s="2" t="str">
        <f>IF(D102="","",MAX($B$4:$B101)+1)</f>
        <v/>
      </c>
      <c r="C102" s="7"/>
      <c r="D102" s="7"/>
      <c r="E102" s="2"/>
      <c r="F102" s="2"/>
      <c r="G102" s="7"/>
    </row>
    <row r="103" spans="2:8" x14ac:dyDescent="0.25">
      <c r="B103" s="2" t="str">
        <f>IF(D103="","",MAX($B$4:$B102)+1)</f>
        <v/>
      </c>
      <c r="C103" s="7"/>
      <c r="D103" s="7"/>
      <c r="E103" s="2"/>
      <c r="F103" s="2"/>
      <c r="G103" s="7"/>
    </row>
    <row r="104" spans="2:8" x14ac:dyDescent="0.25">
      <c r="B104" s="2" t="str">
        <f>IF(D104="","",MAX($B$4:$B103)+1)</f>
        <v/>
      </c>
      <c r="C104" s="7"/>
      <c r="D104" s="7"/>
      <c r="E104" s="2"/>
      <c r="F104" s="2"/>
      <c r="G104" s="7"/>
    </row>
    <row r="105" spans="2:8" x14ac:dyDescent="0.25">
      <c r="B105" s="2" t="str">
        <f>IF(D105="","",MAX($B$4:$B104)+1)</f>
        <v/>
      </c>
      <c r="C105" s="7"/>
      <c r="D105" s="7"/>
      <c r="E105" s="2"/>
      <c r="F105" s="2"/>
      <c r="G105" s="7"/>
    </row>
    <row r="106" spans="2:8" x14ac:dyDescent="0.25">
      <c r="B106" s="2" t="str">
        <f>IF(D106="","",MAX($B$4:$B105)+1)</f>
        <v/>
      </c>
      <c r="C106" s="7"/>
      <c r="D106" s="7"/>
      <c r="E106" s="2"/>
      <c r="F106" s="2"/>
      <c r="G106" s="7"/>
    </row>
    <row r="107" spans="2:8" x14ac:dyDescent="0.25">
      <c r="B107" s="2" t="str">
        <f>IF(D107="","",MAX($B$4:$B106)+1)</f>
        <v/>
      </c>
      <c r="C107" s="7"/>
      <c r="D107" s="7"/>
      <c r="E107" s="2"/>
      <c r="F107" s="2"/>
      <c r="G107" s="7"/>
    </row>
    <row r="108" spans="2:8" x14ac:dyDescent="0.25">
      <c r="B108" s="2" t="str">
        <f>IF(D108="","",MAX($B$4:$B107)+1)</f>
        <v/>
      </c>
      <c r="C108" s="7"/>
      <c r="D108" s="7"/>
      <c r="E108" s="2"/>
      <c r="F108" s="2"/>
      <c r="G108" s="7"/>
    </row>
    <row r="109" spans="2:8" x14ac:dyDescent="0.25">
      <c r="B109" s="2" t="str">
        <f>IF(D109="","",MAX($B$4:$B108)+1)</f>
        <v/>
      </c>
      <c r="C109" s="7"/>
      <c r="D109" s="7"/>
      <c r="E109" s="2"/>
      <c r="F109" s="2"/>
      <c r="G109" s="7"/>
    </row>
    <row r="110" spans="2:8" x14ac:dyDescent="0.25">
      <c r="B110" s="2" t="str">
        <f>IF(D110="","",MAX($B$4:$B109)+1)</f>
        <v/>
      </c>
      <c r="C110" s="7"/>
      <c r="D110" s="7"/>
      <c r="E110" s="2"/>
      <c r="F110" s="2"/>
      <c r="G110" s="7"/>
    </row>
    <row r="111" spans="2:8" x14ac:dyDescent="0.25">
      <c r="B111" s="2" t="str">
        <f>IF(D111="","",MAX($B$4:$B110)+1)</f>
        <v/>
      </c>
      <c r="C111" s="7"/>
      <c r="D111" s="7"/>
      <c r="E111" s="2"/>
      <c r="F111" s="2"/>
      <c r="G111" s="7"/>
    </row>
  </sheetData>
  <autoFilter ref="B4:G111">
    <filterColumn colId="4">
      <filters blank="1">
        <filter val="Open"/>
      </filters>
    </filterColumn>
  </autoFilter>
  <mergeCells count="1">
    <mergeCell ref="B2:G2"/>
  </mergeCells>
  <conditionalFormatting sqref="B5:G111">
    <cfRule type="expression" dxfId="3" priority="8">
      <formula>$F5="Close"</formula>
    </cfRule>
  </conditionalFormatting>
  <dataValidations count="1">
    <dataValidation type="list" allowBlank="1" showInputMessage="1" showErrorMessage="1" sqref="F5:F111">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2012-06-04T02:10:05Z</dcterms:modified>
</cp:coreProperties>
</file>