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75" yWindow="285" windowWidth="14145" windowHeight="9180"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 name="Bug_124" sheetId="44" r:id="rId9"/>
  </sheets>
  <definedNames>
    <definedName name="_xlnm._FilterDatabase" localSheetId="0" hidden="1">'Leakage Bug List'!$B$4:$G$166</definedName>
  </definedNames>
  <calcPr calcId="145621"/>
</workbook>
</file>

<file path=xl/calcChain.xml><?xml version="1.0" encoding="utf-8"?>
<calcChain xmlns="http://schemas.openxmlformats.org/spreadsheetml/2006/main">
  <c r="B136" i="1" l="1"/>
  <c r="B135" i="1"/>
  <c r="B134" i="1"/>
  <c r="B133" i="1"/>
  <c r="B132" i="1"/>
  <c r="B131" i="1"/>
  <c r="B137" i="1" l="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F3" i="1" l="1"/>
  <c r="B5" i="1"/>
  <c r="B6" i="1" l="1"/>
  <c r="B7" i="1" l="1"/>
  <c r="B8" i="1" l="1"/>
  <c r="B9" i="1" l="1"/>
  <c r="B10" i="1" l="1"/>
  <c r="B11" i="1" s="1"/>
  <c r="B12" i="1" l="1"/>
  <c r="B13" i="1" s="1"/>
  <c r="B14" i="1" l="1"/>
  <c r="B15" i="1" l="1"/>
  <c r="B16" i="1" s="1"/>
  <c r="B17" i="1" l="1"/>
  <c r="B18" i="1" s="1"/>
  <c r="B19" i="1" l="1"/>
  <c r="B20" i="1" l="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s="1"/>
  <c r="B94" i="1" s="1"/>
  <c r="B95" i="1" l="1"/>
  <c r="B96" i="1" s="1"/>
  <c r="B97" i="1" s="1"/>
  <c r="B98" i="1" l="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<sst xmlns="http://schemas.openxmlformats.org/spreadsheetml/2006/main" count="631" uniqueCount="286">
  <si>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</si>
  <si>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</si>
  <si>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</si>
  <si>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</si>
  <si>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</si>
  <si>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</si>
  <si>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</si>
  <si>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</si>
  <si>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</si>
  <si>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</si>
  <si>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</si>
  <si>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</si>
  <si>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</si>
  <si>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</si>
  <si>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Administrators &gt;&gt; Salemen</t>
  </si>
  <si>
    <t>Bug_11</t>
  </si>
  <si>
    <t>Open</t>
  </si>
  <si>
    <t>SMS List trong Administrators + Sales Portal</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</si>
  <si>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</si>
  <si>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</si>
  <si>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</si>
  <si>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</si>
  <si>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</si>
  <si>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</si>
  <si>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</si>
  <si>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</si>
  <si>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</si>
  <si>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</si>
  <si>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</si>
  <si>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</si>
  <si>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</si>
  <si>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</si>
  <si>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</si>
  <si>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</si>
  <si>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</si>
  <si>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</si>
  <si>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</si>
  <si>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</si>
  <si>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</si>
  <si>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</si>
  <si>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</si>
  <si>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</si>
  <si>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</si>
  <si>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</si>
  <si>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</si>
  <si>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</si>
  <si>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</si>
  <si>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</si>
  <si>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</si>
  <si>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</si>
  <si>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</si>
  <si>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</si>
  <si>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</si>
  <si>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</si>
  <si>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</si>
  <si>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</si>
  <si>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</si>
  <si>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</si>
  <si>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</si>
  <si>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</si>
  <si>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</si>
  <si>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</si>
  <si>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</si>
  <si>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</si>
  <si>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</si>
  <si>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</si>
  <si>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</si>
  <si>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</si>
  <si>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</si>
  <si>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</si>
  <si>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</si>
  <si>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</si>
  <si>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</si>
  <si>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</si>
  <si>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</si>
  <si>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</si>
  <si>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</si>
  <si>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</si>
  <si>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</si>
  <si>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</si>
  <si>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</si>
  <si>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</si>
  <si>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</si>
  <si>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</si>
  <si>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</si>
  <si>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</si>
  <si>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</si>
  <si>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</si>
  <si>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</si>
  <si>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</si>
  <si>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</si>
  <si>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</si>
  <si>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</si>
  <si>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</si>
  <si>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</si>
  <si>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</si>
  <si>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</si>
  <si>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</si>
  <si>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</si>
  <si>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</si>
  <si>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</si>
  <si>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</si>
  <si>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</si>
  <si>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</si>
  <si>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</si>
  <si>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</si>
  <si>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</si>
  <si>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</si>
  <si>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</si>
  <si>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</si>
  <si>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</si>
  <si>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</si>
  <si>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</si>
  <si>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</si>
  <si>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</si>
  <si>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</si>
  <si>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</si>
  <si>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</si>
  <si>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</si>
  <si>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</si>
  <si>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</si>
  <si>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</si>
  <si>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</si>
  <si>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</si>
  <si>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</si>
  <si>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</si>
  <si>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</si>
  <si>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</si>
  <si>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</si>
  <si>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</si>
  <si>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</si>
  <si>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</si>
  <si>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</si>
  <si>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</si>
  <si>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</si>
  <si>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</si>
  <si>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</si>
  <si>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</si>
  <si>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</si>
  <si>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</si>
  <si>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</si>
  <si>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</si>
  <si>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</si>
  <si>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</si>
  <si>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</si>
  <si>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</si>
  <si>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</si>
  <si>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</si>
  <si>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</si>
  <si>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</si>
  <si>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</si>
  <si>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</si>
  <si>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</si>
  <si>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</si>
  <si>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</si>
  <si>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</si>
  <si>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</si>
  <si>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</si>
  <si>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</si>
  <si>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</si>
  <si>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</si>
  <si>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</si>
  <si>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</si>
  <si>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</si>
  <si>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</si>
  <si>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</si>
  <si>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</si>
  <si>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</si>
  <si>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</si>
  <si>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</si>
  <si>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</si>
  <si>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</si>
  <si>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</si>
  <si>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</si>
  <si>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</si>
  <si>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</si>
  <si>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</si>
  <si>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</si>
  <si>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</si>
  <si>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</si>
  <si>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</si>
  <si>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</si>
  <si>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</si>
  <si>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</si>
  <si>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</si>
  <si>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</si>
  <si>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</si>
  <si>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</si>
  <si>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</si>
  <si>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</si>
  <si>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</si>
  <si>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</si>
  <si>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</si>
  <si>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</si>
  <si>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</si>
  <si>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</si>
  <si>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</si>
  <si>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</si>
  <si>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</si>
  <si>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</si>
  <si>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</si>
  <si>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</si>
  <si>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</si>
  <si>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</si>
  <si>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</si>
  <si>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</si>
  <si>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</si>
  <si>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</si>
  <si>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</si>
  <si>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</si>
  <si>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</si>
  <si>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</si>
  <si>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</si>
  <si>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</si>
  <si>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t>Admiistrator &gt;&gt; Customers</t>
  </si>
  <si>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</si>
  <si>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</si>
  <si>
    <t>[Tâm] retest 28/5/2012 - Failed
Repro:
 chỉ hiện thị khi vừa click, nhưng sau khi GET các record lên thì không highlight ngày đã chọn
[Tam] Retest - 31/05/2012 - Passed</t>
  </si>
  <si>
    <t>[Tam] Retest - 31/05/2012 - Passed</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</si>
  <si>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phải load lại page</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</si>
  <si>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
[Dan] Em check mail cua Son roi ko can test cai bug nay nua nha, thanks</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</si>
  <si>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
</t>
    </r>
    <r>
      <rPr>
        <b/>
        <sz val="11"/>
        <color rgb="FFFF0000"/>
        <rFont val="Calibri"/>
        <family val="2"/>
        <scheme val="minor"/>
      </rPr>
      <t xml:space="preserve">[Dan - 02/06] da sua
</t>
    </r>
    <r>
      <rPr>
        <b/>
        <sz val="11"/>
        <color rgb="FF00B050"/>
        <rFont val="Calibri"/>
        <family val="2"/>
        <charset val="163"/>
        <scheme val="minor"/>
      </rPr>
      <t>[Tam] re-test  4/6/2012 - Passed</t>
    </r>
  </si>
  <si>
    <t>[Tam] re-test  4/6/2012 - Passed</t>
  </si>
  <si>
    <t>Reopen</t>
  </si>
  <si>
    <t>Administrator &gt;&gt;  Promotion</t>
  </si>
  <si>
    <r>
      <t xml:space="preserve">Không load lại danh sách promotion sau khi nhấn "clear" button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Filter 
     4. Sau khi filter, Click vào "Clear" button"
</t>
    </r>
    <r>
      <rPr>
        <b/>
        <sz val="11"/>
        <color theme="1"/>
        <rFont val="Calibri"/>
        <family val="2"/>
        <charset val="163"/>
        <scheme val="minor"/>
      </rPr>
      <t>Result:</t>
    </r>
    <r>
      <rPr>
        <sz val="11"/>
        <color theme="1"/>
        <rFont val="Calibri"/>
        <family val="2"/>
        <scheme val="minor"/>
      </rPr>
      <t xml:space="preserve">
      Reset lại Form Filter, nhưng không load lại list promotion phía dưới
</t>
    </r>
    <r>
      <rPr>
        <b/>
        <sz val="11"/>
        <color theme="1"/>
        <rFont val="Calibri"/>
        <family val="2"/>
        <charset val="163"/>
        <scheme val="minor"/>
      </rPr>
      <t>Expected:</t>
    </r>
    <r>
      <rPr>
        <sz val="11"/>
        <color theme="1"/>
        <rFont val="Calibri"/>
        <family val="2"/>
        <scheme val="minor"/>
      </rPr>
      <t xml:space="preserve">
       Load lại danh sách promotion phía dưới theo điều kiện là show All</t>
    </r>
  </si>
  <si>
    <r>
      <t xml:space="preserve">Editor của Web Content trong  Form Add new và Edit có nhiều chức năng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Edit recod
     4. Click chọn các chức năng trong Editor của Web Content
</t>
    </r>
    <r>
      <rPr>
        <b/>
        <sz val="11"/>
        <color theme="1"/>
        <rFont val="Calibri"/>
        <family val="2"/>
        <charset val="163"/>
        <scheme val="minor"/>
      </rPr>
      <t>Result:</t>
    </r>
    <r>
      <rPr>
        <sz val="11"/>
        <color theme="1"/>
        <rFont val="Calibri"/>
        <family val="2"/>
        <scheme val="minor"/>
      </rPr>
      <t xml:space="preserve">
     - Các chức năng icon không dùng được: Spellcheck, Find, Cut, Copy, Paste, Paste Special, Image Manager, Document Manager, Flash Manager, Media Manager, Template Manager, Hyperlink Manager, Format Cod Block, Indent, Outdent, Numbered List, Buller List, show/hide Border, XHTML Validator, Insert Code Snippet, Image Map Editor, Customer Links, About RadEditor.
</t>
    </r>
    <r>
      <rPr>
        <b/>
        <sz val="11"/>
        <color theme="1"/>
        <rFont val="Calibri"/>
        <family val="2"/>
        <charset val="163"/>
        <scheme val="minor"/>
      </rPr>
      <t xml:space="preserve">Expected:
</t>
    </r>
    <r>
      <rPr>
        <sz val="11"/>
        <color theme="1"/>
        <rFont val="Calibri"/>
        <family val="2"/>
        <charset val="163"/>
        <scheme val="minor"/>
      </rPr>
      <t xml:space="preserve">     Các icon trong Editor phải thực hiện đúng chức năng</t>
    </r>
  </si>
  <si>
    <r>
      <t xml:space="preserve">Thêm phân trang cho List Promotion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t>
    </r>
    <r>
      <rPr>
        <b/>
        <sz val="11"/>
        <color theme="1"/>
        <rFont val="Calibri"/>
        <family val="2"/>
        <charset val="163"/>
        <scheme val="minor"/>
      </rPr>
      <t>Result:</t>
    </r>
    <r>
      <rPr>
        <sz val="11"/>
        <color theme="1"/>
        <rFont val="Calibri"/>
        <family val="2"/>
        <scheme val="minor"/>
      </rPr>
      <t xml:space="preserve">
     List promotion không được phân trang
</t>
    </r>
    <r>
      <rPr>
        <b/>
        <sz val="11"/>
        <color theme="1"/>
        <rFont val="Calibri"/>
        <family val="2"/>
        <charset val="163"/>
        <scheme val="minor"/>
      </rPr>
      <t>Expected:</t>
    </r>
    <r>
      <rPr>
        <sz val="11"/>
        <color theme="1"/>
        <rFont val="Calibri"/>
        <family val="2"/>
        <scheme val="minor"/>
      </rPr>
      <t xml:space="preserve">
    Thêm phân trang cho list promotion</t>
    </r>
  </si>
  <si>
    <r>
      <t xml:space="preserve">Hiện ra tất cả các promotion hiện có (kể cả Promotion đã Approve và chưa Approve)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Click vào Dropdown list của Promotion
</t>
    </r>
    <r>
      <rPr>
        <b/>
        <sz val="11"/>
        <color theme="1"/>
        <rFont val="Calibri"/>
        <family val="2"/>
        <charset val="163"/>
        <scheme val="minor"/>
      </rPr>
      <t xml:space="preserve">Result: 
</t>
    </r>
    <r>
      <rPr>
        <sz val="11"/>
        <color theme="1"/>
        <rFont val="Calibri"/>
        <family val="2"/>
        <charset val="163"/>
        <scheme val="minor"/>
      </rPr>
      <t xml:space="preserve">    Hiện ra tất cả các promotion hiện có (kể cả Promotion đã Approve và chưa Approve)</t>
    </r>
    <r>
      <rPr>
        <b/>
        <sz val="11"/>
        <color theme="1"/>
        <rFont val="Calibri"/>
        <family val="2"/>
        <charset val="163"/>
        <scheme val="minor"/>
      </rPr>
      <t xml:space="preserve">
Expected:
</t>
    </r>
    <r>
      <rPr>
        <sz val="11"/>
        <color theme="1"/>
        <rFont val="Calibri"/>
        <family val="2"/>
        <charset val="163"/>
        <scheme val="minor"/>
      </rPr>
      <t xml:space="preserve">      Hiện các promotion hiện có mà đã được Approve</t>
    </r>
  </si>
  <si>
    <r>
      <t xml:space="preserve">Không thể filter theo Group, Region, Area theo Option là sales hay customer
</t>
    </r>
    <r>
      <rPr>
        <b/>
        <sz val="11"/>
        <color theme="1"/>
        <rFont val="Calibri"/>
        <family val="2"/>
        <charset val="163"/>
        <scheme val="minor"/>
      </rPr>
      <t xml:space="preserve">Repro:
  </t>
    </r>
    <r>
      <rPr>
        <sz val="11"/>
        <color theme="1"/>
        <rFont val="Calibri"/>
        <family val="2"/>
        <charset val="163"/>
        <scheme val="minor"/>
      </rPr>
      <t xml:space="preserve"> 1. Login vào Account của Salesmen hoặc Administrator
   2. Click vào SMS List  trên menu
   3. Click vào Compose button
   4. Click vào "Browse" button
   5. Show "Select phone number"
   6. Chọn option là Sales hoặc Customer
   7. Lần lượt click chọn Filter by group, Filter by Region, filter by Area</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get value của sub mà không Filter danh sách lần lược theo Group, Region và Area
</t>
    </r>
    <r>
      <rPr>
        <b/>
        <sz val="11"/>
        <color theme="1"/>
        <rFont val="Calibri"/>
        <family val="2"/>
        <charset val="163"/>
        <scheme val="minor"/>
      </rPr>
      <t>Expected:</t>
    </r>
    <r>
      <rPr>
        <sz val="11"/>
        <color theme="1"/>
        <rFont val="Calibri"/>
        <family val="2"/>
        <scheme val="minor"/>
      </rPr>
      <t xml:space="preserve">
     - Khi chọn Group: Get value của Region (Filter form) và List phải được filter theo Group đã chọn
     - Khi chọn Region: Get value của Area (Filter form) và List phải được filter theo Region đã chọn
     - Khi chọn Area: Get value của Local (Filter form) và List phải được filter theo Area đã chọn</t>
    </r>
  </si>
  <si>
    <t>Login of Sale</t>
  </si>
  <si>
    <t>Customer and Sales</t>
  </si>
  <si>
    <t>Form Login of Customer</t>
  </si>
  <si>
    <t>Login of Customer</t>
  </si>
  <si>
    <t>Login of Salesmen</t>
  </si>
  <si>
    <t>Login of Administrator</t>
  </si>
  <si>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Customer
    3. Nhập đúng phone number + space  (VD: "0123456789    ")
    4. Click vào "Login" button
</t>
    </r>
    <r>
      <rPr>
        <b/>
        <sz val="11"/>
        <color theme="1"/>
        <rFont val="Calibri"/>
        <family val="2"/>
        <charset val="163"/>
        <scheme val="minor"/>
      </rPr>
      <t>Result:</t>
    </r>
    <r>
      <rPr>
        <sz val="11"/>
        <color theme="1"/>
        <rFont val="Calibri"/>
        <family val="2"/>
        <scheme val="minor"/>
      </rPr>
      <t xml:space="preserve">
      Chuyển đến step nhập password
</t>
    </r>
    <r>
      <rPr>
        <b/>
        <sz val="11"/>
        <color theme="1"/>
        <rFont val="Calibri"/>
        <family val="2"/>
        <charset val="163"/>
        <scheme val="minor"/>
      </rPr>
      <t>Expected:</t>
    </r>
    <r>
      <rPr>
        <sz val="11"/>
        <color theme="1"/>
        <rFont val="Calibri"/>
        <family val="2"/>
        <scheme val="minor"/>
      </rPr>
      <t xml:space="preserve">
       Hiện thông báo vì sai phone number
     5. Nhập vào password giá trị đúng + space (VD: "12345     "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</si>
  <si>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Sales
    3. Nhập đúng phone number + space  (VD: "0987435325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</si>
  <si>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Administrator
    3. Nhập đúng phone number + space  (VD: "0909313336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</si>
  <si>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</si>
  <si>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t>Administrator &gt;&gt; SMS List</t>
  </si>
  <si>
    <r>
      <t xml:space="preserve">Phân trang không đúng trong SMS List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phân trang
</t>
    </r>
    <r>
      <rPr>
        <b/>
        <sz val="11"/>
        <color theme="1"/>
        <rFont val="Calibri"/>
        <family val="2"/>
        <charset val="163"/>
        <scheme val="minor"/>
      </rPr>
      <t>Result:</t>
    </r>
    <r>
      <rPr>
        <sz val="11"/>
        <color theme="1"/>
        <rFont val="Calibri"/>
        <family val="2"/>
        <scheme val="minor"/>
      </rPr>
      <t xml:space="preserve">
     Hiện thị trang thứ 2 nhưng mất đi phần paging
</t>
    </r>
    <r>
      <rPr>
        <b/>
        <sz val="11"/>
        <color theme="1"/>
        <rFont val="Calibri"/>
        <family val="2"/>
        <charset val="163"/>
        <scheme val="minor"/>
      </rPr>
      <t>Expected:</t>
    </r>
    <r>
      <rPr>
        <sz val="11"/>
        <color theme="1"/>
        <rFont val="Calibri"/>
        <family val="2"/>
        <scheme val="minor"/>
      </rPr>
      <t xml:space="preserve">
     Hiện trang thứ 2 nhưng vẫn hiện paging</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</si>
  <si>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</si>
  <si>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</si>
  <si>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Nhập UPI Code và Title thì Insert thành công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vào UPI Code và Title
   5.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thông báo 
(check field bắt buộc)</t>
    </r>
  </si>
  <si>
    <t>Customer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</si>
  <si>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</si>
  <si>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</si>
  <si>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</si>
  <si>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t>Salesmane &gt;&gt; SMS List &gt;&gt; Calendar</t>
  </si>
  <si>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</si>
  <si>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</si>
  <si>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</si>
  <si>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t>Administrator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</si>
  <si>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</si>
  <si>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</si>
  <si>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</si>
  <si>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
[Tam] Reopen 11/06/2012 -  thêm điều kiện khi get "phone number (1)"
- phone number (1) sẽ hiển thị theo điều kiện là chỉ count những số phone nào được chọn và hiện tại đang tồn tại (phần này em đã trao đổi với anh Sơn)</t>
    </r>
  </si>
  <si>
    <r>
      <t xml:space="preserve">Chức năng Filter không đúng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Nhập vào UIP Code và/hoặc FullName
   4. Click vào Filter button
</t>
    </r>
    <r>
      <rPr>
        <b/>
        <sz val="11"/>
        <color theme="1"/>
        <rFont val="Calibri"/>
        <family val="2"/>
        <charset val="163"/>
        <scheme val="minor"/>
      </rPr>
      <t>Result:</t>
    </r>
    <r>
      <rPr>
        <sz val="11"/>
        <color theme="1"/>
        <rFont val="Calibri"/>
        <family val="2"/>
        <scheme val="minor"/>
      </rPr>
      <t xml:space="preserve">
     Filter theo điểu kiện trên của phần Customer approved
     Không filter phần Edited Customers
</t>
    </r>
    <r>
      <rPr>
        <b/>
        <sz val="11"/>
        <color theme="1"/>
        <rFont val="Calibri"/>
        <family val="2"/>
        <charset val="163"/>
        <scheme val="minor"/>
      </rPr>
      <t>Expected:</t>
    </r>
    <r>
      <rPr>
        <sz val="11"/>
        <color theme="1"/>
        <rFont val="Calibri"/>
        <family val="2"/>
        <scheme val="minor"/>
      </rPr>
      <t xml:space="preserve">
     Filter theo điểu kiện trên của phần Customer approved và Edited Customers</t>
    </r>
  </si>
  <si>
    <t>Administrator &gt;&gt; Customer</t>
  </si>
  <si>
    <r>
      <t xml:space="preserve">Chỉ Filter theo sub của POS và POC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Click chọn cấp trên của POS và POC (as: TROM, TPS, EROM, PSS1, EROM2, PSS2)
</t>
    </r>
    <r>
      <rPr>
        <b/>
        <sz val="11"/>
        <color theme="1"/>
        <rFont val="Calibri"/>
        <family val="2"/>
        <charset val="163"/>
        <scheme val="minor"/>
      </rPr>
      <t>Result:</t>
    </r>
    <r>
      <rPr>
        <sz val="11"/>
        <color theme="1"/>
        <rFont val="Calibri"/>
        <family val="2"/>
        <scheme val="minor"/>
      </rPr>
      <t xml:space="preserve">
     Chỉ Get cấp dưới nhưng không filter theo cấp đang chọn
      (Chỉ filter theo cấp cuối cùng)
</t>
    </r>
    <r>
      <rPr>
        <b/>
        <sz val="11"/>
        <color theme="1"/>
        <rFont val="Calibri"/>
        <family val="2"/>
        <charset val="163"/>
        <scheme val="minor"/>
      </rPr>
      <t>Expected:</t>
    </r>
    <r>
      <rPr>
        <sz val="11"/>
        <color theme="1"/>
        <rFont val="Calibri"/>
        <family val="2"/>
        <scheme val="minor"/>
      </rPr>
      <t xml:space="preserve">
    Get cấp dưới đồng thời filter theo cấp vừa chọn</t>
    </r>
  </si>
  <si>
    <r>
      <t>Title Form Login của Sales không đúng</t>
    </r>
    <r>
      <rPr>
        <b/>
        <sz val="11"/>
        <color theme="1"/>
        <rFont val="Calibri"/>
        <family val="2"/>
        <charset val="163"/>
        <scheme val="minor"/>
      </rPr>
      <t xml:space="preserve">
Repro:</t>
    </r>
    <r>
      <rPr>
        <sz val="11"/>
        <color theme="1"/>
        <rFont val="Calibri"/>
        <family val="2"/>
        <scheme val="minor"/>
      </rPr>
      <t xml:space="preserve">
    1. Open URL http://pharma.u-matrixsoft.com/default.aspx
    2. Click chọn Sales Portal
</t>
    </r>
    <r>
      <rPr>
        <b/>
        <sz val="11"/>
        <color theme="1"/>
        <rFont val="Calibri"/>
        <family val="2"/>
        <charset val="163"/>
        <scheme val="minor"/>
      </rPr>
      <t>Result:</t>
    </r>
    <r>
      <rPr>
        <sz val="11"/>
        <color theme="1"/>
        <rFont val="Calibri"/>
        <family val="2"/>
        <scheme val="minor"/>
      </rPr>
      <t xml:space="preserve">
      Title của form Login là "</t>
    </r>
    <r>
      <rPr>
        <b/>
        <sz val="11"/>
        <color theme="1"/>
        <rFont val="Calibri"/>
        <family val="2"/>
        <charset val="163"/>
        <scheme val="minor"/>
      </rPr>
      <t>Salemens</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Tilte của form Login là "</t>
    </r>
    <r>
      <rPr>
        <b/>
        <sz val="11"/>
        <color theme="1"/>
        <rFont val="Calibri"/>
        <family val="2"/>
        <charset val="163"/>
        <scheme val="minor"/>
      </rPr>
      <t>Salesmen</t>
    </r>
    <r>
      <rPr>
        <sz val="11"/>
        <color theme="1"/>
        <rFont val="Calibri"/>
        <family val="2"/>
        <scheme val="minor"/>
      </rPr>
      <t>"</t>
    </r>
  </si>
  <si>
    <r>
      <t xml:space="preserve">Add new với 2 số điện thoại không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phone number chọn từ 2 số điện thoại trở lên
   5. Click vào icon Insert
</t>
    </r>
    <r>
      <rPr>
        <b/>
        <sz val="11"/>
        <color theme="1"/>
        <rFont val="Calibri"/>
        <family val="2"/>
        <charset val="163"/>
        <scheme val="minor"/>
      </rPr>
      <t>Result:</t>
    </r>
    <r>
      <rPr>
        <sz val="11"/>
        <color theme="1"/>
        <rFont val="Calibri"/>
        <family val="2"/>
        <scheme val="minor"/>
      </rPr>
      <t xml:space="preserve">
     Không Insert được
</t>
    </r>
    <r>
      <rPr>
        <b/>
        <sz val="11"/>
        <color theme="1"/>
        <rFont val="Calibri"/>
        <family val="2"/>
        <charset val="163"/>
        <scheme val="minor"/>
      </rPr>
      <t>Expected:</t>
    </r>
    <r>
      <rPr>
        <sz val="11"/>
        <color theme="1"/>
        <rFont val="Calibri"/>
        <family val="2"/>
        <scheme val="minor"/>
      </rPr>
      <t xml:space="preserve">
     Insert thành công</t>
    </r>
  </si>
  <si>
    <t>[Dan] Yeu cau nay ko dung, anh da test tren Gmail va thay la minh nhap khoang trang no van chap nhan, do do chuyen nhap them khoang trang truoc truoc hay sau la` ko quan trong khi authenticated. Do do em xem lai case nay giup anh nhe. Thanks</t>
  </si>
  <si>
    <t>[Dan] Day la` default behavior cua 3rd user control, hien nay cai user control nay ko support hien thi nhu expected results =&gt; can not fix</t>
  </si>
  <si>
    <t>can not fix</t>
  </si>
  <si>
    <t>[Dan] Cai nut &gt;&gt; ko phai la` year ma` la` next 3 months. De navigate den nam em co the click truc tiep len cat TEXT month year roi chon. Day cung la` cai Out Of the Box cua 3rd control, ko sua duoc, neu sua se take rat nhieu time</t>
  </si>
  <si>
    <t>Customer &gt;&gt; Contacts</t>
  </si>
  <si>
    <r>
      <t xml:space="preserve">Điều kiện lấy Contacts của customer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Contacts
</t>
    </r>
    <r>
      <rPr>
        <b/>
        <sz val="11"/>
        <color theme="1"/>
        <rFont val="Calibri"/>
        <family val="2"/>
        <charset val="163"/>
        <scheme val="minor"/>
      </rPr>
      <t>Result:</t>
    </r>
    <r>
      <rPr>
        <sz val="11"/>
        <color theme="1"/>
        <rFont val="Calibri"/>
        <family val="2"/>
        <scheme val="minor"/>
      </rPr>
      <t xml:space="preserve">
     - Hiện ra 2 table
</t>
    </r>
    <r>
      <rPr>
        <b/>
        <sz val="11"/>
        <color theme="1"/>
        <rFont val="Calibri"/>
        <family val="2"/>
        <charset val="163"/>
        <scheme val="minor"/>
      </rPr>
      <t>Expected:</t>
    </r>
    <r>
      <rPr>
        <sz val="11"/>
        <color theme="1"/>
        <rFont val="Calibri"/>
        <family val="2"/>
        <scheme val="minor"/>
      </rPr>
      <t xml:space="preserve">
     - Bỏ table thứ 2
     - Get theo REP/SUP/ROM của customer</t>
    </r>
  </si>
  <si>
    <r>
      <t xml:space="preserve">Xóa hết view log của customer thì không thể view, edit, approve customer đó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Click chọn 1 Customer dưới phần Edited customers
   4. Click chọn "View log" button
   5. Xóa hết các record log của customer
</t>
    </r>
    <r>
      <rPr>
        <b/>
        <sz val="11"/>
        <color theme="1"/>
        <rFont val="Calibri"/>
        <family val="2"/>
        <charset val="163"/>
        <scheme val="minor"/>
      </rPr>
      <t>Result:</t>
    </r>
    <r>
      <rPr>
        <sz val="11"/>
        <color theme="1"/>
        <rFont val="Calibri"/>
        <family val="2"/>
        <scheme val="minor"/>
      </rPr>
      <t xml:space="preserve">
     Xóa thành công, nhưng record về customer không còn được show ra (không thể view, edit, approve)
</t>
    </r>
    <r>
      <rPr>
        <b/>
        <sz val="11"/>
        <color theme="1"/>
        <rFont val="Calibri"/>
        <family val="2"/>
        <charset val="163"/>
        <scheme val="minor"/>
      </rPr>
      <t>Expected:</t>
    </r>
    <r>
      <rPr>
        <sz val="11"/>
        <color theme="1"/>
        <rFont val="Calibri"/>
        <family val="2"/>
        <scheme val="minor"/>
      </rPr>
      <t xml:space="preserve">
     Trong view log khi xóa record cuối cùng thì sẽ bậc lại customer trong Original Customer Info</t>
    </r>
  </si>
  <si>
    <r>
      <t xml:space="preserve">Send SMS thì trong SMs được show trong Outbox và Delete Item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send 1 SMS
</t>
    </r>
    <r>
      <rPr>
        <b/>
        <sz val="11"/>
        <color theme="1"/>
        <rFont val="Calibri"/>
        <family val="2"/>
        <charset val="163"/>
        <scheme val="minor"/>
      </rPr>
      <t>Result:</t>
    </r>
    <r>
      <rPr>
        <sz val="11"/>
        <color theme="1"/>
        <rFont val="Calibri"/>
        <family val="2"/>
        <scheme val="minor"/>
      </rPr>
      <t xml:space="preserve">
     - Show SMS trong Outbox
     - Show sms trong Delete Items
</t>
    </r>
    <r>
      <rPr>
        <b/>
        <sz val="11"/>
        <color theme="1"/>
        <rFont val="Calibri"/>
        <family val="2"/>
        <charset val="163"/>
        <scheme val="minor"/>
      </rPr>
      <t>Expected:</t>
    </r>
    <r>
      <rPr>
        <sz val="11"/>
        <color theme="1"/>
        <rFont val="Calibri"/>
        <family val="2"/>
        <scheme val="minor"/>
      </rPr>
      <t xml:space="preserve">
     - Chỉ Show trong Outbox
(khi xóa sms thì mới show ra trong delete item)</t>
    </r>
  </si>
  <si>
    <t>[Tam] bug này em đã trao đổi với anh Sơn</t>
  </si>
  <si>
    <r>
      <t xml:space="preserve">Click vào "Clear" trong filter của Inbox, Outbox, Delete Item thì chỉ load lại list sms mà không reset lại form filter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Inbox, Outbox, delete item
   4. Filter SMS
   5. Click vào Clear button
</t>
    </r>
    <r>
      <rPr>
        <b/>
        <sz val="11"/>
        <color theme="1"/>
        <rFont val="Calibri"/>
        <family val="2"/>
        <charset val="163"/>
        <scheme val="minor"/>
      </rPr>
      <t>Result:</t>
    </r>
    <r>
      <rPr>
        <sz val="11"/>
        <color theme="1"/>
        <rFont val="Calibri"/>
        <family val="2"/>
        <scheme val="minor"/>
      </rPr>
      <t xml:space="preserve">
     - Load lại SMS trong list
     - Không reset lại Form filter
</t>
    </r>
    <r>
      <rPr>
        <b/>
        <sz val="11"/>
        <color theme="1"/>
        <rFont val="Calibri"/>
        <family val="2"/>
        <charset val="163"/>
        <scheme val="minor"/>
      </rPr>
      <t>Expected:</t>
    </r>
    <r>
      <rPr>
        <sz val="11"/>
        <color theme="1"/>
        <rFont val="Calibri"/>
        <family val="2"/>
        <scheme val="minor"/>
      </rPr>
      <t xml:space="preserve">
     - Load lại SMS trong list
     - Reset lại Form filter</t>
    </r>
  </si>
  <si>
    <t>[Dan] Issue nay em verify lai voi Son giup anh nhe, vi moi Customer chi phu thuoc cap cuoi cung (TPR, PSR1, PSR2) do do co can thiet phai filter cac cap tren ko nhe (truoc day chi yeu cau filter theo cap cuoi cung thoi)</t>
  </si>
  <si>
    <t>[Tam] re-test 18/06/2012 - Passed</t>
  </si>
  <si>
    <r>
      <t xml:space="preserve">[Dan] Anh cung ko ro field nao la` bat buoc, em co the hoi khach hang hoac Son giup duoc ko? List ra giu`m anh cac field bat buoc nha, thanks
</t>
    </r>
    <r>
      <rPr>
        <sz val="11"/>
        <color rgb="FF00B050"/>
        <rFont val="Calibri"/>
        <family val="2"/>
        <charset val="163"/>
        <scheme val="minor"/>
      </rPr>
      <t>[Tam] khi thêm mới hoặc chỉnh sửa record, nếu user chưa nhập UPI Code, Title, Phone Numbers, Start date, End date và SMS Content thì hiện ra thông báo để user biết. Field "Web Content" không bắt buộc nhập.</t>
    </r>
  </si>
  <si>
    <t>[Tam] re-test 18/06/2012 - Failed</t>
  </si>
  <si>
    <t>Bug_124</t>
  </si>
  <si>
    <r>
      <t xml:space="preserve">Hiển thị số điện thoại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Compose button
   4. Click vào Browse... button
   5. Chọn số điện thoại
   6. Click vào submit button
</t>
    </r>
    <r>
      <rPr>
        <b/>
        <sz val="11"/>
        <color theme="1"/>
        <rFont val="Calibri"/>
        <family val="2"/>
        <charset val="163"/>
        <scheme val="minor"/>
      </rPr>
      <t>Result:</t>
    </r>
    <r>
      <rPr>
        <sz val="11"/>
        <color theme="1"/>
        <rFont val="Calibri"/>
        <family val="2"/>
        <scheme val="minor"/>
      </rPr>
      <t xml:space="preserve">
       - số điện thoại cách nhau bởi dấu phẩy
</t>
    </r>
    <r>
      <rPr>
        <b/>
        <sz val="11"/>
        <color theme="1"/>
        <rFont val="Calibri"/>
        <family val="2"/>
        <charset val="163"/>
        <scheme val="minor"/>
      </rPr>
      <t>Expected:</t>
    </r>
    <r>
      <rPr>
        <sz val="11"/>
        <color theme="1"/>
        <rFont val="Calibri"/>
        <family val="2"/>
        <scheme val="minor"/>
      </rPr>
      <t xml:space="preserve">
     - số điện thoại không được cách mỗi ký tự là 1 dấu phẩy, chỉ hiển thị dấu phải khi cách giữa 2 số điện thoại</t>
    </r>
  </si>
  <si>
    <t>[Tam] re-test ngày 18/06/2012 - đợi fixed bug 124 mới test lại được</t>
  </si>
  <si>
    <t>[Tam] re-test ngày 18/06/2012 - Passed</t>
  </si>
  <si>
    <t>[Tam] re-test ngày 18/06/2012 - Failed</t>
  </si>
  <si>
    <t>[Tam] re-test này 18/06/2012 - Passed</t>
  </si>
  <si>
    <t>[Tam] re-test ngày 18/06/2012 -pendding
Chờ fixed bug 124 mới re-test được</t>
  </si>
  <si>
    <r>
      <t xml:space="preserve">[Tam] bug này em đã trao đổi với anh Sơn
[dan] anh chua hieu cho na`y lam, o phan result thi em ghi la` hien ra 2 table, con o phan expected thi:
1. Bo table thu 2: cai nay OK
2. Get theo REP/SUP/ROM cua customer: cai nay co nhghia la cai hien tai dang Get SAI dung ko? va can phai get lai theo cai em mentioned phai ko?
</t>
    </r>
    <r>
      <rPr>
        <sz val="11"/>
        <color rgb="FF00B050"/>
        <rFont val="Calibri"/>
        <family val="2"/>
        <charset val="163"/>
        <scheme val="minor"/>
      </rPr>
      <t>[Tam] Đúng rồi anh, bug này anh Sơn có ghi trong file Client Review, có gì anh xem thêm giúp em nhé</t>
    </r>
  </si>
  <si>
    <r>
      <t xml:space="preserve">Edit phone number trong promotion không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edit record
   4. Click vào Browse... button
   5. Click vào Browse... button và chọn số phone
   6. Click vào submit button
   7. Click icon update
</t>
    </r>
    <r>
      <rPr>
        <b/>
        <sz val="11"/>
        <color theme="1"/>
        <rFont val="Calibri"/>
        <family val="2"/>
        <charset val="163"/>
        <scheme val="minor"/>
      </rPr>
      <t>Result:</t>
    </r>
    <r>
      <rPr>
        <sz val="11"/>
        <color theme="1"/>
        <rFont val="Calibri"/>
        <family val="2"/>
        <scheme val="minor"/>
      </rPr>
      <t xml:space="preserve">
       -  Đóng Form Edit
</t>
    </r>
    <r>
      <rPr>
        <b/>
        <sz val="11"/>
        <color theme="1"/>
        <rFont val="Calibri"/>
        <family val="2"/>
        <charset val="163"/>
        <scheme val="minor"/>
      </rPr>
      <t>Expected:</t>
    </r>
    <r>
      <rPr>
        <sz val="11"/>
        <color theme="1"/>
        <rFont val="Calibri"/>
        <family val="2"/>
        <scheme val="minor"/>
      </rPr>
      <t xml:space="preserve">
     - Không thấy thay đồi số phone, không hiện thông báo</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</si>
</sst>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5">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0" fillId="5" borderId="2" xfId="0" applyFill="1" applyBorder="1" applyAlignment="1">
      <alignment horizontal="center" vertical="center"/>
    </xf>
    <xf numFmtId="0" fontId="0" fillId="5"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7">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_rels/drawing8.xml.rels><?xml version="1.0" encoding="UTF-8" standalone="yes"?>
<Relationships xmlns="http://schemas.openxmlformats.org/package/2006/relationships"><Relationship Id="rId1" Type="http://schemas.openxmlformats.org/officeDocument/2006/relationships/image" Target="../media/image10.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190500</xdr:colOff>
      <xdr:row>2</xdr:row>
      <xdr:rowOff>0</xdr:rowOff>
    </xdr:from>
    <xdr:to>
      <xdr:col>14</xdr:col>
      <xdr:colOff>180975</xdr:colOff>
      <xdr:row>21</xdr:row>
      <xdr:rowOff>171450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100" y="381000"/>
          <a:ext cx="7915275" cy="3790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66"/>
  <sheetViews>
    <sheetView showGridLines="0" tabSelected="1" topLeftCell="A3" zoomScale="80" zoomScaleNormal="80" workbookViewId="0">
      <pane ySplit="2" topLeftCell="A11" activePane="bottomLeft" state="frozen"/>
      <selection activeCell="A3" sqref="A3"/>
      <selection pane="bottomLeft" activeCell="D132" sqref="D132"/>
    </sheetView>
  </sheetViews>
  <sheetFormatPr defaultColWidth="4.85546875" defaultRowHeight="15" x14ac:dyDescent="0.25"/>
  <cols>
    <col min="1" max="1" width="2.7109375" style="4" customWidth="1"/>
    <col min="2" max="2" width="8.5703125" style="4" customWidth="1"/>
    <col min="3" max="3" width="27.85546875" style="5" customWidth="1"/>
    <col min="4" max="4" width="79.2851562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4" t="s">
        <v>5</v>
      </c>
      <c r="C2" s="34"/>
      <c r="D2" s="34"/>
      <c r="E2" s="34"/>
      <c r="F2" s="34"/>
      <c r="G2" s="34"/>
      <c r="H2" s="11"/>
      <c r="I2" s="11"/>
    </row>
    <row r="3" spans="2:9" x14ac:dyDescent="0.25">
      <c r="F3" s="6">
        <f>COUNTIFS(F5:F20057,"=Close")</f>
        <v>116</v>
      </c>
    </row>
    <row r="4" spans="2:9" ht="30" x14ac:dyDescent="0.25">
      <c r="B4" s="1" t="s">
        <v>0</v>
      </c>
      <c r="C4" s="1" t="s">
        <v>22</v>
      </c>
      <c r="D4" s="1" t="s">
        <v>4</v>
      </c>
      <c r="E4" s="1" t="s">
        <v>1</v>
      </c>
      <c r="F4" s="1" t="s">
        <v>3</v>
      </c>
      <c r="G4" s="1" t="s">
        <v>2</v>
      </c>
      <c r="H4" s="1" t="s">
        <v>52</v>
      </c>
      <c r="I4" s="12" t="s">
        <v>53</v>
      </c>
    </row>
    <row r="5" spans="2:9" ht="135" hidden="1" x14ac:dyDescent="0.25">
      <c r="B5" s="2">
        <f>IF(D5="","",MAX($B$4:$B4)+1)</f>
        <v>1</v>
      </c>
      <c r="C5" s="7" t="s">
        <v>6</v>
      </c>
      <c r="D5" s="9" t="s">
        <v>33</v>
      </c>
      <c r="E5" s="2"/>
      <c r="F5" s="2" t="s">
        <v>134</v>
      </c>
      <c r="G5" s="7" t="s">
        <v>135</v>
      </c>
      <c r="H5" s="13" t="s">
        <v>54</v>
      </c>
      <c r="I5" s="8" t="s">
        <v>55</v>
      </c>
    </row>
    <row r="6" spans="2:9" ht="150" hidden="1" x14ac:dyDescent="0.25">
      <c r="B6" s="2">
        <f>IF(D6="","",MAX($B$4:$B5)+1)</f>
        <v>2</v>
      </c>
      <c r="C6" s="7" t="s">
        <v>8</v>
      </c>
      <c r="D6" s="9" t="s">
        <v>36</v>
      </c>
      <c r="E6" s="3" t="s">
        <v>9</v>
      </c>
      <c r="F6" s="2" t="s">
        <v>134</v>
      </c>
      <c r="G6" s="19" t="s">
        <v>136</v>
      </c>
      <c r="H6" s="13" t="s">
        <v>54</v>
      </c>
      <c r="I6" s="14"/>
    </row>
    <row r="7" spans="2:9" ht="165" hidden="1" x14ac:dyDescent="0.25">
      <c r="B7" s="2">
        <f>IF(D7="","",MAX($B$4:$B6)+1)</f>
        <v>3</v>
      </c>
      <c r="C7" s="7" t="s">
        <v>7</v>
      </c>
      <c r="D7" s="7" t="s">
        <v>23</v>
      </c>
      <c r="E7" s="2"/>
      <c r="F7" s="2" t="s">
        <v>134</v>
      </c>
      <c r="G7" s="19" t="s">
        <v>147</v>
      </c>
      <c r="H7" s="13" t="s">
        <v>54</v>
      </c>
      <c r="I7" s="14"/>
    </row>
    <row r="8" spans="2:9" ht="90" hidden="1" x14ac:dyDescent="0.25">
      <c r="B8" s="2">
        <f>IF(D8="","",MAX($B$4:$B7)+1)</f>
        <v>4</v>
      </c>
      <c r="C8" s="7" t="s">
        <v>7</v>
      </c>
      <c r="D8" s="10" t="s">
        <v>24</v>
      </c>
      <c r="E8" s="3" t="s">
        <v>10</v>
      </c>
      <c r="F8" s="2" t="s">
        <v>134</v>
      </c>
      <c r="G8" s="19" t="s">
        <v>136</v>
      </c>
      <c r="H8" s="13" t="s">
        <v>54</v>
      </c>
      <c r="I8" s="14"/>
    </row>
    <row r="9" spans="2:9" ht="135" hidden="1" x14ac:dyDescent="0.25">
      <c r="B9" s="2">
        <f>IF(D9="","",MAX($B$4:$B8)+1)</f>
        <v>5</v>
      </c>
      <c r="C9" s="7" t="s">
        <v>7</v>
      </c>
      <c r="D9" s="10" t="s">
        <v>137</v>
      </c>
      <c r="E9" s="3" t="s">
        <v>11</v>
      </c>
      <c r="F9" s="2" t="s">
        <v>134</v>
      </c>
      <c r="G9" s="19" t="s">
        <v>148</v>
      </c>
      <c r="H9" s="13" t="s">
        <v>54</v>
      </c>
      <c r="I9" s="14"/>
    </row>
    <row r="10" spans="2:9" ht="75" hidden="1" x14ac:dyDescent="0.25">
      <c r="B10" s="2">
        <f>IF(D10="","",MAX($B$4:$B9)+1)</f>
        <v>6</v>
      </c>
      <c r="C10" s="7" t="s">
        <v>12</v>
      </c>
      <c r="D10" s="10" t="s">
        <v>25</v>
      </c>
      <c r="E10" s="3"/>
      <c r="F10" s="2" t="s">
        <v>134</v>
      </c>
      <c r="G10" s="19" t="s">
        <v>148</v>
      </c>
      <c r="H10" s="13" t="s">
        <v>54</v>
      </c>
      <c r="I10" s="14"/>
    </row>
    <row r="11" spans="2:9" ht="135" x14ac:dyDescent="0.25">
      <c r="B11" s="2">
        <f>IF(D11="","",MAX($B$4:$B10)+1)</f>
        <v>7</v>
      </c>
      <c r="C11" s="7" t="s">
        <v>230</v>
      </c>
      <c r="D11" s="10" t="s">
        <v>26</v>
      </c>
      <c r="E11" s="3"/>
      <c r="F11" s="2" t="s">
        <v>16</v>
      </c>
      <c r="G11" s="20" t="s">
        <v>220</v>
      </c>
      <c r="H11" s="16" t="s">
        <v>58</v>
      </c>
      <c r="I11" s="14"/>
    </row>
    <row r="12" spans="2:9" ht="105" hidden="1" x14ac:dyDescent="0.25">
      <c r="B12" s="2">
        <f>IF(D12="","",MAX($B$4:$B11)+1)</f>
        <v>8</v>
      </c>
      <c r="C12" s="7" t="s">
        <v>14</v>
      </c>
      <c r="D12" s="10" t="s">
        <v>27</v>
      </c>
      <c r="E12" s="3"/>
      <c r="F12" s="2" t="s">
        <v>134</v>
      </c>
      <c r="G12" s="17" t="s">
        <v>139</v>
      </c>
      <c r="H12" s="16" t="s">
        <v>59</v>
      </c>
      <c r="I12" s="14"/>
    </row>
    <row r="13" spans="2:9" ht="135" hidden="1" x14ac:dyDescent="0.25">
      <c r="B13" s="2">
        <f>IF(D13="","",MAX($B$4:$B12)+1)</f>
        <v>9</v>
      </c>
      <c r="C13" s="7" t="s">
        <v>13</v>
      </c>
      <c r="D13" s="10" t="s">
        <v>28</v>
      </c>
      <c r="E13" s="3"/>
      <c r="F13" s="2" t="s">
        <v>134</v>
      </c>
      <c r="G13" s="19" t="s">
        <v>152</v>
      </c>
      <c r="H13" s="13" t="s">
        <v>54</v>
      </c>
      <c r="I13" s="14"/>
    </row>
    <row r="14" spans="2:9" ht="165" hidden="1" x14ac:dyDescent="0.25">
      <c r="B14" s="2">
        <f>IF(D14="","",MAX($B$4:$B13)+1)</f>
        <v>10</v>
      </c>
      <c r="C14" s="7" t="s">
        <v>17</v>
      </c>
      <c r="D14" s="10" t="s">
        <v>35</v>
      </c>
      <c r="E14" s="3" t="s">
        <v>15</v>
      </c>
      <c r="F14" s="2" t="s">
        <v>134</v>
      </c>
      <c r="G14" s="19" t="s">
        <v>147</v>
      </c>
      <c r="H14" s="13" t="s">
        <v>54</v>
      </c>
      <c r="I14" s="14"/>
    </row>
    <row r="15" spans="2:9" ht="120" hidden="1" x14ac:dyDescent="0.25">
      <c r="B15" s="2">
        <f>IF(D15="","",MAX($B$4:$B14)+1)</f>
        <v>11</v>
      </c>
      <c r="C15" s="7" t="s">
        <v>7</v>
      </c>
      <c r="D15" s="9" t="s">
        <v>153</v>
      </c>
      <c r="E15" s="3"/>
      <c r="F15" s="2" t="s">
        <v>134</v>
      </c>
      <c r="G15" s="7" t="s">
        <v>147</v>
      </c>
      <c r="H15" s="13" t="s">
        <v>54</v>
      </c>
      <c r="I15" s="14"/>
    </row>
    <row r="16" spans="2:9" ht="120" hidden="1" x14ac:dyDescent="0.25">
      <c r="B16" s="2">
        <f>IF(D16="","",MAX($B$4:$B15)+1)</f>
        <v>12</v>
      </c>
      <c r="C16" s="7" t="s">
        <v>7</v>
      </c>
      <c r="D16" s="9" t="s">
        <v>32</v>
      </c>
      <c r="E16" s="3"/>
      <c r="F16" s="2" t="s">
        <v>134</v>
      </c>
      <c r="G16" s="7" t="s">
        <v>147</v>
      </c>
      <c r="H16" s="13" t="s">
        <v>54</v>
      </c>
      <c r="I16" s="14"/>
    </row>
    <row r="17" spans="2:9" ht="225" x14ac:dyDescent="0.25">
      <c r="B17" s="2">
        <f>IF(D17="","",MAX($B$4:$B16)+1)</f>
        <v>13</v>
      </c>
      <c r="C17" s="7" t="s">
        <v>7</v>
      </c>
      <c r="D17" s="9" t="s">
        <v>34</v>
      </c>
      <c r="E17" s="3" t="s">
        <v>18</v>
      </c>
      <c r="F17" s="2" t="s">
        <v>223</v>
      </c>
      <c r="G17" s="19" t="s">
        <v>257</v>
      </c>
      <c r="H17" s="13" t="s">
        <v>54</v>
      </c>
      <c r="I17" s="16" t="s">
        <v>62</v>
      </c>
    </row>
    <row r="18" spans="2:9" ht="135" hidden="1" x14ac:dyDescent="0.25">
      <c r="B18" s="2">
        <f>IF(D18="","",MAX($B$4:$B17)+1)</f>
        <v>14</v>
      </c>
      <c r="C18" s="7" t="s">
        <v>231</v>
      </c>
      <c r="D18" s="9" t="s">
        <v>31</v>
      </c>
      <c r="E18" s="3"/>
      <c r="F18" s="2" t="s">
        <v>134</v>
      </c>
      <c r="G18" s="7" t="s">
        <v>147</v>
      </c>
      <c r="H18" s="13" t="s">
        <v>54</v>
      </c>
      <c r="I18" s="14"/>
    </row>
    <row r="19" spans="2:9" s="26" customFormat="1" ht="210" hidden="1" x14ac:dyDescent="0.25">
      <c r="B19" s="2">
        <f>IF(D19="","",MAX($B$4:$B18)+1)</f>
        <v>15</v>
      </c>
      <c r="C19" s="23" t="s">
        <v>8</v>
      </c>
      <c r="D19" s="23" t="s">
        <v>154</v>
      </c>
      <c r="E19" s="24"/>
      <c r="F19" s="22" t="s">
        <v>134</v>
      </c>
      <c r="G19" s="18" t="s">
        <v>155</v>
      </c>
      <c r="H19" s="13" t="s">
        <v>54</v>
      </c>
      <c r="I19" s="25"/>
    </row>
    <row r="20" spans="2:9" ht="105" hidden="1" x14ac:dyDescent="0.25">
      <c r="B20" s="2">
        <f>IF(D20="","",MAX($B$4:$B19)+1)</f>
        <v>16</v>
      </c>
      <c r="C20" s="7" t="s">
        <v>20</v>
      </c>
      <c r="D20" s="7" t="s">
        <v>40</v>
      </c>
      <c r="E20" s="3"/>
      <c r="F20" s="2" t="s">
        <v>134</v>
      </c>
      <c r="G20" s="7" t="s">
        <v>147</v>
      </c>
      <c r="H20" s="13" t="s">
        <v>54</v>
      </c>
      <c r="I20" s="14"/>
    </row>
    <row r="21" spans="2:9" ht="150" hidden="1" x14ac:dyDescent="0.25">
      <c r="B21" s="2">
        <f>IF(D21="","",MAX($B$4:$B20)+1)</f>
        <v>17</v>
      </c>
      <c r="C21" s="7" t="s">
        <v>19</v>
      </c>
      <c r="D21" s="9" t="s">
        <v>30</v>
      </c>
      <c r="E21" s="3"/>
      <c r="F21" s="2" t="s">
        <v>134</v>
      </c>
      <c r="G21" s="7" t="s">
        <v>147</v>
      </c>
      <c r="H21" s="13" t="s">
        <v>54</v>
      </c>
      <c r="I21" s="14"/>
    </row>
    <row r="22" spans="2:9" ht="180" hidden="1" x14ac:dyDescent="0.25">
      <c r="B22" s="2">
        <f>IF(D22="","",MAX($B$4:$B21)+1)</f>
        <v>18</v>
      </c>
      <c r="C22" s="7" t="s">
        <v>21</v>
      </c>
      <c r="D22" s="10" t="s">
        <v>29</v>
      </c>
      <c r="E22" s="3"/>
      <c r="F22" s="2" t="s">
        <v>134</v>
      </c>
      <c r="G22" s="7" t="s">
        <v>147</v>
      </c>
      <c r="H22" s="13" t="s">
        <v>54</v>
      </c>
      <c r="I22" s="14"/>
    </row>
    <row r="23" spans="2:9" ht="150" hidden="1" x14ac:dyDescent="0.25">
      <c r="B23" s="2">
        <f>IF(D23="","",MAX($B$4:$B22)+1)</f>
        <v>19</v>
      </c>
      <c r="C23" s="7" t="s">
        <v>232</v>
      </c>
      <c r="D23" s="7" t="s">
        <v>38</v>
      </c>
      <c r="E23" s="3"/>
      <c r="F23" s="2" t="s">
        <v>134</v>
      </c>
      <c r="G23" s="7" t="s">
        <v>147</v>
      </c>
      <c r="H23" s="13" t="s">
        <v>54</v>
      </c>
      <c r="I23" s="14"/>
    </row>
    <row r="24" spans="2:9" ht="195" hidden="1" x14ac:dyDescent="0.25">
      <c r="B24" s="2">
        <f>IF(D24="","",MAX($B$4:$B23)+1)</f>
        <v>20</v>
      </c>
      <c r="C24" s="7" t="s">
        <v>39</v>
      </c>
      <c r="D24" s="8" t="s">
        <v>43</v>
      </c>
      <c r="E24" s="3"/>
      <c r="F24" s="2" t="s">
        <v>134</v>
      </c>
      <c r="G24" s="7" t="s">
        <v>147</v>
      </c>
      <c r="H24" s="13" t="s">
        <v>54</v>
      </c>
      <c r="I24" s="14"/>
    </row>
    <row r="25" spans="2:9" ht="375" hidden="1" x14ac:dyDescent="0.25">
      <c r="B25" s="2">
        <f>IF(D25="","",MAX($B$4:$B24)+1)</f>
        <v>21</v>
      </c>
      <c r="C25" s="7" t="s">
        <v>20</v>
      </c>
      <c r="D25" s="8" t="s">
        <v>156</v>
      </c>
      <c r="E25" s="3"/>
      <c r="F25" s="2" t="s">
        <v>134</v>
      </c>
      <c r="G25" s="7" t="s">
        <v>147</v>
      </c>
      <c r="H25" s="13" t="s">
        <v>54</v>
      </c>
      <c r="I25" s="14"/>
    </row>
    <row r="26" spans="2:9" ht="225" hidden="1" x14ac:dyDescent="0.25">
      <c r="B26" s="2">
        <f>IF(D26="","",MAX($B$4:$B25)+1)</f>
        <v>22</v>
      </c>
      <c r="C26" s="7" t="s">
        <v>41</v>
      </c>
      <c r="D26" s="7" t="s">
        <v>94</v>
      </c>
      <c r="E26" s="3"/>
      <c r="F26" s="2" t="s">
        <v>134</v>
      </c>
      <c r="G26" s="19" t="s">
        <v>169</v>
      </c>
      <c r="H26" s="13" t="s">
        <v>54</v>
      </c>
      <c r="I26" s="14"/>
    </row>
    <row r="27" spans="2:9" ht="240" hidden="1" x14ac:dyDescent="0.25">
      <c r="B27" s="2">
        <f>IF(D27="","",MAX($B$4:$B26)+1)</f>
        <v>23</v>
      </c>
      <c r="C27" s="7" t="s">
        <v>41</v>
      </c>
      <c r="D27" s="7" t="s">
        <v>95</v>
      </c>
      <c r="E27" s="3"/>
      <c r="F27" s="2" t="s">
        <v>134</v>
      </c>
      <c r="G27" s="19" t="s">
        <v>170</v>
      </c>
      <c r="H27" s="13" t="s">
        <v>54</v>
      </c>
      <c r="I27" s="14"/>
    </row>
    <row r="28" spans="2:9" ht="409.5" hidden="1" x14ac:dyDescent="0.25">
      <c r="B28" s="2">
        <f>IF(D28="","",MAX($B$4:$B27)+1)</f>
        <v>24</v>
      </c>
      <c r="C28" s="7" t="s">
        <v>157</v>
      </c>
      <c r="D28" s="7" t="s">
        <v>141</v>
      </c>
      <c r="E28" s="3"/>
      <c r="F28" s="2" t="s">
        <v>134</v>
      </c>
      <c r="G28" s="19" t="s">
        <v>202</v>
      </c>
      <c r="H28" s="13" t="s">
        <v>54</v>
      </c>
      <c r="I28" s="14"/>
    </row>
    <row r="29" spans="2:9" ht="405" hidden="1" x14ac:dyDescent="0.25">
      <c r="B29" s="2">
        <f>IF(D29="","",MAX($B$4:$B28)+1)</f>
        <v>25</v>
      </c>
      <c r="C29" s="7" t="s">
        <v>158</v>
      </c>
      <c r="D29" s="7" t="s">
        <v>138</v>
      </c>
      <c r="E29" s="3"/>
      <c r="F29" s="2" t="s">
        <v>134</v>
      </c>
      <c r="G29" s="10" t="s">
        <v>171</v>
      </c>
      <c r="H29" s="13" t="s">
        <v>54</v>
      </c>
      <c r="I29" s="14"/>
    </row>
    <row r="30" spans="2:9" ht="150" hidden="1" x14ac:dyDescent="0.25">
      <c r="B30" s="2">
        <f>IF(D30="","",MAX($B$4:$B29)+1)</f>
        <v>26</v>
      </c>
      <c r="C30" s="7" t="s">
        <v>140</v>
      </c>
      <c r="D30" s="7" t="s">
        <v>96</v>
      </c>
      <c r="E30" s="3"/>
      <c r="F30" s="2" t="s">
        <v>134</v>
      </c>
      <c r="G30" s="21" t="s">
        <v>146</v>
      </c>
      <c r="H30" s="13" t="s">
        <v>54</v>
      </c>
      <c r="I30" s="15"/>
    </row>
    <row r="31" spans="2:9" ht="225" hidden="1" x14ac:dyDescent="0.25">
      <c r="B31" s="2">
        <f>IF(D31="","",MAX($B$4:$B30)+1)</f>
        <v>27</v>
      </c>
      <c r="C31" s="7" t="s">
        <v>42</v>
      </c>
      <c r="D31" s="7" t="s">
        <v>97</v>
      </c>
      <c r="E31" s="3"/>
      <c r="F31" s="2" t="s">
        <v>134</v>
      </c>
      <c r="G31" s="7" t="s">
        <v>173</v>
      </c>
      <c r="H31" s="13" t="s">
        <v>54</v>
      </c>
      <c r="I31" s="14"/>
    </row>
    <row r="32" spans="2:9" ht="240" hidden="1" x14ac:dyDescent="0.25">
      <c r="B32" s="2">
        <f>IF(D32="","",MAX($B$4:$B31)+1)</f>
        <v>28</v>
      </c>
      <c r="C32" s="7" t="s">
        <v>42</v>
      </c>
      <c r="D32" s="7" t="s">
        <v>98</v>
      </c>
      <c r="E32" s="3"/>
      <c r="F32" s="2" t="s">
        <v>134</v>
      </c>
      <c r="G32" s="7" t="s">
        <v>172</v>
      </c>
      <c r="H32" s="13" t="s">
        <v>54</v>
      </c>
      <c r="I32" s="14"/>
    </row>
    <row r="33" spans="2:9" ht="240" hidden="1" x14ac:dyDescent="0.25">
      <c r="B33" s="2">
        <f>IF(D33="","",MAX($B$4:$B32)+1)</f>
        <v>29</v>
      </c>
      <c r="C33" s="7" t="s">
        <v>44</v>
      </c>
      <c r="D33" s="7" t="s">
        <v>99</v>
      </c>
      <c r="E33" s="3"/>
      <c r="F33" s="2" t="s">
        <v>134</v>
      </c>
      <c r="G33" s="7" t="s">
        <v>174</v>
      </c>
      <c r="H33" s="13" t="s">
        <v>54</v>
      </c>
      <c r="I33" s="14"/>
    </row>
    <row r="34" spans="2:9" ht="300" hidden="1" x14ac:dyDescent="0.25">
      <c r="B34" s="2">
        <f>IF(D34="","",MAX($B$4:$B33)+1)</f>
        <v>30</v>
      </c>
      <c r="C34" s="7" t="s">
        <v>44</v>
      </c>
      <c r="D34" s="7" t="s">
        <v>100</v>
      </c>
      <c r="E34" s="3"/>
      <c r="F34" s="2" t="s">
        <v>134</v>
      </c>
      <c r="G34" s="7" t="s">
        <v>174</v>
      </c>
      <c r="H34" s="13" t="s">
        <v>54</v>
      </c>
      <c r="I34" s="14"/>
    </row>
    <row r="35" spans="2:9" ht="135" hidden="1" x14ac:dyDescent="0.25">
      <c r="B35" s="2">
        <f>IF(D35="","",MAX($B$4:$B34)+1)</f>
        <v>31</v>
      </c>
      <c r="C35" s="7" t="s">
        <v>45</v>
      </c>
      <c r="D35" s="10" t="s">
        <v>101</v>
      </c>
      <c r="E35" s="3"/>
      <c r="F35" s="2" t="s">
        <v>134</v>
      </c>
      <c r="G35" s="7" t="s">
        <v>147</v>
      </c>
      <c r="H35" s="13" t="s">
        <v>54</v>
      </c>
      <c r="I35" s="14"/>
    </row>
    <row r="36" spans="2:9" ht="285" hidden="1" x14ac:dyDescent="0.25">
      <c r="B36" s="2">
        <f>IF(D36="","",MAX($B$4:$B35)+1)</f>
        <v>32</v>
      </c>
      <c r="C36" s="7" t="s">
        <v>45</v>
      </c>
      <c r="D36" s="7" t="s">
        <v>159</v>
      </c>
      <c r="E36" s="3"/>
      <c r="F36" s="2" t="s">
        <v>134</v>
      </c>
      <c r="G36" s="7" t="s">
        <v>175</v>
      </c>
      <c r="H36" s="13" t="s">
        <v>54</v>
      </c>
      <c r="I36" s="14"/>
    </row>
    <row r="37" spans="2:9" ht="285" hidden="1" x14ac:dyDescent="0.25">
      <c r="B37" s="2">
        <f>IF(D37="","",MAX($B$4:$B36)+1)</f>
        <v>33</v>
      </c>
      <c r="C37" s="7" t="s">
        <v>45</v>
      </c>
      <c r="D37" s="7" t="s">
        <v>102</v>
      </c>
      <c r="E37" s="3"/>
      <c r="F37" s="2" t="s">
        <v>134</v>
      </c>
      <c r="G37" s="7" t="s">
        <v>176</v>
      </c>
      <c r="H37" s="13" t="s">
        <v>54</v>
      </c>
      <c r="I37" s="14"/>
    </row>
    <row r="38" spans="2:9" ht="255" hidden="1" x14ac:dyDescent="0.25">
      <c r="B38" s="2">
        <f>IF(D38="","",MAX($B$4:$B37)+1)</f>
        <v>34</v>
      </c>
      <c r="C38" s="7" t="s">
        <v>46</v>
      </c>
      <c r="D38" s="7" t="s">
        <v>103</v>
      </c>
      <c r="E38" s="3"/>
      <c r="F38" s="2" t="s">
        <v>134</v>
      </c>
      <c r="G38" s="7" t="s">
        <v>177</v>
      </c>
      <c r="H38" s="13" t="s">
        <v>54</v>
      </c>
      <c r="I38" s="14"/>
    </row>
    <row r="39" spans="2:9" ht="285" hidden="1" x14ac:dyDescent="0.25">
      <c r="B39" s="2">
        <f>IF(D39="","",MAX($B$4:$B38)+1)</f>
        <v>35</v>
      </c>
      <c r="C39" s="7" t="s">
        <v>46</v>
      </c>
      <c r="D39" s="7" t="s">
        <v>104</v>
      </c>
      <c r="E39" s="3"/>
      <c r="F39" s="2" t="s">
        <v>134</v>
      </c>
      <c r="G39" s="7" t="s">
        <v>203</v>
      </c>
      <c r="H39" s="13" t="s">
        <v>54</v>
      </c>
      <c r="I39" s="14"/>
    </row>
    <row r="40" spans="2:9" ht="225" hidden="1" x14ac:dyDescent="0.25">
      <c r="B40" s="2">
        <f>IF(D40="","",MAX($B$4:$B39)+1)</f>
        <v>36</v>
      </c>
      <c r="C40" s="7" t="s">
        <v>47</v>
      </c>
      <c r="D40" s="7" t="s">
        <v>105</v>
      </c>
      <c r="E40" s="3"/>
      <c r="F40" s="2" t="s">
        <v>134</v>
      </c>
      <c r="G40" s="7" t="s">
        <v>178</v>
      </c>
      <c r="H40" s="13" t="s">
        <v>54</v>
      </c>
      <c r="I40" s="14"/>
    </row>
    <row r="41" spans="2:9" ht="240" hidden="1" x14ac:dyDescent="0.25">
      <c r="B41" s="2">
        <f>IF(D41="","",MAX($B$4:$B40)+1)</f>
        <v>37</v>
      </c>
      <c r="C41" s="7" t="s">
        <v>47</v>
      </c>
      <c r="D41" s="7" t="s">
        <v>106</v>
      </c>
      <c r="E41" s="3"/>
      <c r="F41" s="2" t="s">
        <v>134</v>
      </c>
      <c r="G41" s="7" t="s">
        <v>179</v>
      </c>
      <c r="H41" s="13" t="s">
        <v>54</v>
      </c>
      <c r="I41" s="14"/>
    </row>
    <row r="42" spans="2:9" ht="225" hidden="1" x14ac:dyDescent="0.25">
      <c r="B42" s="2">
        <f>IF(D42="","",MAX($B$4:$B41)+1)</f>
        <v>38</v>
      </c>
      <c r="C42" s="7" t="s">
        <v>48</v>
      </c>
      <c r="D42" s="7" t="s">
        <v>107</v>
      </c>
      <c r="E42" s="3"/>
      <c r="F42" s="2" t="s">
        <v>134</v>
      </c>
      <c r="G42" s="7" t="s">
        <v>180</v>
      </c>
      <c r="H42" s="13" t="s">
        <v>54</v>
      </c>
      <c r="I42" s="14"/>
    </row>
    <row r="43" spans="2:9" ht="225" hidden="1" x14ac:dyDescent="0.25">
      <c r="B43" s="2">
        <f>IF(D43="","",MAX($B$4:$B42)+1)</f>
        <v>39</v>
      </c>
      <c r="C43" s="7" t="s">
        <v>48</v>
      </c>
      <c r="D43" s="7" t="s">
        <v>108</v>
      </c>
      <c r="E43" s="2"/>
      <c r="F43" s="2" t="s">
        <v>134</v>
      </c>
      <c r="G43" s="7" t="s">
        <v>181</v>
      </c>
      <c r="H43" s="13" t="s">
        <v>54</v>
      </c>
    </row>
    <row r="44" spans="2:9" ht="225" hidden="1" x14ac:dyDescent="0.25">
      <c r="B44" s="2">
        <f>IF(D44="","",MAX($B$4:$B43)+1)</f>
        <v>40</v>
      </c>
      <c r="C44" s="7" t="s">
        <v>49</v>
      </c>
      <c r="D44" s="7" t="s">
        <v>109</v>
      </c>
      <c r="E44" s="2"/>
      <c r="F44" s="2" t="s">
        <v>134</v>
      </c>
      <c r="G44" s="7" t="s">
        <v>182</v>
      </c>
      <c r="H44" s="13" t="s">
        <v>54</v>
      </c>
    </row>
    <row r="45" spans="2:9" ht="225" hidden="1" x14ac:dyDescent="0.25">
      <c r="B45" s="2">
        <f>IF(D45="","",MAX($B$4:$B44)+1)</f>
        <v>41</v>
      </c>
      <c r="C45" s="7" t="s">
        <v>49</v>
      </c>
      <c r="D45" s="7" t="s">
        <v>110</v>
      </c>
      <c r="E45" s="2"/>
      <c r="F45" s="2" t="s">
        <v>134</v>
      </c>
      <c r="G45" s="7" t="s">
        <v>183</v>
      </c>
      <c r="H45" s="13" t="s">
        <v>54</v>
      </c>
    </row>
    <row r="46" spans="2:9" ht="240" hidden="1" x14ac:dyDescent="0.25">
      <c r="B46" s="2">
        <f>IF(D46="","",MAX($B$4:$B45)+1)</f>
        <v>42</v>
      </c>
      <c r="C46" s="7" t="s">
        <v>50</v>
      </c>
      <c r="D46" s="7" t="s">
        <v>111</v>
      </c>
      <c r="E46" s="2"/>
      <c r="F46" s="2" t="s">
        <v>134</v>
      </c>
      <c r="G46" s="7" t="s">
        <v>184</v>
      </c>
      <c r="H46" s="13" t="s">
        <v>54</v>
      </c>
    </row>
    <row r="47" spans="2:9" ht="300" hidden="1" x14ac:dyDescent="0.25">
      <c r="B47" s="2">
        <f>IF(D47="","",MAX($B$4:$B46)+1)</f>
        <v>43</v>
      </c>
      <c r="C47" s="7" t="s">
        <v>50</v>
      </c>
      <c r="D47" s="7" t="s">
        <v>112</v>
      </c>
      <c r="E47" s="2"/>
      <c r="F47" s="2" t="s">
        <v>134</v>
      </c>
      <c r="G47" s="7" t="s">
        <v>185</v>
      </c>
      <c r="H47" s="13" t="s">
        <v>54</v>
      </c>
    </row>
    <row r="48" spans="2:9" ht="240" hidden="1" x14ac:dyDescent="0.25">
      <c r="B48" s="2">
        <f>IF(D48="","",MAX($B$4:$B47)+1)</f>
        <v>44</v>
      </c>
      <c r="C48" s="7" t="s">
        <v>51</v>
      </c>
      <c r="D48" s="7" t="s">
        <v>113</v>
      </c>
      <c r="E48" s="2"/>
      <c r="F48" s="2" t="s">
        <v>134</v>
      </c>
      <c r="G48" s="7" t="s">
        <v>186</v>
      </c>
      <c r="H48" s="13" t="s">
        <v>54</v>
      </c>
    </row>
    <row r="49" spans="2:8" ht="270" hidden="1" x14ac:dyDescent="0.25">
      <c r="B49" s="2">
        <f>IF(D49="","",MAX($B$4:$B48)+1)</f>
        <v>45</v>
      </c>
      <c r="C49" s="7" t="s">
        <v>51</v>
      </c>
      <c r="D49" s="7" t="s">
        <v>114</v>
      </c>
      <c r="E49" s="2"/>
      <c r="F49" s="2" t="s">
        <v>134</v>
      </c>
      <c r="G49" s="7" t="s">
        <v>187</v>
      </c>
      <c r="H49" s="13" t="s">
        <v>54</v>
      </c>
    </row>
    <row r="50" spans="2:8" ht="240" hidden="1" x14ac:dyDescent="0.25">
      <c r="B50" s="2">
        <f>IF(D50="","",MAX($B$4:$B49)+1)</f>
        <v>46</v>
      </c>
      <c r="C50" s="7" t="s">
        <v>56</v>
      </c>
      <c r="D50" s="7" t="s">
        <v>115</v>
      </c>
      <c r="E50" s="2"/>
      <c r="F50" s="2" t="s">
        <v>134</v>
      </c>
      <c r="G50" s="7" t="s">
        <v>188</v>
      </c>
      <c r="H50" s="13" t="s">
        <v>54</v>
      </c>
    </row>
    <row r="51" spans="2:8" ht="270" hidden="1" x14ac:dyDescent="0.25">
      <c r="B51" s="2">
        <f>IF(D51="","",MAX($B$4:$B50)+1)</f>
        <v>47</v>
      </c>
      <c r="C51" s="7" t="s">
        <v>56</v>
      </c>
      <c r="D51" s="7" t="s">
        <v>116</v>
      </c>
      <c r="E51" s="2"/>
      <c r="F51" s="2" t="s">
        <v>134</v>
      </c>
      <c r="G51" s="7" t="s">
        <v>185</v>
      </c>
      <c r="H51" s="13" t="s">
        <v>54</v>
      </c>
    </row>
    <row r="52" spans="2:8" ht="240" hidden="1" x14ac:dyDescent="0.25">
      <c r="B52" s="2">
        <f>IF(D52="","",MAX($B$4:$B51)+1)</f>
        <v>48</v>
      </c>
      <c r="C52" s="7" t="s">
        <v>57</v>
      </c>
      <c r="D52" s="7" t="s">
        <v>117</v>
      </c>
      <c r="E52" s="2"/>
      <c r="F52" s="2" t="s">
        <v>134</v>
      </c>
      <c r="G52" s="7" t="s">
        <v>184</v>
      </c>
      <c r="H52" s="13" t="s">
        <v>54</v>
      </c>
    </row>
    <row r="53" spans="2:8" ht="270" hidden="1" x14ac:dyDescent="0.25">
      <c r="B53" s="2">
        <f>IF(D53="","",MAX($B$4:$B52)+1)</f>
        <v>49</v>
      </c>
      <c r="C53" s="7" t="s">
        <v>57</v>
      </c>
      <c r="D53" s="7" t="s">
        <v>118</v>
      </c>
      <c r="E53" s="2"/>
      <c r="F53" s="2" t="s">
        <v>134</v>
      </c>
      <c r="G53" s="7" t="s">
        <v>185</v>
      </c>
      <c r="H53" s="13" t="s">
        <v>54</v>
      </c>
    </row>
    <row r="54" spans="2:8" ht="120" hidden="1" x14ac:dyDescent="0.25">
      <c r="B54" s="2">
        <f>IF(D54="","",MAX($B$4:$B53)+1)</f>
        <v>50</v>
      </c>
      <c r="C54" s="7" t="s">
        <v>37</v>
      </c>
      <c r="D54" s="7" t="s">
        <v>60</v>
      </c>
      <c r="E54" s="2"/>
      <c r="F54" s="2" t="s">
        <v>134</v>
      </c>
      <c r="G54" s="7" t="s">
        <v>147</v>
      </c>
      <c r="H54" s="13" t="s">
        <v>54</v>
      </c>
    </row>
    <row r="55" spans="2:8" ht="225" hidden="1" x14ac:dyDescent="0.25">
      <c r="B55" s="2">
        <f>IF(D55="","",MAX($B$4:$B54)+1)</f>
        <v>51</v>
      </c>
      <c r="C55" s="7" t="s">
        <v>61</v>
      </c>
      <c r="D55" s="7" t="s">
        <v>160</v>
      </c>
      <c r="E55" s="2"/>
      <c r="F55" s="2" t="s">
        <v>134</v>
      </c>
      <c r="G55" s="7" t="s">
        <v>204</v>
      </c>
      <c r="H55" s="27" t="s">
        <v>142</v>
      </c>
    </row>
    <row r="56" spans="2:8" ht="150" hidden="1" x14ac:dyDescent="0.25">
      <c r="B56" s="2">
        <f>IF(D56="","",MAX($B$4:$B55)+1)</f>
        <v>52</v>
      </c>
      <c r="C56" s="7" t="s">
        <v>61</v>
      </c>
      <c r="D56" s="7" t="s">
        <v>63</v>
      </c>
      <c r="E56" s="2"/>
      <c r="F56" s="2" t="s">
        <v>134</v>
      </c>
      <c r="G56" s="7" t="s">
        <v>147</v>
      </c>
      <c r="H56" s="13" t="s">
        <v>54</v>
      </c>
    </row>
    <row r="57" spans="2:8" ht="165" hidden="1" x14ac:dyDescent="0.25">
      <c r="B57" s="2">
        <f>IF(D57="","",MAX($B$4:$B56)+1)</f>
        <v>53</v>
      </c>
      <c r="C57" s="7" t="s">
        <v>61</v>
      </c>
      <c r="D57" s="7" t="s">
        <v>64</v>
      </c>
      <c r="E57" s="2"/>
      <c r="F57" s="2" t="s">
        <v>134</v>
      </c>
      <c r="G57" s="7" t="s">
        <v>147</v>
      </c>
      <c r="H57" s="13" t="s">
        <v>54</v>
      </c>
    </row>
    <row r="58" spans="2:8" ht="165" hidden="1" x14ac:dyDescent="0.25">
      <c r="B58" s="2">
        <f>IF(D58="","",MAX($B$4:$B57)+1)</f>
        <v>54</v>
      </c>
      <c r="C58" s="7" t="s">
        <v>61</v>
      </c>
      <c r="D58" s="7" t="s">
        <v>65</v>
      </c>
      <c r="E58" s="2"/>
      <c r="F58" s="2" t="s">
        <v>134</v>
      </c>
      <c r="G58" s="7" t="s">
        <v>147</v>
      </c>
      <c r="H58" s="13" t="s">
        <v>54</v>
      </c>
    </row>
    <row r="59" spans="2:8" s="31" customFormat="1" ht="165" hidden="1" x14ac:dyDescent="0.25">
      <c r="B59" s="29">
        <f>IF(D59="","",MAX($B$4:$B58)+1)</f>
        <v>55</v>
      </c>
      <c r="C59" s="30" t="s">
        <v>66</v>
      </c>
      <c r="D59" s="30" t="s">
        <v>67</v>
      </c>
      <c r="E59" s="29"/>
      <c r="F59" s="29" t="s">
        <v>134</v>
      </c>
      <c r="G59" s="30" t="s">
        <v>217</v>
      </c>
      <c r="H59" s="13" t="s">
        <v>144</v>
      </c>
    </row>
    <row r="60" spans="2:8" s="26" customFormat="1" ht="45" hidden="1" x14ac:dyDescent="0.25">
      <c r="B60" s="22"/>
      <c r="C60" s="23" t="s">
        <v>68</v>
      </c>
      <c r="D60" s="23" t="s">
        <v>69</v>
      </c>
      <c r="E60" s="22"/>
      <c r="F60" s="22" t="s">
        <v>134</v>
      </c>
      <c r="G60" s="23" t="s">
        <v>190</v>
      </c>
    </row>
    <row r="61" spans="2:8" ht="120" hidden="1" x14ac:dyDescent="0.25">
      <c r="B61" s="2">
        <f>IF(D61="","",MAX($B$4:$B60)+1)</f>
        <v>56</v>
      </c>
      <c r="C61" s="7" t="s">
        <v>70</v>
      </c>
      <c r="D61" s="7" t="s">
        <v>71</v>
      </c>
      <c r="E61" s="2"/>
      <c r="F61" s="2" t="s">
        <v>134</v>
      </c>
      <c r="G61" s="23" t="s">
        <v>205</v>
      </c>
      <c r="H61" s="13" t="s">
        <v>144</v>
      </c>
    </row>
    <row r="62" spans="2:8" ht="180" hidden="1" x14ac:dyDescent="0.25">
      <c r="B62" s="2">
        <f>IF(D62="","",MAX($B$4:$B61)+1)</f>
        <v>57</v>
      </c>
      <c r="C62" s="7" t="s">
        <v>73</v>
      </c>
      <c r="D62" s="7" t="s">
        <v>72</v>
      </c>
      <c r="E62" s="2"/>
      <c r="F62" s="2" t="s">
        <v>134</v>
      </c>
      <c r="G62" s="7" t="s">
        <v>147</v>
      </c>
      <c r="H62" s="13" t="s">
        <v>144</v>
      </c>
    </row>
    <row r="63" spans="2:8" ht="210" hidden="1" x14ac:dyDescent="0.25">
      <c r="B63" s="2">
        <f>IF(D63="","",MAX($B$4:$B62)+1)</f>
        <v>58</v>
      </c>
      <c r="C63" s="7" t="s">
        <v>74</v>
      </c>
      <c r="D63" s="7" t="s">
        <v>75</v>
      </c>
      <c r="E63" s="2"/>
      <c r="F63" s="2" t="s">
        <v>134</v>
      </c>
      <c r="G63" s="7" t="s">
        <v>210</v>
      </c>
      <c r="H63" s="13" t="s">
        <v>144</v>
      </c>
    </row>
    <row r="64" spans="2:8" ht="195" hidden="1" x14ac:dyDescent="0.25">
      <c r="B64" s="2">
        <f>IF(D64="","",MAX($B$4:$B63)+1)</f>
        <v>59</v>
      </c>
      <c r="C64" s="7" t="s">
        <v>74</v>
      </c>
      <c r="D64" s="7" t="s">
        <v>163</v>
      </c>
      <c r="E64" s="2"/>
      <c r="F64" s="2" t="s">
        <v>134</v>
      </c>
      <c r="G64" s="7" t="s">
        <v>164</v>
      </c>
      <c r="H64" s="28" t="s">
        <v>143</v>
      </c>
    </row>
    <row r="65" spans="2:8" ht="210" hidden="1" x14ac:dyDescent="0.25">
      <c r="B65" s="2">
        <f>IF(D65="","",MAX($B$4:$B64)+1)</f>
        <v>60</v>
      </c>
      <c r="C65" s="7" t="s">
        <v>76</v>
      </c>
      <c r="D65" s="7" t="s">
        <v>77</v>
      </c>
      <c r="E65" s="2"/>
      <c r="F65" s="2" t="s">
        <v>134</v>
      </c>
      <c r="G65" s="10" t="s">
        <v>206</v>
      </c>
      <c r="H65" s="13" t="s">
        <v>144</v>
      </c>
    </row>
    <row r="66" spans="2:8" ht="165" hidden="1" x14ac:dyDescent="0.25">
      <c r="B66" s="2">
        <f>IF(D66="","",MAX($B$4:$B65)+1)</f>
        <v>61</v>
      </c>
      <c r="C66" s="7" t="s">
        <v>76</v>
      </c>
      <c r="D66" s="7" t="s">
        <v>78</v>
      </c>
      <c r="E66" s="2"/>
      <c r="F66" s="2" t="s">
        <v>134</v>
      </c>
      <c r="G66" s="19" t="s">
        <v>207</v>
      </c>
      <c r="H66" s="13" t="s">
        <v>144</v>
      </c>
    </row>
    <row r="67" spans="2:8" ht="150" hidden="1" x14ac:dyDescent="0.25">
      <c r="B67" s="2">
        <f>IF(D67="","",MAX($B$4:$B66)+1)</f>
        <v>62</v>
      </c>
      <c r="C67" s="7" t="s">
        <v>76</v>
      </c>
      <c r="D67" s="7" t="s">
        <v>79</v>
      </c>
      <c r="E67" s="2"/>
      <c r="F67" s="2" t="s">
        <v>134</v>
      </c>
      <c r="G67" s="7" t="s">
        <v>147</v>
      </c>
      <c r="H67" s="13" t="s">
        <v>144</v>
      </c>
    </row>
    <row r="68" spans="2:8" ht="180" hidden="1" x14ac:dyDescent="0.25">
      <c r="B68" s="2">
        <f>IF(D68="","",MAX($B$4:$B67)+1)</f>
        <v>63</v>
      </c>
      <c r="C68" s="7" t="s">
        <v>76</v>
      </c>
      <c r="D68" s="7" t="s">
        <v>80</v>
      </c>
      <c r="E68" s="2"/>
      <c r="F68" s="2" t="s">
        <v>134</v>
      </c>
      <c r="G68" s="7" t="s">
        <v>147</v>
      </c>
      <c r="H68" s="13" t="s">
        <v>144</v>
      </c>
    </row>
    <row r="69" spans="2:8" ht="165" hidden="1" x14ac:dyDescent="0.25">
      <c r="B69" s="2">
        <f>IF(D69="","",MAX($B$4:$B68)+1)</f>
        <v>64</v>
      </c>
      <c r="C69" s="7" t="s">
        <v>76</v>
      </c>
      <c r="D69" s="7" t="s">
        <v>81</v>
      </c>
      <c r="E69" s="2"/>
      <c r="F69" s="2" t="s">
        <v>134</v>
      </c>
      <c r="G69" s="7" t="s">
        <v>147</v>
      </c>
      <c r="H69" s="13" t="s">
        <v>144</v>
      </c>
    </row>
    <row r="70" spans="2:8" s="31" customFormat="1" ht="165" hidden="1" x14ac:dyDescent="0.25">
      <c r="B70" s="29">
        <f>IF(D70="","",MAX($B$4:$B69)+1)</f>
        <v>65</v>
      </c>
      <c r="C70" s="30" t="s">
        <v>82</v>
      </c>
      <c r="D70" s="30" t="s">
        <v>83</v>
      </c>
      <c r="E70" s="29"/>
      <c r="F70" s="29" t="s">
        <v>134</v>
      </c>
      <c r="G70" s="30" t="s">
        <v>218</v>
      </c>
      <c r="H70" s="13" t="s">
        <v>144</v>
      </c>
    </row>
    <row r="71" spans="2:8" ht="375" hidden="1" x14ac:dyDescent="0.25">
      <c r="B71" s="2">
        <f>IF(D71="","",MAX($B$4:$B70)+1)</f>
        <v>66</v>
      </c>
      <c r="C71" s="7" t="s">
        <v>84</v>
      </c>
      <c r="D71" s="7" t="s">
        <v>165</v>
      </c>
      <c r="E71" s="2"/>
      <c r="F71" s="2" t="s">
        <v>134</v>
      </c>
      <c r="G71" s="7" t="s">
        <v>147</v>
      </c>
      <c r="H71" s="13" t="s">
        <v>144</v>
      </c>
    </row>
    <row r="72" spans="2:8" ht="165" hidden="1" x14ac:dyDescent="0.25">
      <c r="B72" s="2">
        <f>IF(D72="","",MAX($B$4:$B71)+1)</f>
        <v>67</v>
      </c>
      <c r="C72" s="7" t="s">
        <v>84</v>
      </c>
      <c r="D72" s="7" t="s">
        <v>85</v>
      </c>
      <c r="E72" s="2"/>
      <c r="F72" s="2" t="s">
        <v>134</v>
      </c>
      <c r="G72" s="7" t="s">
        <v>166</v>
      </c>
    </row>
    <row r="73" spans="2:8" ht="195" hidden="1" x14ac:dyDescent="0.25">
      <c r="B73" s="2">
        <f>IF(D73="","",MAX($B$4:$B72)+1)</f>
        <v>68</v>
      </c>
      <c r="C73" s="7" t="s">
        <v>86</v>
      </c>
      <c r="D73" s="7" t="s">
        <v>87</v>
      </c>
      <c r="E73" s="2"/>
      <c r="F73" s="2" t="s">
        <v>134</v>
      </c>
      <c r="G73" s="7" t="s">
        <v>189</v>
      </c>
      <c r="H73" s="13" t="s">
        <v>144</v>
      </c>
    </row>
    <row r="74" spans="2:8" ht="180" hidden="1" x14ac:dyDescent="0.25">
      <c r="B74" s="2">
        <f>IF(D74="","",MAX($B$4:$B73)+1)</f>
        <v>69</v>
      </c>
      <c r="C74" s="7" t="s">
        <v>88</v>
      </c>
      <c r="D74" s="7" t="s">
        <v>89</v>
      </c>
      <c r="E74" s="2"/>
      <c r="F74" s="2" t="s">
        <v>134</v>
      </c>
      <c r="G74" s="7" t="s">
        <v>208</v>
      </c>
      <c r="H74" s="13" t="s">
        <v>144</v>
      </c>
    </row>
    <row r="75" spans="2:8" ht="150" hidden="1" x14ac:dyDescent="0.25">
      <c r="B75" s="2">
        <f>IF(D75="","",MAX($B$4:$B74)+1)</f>
        <v>70</v>
      </c>
      <c r="C75" s="7" t="s">
        <v>90</v>
      </c>
      <c r="D75" s="7" t="s">
        <v>91</v>
      </c>
      <c r="E75" s="2"/>
      <c r="F75" s="2" t="s">
        <v>134</v>
      </c>
      <c r="G75" s="7" t="s">
        <v>147</v>
      </c>
      <c r="H75" s="13" t="s">
        <v>144</v>
      </c>
    </row>
    <row r="76" spans="2:8" s="31" customFormat="1" ht="165" hidden="1" x14ac:dyDescent="0.25">
      <c r="B76" s="29">
        <f>IF(D76="","",MAX($B$4:$B75)+1)</f>
        <v>71</v>
      </c>
      <c r="C76" s="30" t="s">
        <v>92</v>
      </c>
      <c r="D76" s="30" t="s">
        <v>93</v>
      </c>
      <c r="E76" s="29"/>
      <c r="F76" s="29" t="s">
        <v>134</v>
      </c>
      <c r="G76" s="30" t="s">
        <v>218</v>
      </c>
      <c r="H76" s="13" t="s">
        <v>144</v>
      </c>
    </row>
    <row r="77" spans="2:8" ht="165" hidden="1" x14ac:dyDescent="0.25">
      <c r="B77" s="2">
        <f>IF(D77="","",MAX($B$4:$B76)+1)</f>
        <v>72</v>
      </c>
      <c r="C77" s="7" t="s">
        <v>119</v>
      </c>
      <c r="D77" s="7" t="s">
        <v>120</v>
      </c>
      <c r="E77" s="3" t="s">
        <v>121</v>
      </c>
      <c r="F77" s="2" t="s">
        <v>134</v>
      </c>
      <c r="G77" s="7" t="s">
        <v>191</v>
      </c>
      <c r="H77" s="13" t="s">
        <v>144</v>
      </c>
    </row>
    <row r="78" spans="2:8" ht="240" hidden="1" x14ac:dyDescent="0.25">
      <c r="B78" s="2">
        <f>IF(D78="","",MAX($B$4:$B77)+1)</f>
        <v>73</v>
      </c>
      <c r="C78" s="7" t="s">
        <v>119</v>
      </c>
      <c r="D78" s="7" t="s">
        <v>167</v>
      </c>
      <c r="E78" s="2"/>
      <c r="F78" s="2" t="s">
        <v>134</v>
      </c>
      <c r="G78" s="7" t="s">
        <v>212</v>
      </c>
      <c r="H78" s="13" t="s">
        <v>144</v>
      </c>
    </row>
    <row r="79" spans="2:8" ht="150" hidden="1" x14ac:dyDescent="0.25">
      <c r="B79" s="2">
        <f>IF(D79="","",MAX($B$4:$B78)+1)</f>
        <v>74</v>
      </c>
      <c r="C79" s="7" t="s">
        <v>119</v>
      </c>
      <c r="D79" s="7" t="s">
        <v>122</v>
      </c>
      <c r="E79" s="2"/>
      <c r="F79" s="2" t="s">
        <v>134</v>
      </c>
      <c r="G79" s="7" t="s">
        <v>192</v>
      </c>
      <c r="H79" s="13" t="s">
        <v>144</v>
      </c>
    </row>
    <row r="80" spans="2:8" ht="225" hidden="1" x14ac:dyDescent="0.25">
      <c r="B80" s="2">
        <f>IF(D80="","",MAX($B$4:$B79)+1)</f>
        <v>75</v>
      </c>
      <c r="C80" s="7" t="s">
        <v>119</v>
      </c>
      <c r="D80" s="7" t="s">
        <v>123</v>
      </c>
      <c r="E80" s="2"/>
      <c r="F80" s="2" t="s">
        <v>134</v>
      </c>
      <c r="G80" s="7" t="s">
        <v>213</v>
      </c>
      <c r="H80" s="13" t="s">
        <v>145</v>
      </c>
    </row>
    <row r="81" spans="2:8" ht="105" hidden="1" x14ac:dyDescent="0.25">
      <c r="B81" s="2">
        <f>IF(D81="","",MAX($B$4:$B80)+1)</f>
        <v>76</v>
      </c>
      <c r="C81" s="7" t="s">
        <v>119</v>
      </c>
      <c r="D81" s="7" t="s">
        <v>124</v>
      </c>
      <c r="E81" s="2"/>
      <c r="F81" s="2" t="s">
        <v>134</v>
      </c>
      <c r="G81" s="7" t="s">
        <v>147</v>
      </c>
      <c r="H81" s="13" t="s">
        <v>144</v>
      </c>
    </row>
    <row r="82" spans="2:8" ht="120" hidden="1" x14ac:dyDescent="0.25">
      <c r="B82" s="2">
        <f>IF(D82="","",MAX($B$4:$B81)+1)</f>
        <v>77</v>
      </c>
      <c r="C82" s="7" t="s">
        <v>125</v>
      </c>
      <c r="D82" s="7" t="s">
        <v>126</v>
      </c>
      <c r="E82" s="2"/>
      <c r="F82" s="2" t="s">
        <v>134</v>
      </c>
      <c r="G82" s="7" t="s">
        <v>147</v>
      </c>
      <c r="H82" s="13" t="s">
        <v>144</v>
      </c>
    </row>
    <row r="83" spans="2:8" ht="240" hidden="1" x14ac:dyDescent="0.25">
      <c r="B83" s="2">
        <f>IF(D83="","",MAX($B$4:$B82)+1)</f>
        <v>78</v>
      </c>
      <c r="C83" s="7" t="s">
        <v>125</v>
      </c>
      <c r="D83" s="7" t="s">
        <v>127</v>
      </c>
      <c r="E83" s="2"/>
      <c r="F83" s="2" t="s">
        <v>134</v>
      </c>
      <c r="G83" s="7" t="s">
        <v>194</v>
      </c>
      <c r="H83" s="13" t="s">
        <v>144</v>
      </c>
    </row>
    <row r="84" spans="2:8" ht="225" hidden="1" x14ac:dyDescent="0.25">
      <c r="B84" s="2">
        <f>IF(D84="","",MAX($B$4:$B83)+1)</f>
        <v>79</v>
      </c>
      <c r="C84" s="7" t="s">
        <v>125</v>
      </c>
      <c r="D84" s="7" t="s">
        <v>128</v>
      </c>
      <c r="E84" s="2"/>
      <c r="F84" s="2" t="s">
        <v>134</v>
      </c>
      <c r="G84" s="7" t="s">
        <v>195</v>
      </c>
      <c r="H84" s="13" t="s">
        <v>144</v>
      </c>
    </row>
    <row r="85" spans="2:8" ht="165" hidden="1" x14ac:dyDescent="0.25">
      <c r="B85" s="2">
        <f>IF(D85="","",MAX($B$4:$B84)+1)</f>
        <v>80</v>
      </c>
      <c r="C85" s="7" t="s">
        <v>129</v>
      </c>
      <c r="D85" s="7" t="s">
        <v>130</v>
      </c>
      <c r="E85" s="2"/>
      <c r="F85" s="2" t="s">
        <v>134</v>
      </c>
      <c r="G85" s="7" t="s">
        <v>209</v>
      </c>
      <c r="H85" s="13" t="s">
        <v>144</v>
      </c>
    </row>
    <row r="86" spans="2:8" ht="360" hidden="1" x14ac:dyDescent="0.25">
      <c r="B86" s="2">
        <f>IF(D86="","",MAX($B$4:$B85)+1)</f>
        <v>81</v>
      </c>
      <c r="C86" s="7" t="s">
        <v>129</v>
      </c>
      <c r="D86" s="7" t="s">
        <v>168</v>
      </c>
      <c r="E86" s="2"/>
      <c r="F86" s="2" t="s">
        <v>134</v>
      </c>
      <c r="G86" s="7" t="s">
        <v>197</v>
      </c>
      <c r="H86" s="13" t="s">
        <v>144</v>
      </c>
    </row>
    <row r="87" spans="2:8" ht="195" hidden="1" x14ac:dyDescent="0.25">
      <c r="B87" s="2">
        <f>IF(D87="","",MAX($B$4:$B86)+1)</f>
        <v>82</v>
      </c>
      <c r="C87" s="7" t="s">
        <v>129</v>
      </c>
      <c r="D87" s="7" t="s">
        <v>131</v>
      </c>
      <c r="E87" s="2"/>
      <c r="F87" s="2" t="s">
        <v>134</v>
      </c>
      <c r="G87" s="7" t="s">
        <v>147</v>
      </c>
      <c r="H87" s="13" t="s">
        <v>144</v>
      </c>
    </row>
    <row r="88" spans="2:8" ht="165" hidden="1" x14ac:dyDescent="0.25">
      <c r="B88" s="2">
        <f>IF(D88="","",MAX($B$4:$B87)+1)</f>
        <v>83</v>
      </c>
      <c r="C88" s="7" t="s">
        <v>132</v>
      </c>
      <c r="D88" s="7" t="s">
        <v>133</v>
      </c>
      <c r="E88" s="2"/>
      <c r="F88" s="2" t="s">
        <v>134</v>
      </c>
      <c r="G88" s="7" t="s">
        <v>196</v>
      </c>
      <c r="H88" s="4" t="s">
        <v>143</v>
      </c>
    </row>
    <row r="89" spans="2:8" ht="135" hidden="1" x14ac:dyDescent="0.25">
      <c r="B89" s="2">
        <f>IF(D89="","",MAX($B$4:$B88)+1)</f>
        <v>84</v>
      </c>
      <c r="C89" s="7" t="s">
        <v>149</v>
      </c>
      <c r="D89" s="7" t="s">
        <v>150</v>
      </c>
      <c r="E89" s="2"/>
      <c r="F89" s="2" t="s">
        <v>134</v>
      </c>
      <c r="G89" s="7" t="s">
        <v>210</v>
      </c>
      <c r="H89" s="13" t="s">
        <v>144</v>
      </c>
    </row>
    <row r="90" spans="2:8" ht="165" hidden="1" x14ac:dyDescent="0.25">
      <c r="B90" s="2">
        <f>IF(D90="","",MAX($B$4:$B89)+1)</f>
        <v>85</v>
      </c>
      <c r="C90" s="7" t="s">
        <v>149</v>
      </c>
      <c r="D90" s="7" t="s">
        <v>151</v>
      </c>
      <c r="E90" s="2"/>
      <c r="F90" s="2" t="s">
        <v>134</v>
      </c>
      <c r="G90" s="7" t="s">
        <v>210</v>
      </c>
      <c r="H90" s="13" t="s">
        <v>144</v>
      </c>
    </row>
    <row r="91" spans="2:8" ht="390" hidden="1" x14ac:dyDescent="0.25">
      <c r="B91" s="2">
        <f>IF(D91="","",MAX($B$4:$B90)+1)</f>
        <v>86</v>
      </c>
      <c r="C91" s="7" t="s">
        <v>7</v>
      </c>
      <c r="D91" s="9" t="s">
        <v>161</v>
      </c>
      <c r="E91" s="2"/>
      <c r="F91" s="2" t="s">
        <v>134</v>
      </c>
      <c r="G91" s="7" t="s">
        <v>210</v>
      </c>
      <c r="H91" s="13" t="s">
        <v>144</v>
      </c>
    </row>
    <row r="92" spans="2:8" ht="180" hidden="1" x14ac:dyDescent="0.25">
      <c r="B92" s="2">
        <f>IF(D92="","",MAX($B$4:$B91)+1)</f>
        <v>87</v>
      </c>
      <c r="C92" s="7" t="s">
        <v>17</v>
      </c>
      <c r="D92" s="10" t="s">
        <v>201</v>
      </c>
      <c r="E92" s="2"/>
      <c r="F92" s="2" t="s">
        <v>134</v>
      </c>
      <c r="G92" s="7" t="s">
        <v>221</v>
      </c>
      <c r="H92" s="13" t="s">
        <v>144</v>
      </c>
    </row>
    <row r="93" spans="2:8" ht="210" hidden="1" x14ac:dyDescent="0.25">
      <c r="B93" s="2">
        <f>IF(D93="","",MAX($B$4:$B92)+1)</f>
        <v>88</v>
      </c>
      <c r="C93" s="7" t="s">
        <v>73</v>
      </c>
      <c r="D93" s="7" t="s">
        <v>162</v>
      </c>
      <c r="E93" s="2"/>
      <c r="F93" s="2" t="s">
        <v>134</v>
      </c>
      <c r="G93" s="7" t="s">
        <v>211</v>
      </c>
    </row>
    <row r="94" spans="2:8" ht="135" hidden="1" x14ac:dyDescent="0.25">
      <c r="B94" s="2">
        <f>IF(D94="","",MAX($B$4:$B93)+1)</f>
        <v>89</v>
      </c>
      <c r="C94" s="7" t="s">
        <v>119</v>
      </c>
      <c r="D94" s="7" t="s">
        <v>193</v>
      </c>
      <c r="E94" s="2"/>
      <c r="F94" s="2" t="s">
        <v>134</v>
      </c>
      <c r="G94" s="7" t="s">
        <v>210</v>
      </c>
      <c r="H94" s="13" t="s">
        <v>144</v>
      </c>
    </row>
    <row r="95" spans="2:8" ht="180" hidden="1" x14ac:dyDescent="0.25">
      <c r="B95" s="2">
        <f>IF(D95="","",MAX($B$4:$B94)+1)</f>
        <v>90</v>
      </c>
      <c r="C95" s="7" t="s">
        <v>129</v>
      </c>
      <c r="D95" s="7" t="s">
        <v>198</v>
      </c>
      <c r="E95" s="2"/>
      <c r="F95" s="2" t="s">
        <v>134</v>
      </c>
      <c r="G95" s="7" t="s">
        <v>210</v>
      </c>
      <c r="H95" s="13" t="s">
        <v>144</v>
      </c>
    </row>
    <row r="96" spans="2:8" ht="135" hidden="1" x14ac:dyDescent="0.25">
      <c r="B96" s="2">
        <f>IF(D96="","",MAX($B$4:$B95)+1)</f>
        <v>91</v>
      </c>
      <c r="C96" s="7"/>
      <c r="D96" s="7" t="s">
        <v>199</v>
      </c>
      <c r="E96" s="3" t="s">
        <v>200</v>
      </c>
      <c r="F96" s="2" t="s">
        <v>134</v>
      </c>
      <c r="G96" s="7" t="s">
        <v>218</v>
      </c>
      <c r="H96" s="13" t="s">
        <v>144</v>
      </c>
    </row>
    <row r="97" spans="2:8" ht="180" hidden="1" x14ac:dyDescent="0.25">
      <c r="B97" s="2">
        <f>IF(D97="","",MAX($B$4:$B96)+1)</f>
        <v>92</v>
      </c>
      <c r="C97" s="7" t="s">
        <v>214</v>
      </c>
      <c r="D97" s="7" t="s">
        <v>219</v>
      </c>
      <c r="E97" s="2"/>
      <c r="F97" s="2" t="s">
        <v>134</v>
      </c>
      <c r="G97" s="7" t="s">
        <v>222</v>
      </c>
      <c r="H97" s="13" t="s">
        <v>144</v>
      </c>
    </row>
    <row r="98" spans="2:8" ht="180" hidden="1" x14ac:dyDescent="0.25">
      <c r="B98" s="2">
        <f>IF(D98="","",MAX($B$4:$B97)+1)</f>
        <v>93</v>
      </c>
      <c r="C98" s="7" t="s">
        <v>215</v>
      </c>
      <c r="D98" s="7" t="s">
        <v>216</v>
      </c>
      <c r="E98" s="2"/>
      <c r="F98" s="2" t="s">
        <v>134</v>
      </c>
      <c r="G98" s="7" t="s">
        <v>222</v>
      </c>
      <c r="H98" s="13" t="s">
        <v>144</v>
      </c>
    </row>
    <row r="99" spans="2:8" ht="150" hidden="1" x14ac:dyDescent="0.25">
      <c r="B99" s="2">
        <f>IF(D99="","",MAX($B$4:$B98)+1)</f>
        <v>94</v>
      </c>
      <c r="C99" s="7" t="s">
        <v>224</v>
      </c>
      <c r="D99" s="7" t="s">
        <v>225</v>
      </c>
      <c r="E99" s="2"/>
      <c r="F99" s="2" t="s">
        <v>134</v>
      </c>
      <c r="G99" s="7" t="s">
        <v>274</v>
      </c>
      <c r="H99" s="13" t="s">
        <v>54</v>
      </c>
    </row>
    <row r="100" spans="2:8" ht="249.75" customHeight="1" x14ac:dyDescent="0.25">
      <c r="B100" s="2">
        <f>IF(D100="","",MAX($B$4:$B99)+1)</f>
        <v>95</v>
      </c>
      <c r="C100" s="7" t="s">
        <v>224</v>
      </c>
      <c r="D100" s="7" t="s">
        <v>226</v>
      </c>
      <c r="E100" s="2"/>
      <c r="F100" s="2" t="s">
        <v>16</v>
      </c>
      <c r="G100" s="7"/>
    </row>
    <row r="101" spans="2:8" ht="120" hidden="1" x14ac:dyDescent="0.25">
      <c r="B101" s="2">
        <f>IF(D101="","",MAX($B$4:$B100)+1)</f>
        <v>96</v>
      </c>
      <c r="C101" s="7" t="s">
        <v>224</v>
      </c>
      <c r="D101" s="7" t="s">
        <v>227</v>
      </c>
      <c r="E101" s="2"/>
      <c r="F101" s="2" t="s">
        <v>134</v>
      </c>
      <c r="G101" s="7" t="s">
        <v>280</v>
      </c>
      <c r="H101" s="13" t="s">
        <v>54</v>
      </c>
    </row>
    <row r="102" spans="2:8" ht="195.75" customHeight="1" x14ac:dyDescent="0.25">
      <c r="B102" s="2">
        <f>IF(D102="","",MAX($B$4:$B101)+1)</f>
        <v>97</v>
      </c>
      <c r="C102" s="7" t="s">
        <v>76</v>
      </c>
      <c r="D102" s="7" t="s">
        <v>228</v>
      </c>
      <c r="E102" s="2"/>
      <c r="F102" s="2" t="s">
        <v>16</v>
      </c>
      <c r="G102" s="7" t="s">
        <v>281</v>
      </c>
      <c r="H102" s="13" t="s">
        <v>54</v>
      </c>
    </row>
    <row r="103" spans="2:8" ht="285" x14ac:dyDescent="0.25">
      <c r="B103" s="2">
        <f>IF(D103="","",MAX($B$4:$B102)+1)</f>
        <v>98</v>
      </c>
      <c r="C103" s="23" t="s">
        <v>8</v>
      </c>
      <c r="D103" s="23" t="s">
        <v>229</v>
      </c>
      <c r="E103" s="2"/>
      <c r="F103" s="2" t="s">
        <v>16</v>
      </c>
      <c r="G103" s="7"/>
    </row>
    <row r="104" spans="2:8" s="33" customFormat="1" ht="225" hidden="1" x14ac:dyDescent="0.25">
      <c r="B104" s="32">
        <f>IF(D104="","",MAX($B$4:$B103)+1)</f>
        <v>99</v>
      </c>
      <c r="C104" s="18" t="s">
        <v>233</v>
      </c>
      <c r="D104" s="18" t="s">
        <v>236</v>
      </c>
      <c r="E104" s="32"/>
      <c r="F104" s="32" t="s">
        <v>134</v>
      </c>
      <c r="G104" s="18" t="s">
        <v>263</v>
      </c>
    </row>
    <row r="105" spans="2:8" s="33" customFormat="1" ht="165" hidden="1" x14ac:dyDescent="0.25">
      <c r="B105" s="32">
        <f>IF(D105="","",MAX($B$4:$B104)+1)</f>
        <v>100</v>
      </c>
      <c r="C105" s="18" t="s">
        <v>234</v>
      </c>
      <c r="D105" s="18" t="s">
        <v>237</v>
      </c>
      <c r="E105" s="32"/>
      <c r="F105" s="32" t="s">
        <v>134</v>
      </c>
      <c r="G105" s="18" t="s">
        <v>263</v>
      </c>
    </row>
    <row r="106" spans="2:8" s="33" customFormat="1" ht="165" hidden="1" x14ac:dyDescent="0.25">
      <c r="B106" s="32">
        <f>IF(D106="","",MAX($B$4:$B105)+1)</f>
        <v>101</v>
      </c>
      <c r="C106" s="18" t="s">
        <v>235</v>
      </c>
      <c r="D106" s="18" t="s">
        <v>238</v>
      </c>
      <c r="E106" s="32"/>
      <c r="F106" s="32" t="s">
        <v>134</v>
      </c>
      <c r="G106" s="18" t="s">
        <v>263</v>
      </c>
    </row>
    <row r="107" spans="2:8" ht="135" hidden="1" x14ac:dyDescent="0.25">
      <c r="B107" s="2">
        <f>IF(D107="","",MAX($B$4:$B106)+1)</f>
        <v>102</v>
      </c>
      <c r="C107" s="7" t="s">
        <v>61</v>
      </c>
      <c r="D107" s="7" t="s">
        <v>239</v>
      </c>
      <c r="E107" s="2"/>
      <c r="F107" s="2" t="s">
        <v>134</v>
      </c>
      <c r="G107" s="7" t="s">
        <v>282</v>
      </c>
      <c r="H107" s="13" t="s">
        <v>54</v>
      </c>
    </row>
    <row r="108" spans="2:8" ht="135" x14ac:dyDescent="0.25">
      <c r="B108" s="2">
        <f>IF(D108="","",MAX($B$4:$B107)+1)</f>
        <v>103</v>
      </c>
      <c r="C108" s="7" t="s">
        <v>61</v>
      </c>
      <c r="D108" s="7" t="s">
        <v>241</v>
      </c>
      <c r="E108" s="2"/>
      <c r="F108" s="2" t="s">
        <v>16</v>
      </c>
      <c r="G108" s="7" t="s">
        <v>283</v>
      </c>
      <c r="H108" s="13" t="s">
        <v>54</v>
      </c>
    </row>
    <row r="109" spans="2:8" ht="135" hidden="1" x14ac:dyDescent="0.25">
      <c r="B109" s="2">
        <f>IF(D109="","",MAX($B$4:$B108)+1)</f>
        <v>104</v>
      </c>
      <c r="C109" s="7" t="s">
        <v>76</v>
      </c>
      <c r="D109" s="7" t="s">
        <v>242</v>
      </c>
      <c r="E109" s="2"/>
      <c r="F109" s="2" t="s">
        <v>134</v>
      </c>
      <c r="G109" s="7" t="s">
        <v>282</v>
      </c>
      <c r="H109" s="13" t="s">
        <v>54</v>
      </c>
    </row>
    <row r="110" spans="2:8" ht="135" hidden="1" x14ac:dyDescent="0.25">
      <c r="B110" s="2">
        <f>IF(D110="","",MAX($B$4:$B109)+1)</f>
        <v>105</v>
      </c>
      <c r="C110" s="7" t="s">
        <v>240</v>
      </c>
      <c r="D110" s="7" t="s">
        <v>243</v>
      </c>
      <c r="E110" s="2"/>
      <c r="F110" s="2" t="s">
        <v>134</v>
      </c>
      <c r="G110" s="7" t="s">
        <v>282</v>
      </c>
      <c r="H110" s="13" t="s">
        <v>54</v>
      </c>
    </row>
    <row r="111" spans="2:8" ht="180" hidden="1" x14ac:dyDescent="0.25">
      <c r="B111" s="2">
        <f>IF(D111="","",MAX($B$4:$B110)+1)</f>
        <v>106</v>
      </c>
      <c r="C111" s="7" t="s">
        <v>84</v>
      </c>
      <c r="D111" s="7" t="s">
        <v>244</v>
      </c>
      <c r="E111" s="2"/>
      <c r="F111" s="2" t="s">
        <v>134</v>
      </c>
      <c r="G111" s="7" t="s">
        <v>275</v>
      </c>
      <c r="H111" s="13" t="s">
        <v>54</v>
      </c>
    </row>
    <row r="112" spans="2:8" ht="195" hidden="1" x14ac:dyDescent="0.25">
      <c r="B112" s="2">
        <f>IF(D112="","",MAX($B$4:$B111)+1)</f>
        <v>107</v>
      </c>
      <c r="C112" s="7" t="s">
        <v>245</v>
      </c>
      <c r="D112" s="7" t="s">
        <v>246</v>
      </c>
      <c r="E112" s="2"/>
      <c r="F112" s="2" t="s">
        <v>134</v>
      </c>
      <c r="G112" s="7" t="s">
        <v>264</v>
      </c>
      <c r="H112" s="4" t="s">
        <v>265</v>
      </c>
    </row>
    <row r="113" spans="2:8" ht="195" hidden="1" x14ac:dyDescent="0.25">
      <c r="B113" s="2">
        <f>IF(D113="","",MAX($B$4:$B112)+1)</f>
        <v>108</v>
      </c>
      <c r="C113" s="7" t="s">
        <v>249</v>
      </c>
      <c r="D113" s="7" t="s">
        <v>251</v>
      </c>
      <c r="E113" s="2"/>
      <c r="F113" s="2" t="s">
        <v>134</v>
      </c>
      <c r="G113" s="7" t="s">
        <v>264</v>
      </c>
      <c r="H113" s="4" t="s">
        <v>265</v>
      </c>
    </row>
    <row r="114" spans="2:8" ht="195" hidden="1" x14ac:dyDescent="0.25">
      <c r="B114" s="2">
        <f>IF(D114="","",MAX($B$4:$B113)+1)</f>
        <v>109</v>
      </c>
      <c r="C114" s="7" t="s">
        <v>253</v>
      </c>
      <c r="D114" s="7" t="s">
        <v>254</v>
      </c>
      <c r="E114" s="2"/>
      <c r="F114" s="2" t="s">
        <v>134</v>
      </c>
      <c r="G114" s="7" t="s">
        <v>264</v>
      </c>
      <c r="H114" s="4" t="s">
        <v>265</v>
      </c>
    </row>
    <row r="115" spans="2:8" ht="180" hidden="1" x14ac:dyDescent="0.25">
      <c r="B115" s="2">
        <f>IF(D115="","",MAX($B$4:$B114)+1)</f>
        <v>110</v>
      </c>
      <c r="C115" s="7" t="s">
        <v>245</v>
      </c>
      <c r="D115" s="7" t="s">
        <v>247</v>
      </c>
      <c r="E115" s="2"/>
      <c r="F115" s="2" t="s">
        <v>134</v>
      </c>
      <c r="G115" s="7" t="s">
        <v>266</v>
      </c>
      <c r="H115" s="4" t="s">
        <v>265</v>
      </c>
    </row>
    <row r="116" spans="2:8" ht="180" hidden="1" x14ac:dyDescent="0.25">
      <c r="B116" s="2">
        <f>IF(D116="","",MAX($B$4:$B115)+1)</f>
        <v>111</v>
      </c>
      <c r="C116" s="7" t="s">
        <v>249</v>
      </c>
      <c r="D116" s="7" t="s">
        <v>252</v>
      </c>
      <c r="E116" s="2"/>
      <c r="F116" s="2" t="s">
        <v>134</v>
      </c>
      <c r="G116" s="7" t="s">
        <v>266</v>
      </c>
      <c r="H116" s="4" t="s">
        <v>265</v>
      </c>
    </row>
    <row r="117" spans="2:8" ht="180" hidden="1" x14ac:dyDescent="0.25">
      <c r="B117" s="2">
        <f>IF(D117="","",MAX($B$4:$B116)+1)</f>
        <v>112</v>
      </c>
      <c r="C117" s="7" t="s">
        <v>253</v>
      </c>
      <c r="D117" s="7" t="s">
        <v>255</v>
      </c>
      <c r="E117" s="2"/>
      <c r="F117" s="2" t="s">
        <v>134</v>
      </c>
      <c r="G117" s="7" t="s">
        <v>266</v>
      </c>
      <c r="H117" s="4" t="s">
        <v>265</v>
      </c>
    </row>
    <row r="118" spans="2:8" ht="180" hidden="1" x14ac:dyDescent="0.25">
      <c r="B118" s="2">
        <f>IF(D118="","",MAX($B$4:$B117)+1)</f>
        <v>113</v>
      </c>
      <c r="C118" s="7" t="s">
        <v>245</v>
      </c>
      <c r="D118" s="7" t="s">
        <v>248</v>
      </c>
      <c r="E118" s="2"/>
      <c r="F118" s="2" t="s">
        <v>134</v>
      </c>
      <c r="G118" s="7" t="s">
        <v>280</v>
      </c>
      <c r="H118" s="13" t="s">
        <v>54</v>
      </c>
    </row>
    <row r="119" spans="2:8" ht="180" hidden="1" x14ac:dyDescent="0.25">
      <c r="B119" s="2">
        <f>IF(D119="","",MAX($B$4:$B118)+1)</f>
        <v>114</v>
      </c>
      <c r="C119" s="7" t="s">
        <v>249</v>
      </c>
      <c r="D119" s="7" t="s">
        <v>250</v>
      </c>
      <c r="E119" s="2"/>
      <c r="F119" s="2" t="s">
        <v>134</v>
      </c>
      <c r="G119" s="7" t="s">
        <v>280</v>
      </c>
      <c r="H119" s="13" t="s">
        <v>54</v>
      </c>
    </row>
    <row r="120" spans="2:8" ht="180" hidden="1" x14ac:dyDescent="0.25">
      <c r="B120" s="2">
        <f>IF(D120="","",MAX($B$4:$B119)+1)</f>
        <v>115</v>
      </c>
      <c r="C120" s="7" t="s">
        <v>253</v>
      </c>
      <c r="D120" s="7" t="s">
        <v>256</v>
      </c>
      <c r="E120" s="2"/>
      <c r="F120" s="2" t="s">
        <v>134</v>
      </c>
      <c r="G120" s="7" t="s">
        <v>274</v>
      </c>
      <c r="H120" s="13" t="s">
        <v>54</v>
      </c>
    </row>
    <row r="121" spans="2:8" ht="165" hidden="1" x14ac:dyDescent="0.25">
      <c r="B121" s="2">
        <f>IF(D121="","",MAX($B$4:$B120)+1)</f>
        <v>116</v>
      </c>
      <c r="C121" s="7" t="s">
        <v>259</v>
      </c>
      <c r="D121" s="7" t="s">
        <v>258</v>
      </c>
      <c r="E121" s="2"/>
      <c r="F121" s="2" t="s">
        <v>134</v>
      </c>
      <c r="G121" s="7" t="s">
        <v>282</v>
      </c>
      <c r="H121" s="13" t="s">
        <v>54</v>
      </c>
    </row>
    <row r="122" spans="2:8" s="26" customFormat="1" ht="150" x14ac:dyDescent="0.25">
      <c r="B122" s="22">
        <f>IF(D122="","",MAX($B$4:$B121)+1)</f>
        <v>117</v>
      </c>
      <c r="C122" s="23" t="s">
        <v>259</v>
      </c>
      <c r="D122" s="23" t="s">
        <v>260</v>
      </c>
      <c r="E122" s="22"/>
      <c r="F122" s="22" t="s">
        <v>16</v>
      </c>
      <c r="G122" s="18" t="s">
        <v>273</v>
      </c>
    </row>
    <row r="123" spans="2:8" ht="120" hidden="1" x14ac:dyDescent="0.25">
      <c r="B123" s="2">
        <f>IF(D123="","",MAX($B$4:$B122)+1)</f>
        <v>118</v>
      </c>
      <c r="C123" s="7" t="s">
        <v>234</v>
      </c>
      <c r="D123" s="10" t="s">
        <v>261</v>
      </c>
      <c r="E123" s="2"/>
      <c r="F123" s="2" t="s">
        <v>134</v>
      </c>
      <c r="G123" s="7" t="s">
        <v>274</v>
      </c>
      <c r="H123" s="13" t="s">
        <v>54</v>
      </c>
    </row>
    <row r="124" spans="2:8" ht="165" hidden="1" x14ac:dyDescent="0.25">
      <c r="B124" s="2">
        <f>IF(D124="","",MAX($B$4:$B123)+1)</f>
        <v>119</v>
      </c>
      <c r="C124" s="7" t="s">
        <v>7</v>
      </c>
      <c r="D124" s="7" t="s">
        <v>262</v>
      </c>
      <c r="E124" s="2"/>
      <c r="F124" s="2" t="s">
        <v>134</v>
      </c>
      <c r="G124" s="7" t="s">
        <v>276</v>
      </c>
      <c r="H124" s="13" t="s">
        <v>54</v>
      </c>
    </row>
    <row r="125" spans="2:8" s="26" customFormat="1" ht="150" hidden="1" x14ac:dyDescent="0.25">
      <c r="B125" s="22">
        <f>IF(D125="","",MAX($B$4:$B124)+1)</f>
        <v>120</v>
      </c>
      <c r="C125" s="23" t="s">
        <v>267</v>
      </c>
      <c r="D125" s="23" t="s">
        <v>268</v>
      </c>
      <c r="E125" s="22"/>
      <c r="F125" s="22" t="s">
        <v>134</v>
      </c>
      <c r="G125" s="18" t="s">
        <v>284</v>
      </c>
    </row>
    <row r="126" spans="2:8" ht="195" x14ac:dyDescent="0.25">
      <c r="B126" s="2">
        <f>IF(D126="","",MAX($B$4:$B125)+1)</f>
        <v>121</v>
      </c>
      <c r="C126" s="7" t="s">
        <v>6</v>
      </c>
      <c r="D126" s="7" t="s">
        <v>269</v>
      </c>
      <c r="E126" s="2"/>
      <c r="F126" s="2" t="s">
        <v>16</v>
      </c>
      <c r="G126" s="7" t="s">
        <v>271</v>
      </c>
    </row>
    <row r="127" spans="2:8" ht="165" x14ac:dyDescent="0.25">
      <c r="B127" s="2">
        <f>IF(D127="","",MAX($B$4:$B126)+1)</f>
        <v>122</v>
      </c>
      <c r="C127" s="7" t="s">
        <v>240</v>
      </c>
      <c r="D127" s="7" t="s">
        <v>270</v>
      </c>
      <c r="E127" s="2"/>
      <c r="F127" s="2" t="s">
        <v>16</v>
      </c>
      <c r="G127" s="7" t="s">
        <v>279</v>
      </c>
      <c r="H127" s="13" t="s">
        <v>54</v>
      </c>
    </row>
    <row r="128" spans="2:8" ht="210" hidden="1" x14ac:dyDescent="0.25">
      <c r="B128" s="2">
        <f>IF(D128="","",MAX($B$4:$B127)+1)</f>
        <v>123</v>
      </c>
      <c r="C128" s="7" t="s">
        <v>240</v>
      </c>
      <c r="D128" s="7" t="s">
        <v>272</v>
      </c>
      <c r="E128" s="2"/>
      <c r="F128" s="2" t="s">
        <v>134</v>
      </c>
      <c r="G128" s="7" t="s">
        <v>274</v>
      </c>
      <c r="H128" s="13" t="s">
        <v>54</v>
      </c>
    </row>
    <row r="129" spans="2:7" ht="195" x14ac:dyDescent="0.25">
      <c r="B129" s="2">
        <f>IF(D129="","",MAX($B$4:$B128)+1)</f>
        <v>124</v>
      </c>
      <c r="C129" s="7" t="s">
        <v>240</v>
      </c>
      <c r="D129" s="7" t="s">
        <v>278</v>
      </c>
      <c r="E129" s="3" t="s">
        <v>277</v>
      </c>
      <c r="F129" s="2" t="s">
        <v>16</v>
      </c>
      <c r="G129" s="7"/>
    </row>
    <row r="130" spans="2:7" ht="195" hidden="1" x14ac:dyDescent="0.25">
      <c r="B130" s="2">
        <f>IF(D130="","",MAX($B$4:$B129)+1)</f>
        <v>125</v>
      </c>
      <c r="C130" s="7" t="s">
        <v>84</v>
      </c>
      <c r="D130" s="7" t="s">
        <v>285</v>
      </c>
      <c r="E130" s="2"/>
      <c r="F130" s="2" t="s">
        <v>134</v>
      </c>
      <c r="G130" s="7"/>
    </row>
    <row r="131" spans="2:7" x14ac:dyDescent="0.25">
      <c r="B131" s="2" t="str">
        <f>IF(D131="","",MAX($B$4:$B130)+1)</f>
        <v/>
      </c>
      <c r="C131" s="7"/>
      <c r="D131" s="7"/>
      <c r="E131" s="2"/>
      <c r="F131" s="2"/>
      <c r="G131" s="7"/>
    </row>
    <row r="132" spans="2:7" x14ac:dyDescent="0.25">
      <c r="B132" s="2" t="str">
        <f>IF(D132="","",MAX($B$4:$B131)+1)</f>
        <v/>
      </c>
      <c r="C132" s="7"/>
      <c r="D132" s="7"/>
      <c r="E132" s="2"/>
      <c r="F132" s="2"/>
      <c r="G132" s="7"/>
    </row>
    <row r="133" spans="2:7" x14ac:dyDescent="0.25">
      <c r="B133" s="2" t="str">
        <f>IF(D133="","",MAX($B$4:$B132)+1)</f>
        <v/>
      </c>
      <c r="C133" s="7"/>
      <c r="D133" s="7"/>
      <c r="E133" s="2"/>
      <c r="F133" s="2"/>
      <c r="G133" s="7"/>
    </row>
    <row r="134" spans="2:7" x14ac:dyDescent="0.25">
      <c r="B134" s="2" t="str">
        <f>IF(D134="","",MAX($B$4:$B133)+1)</f>
        <v/>
      </c>
      <c r="C134" s="7"/>
      <c r="D134" s="7"/>
      <c r="E134" s="2"/>
      <c r="F134" s="2"/>
      <c r="G134" s="7"/>
    </row>
    <row r="135" spans="2:7" x14ac:dyDescent="0.25">
      <c r="B135" s="2" t="str">
        <f>IF(D135="","",MAX($B$4:$B134)+1)</f>
        <v/>
      </c>
      <c r="C135" s="7"/>
      <c r="D135" s="7"/>
      <c r="E135" s="2"/>
      <c r="F135" s="2"/>
      <c r="G135" s="7"/>
    </row>
    <row r="136" spans="2:7" x14ac:dyDescent="0.25">
      <c r="B136" s="2" t="str">
        <f>IF(D136="","",MAX($B$4:$B135)+1)</f>
        <v/>
      </c>
      <c r="C136" s="7"/>
      <c r="D136" s="7"/>
      <c r="E136" s="2"/>
      <c r="F136" s="2"/>
      <c r="G136" s="7"/>
    </row>
    <row r="137" spans="2:7" x14ac:dyDescent="0.25">
      <c r="B137" s="2" t="str">
        <f>IF(D137="","",MAX($B$4:$B136)+1)</f>
        <v/>
      </c>
      <c r="C137" s="7"/>
      <c r="D137" s="7"/>
      <c r="E137" s="2"/>
      <c r="F137" s="2"/>
      <c r="G137" s="7"/>
    </row>
    <row r="138" spans="2:7" x14ac:dyDescent="0.25">
      <c r="B138" s="2" t="str">
        <f>IF(D138="","",MAX($B$4:$B137)+1)</f>
        <v/>
      </c>
      <c r="C138" s="7"/>
      <c r="D138" s="7"/>
      <c r="E138" s="2"/>
      <c r="F138" s="2"/>
      <c r="G138" s="7"/>
    </row>
    <row r="139" spans="2:7" x14ac:dyDescent="0.25">
      <c r="B139" s="2" t="str">
        <f>IF(D139="","",MAX($B$4:$B138)+1)</f>
        <v/>
      </c>
      <c r="C139" s="7"/>
      <c r="D139" s="7"/>
      <c r="E139" s="2"/>
      <c r="F139" s="2"/>
      <c r="G139" s="7"/>
    </row>
    <row r="140" spans="2:7" x14ac:dyDescent="0.25">
      <c r="B140" s="2" t="str">
        <f>IF(D140="","",MAX($B$4:$B139)+1)</f>
        <v/>
      </c>
      <c r="C140" s="7"/>
      <c r="D140" s="7"/>
      <c r="E140" s="2"/>
      <c r="F140" s="2"/>
      <c r="G140" s="7"/>
    </row>
    <row r="141" spans="2:7" x14ac:dyDescent="0.25">
      <c r="B141" s="2" t="str">
        <f>IF(D141="","",MAX($B$4:$B140)+1)</f>
        <v/>
      </c>
      <c r="C141" s="7"/>
      <c r="D141" s="7"/>
      <c r="E141" s="2"/>
      <c r="F141" s="2"/>
      <c r="G141" s="7"/>
    </row>
    <row r="142" spans="2:7" x14ac:dyDescent="0.25">
      <c r="B142" s="2" t="str">
        <f>IF(D142="","",MAX($B$4:$B141)+1)</f>
        <v/>
      </c>
      <c r="C142" s="7"/>
      <c r="D142" s="7"/>
      <c r="E142" s="2"/>
      <c r="F142" s="2"/>
      <c r="G142" s="7"/>
    </row>
    <row r="143" spans="2:7" x14ac:dyDescent="0.25">
      <c r="B143" s="2" t="str">
        <f>IF(D143="","",MAX($B$4:$B142)+1)</f>
        <v/>
      </c>
      <c r="C143" s="7"/>
      <c r="D143" s="7"/>
      <c r="E143" s="2"/>
      <c r="F143" s="2"/>
      <c r="G143" s="7"/>
    </row>
    <row r="144" spans="2:7" x14ac:dyDescent="0.25">
      <c r="B144" s="2" t="str">
        <f>IF(D144="","",MAX($B$4:$B143)+1)</f>
        <v/>
      </c>
      <c r="C144" s="7"/>
      <c r="D144" s="7"/>
      <c r="E144" s="2"/>
      <c r="F144" s="2"/>
      <c r="G144" s="7"/>
    </row>
    <row r="145" spans="2:7" x14ac:dyDescent="0.25">
      <c r="B145" s="2" t="str">
        <f>IF(D145="","",MAX($B$4:$B144)+1)</f>
        <v/>
      </c>
      <c r="C145" s="7"/>
      <c r="D145" s="7"/>
      <c r="E145" s="2"/>
      <c r="F145" s="2"/>
      <c r="G145" s="7"/>
    </row>
    <row r="146" spans="2:7" x14ac:dyDescent="0.25">
      <c r="B146" s="2" t="str">
        <f>IF(D146="","",MAX($B$4:$B145)+1)</f>
        <v/>
      </c>
      <c r="C146" s="7"/>
      <c r="D146" s="7"/>
      <c r="E146" s="2"/>
      <c r="F146" s="2"/>
      <c r="G146" s="7"/>
    </row>
    <row r="147" spans="2:7" x14ac:dyDescent="0.25">
      <c r="B147" s="2" t="str">
        <f>IF(D147="","",MAX($B$4:$B146)+1)</f>
        <v/>
      </c>
      <c r="C147" s="7"/>
      <c r="D147" s="7"/>
      <c r="E147" s="2"/>
      <c r="F147" s="2"/>
      <c r="G147" s="7"/>
    </row>
    <row r="148" spans="2:7" x14ac:dyDescent="0.25">
      <c r="B148" s="2" t="str">
        <f>IF(D148="","",MAX($B$4:$B147)+1)</f>
        <v/>
      </c>
      <c r="C148" s="7"/>
      <c r="D148" s="7"/>
      <c r="E148" s="2"/>
      <c r="F148" s="2"/>
      <c r="G148" s="7"/>
    </row>
    <row r="149" spans="2:7" x14ac:dyDescent="0.25">
      <c r="B149" s="2" t="str">
        <f>IF(D149="","",MAX($B$4:$B148)+1)</f>
        <v/>
      </c>
      <c r="C149" s="7"/>
      <c r="D149" s="7"/>
      <c r="E149" s="2"/>
      <c r="F149" s="2"/>
      <c r="G149" s="7"/>
    </row>
    <row r="150" spans="2:7" x14ac:dyDescent="0.25">
      <c r="B150" s="2" t="str">
        <f>IF(D150="","",MAX($B$4:$B149)+1)</f>
        <v/>
      </c>
      <c r="C150" s="7"/>
      <c r="D150" s="7"/>
      <c r="E150" s="2"/>
      <c r="F150" s="2"/>
      <c r="G150" s="7"/>
    </row>
    <row r="151" spans="2:7" x14ac:dyDescent="0.25">
      <c r="B151" s="2" t="str">
        <f>IF(D151="","",MAX($B$4:$B150)+1)</f>
        <v/>
      </c>
      <c r="C151" s="7"/>
      <c r="D151" s="7"/>
      <c r="E151" s="2"/>
      <c r="F151" s="2"/>
      <c r="G151" s="7"/>
    </row>
    <row r="152" spans="2:7" x14ac:dyDescent="0.25">
      <c r="B152" s="2" t="str">
        <f>IF(D152="","",MAX($B$4:$B151)+1)</f>
        <v/>
      </c>
      <c r="C152" s="7"/>
      <c r="D152" s="7"/>
      <c r="E152" s="2"/>
      <c r="F152" s="2"/>
      <c r="G152" s="7"/>
    </row>
    <row r="153" spans="2:7" x14ac:dyDescent="0.25">
      <c r="B153" s="2" t="str">
        <f>IF(D153="","",MAX($B$4:$B152)+1)</f>
        <v/>
      </c>
      <c r="C153" s="7"/>
      <c r="D153" s="7"/>
      <c r="E153" s="2"/>
      <c r="F153" s="2"/>
      <c r="G153" s="7"/>
    </row>
    <row r="154" spans="2:7" x14ac:dyDescent="0.25">
      <c r="B154" s="2" t="str">
        <f>IF(D154="","",MAX($B$4:$B153)+1)</f>
        <v/>
      </c>
      <c r="C154" s="7"/>
      <c r="D154" s="7"/>
      <c r="E154" s="2"/>
      <c r="F154" s="2"/>
      <c r="G154" s="7"/>
    </row>
    <row r="155" spans="2:7" x14ac:dyDescent="0.25">
      <c r="B155" s="2" t="str">
        <f>IF(D155="","",MAX($B$4:$B154)+1)</f>
        <v/>
      </c>
      <c r="C155" s="7"/>
      <c r="D155" s="7"/>
      <c r="E155" s="2"/>
      <c r="F155" s="2"/>
      <c r="G155" s="7"/>
    </row>
    <row r="156" spans="2:7" x14ac:dyDescent="0.25">
      <c r="B156" s="2" t="str">
        <f>IF(D156="","",MAX($B$4:$B155)+1)</f>
        <v/>
      </c>
      <c r="C156" s="7"/>
      <c r="D156" s="7"/>
      <c r="E156" s="2"/>
      <c r="F156" s="2"/>
      <c r="G156" s="7"/>
    </row>
    <row r="157" spans="2:7" x14ac:dyDescent="0.25">
      <c r="B157" s="2" t="str">
        <f>IF(D157="","",MAX($B$4:$B156)+1)</f>
        <v/>
      </c>
      <c r="C157" s="7"/>
      <c r="D157" s="7"/>
      <c r="E157" s="2"/>
      <c r="F157" s="2"/>
      <c r="G157" s="7"/>
    </row>
    <row r="158" spans="2:7" x14ac:dyDescent="0.25">
      <c r="B158" s="2" t="str">
        <f>IF(D158="","",MAX($B$4:$B157)+1)</f>
        <v/>
      </c>
      <c r="C158" s="7"/>
      <c r="D158" s="7"/>
      <c r="E158" s="2"/>
      <c r="F158" s="2"/>
      <c r="G158" s="7"/>
    </row>
    <row r="159" spans="2:7" x14ac:dyDescent="0.25">
      <c r="B159" s="2" t="str">
        <f>IF(D159="","",MAX($B$4:$B158)+1)</f>
        <v/>
      </c>
      <c r="C159" s="7"/>
      <c r="D159" s="7"/>
      <c r="E159" s="2"/>
      <c r="F159" s="2"/>
      <c r="G159" s="7"/>
    </row>
    <row r="160" spans="2:7" x14ac:dyDescent="0.25">
      <c r="B160" s="2" t="str">
        <f>IF(D160="","",MAX($B$4:$B159)+1)</f>
        <v/>
      </c>
      <c r="C160" s="7"/>
      <c r="D160" s="7"/>
      <c r="E160" s="2"/>
      <c r="F160" s="2"/>
      <c r="G160" s="7"/>
    </row>
    <row r="161" spans="2:7" x14ac:dyDescent="0.25">
      <c r="B161" s="2" t="str">
        <f>IF(D161="","",MAX($B$4:$B160)+1)</f>
        <v/>
      </c>
      <c r="C161" s="7"/>
      <c r="D161" s="7"/>
      <c r="E161" s="2"/>
      <c r="F161" s="2"/>
      <c r="G161" s="7"/>
    </row>
    <row r="162" spans="2:7" x14ac:dyDescent="0.25">
      <c r="B162" s="2" t="str">
        <f>IF(D162="","",MAX($B$4:$B161)+1)</f>
        <v/>
      </c>
      <c r="C162" s="7"/>
      <c r="D162" s="7"/>
      <c r="E162" s="2"/>
      <c r="F162" s="2"/>
      <c r="G162" s="7"/>
    </row>
    <row r="163" spans="2:7" x14ac:dyDescent="0.25">
      <c r="B163" s="2" t="str">
        <f>IF(D163="","",MAX($B$4:$B162)+1)</f>
        <v/>
      </c>
      <c r="C163" s="7"/>
      <c r="D163" s="7"/>
      <c r="E163" s="2"/>
      <c r="F163" s="2"/>
      <c r="G163" s="7"/>
    </row>
    <row r="164" spans="2:7" x14ac:dyDescent="0.25">
      <c r="B164" s="2" t="str">
        <f>IF(D164="","",MAX($B$4:$B163)+1)</f>
        <v/>
      </c>
      <c r="C164" s="7"/>
      <c r="D164" s="7"/>
      <c r="E164" s="2"/>
      <c r="F164" s="2"/>
      <c r="G164" s="7"/>
    </row>
    <row r="165" spans="2:7" x14ac:dyDescent="0.25">
      <c r="B165" s="2" t="str">
        <f>IF(D165="","",MAX($B$4:$B164)+1)</f>
        <v/>
      </c>
      <c r="C165" s="7"/>
      <c r="D165" s="7"/>
      <c r="E165" s="2"/>
      <c r="F165" s="2"/>
      <c r="G165" s="7"/>
    </row>
    <row r="166" spans="2:7" x14ac:dyDescent="0.25">
      <c r="B166" s="2" t="str">
        <f>IF(D166="","",MAX($B$4:$B165)+1)</f>
        <v/>
      </c>
      <c r="C166" s="7"/>
      <c r="D166" s="7"/>
      <c r="E166" s="2"/>
      <c r="F166" s="2"/>
      <c r="G166" s="7"/>
    </row>
  </sheetData>
  <autoFilter ref="B4:G166">
    <filterColumn colId="4">
      <filters blank="1">
        <filter val="Open"/>
        <filter val="Reopen"/>
      </filters>
    </filterColumn>
  </autoFilter>
  <mergeCells count="1">
    <mergeCell ref="B2:G2"/>
  </mergeCells>
  <conditionalFormatting sqref="B5:G103 B104:F106 B111:F117 B137:G166 G127:G136 G122:G124 B107:G110 B118:G121">
    <cfRule type="expression" dxfId="6" priority="14">
      <formula>$F5="Close"</formula>
    </cfRule>
  </conditionalFormatting>
  <conditionalFormatting sqref="G104:G106">
    <cfRule type="expression" dxfId="5" priority="6">
      <formula>$F104="Close"</formula>
    </cfRule>
  </conditionalFormatting>
  <conditionalFormatting sqref="G111:G112 G115:G117">
    <cfRule type="expression" dxfId="4" priority="5">
      <formula>$F111="Close"</formula>
    </cfRule>
  </conditionalFormatting>
  <conditionalFormatting sqref="G113">
    <cfRule type="expression" dxfId="3" priority="4">
      <formula>$F113="Close"</formula>
    </cfRule>
  </conditionalFormatting>
  <conditionalFormatting sqref="G114">
    <cfRule type="expression" dxfId="2" priority="3">
      <formula>$F114="Close"</formula>
    </cfRule>
  </conditionalFormatting>
  <conditionalFormatting sqref="B122:F136">
    <cfRule type="expression" dxfId="1" priority="2">
      <formula>$F122="Close"</formula>
    </cfRule>
  </conditionalFormatting>
  <conditionalFormatting sqref="G125:G126">
    <cfRule type="expression" dxfId="0" priority="1">
      <formula>$F125="Close"</formula>
    </cfRule>
  </conditionalFormatting>
  <dataValidations count="1">
    <dataValidation type="list" allowBlank="1" showInputMessage="1" showErrorMessage="1" sqref="F5:F16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 ref="E129" location="Bug_124!A1" display="Bug_12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5" sqref="O1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Leakage Bug List</vt:lpstr>
      <vt:lpstr>Bug_02</vt:lpstr>
      <vt:lpstr>Bug_04</vt:lpstr>
      <vt:lpstr>Bug_05</vt:lpstr>
      <vt:lpstr>Bug_11</vt:lpstr>
      <vt:lpstr>Bug_14</vt:lpstr>
      <vt:lpstr>Bug_72</vt:lpstr>
      <vt:lpstr>Bug_91</vt:lpstr>
      <vt:lpstr>Bug_124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2012-07-10T03:12:07Z</dcterms:modified>
</cp:coreProperties>
</file>