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75" yWindow="105" windowWidth="14145" windowHeight="9360"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 name="Bug_91" sheetId="43" r:id="rId8"/>
  </sheets>
  <definedNames>
    <definedName name="_xlnm._FilterDatabase" localSheetId="0" hidden="1">'Leakage Bug List'!$B$4:$G$166</definedName>
  </definedNames>
  <calcPr calcId="145621"/>
</workbook>
</file>

<file path=xl/calcChain.xml><?xml version="1.0" encoding="utf-8"?>
<calcChain xmlns="http://schemas.openxmlformats.org/spreadsheetml/2006/main">
  <c r="B136" i="1" l="1"/>
  <c r="B135" i="1"/>
  <c r="B134" i="1"/>
  <c r="B133" i="1"/>
  <c r="B132" i="1"/>
  <c r="B131" i="1"/>
  <c r="B130" i="1"/>
  <c r="B129" i="1"/>
  <c r="B128" i="1"/>
  <c r="B137" i="1" l="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F3" i="1" l="1"/>
  <c r="B5" i="1"/>
  <c r="B6" i="1" l="1"/>
  <c r="B7" i="1" l="1"/>
  <c r="B8" i="1" l="1"/>
  <c r="B9" i="1" l="1"/>
  <c r="B10" i="1" l="1"/>
  <c r="B11" i="1" s="1"/>
  <c r="B12" i="1" l="1"/>
  <c r="B13" i="1" s="1"/>
  <c r="B14" i="1" l="1"/>
  <c r="B15" i="1" l="1"/>
  <c r="B16" i="1" s="1"/>
  <c r="B17" i="1" l="1"/>
  <c r="B18" i="1" s="1"/>
  <c r="B19" i="1" l="1"/>
  <c r="B20" i="1" l="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1" i="1" s="1"/>
  <c r="B62" i="1" s="1"/>
  <c r="B63" i="1" s="1"/>
  <c r="B64" i="1" s="1"/>
  <c r="B65" i="1" l="1"/>
  <c r="B66" i="1" s="1"/>
  <c r="B67" i="1" s="1"/>
  <c r="B68" i="1" s="1"/>
  <c r="B69" i="1" s="1"/>
  <c r="B70" i="1" s="1"/>
  <c r="B71" i="1" l="1"/>
  <c r="B72" i="1" s="1"/>
  <c r="B73" i="1" s="1"/>
  <c r="B74" i="1" s="1"/>
  <c r="B75" i="1" s="1"/>
  <c r="B76" i="1" s="1"/>
  <c r="B77" i="1" s="1"/>
  <c r="B78" i="1" s="1"/>
  <c r="B79" i="1" s="1"/>
  <c r="B80" i="1" s="1"/>
  <c r="B81" i="1" s="1"/>
  <c r="B82" i="1" s="1"/>
  <c r="B83" i="1" s="1"/>
  <c r="B84" i="1" s="1"/>
  <c r="B85" i="1" s="1"/>
  <c r="B86" i="1" s="1"/>
  <c r="B87" i="1" l="1"/>
  <c r="B88" i="1" s="1"/>
  <c r="B89" i="1" s="1"/>
  <c r="B90" i="1" s="1"/>
  <c r="B91" i="1" s="1"/>
  <c r="B92" i="1" s="1"/>
  <c r="B93" i="1" s="1"/>
  <c r="B94" i="1" s="1"/>
  <c r="B95" i="1" l="1"/>
  <c r="B96" i="1" s="1"/>
  <c r="B97" i="1" s="1"/>
  <c r="B98" i="1" l="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alcChain>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<sst xmlns="http://schemas.openxmlformats.org/spreadsheetml/2006/main" count="596" uniqueCount="274">
  <si>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</si>
  <si>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</si>
  <si>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</si>
  <si>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</si>
  <si>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</si>
  <si>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</si>
  <si>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</si>
  <si>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</si>
  <si>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</si>
  <si>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</si>
  <si>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</si>
  <si>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</si>
  <si>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</si>
  <si>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</si>
  <si>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Administrators &gt;&gt; Salemen</t>
  </si>
  <si>
    <t>Bug_11</t>
  </si>
  <si>
    <t>Open</t>
  </si>
  <si>
    <t>SMS List trong Administrators + Sales Portal</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</si>
  <si>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</si>
  <si>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</si>
  <si>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</si>
  <si>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</si>
  <si>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</si>
  <si>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</si>
  <si>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</si>
  <si>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</si>
  <si>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</si>
  <si>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</si>
  <si>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</si>
  <si>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</si>
  <si>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</si>
  <si>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</si>
  <si>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</si>
  <si>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</si>
  <si>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</si>
  <si>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</si>
  <si>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</si>
  <si>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</si>
  <si>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</si>
  <si>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</si>
  <si>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</si>
  <si>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</si>
  <si>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</si>
  <si>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</si>
  <si>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</si>
  <si>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</si>
  <si>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</si>
  <si>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</si>
  <si>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</si>
  <si>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</si>
  <si>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</si>
  <si>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</si>
  <si>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</si>
  <si>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</si>
  <si>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</si>
  <si>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</si>
  <si>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</si>
  <si>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</si>
  <si>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</si>
  <si>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</si>
  <si>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</si>
  <si>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</si>
  <si>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</si>
  <si>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</si>
  <si>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</si>
  <si>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</si>
  <si>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</si>
  <si>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</si>
  <si>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</si>
  <si>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</si>
  <si>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</si>
  <si>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</si>
  <si>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</si>
  <si>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</si>
  <si>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</si>
  <si>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</si>
  <si>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</si>
  <si>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</si>
  <si>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</si>
  <si>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</si>
  <si>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</si>
  <si>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</si>
  <si>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</si>
  <si>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</si>
  <si>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</si>
  <si>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</si>
  <si>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</si>
  <si>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</si>
  <si>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</si>
  <si>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</si>
  <si>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</si>
  <si>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</si>
  <si>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</si>
  <si>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</si>
  <si>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</si>
  <si>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</si>
  <si>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</si>
  <si>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</si>
  <si>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</si>
  <si>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</si>
  <si>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</si>
  <si>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</si>
  <si>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</si>
  <si>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</si>
  <si>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</si>
  <si>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</si>
  <si>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</si>
  <si>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</si>
  <si>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</si>
  <si>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</si>
  <si>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</si>
  <si>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</si>
  <si>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</si>
  <si>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</si>
  <si>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</si>
  <si>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</si>
  <si>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</si>
  <si>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</si>
  <si>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</si>
  <si>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</si>
  <si>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</si>
  <si>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</si>
  <si>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</si>
  <si>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</si>
  <si>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</si>
  <si>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</si>
  <si>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</si>
  <si>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</si>
  <si>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</si>
  <si>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</si>
  <si>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</si>
  <si>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</si>
  <si>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</si>
  <si>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</si>
  <si>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</si>
  <si>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</si>
  <si>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</si>
  <si>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</si>
  <si>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</si>
  <si>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</si>
  <si>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</si>
  <si>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</si>
  <si>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t>Invalid</t>
  </si>
  <si>
    <t>do not fix</t>
  </si>
  <si>
    <t>fixed</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</si>
  <si>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</si>
  <si>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</si>
  <si>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</si>
  <si>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</si>
  <si>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</si>
  <si>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</si>
  <si>
    <r>
      <t xml:space="preserve">Add new không được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Add new record
   - Nhập đầy đủ các fields
   - Click vào icon </t>
    </r>
    <r>
      <rPr>
        <b/>
        <sz val="11"/>
        <color theme="1"/>
        <rFont val="Calibri"/>
        <family val="2"/>
        <charset val="163"/>
        <scheme val="minor"/>
      </rPr>
      <t>Insert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thông báo "can not add, please try again later or contact administrator! "
</t>
    </r>
    <r>
      <rPr>
        <b/>
        <sz val="11"/>
        <color theme="1"/>
        <rFont val="Calibri"/>
        <family val="2"/>
        <charset val="163"/>
        <scheme val="minor"/>
      </rPr>
      <t>Expected:</t>
    </r>
    <r>
      <rPr>
        <sz val="11"/>
        <color theme="1"/>
        <rFont val="Calibri"/>
        <family val="2"/>
        <scheme val="minor"/>
      </rPr>
      <t xml:space="preserve">
      Insert thành công</t>
    </r>
  </si>
  <si>
    <t>[Tam] chờ fix bug 26 sẽ retest
[Tâm] retest 28/5/2012 - Passed</t>
  </si>
  <si>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
</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</si>
  <si>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</si>
  <si>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
[Tâm] retest 28/5/2012 - Passed</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</si>
  <si>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Permission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 đã sửa</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</si>
  <si>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Permistion &gt;&gt; Administrator</t>
  </si>
  <si>
    <t xml:space="preserve">Administrator &gt;&gt; Permistion &gt;&gt; Administrator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</si>
  <si>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 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chưa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</si>
  <si>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</si>
  <si>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r>
      <t>Filter một số case không đúng
'</t>
    </r>
    <r>
      <rPr>
        <b/>
        <sz val="11"/>
        <color theme="1"/>
        <rFont val="Calibri"/>
        <family val="2"/>
        <charset val="163"/>
        <scheme val="minor"/>
      </rPr>
      <t xml:space="preserve">Repro:
   </t>
    </r>
    <r>
      <rPr>
        <sz val="11"/>
        <color theme="1"/>
        <rFont val="Calibri"/>
        <family val="2"/>
        <charset val="163"/>
        <scheme val="minor"/>
      </rPr>
      <t>- Login vào Account của Administrator
   - Click vào Promotion trên menu</t>
    </r>
    <r>
      <rPr>
        <sz val="11"/>
        <color theme="1"/>
        <rFont val="Calibri"/>
        <family val="2"/>
        <scheme val="minor"/>
      </rPr>
      <t xml:space="preserve">
1. C</t>
    </r>
    <r>
      <rPr>
        <b/>
        <sz val="11"/>
        <color theme="1"/>
        <rFont val="Calibri"/>
        <family val="2"/>
        <charset val="163"/>
        <scheme val="minor"/>
      </rPr>
      <t>ase 1</t>
    </r>
    <r>
      <rPr>
        <sz val="11"/>
        <color theme="1"/>
        <rFont val="Calibri"/>
        <family val="2"/>
        <scheme val="minor"/>
      </rPr>
      <t xml:space="preserve">: không chọn gì, field Approved là Show All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2. </t>
    </r>
    <r>
      <rPr>
        <b/>
        <sz val="11"/>
        <color theme="1"/>
        <rFont val="Calibri"/>
        <family val="2"/>
        <charset val="163"/>
        <scheme val="minor"/>
      </rPr>
      <t>Case 2</t>
    </r>
    <r>
      <rPr>
        <sz val="11"/>
        <color theme="1"/>
        <rFont val="Calibri"/>
        <family val="2"/>
        <scheme val="minor"/>
      </rPr>
      <t xml:space="preserve">:  Chọn field Approved là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Approved
3. </t>
    </r>
    <r>
      <rPr>
        <b/>
        <sz val="11"/>
        <color theme="1"/>
        <rFont val="Calibri"/>
        <family val="2"/>
        <charset val="163"/>
        <scheme val="minor"/>
      </rPr>
      <t>Case 3</t>
    </r>
    <r>
      <rPr>
        <sz val="11"/>
        <color theme="1"/>
        <rFont val="Calibri"/>
        <family val="2"/>
        <scheme val="minor"/>
      </rPr>
      <t xml:space="preserve">:  Chọn field Approved là Not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Not Approved
4. </t>
    </r>
    <r>
      <rPr>
        <b/>
        <sz val="11"/>
        <color theme="1"/>
        <rFont val="Calibri"/>
        <family val="2"/>
        <charset val="163"/>
        <scheme val="minor"/>
      </rPr>
      <t>Case 4</t>
    </r>
    <r>
      <rPr>
        <sz val="11"/>
        <color theme="1"/>
        <rFont val="Calibri"/>
        <family val="2"/>
        <scheme val="minor"/>
      </rPr>
      <t xml:space="preserve">:  Click chọn các Field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thị tất cả các record có start date &gt;= From, </t>
    </r>
    <r>
      <rPr>
        <b/>
        <i/>
        <sz val="11"/>
        <color rgb="FFFF0000"/>
        <rFont val="Calibri"/>
        <family val="2"/>
        <charset val="163"/>
        <scheme val="minor"/>
      </rPr>
      <t>End date &lt; To</t>
    </r>
    <r>
      <rPr>
        <b/>
        <sz val="11"/>
        <color theme="1"/>
        <rFont val="Calibri"/>
        <family val="2"/>
        <charset val="163"/>
        <scheme val="minor"/>
      </rPr>
      <t>,</t>
    </r>
    <r>
      <rPr>
        <sz val="11"/>
        <color theme="1"/>
        <rFont val="Calibri"/>
        <family val="2"/>
        <scheme val="minor"/>
      </rPr>
      <t xml:space="preserve"> đúng điều khi chọn Approved
</t>
    </r>
    <r>
      <rPr>
        <b/>
        <sz val="11"/>
        <color theme="1"/>
        <rFont val="Calibri"/>
        <family val="2"/>
        <charset val="163"/>
        <scheme val="minor"/>
      </rPr>
      <t>Expected:</t>
    </r>
    <r>
      <rPr>
        <sz val="11"/>
        <color theme="1"/>
        <rFont val="Calibri"/>
        <family val="2"/>
        <scheme val="minor"/>
      </rPr>
      <t xml:space="preserve"> 
       Hiện thị tất cả các record có start date &gt;= From, </t>
    </r>
    <r>
      <rPr>
        <b/>
        <i/>
        <sz val="11"/>
        <color rgb="FFFF0000"/>
        <rFont val="Calibri"/>
        <family val="2"/>
        <charset val="163"/>
        <scheme val="minor"/>
      </rPr>
      <t>End date &lt; = To</t>
    </r>
    <r>
      <rPr>
        <sz val="11"/>
        <color theme="1"/>
        <rFont val="Calibri"/>
        <family val="2"/>
        <scheme val="minor"/>
      </rPr>
      <t>, đúng điều khi chọn Approved
5.</t>
    </r>
    <r>
      <rPr>
        <b/>
        <sz val="11"/>
        <color theme="1"/>
        <rFont val="Calibri"/>
        <family val="2"/>
        <charset val="163"/>
        <scheme val="minor"/>
      </rPr>
      <t xml:space="preserve"> Case 5</t>
    </r>
    <r>
      <rPr>
        <sz val="11"/>
        <color theme="1"/>
        <rFont val="Calibri"/>
        <family val="2"/>
        <scheme val="minor"/>
      </rPr>
      <t>:  Click chọn date của</t>
    </r>
    <r>
      <rPr>
        <b/>
        <sz val="11"/>
        <color rgb="FFFF0000"/>
        <rFont val="Calibri"/>
        <family val="2"/>
        <charset val="163"/>
        <scheme val="minor"/>
      </rPr>
      <t xml:space="preserve"> From &gt; To</t>
    </r>
    <r>
      <rPr>
        <sz val="11"/>
        <color theme="1"/>
        <rFont val="Calibri"/>
        <family val="2"/>
        <scheme val="minor"/>
      </rPr>
      <t xml:space="preserve">  --&gt; Click vào "Filter" button
</t>
    </r>
    <r>
      <rPr>
        <b/>
        <sz val="11"/>
        <color theme="1"/>
        <rFont val="Calibri"/>
        <family val="2"/>
        <charset val="163"/>
        <scheme val="minor"/>
      </rPr>
      <t>Result:</t>
    </r>
    <r>
      <rPr>
        <sz val="11"/>
        <color theme="1"/>
        <rFont val="Calibri"/>
        <family val="2"/>
        <scheme val="minor"/>
      </rPr>
      <t xml:space="preserve"> Hiện thị "No records to display."
</t>
    </r>
    <r>
      <rPr>
        <b/>
        <sz val="11"/>
        <color theme="1"/>
        <rFont val="Calibri"/>
        <family val="2"/>
        <charset val="163"/>
        <scheme val="minor"/>
      </rPr>
      <t>Expected:</t>
    </r>
    <r>
      <rPr>
        <sz val="11"/>
        <color theme="1"/>
        <rFont val="Calibri"/>
        <family val="2"/>
        <scheme val="minor"/>
      </rPr>
      <t xml:space="preserve"> 
       Hiện thị thông báo "ngày của From phải nhỏ hơn hoặc bằng To"</t>
    </r>
  </si>
  <si>
    <r>
      <t xml:space="preserve">Khi Salesmen xóa record của Dashboard thì record đó cũng không còn hiện ở bên Administrator
</t>
    </r>
    <r>
      <rPr>
        <b/>
        <sz val="11"/>
        <color theme="1"/>
        <rFont val="Calibri"/>
        <family val="2"/>
        <charset val="163"/>
        <scheme val="minor"/>
      </rPr>
      <t>Repro:</t>
    </r>
    <r>
      <rPr>
        <sz val="11"/>
        <color theme="1"/>
        <rFont val="Calibri"/>
        <family val="2"/>
        <scheme val="minor"/>
      </rPr>
      <t xml:space="preserve">
   1. Login vào Account của Administrator
   2. Tạo mới thành công 1 dashboard cho salesmen
   3, Login vào Account của salesmen
   2. Click vào SMS List trên menu
   3. Click vào Dashboard
   4. Click xóa Dashboard
</t>
    </r>
    <r>
      <rPr>
        <b/>
        <sz val="11"/>
        <color theme="1"/>
        <rFont val="Calibri"/>
        <family val="2"/>
        <charset val="163"/>
        <scheme val="minor"/>
      </rPr>
      <t>Result:</t>
    </r>
    <r>
      <rPr>
        <sz val="11"/>
        <color theme="1"/>
        <rFont val="Calibri"/>
        <family val="2"/>
        <scheme val="minor"/>
      </rPr>
      <t xml:space="preserve"> 
       Record xóa thành công và bên administrator vẫn bị xóa
</t>
    </r>
    <r>
      <rPr>
        <b/>
        <sz val="11"/>
        <color theme="1"/>
        <rFont val="Calibri"/>
        <family val="2"/>
        <charset val="163"/>
        <scheme val="minor"/>
      </rPr>
      <t>Expected:</t>
    </r>
    <r>
      <rPr>
        <sz val="11"/>
        <color theme="1"/>
        <rFont val="Calibri"/>
        <family val="2"/>
        <scheme val="minor"/>
      </rPr>
      <t xml:space="preserve"> 
       Khi salesmen xóa Dashboard thì không ảnh hưởng đến bên Administrator hay của Salesmen khác</t>
    </r>
  </si>
  <si>
    <r>
      <t xml:space="preserve">Chỉ nhập Phone number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</si>
  <si>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[Dan] hien tai, neu ko nhap Subject thi` he thong tu dong set subject la "No subject", day la code da co tu` truoc
[Tam - 28/5/2012] Okie anh với case chi chọn phone number</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</si>
  <si>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 xml:space="preserve">[Dan] Tai sao Start Date phai &gt;= End Date ????
</t>
    </r>
    <r>
      <rPr>
        <b/>
        <sz val="11"/>
        <color rgb="FF00B050"/>
        <rFont val="Calibri"/>
        <family val="2"/>
        <charset val="163"/>
        <scheme val="minor"/>
      </rPr>
      <t>[Tam] Làm gì có ai tạo ngày bắt đầu nhỏ hơn ngày kết thúc, nên ít nhất ngày bắt đầu phải bằng và lớn hơn ngày kết thúc</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</si>
  <si>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
[Tam - 28/5/2012] Em đã test lại thì không thấy bug này, nên em Close</t>
  </si>
  <si>
    <r>
      <t xml:space="preserve">Reset khi chon Select a type trong Group hay Region không đúng trong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</si>
  <si>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sz val="11"/>
        <color rgb="FFFF0000"/>
        <rFont val="Calibri"/>
        <family val="2"/>
        <charset val="163"/>
        <scheme val="minor"/>
      </rPr>
      <t>[Dan] Chi nen kiem tra tren UPI Code va Phone Number thoi, vi` cac thong tin khac co the tru`ng duoc</t>
    </r>
    <r>
      <rPr>
        <sz val="11"/>
        <color theme="1"/>
        <rFont val="Calibri"/>
        <family val="2"/>
        <scheme val="minor"/>
      </rPr>
      <t xml:space="preserve">
</t>
    </r>
    <r>
      <rPr>
        <b/>
        <sz val="11"/>
        <color rgb="FF00B050"/>
        <rFont val="Calibri"/>
        <family val="2"/>
        <charset val="163"/>
        <scheme val="minor"/>
      </rPr>
      <t>[Tam] em nghĩ tên của customer thì có thể trùng nhưng phone number thì không, vì login mình dùng số dt, nếu trùng thì khi login vào thì sẽ thế nào? khi hoạt động những function liên quan thì sẽ thế nào?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</si>
  <si>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[Tam] [Tâm] retest 29/5/2012 - Passed</t>
  </si>
  <si>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[Tâm] retest 29/5/2012 - Passed</t>
  </si>
  <si>
    <r>
      <rPr>
        <b/>
        <sz val="11"/>
        <color theme="1"/>
        <rFont val="Calibri"/>
        <family val="2"/>
        <charset val="163"/>
        <scheme val="minor"/>
      </rPr>
      <t>[Tâm] retest 28/5/2012 - Failed</t>
    </r>
    <r>
      <rPr>
        <sz val="11"/>
        <color theme="1"/>
        <rFont val="Calibri"/>
        <family val="2"/>
        <charset val="163"/>
        <scheme val="minor"/>
      </rPr>
      <t xml:space="preserve">
Nhưng khi
1. Xóa giá trị Password, và click vào icon Update 
</t>
    </r>
    <r>
      <rPr>
        <b/>
        <sz val="11"/>
        <color theme="1"/>
        <rFont val="Calibri"/>
        <family val="2"/>
        <charset val="163"/>
        <scheme val="minor"/>
      </rPr>
      <t>Result:</t>
    </r>
    <r>
      <rPr>
        <sz val="11"/>
        <color theme="1"/>
        <rFont val="Calibri"/>
        <family val="2"/>
        <charset val="163"/>
        <scheme val="minor"/>
      </rPr>
      <t xml:space="preserve"> hiện thông báo "</t>
    </r>
    <r>
      <rPr>
        <b/>
        <sz val="11"/>
        <color theme="1"/>
        <rFont val="Calibri"/>
        <family val="2"/>
        <charset val="163"/>
        <scheme val="minor"/>
      </rPr>
      <t>Can not save, change to another phone numer or UpiCode, try again later or contact administrator!</t>
    </r>
    <r>
      <rPr>
        <sz val="11"/>
        <color theme="1"/>
        <rFont val="Calibri"/>
        <family val="2"/>
        <charset val="163"/>
        <scheme val="minor"/>
      </rPr>
      <t xml:space="preserve"> "
</t>
    </r>
    <r>
      <rPr>
        <b/>
        <sz val="11"/>
        <color theme="1"/>
        <rFont val="Calibri"/>
        <family val="2"/>
        <charset val="163"/>
        <scheme val="minor"/>
      </rPr>
      <t>Exected:</t>
    </r>
    <r>
      <rPr>
        <sz val="11"/>
        <color theme="1"/>
        <rFont val="Calibri"/>
        <family val="2"/>
        <charset val="163"/>
        <scheme val="minor"/>
      </rPr>
      <t xml:space="preserve"> Hiện thông báo "All fields are required fields "
2. Full Name có nên cho trùng không?, nếu có thì check giúp em luôn nhé
[dan - 05/28] Full name ko nen trung chi can check UPI Code voi Phone Number la duoc roi
[Tâm] retest 29/5/2012 - Passed</t>
    </r>
  </si>
  <si>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[Dan - 05/28] Da sua
[Tâm] retest 29/5/2012 - Passed</t>
  </si>
  <si>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[Tâm] retest 29/5/2012 - Passed</t>
  </si>
  <si>
    <t>[Tâm] retest 28/5/2012 - Failed
Repro:
4. Nhập vào Customer Type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</si>
  <si>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</si>
  <si>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</si>
  <si>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5.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[Dan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</si>
  <si>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add, please provide new name or try again 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"giá trị đã tồn tại, vui lòng nhập giá trị khác"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</si>
  <si>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provide another name or try again </t>
    </r>
    <r>
      <rPr>
        <b/>
        <sz val="11"/>
        <color rgb="FFFF0000"/>
        <rFont val="Calibri"/>
        <family val="2"/>
        <charset val="163"/>
        <scheme val="minor"/>
      </rPr>
      <t xml:space="preserve">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</si>
  <si>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b/>
        <sz val="11"/>
        <color rgb="FFFF0000"/>
        <rFont val="Calibri"/>
        <family val="2"/>
        <charset val="163"/>
        <scheme val="minor"/>
      </rPr>
      <t xml:space="preserve">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</si>
  <si>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try again later or contact admnistrator.!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</si>
  <si>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</si>
  <si>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District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provide another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</si>
  <si>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t>[Tâm] retest 28/5/2012 - Failed
 Can not add, please provide new name or try again or contact administrator! (tương tự bug 40,)
[Dan] da sua
[Tâm] retest 29/5/2012 - Passed</t>
  </si>
  <si>
    <t>[Tâm] retest 28/5/2012 - Failed
can not update, please try again later or contact admnistrator.! (tương tự bug 41)
[Dan] da sua
[Tâm] retest 29/5/2012 - Passed</t>
  </si>
  <si>
    <t>[Tâm] retest 28/5/2012 - Failed
Can not add, please provide new name or try again or contact administrator!  )tương tự bug 40)
[Dan] da sua
[Tâm] retest 29/5/2012 - Passed</t>
  </si>
  <si>
    <t>[Tâm] retest 28/5/2012 - Failed
can not update, please try again later or contact admnistrator.!  (tương từ bug 41)
[Dan] da sua
[Tâm] retest 29/5/2012 - Passed</t>
  </si>
  <si>
    <t>[Tâm] retest 28/5/2012 - Failed
Can not add, please provide new name or try again or contact administrator! (tương tự bug 40,)
[Dan] da sua
[Tâm] retest 29/5/2012 - Passed</t>
  </si>
  <si>
    <t>[Tâm] retest 29/5/2012 - Passed</t>
  </si>
  <si>
    <r>
      <t xml:space="preserve">[dan] a cung ko nam ro chi biet cai table o tren dung GetManagerOfCustomer con cai table o duoi du`ng GetCustomerContact. Em co the hoi lai Son nha
</t>
    </r>
    <r>
      <rPr>
        <sz val="11"/>
        <color rgb="FF00B050"/>
        <rFont val="Calibri"/>
        <family val="2"/>
        <charset val="163"/>
        <scheme val="minor"/>
      </rPr>
      <t>[Tam] Thank anh, em sẽ hỏi lại anh Sơn</t>
    </r>
  </si>
  <si>
    <r>
      <t xml:space="preserve">[Dan] anh check tren WebSite thi` thay OK mac du` ko sua gi` het. Nen em test lai giup nhe
</t>
    </r>
    <r>
      <rPr>
        <sz val="11"/>
        <color rgb="FF00B050"/>
        <rFont val="Calibri"/>
        <family val="2"/>
        <charset val="163"/>
        <scheme val="minor"/>
      </rPr>
      <t xml:space="preserve">[Tam - 28/05/2012] vẫn bị anh Đan ơi
Anh đừng nhập gì cả và click Filter button thì thấy
</t>
    </r>
    <r>
      <rPr>
        <sz val="11"/>
        <color rgb="FFFF0000"/>
        <rFont val="Calibri"/>
        <family val="2"/>
        <charset val="163"/>
        <scheme val="minor"/>
      </rPr>
      <t xml:space="preserve">[Dan] da fixed
</t>
    </r>
    <r>
      <rPr>
        <sz val="11"/>
        <color rgb="FF00B050"/>
        <rFont val="Calibri"/>
        <family val="2"/>
        <charset val="163"/>
        <scheme val="minor"/>
      </rPr>
      <t>[Tâm] retest 29/5/2012 - Passed</t>
    </r>
  </si>
  <si>
    <r>
      <t xml:space="preserve">[Tâm] retest 28/5/2012 - Failed
can not add, please try again later or contact administrator! (tương tự bug 40)
Sai ten fullname va trung so dt thi insert thanh cong
</t>
    </r>
    <r>
      <rPr>
        <sz val="11"/>
        <color rgb="FFFF0000"/>
        <rFont val="Calibri"/>
        <family val="2"/>
        <charset val="163"/>
        <scheme val="minor"/>
      </rPr>
      <t xml:space="preserve">[Dan] Hien nay anh chi check Phone Number va Upi Code thoi, ko co check full name. Ful name chi check la` required field. Em verify laiu cai bug na`y giup nhe, thanks
</t>
    </r>
    <r>
      <rPr>
        <sz val="11"/>
        <color rgb="FF00B050"/>
        <rFont val="Calibri"/>
        <family val="2"/>
        <charset val="163"/>
        <scheme val="minor"/>
      </rPr>
      <t>[Tam] restest 29/05/2012 - Passed</t>
    </r>
  </si>
  <si>
    <r>
      <t xml:space="preserve">Không mở được Form khi click vào icon Edit  salesmen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icon Edit 
</t>
    </r>
    <r>
      <rPr>
        <b/>
        <sz val="11"/>
        <color theme="1"/>
        <rFont val="Calibri"/>
        <family val="2"/>
        <charset val="163"/>
        <scheme val="minor"/>
      </rPr>
      <t xml:space="preserve">Result: </t>
    </r>
    <r>
      <rPr>
        <sz val="11"/>
        <color theme="1"/>
        <rFont val="Calibri"/>
        <family val="2"/>
        <scheme val="minor"/>
      </rPr>
      <t xml:space="preserve">
      Không hiện ra Form để Edit
</t>
    </r>
    <r>
      <rPr>
        <b/>
        <sz val="11"/>
        <color theme="1"/>
        <rFont val="Calibri"/>
        <family val="2"/>
        <charset val="163"/>
        <scheme val="minor"/>
      </rPr>
      <t xml:space="preserve">Expected: </t>
    </r>
    <r>
      <rPr>
        <sz val="11"/>
        <color theme="1"/>
        <rFont val="Calibri"/>
        <family val="2"/>
        <scheme val="minor"/>
      </rPr>
      <t xml:space="preserve">
       Show ra Form Edit</t>
    </r>
  </si>
  <si>
    <r>
      <t xml:space="preserve">[Tâm] retest 28/5/2012 - Failed
can not add, provide new phone number or try again later or contact asministrator. (tương tự bug 40)
</t>
    </r>
    <r>
      <rPr>
        <sz val="11"/>
        <color rgb="FFFF0000"/>
        <rFont val="Calibri"/>
        <family val="2"/>
        <charset val="163"/>
        <scheme val="minor"/>
      </rPr>
      <t>[Dan] Da sua message</t>
    </r>
    <r>
      <rPr>
        <sz val="11"/>
        <color theme="1"/>
        <rFont val="Calibri"/>
        <family val="2"/>
        <scheme val="minor"/>
      </rPr>
      <t xml:space="preserve">
[Tâm] retest 29/5/2012 - Passed</t>
    </r>
  </si>
  <si>
    <r>
      <t xml:space="preserve">[Tâm] retest 28/5/2012 - Failed
can not update, please try again later or contact admnistrator. (tương tự bug 41)
</t>
    </r>
    <r>
      <rPr>
        <sz val="11"/>
        <color rgb="FFFF0000"/>
        <rFont val="Calibri"/>
        <family val="2"/>
        <charset val="163"/>
        <scheme val="minor"/>
      </rPr>
      <t xml:space="preserve">[Dan] da sua msg
</t>
    </r>
    <r>
      <rPr>
        <sz val="11"/>
        <color rgb="FF00B050"/>
        <rFont val="Calibri"/>
        <family val="2"/>
        <charset val="163"/>
        <scheme val="minor"/>
      </rPr>
      <t>[Tâm] retest 29/5/2012 - Passed</t>
    </r>
  </si>
  <si>
    <r>
      <t xml:space="preserve">[Dan] File dung de import phai dung dinh dang quy dinh nen ko the dung file khac de Import
</t>
    </r>
    <r>
      <rPr>
        <sz val="11"/>
        <color rgb="FF0000FF"/>
        <rFont val="Calibri"/>
        <family val="2"/>
        <scheme val="minor"/>
      </rPr>
      <t>[Sơn] - Không cần apply format xlsx cho chức năng này vì khách hàng không yêu cầu mình làm. Thanks all.
[Tâm] retest 29/5/2012 - Passed</t>
    </r>
  </si>
  <si>
    <r>
      <t xml:space="preserve">[Tâm] retest 28/5/2012 - Failed
1. Không nhập gì và click vào icon insert
</t>
    </r>
    <r>
      <rPr>
        <b/>
        <sz val="11"/>
        <color theme="1"/>
        <rFont val="Calibri"/>
        <family val="2"/>
        <charset val="163"/>
        <scheme val="minor"/>
      </rPr>
      <t>Result:</t>
    </r>
    <r>
      <rPr>
        <sz val="11"/>
        <color theme="1"/>
        <rFont val="Calibri"/>
        <family val="2"/>
        <scheme val="minor"/>
      </rPr>
      <t xml:space="preserve"> hiện câu thông báo "Please provide UPI Code and Full Name"
</t>
    </r>
    <r>
      <rPr>
        <b/>
        <sz val="11"/>
        <color theme="1"/>
        <rFont val="Calibri"/>
        <family val="2"/>
        <charset val="163"/>
        <scheme val="minor"/>
      </rPr>
      <t>Expected:</t>
    </r>
    <r>
      <rPr>
        <sz val="11"/>
        <color theme="1"/>
        <rFont val="Calibri"/>
        <family val="2"/>
        <scheme val="minor"/>
      </rPr>
      <t xml:space="preserve"> câu thông báo thiếu phone number
2. Nhập Phone number đã tồn tại vẫn insert thành công
</t>
    </r>
    <r>
      <rPr>
        <sz val="11"/>
        <color rgb="FFFF0000"/>
        <rFont val="Calibri"/>
        <family val="2"/>
        <charset val="163"/>
        <scheme val="minor"/>
      </rPr>
      <t>[Dan] da sua</t>
    </r>
    <r>
      <rPr>
        <sz val="11"/>
        <color theme="1"/>
        <rFont val="Calibri"/>
        <family val="2"/>
        <scheme val="minor"/>
      </rPr>
      <t xml:space="preserve">
[Tâm] retest 29/5/2012 - Passed</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</si>
  <si>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vào icon Edit record
    1. Xóa Full Name -&gt; click vào icon update
</t>
    </r>
    <r>
      <rPr>
        <b/>
        <sz val="11"/>
        <color theme="1"/>
        <rFont val="Calibri"/>
        <family val="2"/>
        <charset val="163"/>
        <scheme val="minor"/>
      </rPr>
      <t>Result:</t>
    </r>
    <r>
      <rPr>
        <sz val="11"/>
        <color theme="1"/>
        <rFont val="Calibri"/>
        <family val="2"/>
        <scheme val="minor"/>
      </rPr>
      <t xml:space="preserve"> Đóng Form Update lại, dữ liệu không thay đổi và chuyển xuống chờ approved
</t>
    </r>
    <r>
      <rPr>
        <b/>
        <sz val="11"/>
        <color theme="1"/>
        <rFont val="Calibri"/>
        <family val="2"/>
        <charset val="163"/>
        <scheme val="minor"/>
      </rPr>
      <t>Expected:</t>
    </r>
    <r>
      <rPr>
        <sz val="11"/>
        <color theme="1"/>
        <rFont val="Calibri"/>
        <family val="2"/>
        <scheme val="minor"/>
      </rPr>
      <t xml:space="preserve"> Hiện thông báo
   2. Sửa Phone number trùng với phone number của customer khác -&gt; click vào icon update
Result: Update thành công, chuyển xuống chờ approved
Expected: Hiện thông báo (vì customer không thể cho trùng phone number)</t>
    </r>
  </si>
  <si>
    <r>
      <t xml:space="preserve">Khi mất session , khi user click hiện trang báo lỗi ở một số nơi 
</t>
    </r>
    <r>
      <rPr>
        <b/>
        <sz val="11"/>
        <color theme="1"/>
        <rFont val="Calibri"/>
        <family val="2"/>
        <charset val="163"/>
        <scheme val="minor"/>
      </rPr>
      <t>Repro: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ra trang lỗi "Validation of viewstate MAC failed. If this application is hosted by a Web Farm or cluster, ensure that &lt;machineKey&gt; configuration specifies the same validationKey and validation algorithm. AutoGenerate cannot be used in a cluster."
</t>
    </r>
    <r>
      <rPr>
        <b/>
        <sz val="11"/>
        <color theme="1"/>
        <rFont val="Calibri"/>
        <family val="2"/>
        <charset val="163"/>
        <scheme val="minor"/>
      </rPr>
      <t>Expected:</t>
    </r>
    <r>
      <rPr>
        <sz val="11"/>
        <color theme="1"/>
        <rFont val="Calibri"/>
        <family val="2"/>
        <scheme val="minor"/>
      </rPr>
      <t xml:space="preserve">
       Khi mất session thì khi user click phải chuyển về trang default.</t>
    </r>
  </si>
  <si>
    <t>Bug_91</t>
  </si>
  <si>
    <r>
      <t xml:space="preserve">Không hiện ra field From khi send cho nhiều user </t>
    </r>
    <r>
      <rPr>
        <b/>
        <sz val="11"/>
        <color theme="1"/>
        <rFont val="Calibri"/>
        <family val="2"/>
        <charset val="163"/>
        <scheme val="minor"/>
      </rPr>
      <t xml:space="preserve">
Repro:</t>
    </r>
    <r>
      <rPr>
        <sz val="11"/>
        <color theme="1"/>
        <rFont val="Calibri"/>
        <family val="2"/>
        <scheme val="minor"/>
      </rPr>
      <t xml:space="preserve">
   - Login vào Account của Administrator/salesmen
   - Click vào SMS List trên menu
   - Click vào Compose
   - Nhập đầy đủ các field và chọn nhiều phone number
   - Click vào "Send SMS" button
   - Login vào Account vừa được gửi sms
</t>
    </r>
    <r>
      <rPr>
        <b/>
        <sz val="11"/>
        <color theme="1"/>
        <rFont val="Calibri"/>
        <family val="2"/>
        <charset val="163"/>
        <scheme val="minor"/>
      </rPr>
      <t>Result:</t>
    </r>
    <r>
      <rPr>
        <sz val="11"/>
        <color theme="1"/>
        <rFont val="Calibri"/>
        <family val="2"/>
        <scheme val="minor"/>
      </rPr>
      <t xml:space="preserve"> 
    Hiện record sms vừa gửi, nhưng cột FROM là null
</t>
    </r>
    <r>
      <rPr>
        <b/>
        <sz val="11"/>
        <color theme="1"/>
        <rFont val="Calibri"/>
        <family val="2"/>
        <charset val="163"/>
        <scheme val="minor"/>
      </rPr>
      <t xml:space="preserve">Expected:
</t>
    </r>
    <r>
      <rPr>
        <sz val="11"/>
        <color theme="1"/>
        <rFont val="Calibri"/>
        <family val="2"/>
        <charset val="163"/>
        <scheme val="minor"/>
      </rPr>
      <t xml:space="preserve">     Hiện record sms vừa gửi, nhưng cột FROM phải GET lên tên của người gửi</t>
    </r>
  </si>
  <si>
    <r>
      <t>[Tâm] retest 28/5/2012 - Passed
Nhưng case  5.</t>
    </r>
    <r>
      <rPr>
        <sz val="11"/>
        <color theme="1"/>
        <rFont val="Calibri"/>
        <family val="2"/>
        <charset val="163"/>
        <scheme val="minor"/>
      </rPr>
      <t xml:space="preserve">Nhập đầy đủ các field với phone đã tồn tại, click vào icon Insert -  hiện thông báo  </t>
    </r>
    <r>
      <rPr>
        <b/>
        <sz val="11"/>
        <color theme="1"/>
        <rFont val="Calibri"/>
        <family val="2"/>
        <charset val="163"/>
        <scheme val="minor"/>
      </rPr>
      <t>"Can not save, change to another phone numer or UpiCode, try again later</t>
    </r>
    <r>
      <rPr>
        <sz val="11"/>
        <color rgb="FFFF0000"/>
        <rFont val="Calibri"/>
        <family val="2"/>
        <charset val="163"/>
        <scheme val="minor"/>
      </rPr>
      <t xml:space="preserve"> or contact administrator!!</t>
    </r>
    <r>
      <rPr>
        <b/>
        <sz val="11"/>
        <color theme="1"/>
        <rFont val="Calibri"/>
        <family val="2"/>
        <charset val="163"/>
        <scheme val="minor"/>
      </rPr>
      <t xml:space="preserve"> "
</t>
    </r>
    <r>
      <rPr>
        <sz val="11"/>
        <color theme="1"/>
        <rFont val="Calibri"/>
        <family val="2"/>
        <charset val="163"/>
        <scheme val="minor"/>
      </rPr>
      <t>hiện tại đang dùng account của administrator thì không cần câ</t>
    </r>
    <r>
      <rPr>
        <b/>
        <sz val="11"/>
        <color theme="1"/>
        <rFont val="Calibri"/>
        <family val="2"/>
        <charset val="163"/>
        <scheme val="minor"/>
      </rPr>
      <t>u "or contact administrator! "
[Dan] administrator o day la` nguoi maintain cai site, co`n user dang nhap vo Admin chi la` nguoi quan tri noi dung site thoi
[Tâm] retest 30/5/2012 - Passed</t>
    </r>
  </si>
  <si>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6.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t>
    </r>
    <r>
      <rPr>
        <sz val="11"/>
        <color rgb="FFFF0000"/>
        <rFont val="Calibri"/>
        <family val="2"/>
        <charset val="163"/>
        <scheme val="minor"/>
      </rPr>
      <t>[Dan -05/28] Da sua</t>
    </r>
    <r>
      <rPr>
        <sz val="11"/>
        <color theme="1"/>
        <rFont val="Calibri"/>
        <family val="2"/>
        <scheme val="minor"/>
      </rPr>
      <t xml:space="preserve">
[Tâm] retest 29/5/2012 - Failed
Vẫn hiển thị msg trên
</t>
    </r>
    <r>
      <rPr>
        <sz val="11"/>
        <color rgb="FFFF0000"/>
        <rFont val="Calibri"/>
        <family val="2"/>
        <charset val="163"/>
        <scheme val="minor"/>
      </rPr>
      <t>[Dan] da sua</t>
    </r>
    <r>
      <rPr>
        <sz val="11"/>
        <color theme="1"/>
        <rFont val="Calibri"/>
        <family val="2"/>
        <scheme val="minor"/>
      </rPr>
      <t xml:space="preserve">
[Tâm] retest 30/5/2012 - Passed</t>
    </r>
  </si>
  <si>
    <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sz val="11"/>
        <color rgb="FFFF0000"/>
        <rFont val="Calibri"/>
        <family val="2"/>
        <charset val="163"/>
        <scheme val="minor"/>
      </rPr>
      <t>[Dan] do du lieu bi RAC, co 1 so row co Sender name la` NULL nen code cu~ ko chay duoc =&gt; da fixed</t>
    </r>
    <r>
      <rPr>
        <sz val="11"/>
        <color theme="1"/>
        <rFont val="Calibri"/>
        <family val="2"/>
        <scheme val="minor"/>
      </rPr>
      <t xml:space="preserve">
</t>
    </r>
    <r>
      <rPr>
        <sz val="11"/>
        <color rgb="FF00B050"/>
        <rFont val="Calibri"/>
        <family val="2"/>
        <charset val="163"/>
        <scheme val="minor"/>
      </rPr>
      <t xml:space="preserve">[Tâm] retest 29/5/2012 - Failed
Khi Filter theo To trong Outbox vẫn không được
</t>
    </r>
    <r>
      <rPr>
        <sz val="11"/>
        <color rgb="FFFF0000"/>
        <rFont val="Calibri"/>
        <family val="2"/>
        <charset val="163"/>
        <scheme val="minor"/>
      </rPr>
      <t>[Dan] da sua</t>
    </r>
    <r>
      <rPr>
        <sz val="11"/>
        <color theme="1"/>
        <rFont val="Calibri"/>
        <family val="2"/>
        <scheme val="minor"/>
      </rPr>
      <t xml:space="preserve">
[Tâm] retest 30/5/2012 - Passed</t>
    </r>
  </si>
  <si>
    <r>
      <t xml:space="preserve">[Dan] Code hien nay da~ lay het du lieu, ko co han che, em check lai giup nhe
</t>
    </r>
    <r>
      <rPr>
        <sz val="11"/>
        <color rgb="FF00B050"/>
        <rFont val="Calibri"/>
        <family val="2"/>
        <charset val="163"/>
        <scheme val="minor"/>
      </rPr>
      <t>[Tam - 28/05/2012] Em đã re-test lại thì khi em tạo supervisors của customer là 11 record thì bên customer chỉ hiển thị 10 record thôi</t>
    </r>
    <r>
      <rPr>
        <sz val="11"/>
        <color rgb="FFFF0000"/>
        <rFont val="Calibri"/>
        <family val="2"/>
        <charset val="163"/>
        <scheme val="minor"/>
      </rPr>
      <t xml:space="preserve">
[Dan] OK em, da fixed. Sorry
</t>
    </r>
    <r>
      <rPr>
        <sz val="11"/>
        <color rgb="FF00B050"/>
        <rFont val="Calibri"/>
        <family val="2"/>
        <charset val="163"/>
        <scheme val="minor"/>
      </rPr>
      <t xml:space="preserve">[Tâm] retest 29/5/2012 - Failed
Khi click phân trang thì mất hết các record và phân trang
</t>
    </r>
    <r>
      <rPr>
        <sz val="11"/>
        <color rgb="FFFF0000"/>
        <rFont val="Calibri"/>
        <family val="2"/>
        <charset val="163"/>
        <scheme val="minor"/>
      </rPr>
      <t>[Dan] da sua</t>
    </r>
    <r>
      <rPr>
        <sz val="11"/>
        <color rgb="FF00B050"/>
        <rFont val="Calibri"/>
        <family val="2"/>
        <charset val="163"/>
        <scheme val="minor"/>
      </rPr>
      <t xml:space="preserve">
[Tâm] retest 30/5/2012 - Passed</t>
    </r>
  </si>
  <si>
    <r>
      <rPr>
        <sz val="11"/>
        <color rgb="FFFF0000"/>
        <rFont val="Calibri"/>
        <family val="2"/>
        <charset val="163"/>
        <scheme val="minor"/>
      </rPr>
      <t>[Dan] He thong da support filter theo % nen nguoi dung ko can nhap %% de filter, neu van nhap se ko filter duoc</t>
    </r>
    <r>
      <rPr>
        <sz val="11"/>
        <color theme="1"/>
        <rFont val="Calibri"/>
        <family val="2"/>
        <scheme val="minor"/>
      </rPr>
      <t xml:space="preserve">
</t>
    </r>
    <r>
      <rPr>
        <b/>
        <sz val="11"/>
        <color theme="1"/>
        <rFont val="Calibri"/>
        <family val="2"/>
        <charset val="163"/>
        <scheme val="minor"/>
      </rP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b/>
        <sz val="11"/>
        <color rgb="FFFF0000"/>
        <rFont val="Calibri"/>
        <family val="2"/>
        <charset val="163"/>
        <scheme val="minor"/>
      </rPr>
      <t>[Dan] loi du lieu NULL, da fix</t>
    </r>
    <r>
      <rPr>
        <b/>
        <sz val="11"/>
        <color theme="1"/>
        <rFont val="Calibri"/>
        <family val="2"/>
        <charset val="163"/>
        <scheme val="minor"/>
      </rPr>
      <t xml:space="preserve">
</t>
    </r>
    <r>
      <rPr>
        <b/>
        <sz val="11"/>
        <color rgb="FF00B050"/>
        <rFont val="Calibri"/>
        <family val="2"/>
        <charset val="163"/>
        <scheme val="minor"/>
      </rPr>
      <t xml:space="preserve">[Tâm] retest 29/5/2012 - Failed
Khi Filter theo To trong Outbox vẫn không được
</t>
    </r>
    <r>
      <rPr>
        <b/>
        <sz val="11"/>
        <color rgb="FFFF0000"/>
        <rFont val="Calibri"/>
        <family val="2"/>
        <charset val="163"/>
        <scheme val="minor"/>
      </rPr>
      <t xml:space="preserve">[Dan] da sua
</t>
    </r>
    <r>
      <rPr>
        <b/>
        <sz val="11"/>
        <color rgb="FF00B050"/>
        <rFont val="Calibri"/>
        <family val="2"/>
        <charset val="163"/>
        <scheme val="minor"/>
      </rPr>
      <t>[Tâm] retest 30/5/2012 - Passed</t>
    </r>
  </si>
  <si>
    <r>
      <t xml:space="preserve">[Tam - 28/05/2012]
Passed đối với filter trong Inbox
Failed đối với Filter trong Outbox
</t>
    </r>
    <r>
      <rPr>
        <b/>
        <sz val="11"/>
        <color rgb="FFFF0000"/>
        <rFont val="Calibri"/>
        <family val="2"/>
        <charset val="163"/>
        <scheme val="minor"/>
      </rPr>
      <t>[Dan] da fix</t>
    </r>
    <r>
      <rPr>
        <b/>
        <sz val="11"/>
        <color theme="1"/>
        <rFont val="Calibri"/>
        <family val="2"/>
        <charset val="163"/>
        <scheme val="minor"/>
      </rPr>
      <t xml:space="preserve">
[Tâm] retest 29/5/2012 - Failed
Nhập vào textbox rồi click vào clear button vẫn không reser Form Filter
</t>
    </r>
    <r>
      <rPr>
        <b/>
        <sz val="11"/>
        <color rgb="FFFF0000"/>
        <rFont val="Calibri"/>
        <family val="2"/>
        <charset val="163"/>
        <scheme val="minor"/>
      </rPr>
      <t xml:space="preserve">[Dan] da fix
</t>
    </r>
    <r>
      <rPr>
        <b/>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</si>
  <si>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[Dan] Em checked lai giup nha, no hoi cham thoi chu van work duoc, anh da verified tren web site roi, thanks</t>
    </r>
    <r>
      <rPr>
        <sz val="11"/>
        <color theme="1"/>
        <rFont val="Calibri"/>
        <family val="2"/>
        <scheme val="minor"/>
      </rPr>
      <t xml:space="preserve">
[Tam] restest 29/05/2012 - Failed
Vẫn còn anh Đan ơi, Ví dụ:
- Anh chọn Group -&gt; chọn Region -&gt; chọn Area -&gt; chọn Local
- Anh chọn Group là "select"  thì chỉ có Region disabled, còn lại Area và Local thì không
</t>
    </r>
    <r>
      <rPr>
        <sz val="11"/>
        <color rgb="FFFF0000"/>
        <rFont val="Calibri"/>
        <family val="2"/>
        <charset val="163"/>
        <scheme val="minor"/>
      </rPr>
      <t xml:space="preserve">[dan] da fix
</t>
    </r>
    <r>
      <rPr>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</si>
  <si>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 xml:space="preserve">[Dan] da sua
</t>
    </r>
    <r>
      <rPr>
        <sz val="11"/>
        <color rgb="FF00B050"/>
        <rFont val="Calibri"/>
        <family val="2"/>
        <charset val="163"/>
        <scheme val="minor"/>
      </rPr>
      <t>[Tâm] retest 30/5/2012 - Passed</t>
    </r>
  </si>
  <si>
    <t>[Tâm] retest 30/5/2012 - Passed</t>
  </si>
  <si>
    <t>[dan] em check lai anh business rule cho nay nha. 
1. Khi admin tao dashboard se assign cho Salesmen then phone number
2. Khi sales men vo xoa cai dashboard cua ho thi` cai dashboard do duoc xoa va ngay ca Admin cung ko thay vi da bi xoa
3. Salesmen khac hoan toan ko bi anh huong
[Tam] Re-test 30/05/2012 
Okie anh, em đã check lại, vì khi gửi cho nhiều salesmen thì sẽ tạo các record khác nhau</t>
  </si>
  <si>
    <r>
      <t xml:space="preserve">[Tâm] retest 28/5/2012 - Failed
Trong Add new vẫn còn lỗi
reset các cấp dưới nhưng cấp con thì ko vẫn không (VD: chọn Region thì Local se được reset nhưng Area thì không)
</t>
    </r>
    <r>
      <rPr>
        <sz val="11"/>
        <color rgb="FFFF0000"/>
        <rFont val="Calibri"/>
        <family val="2"/>
        <charset val="163"/>
        <scheme val="minor"/>
      </rPr>
      <t xml:space="preserve">[dan] Khi chon 1 cap thi` cap con thu 1 se duoc populate theo co`n cap con thu 2 moi phai clear all. Do do khi em chon Region thi` Area se duoc populate theo selected item cua Region va Local se duoc reset. Em checked lai giup anh nhe, thanks
</t>
    </r>
    <r>
      <rPr>
        <sz val="11"/>
        <color rgb="FF00B050"/>
        <rFont val="Calibri"/>
        <family val="2"/>
        <charset val="163"/>
        <scheme val="minor"/>
      </rPr>
      <t xml:space="preserve">[Tam] restest 29/05/2012 - Failed
Em test lại rồi nhưng ví dụ:
- Anh chọn Group -&gt; chọn Region -&gt; chọn Area -&gt; chọn Local
- Anh chọn Group là "select a group"  thì chỉ có Area và Local se disabled, còn lại Region thì vẫn hiện tất cả các record có trong Region, khi chọn Region thì Area sẽ được load lên
</t>
    </r>
    <r>
      <rPr>
        <sz val="11"/>
        <color rgb="FFFF0000"/>
        <rFont val="Calibri"/>
        <family val="2"/>
        <charset val="163"/>
        <scheme val="minor"/>
      </rPr>
      <t>[Dan] da sua</t>
    </r>
    <r>
      <rPr>
        <sz val="11"/>
        <color rgb="FF00B050"/>
        <rFont val="Calibri"/>
        <family val="2"/>
        <charset val="163"/>
        <scheme val="minor"/>
      </rPr>
      <t xml:space="preserve">
[Tam] re-test 31/05/2012 - passed</t>
    </r>
  </si>
  <si>
    <r>
      <t xml:space="preserve">[Dan] Voi cach to chuc du lieu nhu hien nay ko the load len dung duoc Region, Area, Local cua Salemem. Do do phai doi schema hien tai thi moi fix duoc bug nay.
</t>
    </r>
    <r>
      <rPr>
        <sz val="11"/>
        <color rgb="FF0000FF"/>
        <rFont val="Calibri"/>
        <family val="2"/>
        <scheme val="minor"/>
      </rPr>
      <t xml:space="preserve">[Sơn] - Hiện tại khách hàng chưa áp dụng chức năng SMSQuota và ExpiredDate cho NV Sale của họ nên việc update ExpiredDate = ngày hiện tại vẫn ok.
Về Region, Area, Local thì chỉ áp dụng cho Customer thôi, không áp dụng cho Salesmen. Nên nếu được thì có thể áp dụng POC và POS cho Salesmen là hợp lý nhất.
</t>
    </r>
    <r>
      <rPr>
        <sz val="11"/>
        <color rgb="FF00B050"/>
        <rFont val="Calibri"/>
        <family val="2"/>
        <charset val="163"/>
        <scheme val="minor"/>
      </rPr>
      <t>[Tam] retest 31/05/2012 - Okie em sẽ close bug này</t>
    </r>
  </si>
  <si>
    <t>Admiistrator &gt;&gt; Customers</t>
  </si>
  <si>
    <t>Salesmen &gt;&gt; compose &gt;&gt; Select phone number</t>
  </si>
  <si>
    <r>
      <t xml:space="preserve">Danh sách trong select phone number hiện không đúng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chọn Compose hoặc click vào forward 1 sms
       4. Click chọn Bowse button của Phone number Field
</t>
    </r>
    <r>
      <rPr>
        <b/>
        <sz val="11"/>
        <color theme="1"/>
        <rFont val="Calibri"/>
        <family val="2"/>
        <charset val="163"/>
        <scheme val="minor"/>
      </rPr>
      <t>Result:</t>
    </r>
    <r>
      <rPr>
        <sz val="11"/>
        <color theme="1"/>
        <rFont val="Calibri"/>
        <family val="2"/>
        <scheme val="minor"/>
      </rPr>
      <t xml:space="preserve">
   Popup ra Form select phone number, nhưng list customer hiện không đúng (những customer thuộc quyền của salesmen đó mà chưa app)
</t>
    </r>
    <r>
      <rPr>
        <b/>
        <sz val="11"/>
        <color theme="1"/>
        <rFont val="Calibri"/>
        <family val="2"/>
        <charset val="163"/>
        <scheme val="minor"/>
      </rPr>
      <t>Expected:</t>
    </r>
    <r>
      <rPr>
        <sz val="11"/>
        <color theme="1"/>
        <rFont val="Calibri"/>
        <family val="2"/>
        <scheme val="minor"/>
      </rPr>
      <t xml:space="preserve">
  Popup ra Form select phone number, nhưng list customer hiện đúng (những customer thuộc quyền của salesmen đó mà đã app)</t>
    </r>
  </si>
  <si>
    <t>[Tâm] retest 28/5/2012 - Failed
Repro:
 chỉ hiện thị khi vừa click, nhưng sau khi GET các record lên thì không highlight ngày đã chọn
[Tam] Retest - 31/05/2012 - Passed</t>
  </si>
  <si>
    <t>[Tam] Retest - 31/05/2012 - Passed</t>
  </si>
  <si>
    <r>
      <t xml:space="preserve">Bấm icon close của view log thì không Refresh lại page 
</t>
    </r>
    <r>
      <rPr>
        <b/>
        <sz val="11"/>
        <color theme="1"/>
        <rFont val="Calibri"/>
        <family val="2"/>
        <charset val="163"/>
        <scheme val="minor"/>
      </rPr>
      <t>Repro:</t>
    </r>
    <r>
      <rPr>
        <sz val="11"/>
        <color theme="1"/>
        <rFont val="Calibri"/>
        <family val="2"/>
        <scheme val="minor"/>
      </rPr>
      <t xml:space="preserve">
       1. Login vào Account của Administrator
       2. Click vào Customers trên menu
       3. Click chọn checkbox của 1 record trong Edited Customer
       4. Click chọn View Log button
       5. Chọn 1 reocrd rồi Click Approve button
       6. Click vào icon close của popup 
</t>
    </r>
    <r>
      <rPr>
        <b/>
        <sz val="11"/>
        <color theme="1"/>
        <rFont val="Calibri"/>
        <family val="2"/>
        <charset val="163"/>
        <scheme val="minor"/>
      </rPr>
      <t>Result:</t>
    </r>
    <r>
      <rPr>
        <sz val="11"/>
        <color theme="1"/>
        <rFont val="Calibri"/>
        <family val="2"/>
        <scheme val="minor"/>
      </rPr>
      <t xml:space="preserve">
   Đóng popup view log lại nhưng không load lại page
</t>
    </r>
    <r>
      <rPr>
        <b/>
        <sz val="11"/>
        <color theme="1"/>
        <rFont val="Calibri"/>
        <family val="2"/>
        <charset val="163"/>
        <scheme val="minor"/>
      </rPr>
      <t>Expected:</t>
    </r>
    <r>
      <rPr>
        <sz val="11"/>
        <color theme="1"/>
        <rFont val="Calibri"/>
        <family val="2"/>
        <scheme val="minor"/>
      </rPr>
      <t xml:space="preserve">
    Đóng popup lại phải load lại page</t>
    </r>
  </si>
  <si>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 xml:space="preserve">[Dan] em check voi Son giup anh case na`y nhe, thanks em
</t>
    </r>
    <r>
      <rPr>
        <b/>
        <sz val="11"/>
        <color rgb="FF0000FF"/>
        <rFont val="Calibri"/>
        <family val="2"/>
        <scheme val="minor"/>
      </rPr>
      <t xml:space="preserve">[Sơn] - Theo yêu cầu thì Salesmen vẫn verify password và phone luôn đó Đan. Có thể do developer trước làm thiếu nên mới xảy ra bug này. Đan fix giúp Sơn nhé.
</t>
    </r>
    <r>
      <rPr>
        <b/>
        <sz val="11"/>
        <color rgb="FF00B050"/>
        <rFont val="Calibri"/>
        <family val="2"/>
        <charset val="163"/>
        <scheme val="minor"/>
      </rPr>
      <t>[Tam] re-test 31/05/2012 - Bug này vẫn còn
[Dan] Em check mail cua Son roi ko can test cai bug nay nua nha, thanks</t>
    </r>
  </si>
  <si>
    <r>
      <t xml:space="preserve">[dan] Khong biet feature nay nam o dau, em coi lai giup anh cai step to reproduces nhe, thanks
</t>
    </r>
    <r>
      <rPr>
        <sz val="11"/>
        <color rgb="FF00B050"/>
        <rFont val="Calibri"/>
        <family val="2"/>
        <charset val="163"/>
        <scheme val="minor"/>
      </rPr>
      <t xml:space="preserve">[Tam] Em đã chỉnh lại rồi đó anh, thanks
</t>
    </r>
    <r>
      <rPr>
        <sz val="11"/>
        <color rgb="FFFF0000"/>
        <rFont val="Calibri"/>
        <family val="2"/>
        <charset val="163"/>
        <scheme val="minor"/>
      </rPr>
      <t>[dan] da sua</t>
    </r>
    <r>
      <rPr>
        <sz val="11"/>
        <color rgb="FF00B050"/>
        <rFont val="Calibri"/>
        <family val="2"/>
        <charset val="163"/>
        <scheme val="minor"/>
      </rPr>
      <t xml:space="preserve">
[Tam] re-test  31/05/2012 - Failed
Passed khi người gửi là administrator
Failed khi người gửi là Salesmen
 -- Salesmen gửi cho nhiều người cùng 1 lần thì bên OutBox của Salesmen Get được FROM, nhưng bên Inbox của Customer thì không Get được
</t>
    </r>
    <r>
      <rPr>
        <b/>
        <sz val="11"/>
        <color rgb="FFFF0000"/>
        <rFont val="Calibri"/>
        <family val="2"/>
        <scheme val="minor"/>
      </rPr>
      <t xml:space="preserve">[Dan - 02/06] da sua
</t>
    </r>
    <r>
      <rPr>
        <b/>
        <sz val="11"/>
        <color rgb="FF00B050"/>
        <rFont val="Calibri"/>
        <family val="2"/>
        <charset val="163"/>
        <scheme val="minor"/>
      </rPr>
      <t>[Tam] re-test  4/6/2012 - Passed</t>
    </r>
  </si>
  <si>
    <t>[Tam] re-test  4/6/2012 - Passed</t>
  </si>
  <si>
    <t>Reopen</t>
  </si>
  <si>
    <t>Administrator &gt;&gt;  Promotion</t>
  </si>
  <si>
    <r>
      <t xml:space="preserve">Không load lại danh sách promotion sau khi nhấn "clear" button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Filter 
     4. Sau khi filter, Click vào "Clear" button"
</t>
    </r>
    <r>
      <rPr>
        <b/>
        <sz val="11"/>
        <color theme="1"/>
        <rFont val="Calibri"/>
        <family val="2"/>
        <charset val="163"/>
        <scheme val="minor"/>
      </rPr>
      <t>Result:</t>
    </r>
    <r>
      <rPr>
        <sz val="11"/>
        <color theme="1"/>
        <rFont val="Calibri"/>
        <family val="2"/>
        <scheme val="minor"/>
      </rPr>
      <t xml:space="preserve">
      Reset lại Form Filter, nhưng không load lại list promotion phía dưới
</t>
    </r>
    <r>
      <rPr>
        <b/>
        <sz val="11"/>
        <color theme="1"/>
        <rFont val="Calibri"/>
        <family val="2"/>
        <charset val="163"/>
        <scheme val="minor"/>
      </rPr>
      <t>Expected:</t>
    </r>
    <r>
      <rPr>
        <sz val="11"/>
        <color theme="1"/>
        <rFont val="Calibri"/>
        <family val="2"/>
        <scheme val="minor"/>
      </rPr>
      <t xml:space="preserve">
       Load lại danh sách promotion phía dưới theo điều kiện là show All</t>
    </r>
  </si>
  <si>
    <r>
      <t xml:space="preserve">Editor của Web Content trong  Form Add new và Edit có nhiều chức năng không dùng được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Edit recod
     4. Click chọn các chức năng trong Editor của Web Content
</t>
    </r>
    <r>
      <rPr>
        <b/>
        <sz val="11"/>
        <color theme="1"/>
        <rFont val="Calibri"/>
        <family val="2"/>
        <charset val="163"/>
        <scheme val="minor"/>
      </rPr>
      <t>Result:</t>
    </r>
    <r>
      <rPr>
        <sz val="11"/>
        <color theme="1"/>
        <rFont val="Calibri"/>
        <family val="2"/>
        <scheme val="minor"/>
      </rPr>
      <t xml:space="preserve">
     - Các chức năng icon không dùng được: Spellcheck, Find, Cut, Copy, Paste, Paste Special, Image Manager, Document Manager, Flash Manager, Media Manager, Template Manager, Hyperlink Manager, Format Cod Block, Indent, Outdent, Numbered List, Buller List, show/hide Border, XHTML Validator, Insert Code Snippet, Image Map Editor, Customer Links, About RadEditor.
</t>
    </r>
    <r>
      <rPr>
        <b/>
        <sz val="11"/>
        <color theme="1"/>
        <rFont val="Calibri"/>
        <family val="2"/>
        <charset val="163"/>
        <scheme val="minor"/>
      </rPr>
      <t xml:space="preserve">Expected:
</t>
    </r>
    <r>
      <rPr>
        <sz val="11"/>
        <color theme="1"/>
        <rFont val="Calibri"/>
        <family val="2"/>
        <charset val="163"/>
        <scheme val="minor"/>
      </rPr>
      <t xml:space="preserve">     Các icon trong Editor phải thực hiện đúng chức năng</t>
    </r>
  </si>
  <si>
    <r>
      <t xml:space="preserve">Thêm phân trang cho List Promotion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t>
    </r>
    <r>
      <rPr>
        <b/>
        <sz val="11"/>
        <color theme="1"/>
        <rFont val="Calibri"/>
        <family val="2"/>
        <charset val="163"/>
        <scheme val="minor"/>
      </rPr>
      <t>Result:</t>
    </r>
    <r>
      <rPr>
        <sz val="11"/>
        <color theme="1"/>
        <rFont val="Calibri"/>
        <family val="2"/>
        <scheme val="minor"/>
      </rPr>
      <t xml:space="preserve">
     List promotion không được phân trang
</t>
    </r>
    <r>
      <rPr>
        <b/>
        <sz val="11"/>
        <color theme="1"/>
        <rFont val="Calibri"/>
        <family val="2"/>
        <charset val="163"/>
        <scheme val="minor"/>
      </rPr>
      <t>Expected:</t>
    </r>
    <r>
      <rPr>
        <sz val="11"/>
        <color theme="1"/>
        <rFont val="Calibri"/>
        <family val="2"/>
        <scheme val="minor"/>
      </rPr>
      <t xml:space="preserve">
    Thêm phân trang cho list promotion</t>
    </r>
  </si>
  <si>
    <r>
      <t xml:space="preserve">Hiện ra tất cả các promotion hiện có (kể cả Promotion đã Approve và chưa Approve)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Click vào Dropdown list của Promotion
</t>
    </r>
    <r>
      <rPr>
        <b/>
        <sz val="11"/>
        <color theme="1"/>
        <rFont val="Calibri"/>
        <family val="2"/>
        <charset val="163"/>
        <scheme val="minor"/>
      </rPr>
      <t xml:space="preserve">Result: 
</t>
    </r>
    <r>
      <rPr>
        <sz val="11"/>
        <color theme="1"/>
        <rFont val="Calibri"/>
        <family val="2"/>
        <charset val="163"/>
        <scheme val="minor"/>
      </rPr>
      <t xml:space="preserve">    Hiện ra tất cả các promotion hiện có (kể cả Promotion đã Approve và chưa Approve)</t>
    </r>
    <r>
      <rPr>
        <b/>
        <sz val="11"/>
        <color theme="1"/>
        <rFont val="Calibri"/>
        <family val="2"/>
        <charset val="163"/>
        <scheme val="minor"/>
      </rPr>
      <t xml:space="preserve">
Expected:
</t>
    </r>
    <r>
      <rPr>
        <sz val="11"/>
        <color theme="1"/>
        <rFont val="Calibri"/>
        <family val="2"/>
        <charset val="163"/>
        <scheme val="minor"/>
      </rPr>
      <t xml:space="preserve">      Hiện các promotion hiện có mà đã được Approve</t>
    </r>
  </si>
  <si>
    <r>
      <t xml:space="preserve">Không thể filter theo Group, Region, Area theo Option là sales hay customer
</t>
    </r>
    <r>
      <rPr>
        <b/>
        <sz val="11"/>
        <color theme="1"/>
        <rFont val="Calibri"/>
        <family val="2"/>
        <charset val="163"/>
        <scheme val="minor"/>
      </rPr>
      <t xml:space="preserve">Repro:
  </t>
    </r>
    <r>
      <rPr>
        <sz val="11"/>
        <color theme="1"/>
        <rFont val="Calibri"/>
        <family val="2"/>
        <charset val="163"/>
        <scheme val="minor"/>
      </rPr>
      <t xml:space="preserve"> 1. Login vào Account của Salesmen hoặc Administrator
   2. Click vào SMS List  trên menu
   3. Click vào Compose button
   4. Click vào "Browse" button
   5. Show "Select phone number"
   6. Chọn option là Sales hoặc Customer
   7. Lần lượt click chọn Filter by group, Filter by Region, filter by Area</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get value của sub mà không Filter danh sách lần lược theo Group, Region và Area
</t>
    </r>
    <r>
      <rPr>
        <b/>
        <sz val="11"/>
        <color theme="1"/>
        <rFont val="Calibri"/>
        <family val="2"/>
        <charset val="163"/>
        <scheme val="minor"/>
      </rPr>
      <t>Expected:</t>
    </r>
    <r>
      <rPr>
        <sz val="11"/>
        <color theme="1"/>
        <rFont val="Calibri"/>
        <family val="2"/>
        <scheme val="minor"/>
      </rPr>
      <t xml:space="preserve">
     - Khi chọn Group: Get value của Region (Filter form) và List phải được filter theo Group đã chọn
     - Khi chọn Region: Get value của Area (Filter form) và List phải được filter theo Region đã chọn
     - Khi chọn Area: Get value của Local (Filter form) và List phải được filter theo Area đã chọn</t>
    </r>
  </si>
  <si>
    <t>Login of Sale</t>
  </si>
  <si>
    <t>Customer and Sales</t>
  </si>
  <si>
    <t>Form Login of Customer</t>
  </si>
  <si>
    <t>Login of Customer</t>
  </si>
  <si>
    <t>Login of Salesmen</t>
  </si>
  <si>
    <t>Login of Administrator</t>
  </si>
  <si>
    <r>
      <t xml:space="preserve">Login thành công khi nhập thêm các space sau phone number và password
</t>
    </r>
    <r>
      <rPr>
        <b/>
        <sz val="11"/>
        <color theme="1"/>
        <rFont val="Calibri"/>
        <family val="2"/>
        <charset val="163"/>
        <scheme val="minor"/>
      </rPr>
      <t>Repro:</t>
    </r>
    <r>
      <rPr>
        <sz val="11"/>
        <color theme="1"/>
        <rFont val="Calibri"/>
        <family val="2"/>
        <scheme val="minor"/>
      </rPr>
      <t xml:space="preserve">
    1. Open URL http://pharma.u-matrixsoft.com/default.aspx
    2. Click chọn Customer
    3. Nhập đúng phone number + space  (VD: "0123456789    ")
    4. Click vào "Login" button
</t>
    </r>
    <r>
      <rPr>
        <b/>
        <sz val="11"/>
        <color theme="1"/>
        <rFont val="Calibri"/>
        <family val="2"/>
        <charset val="163"/>
        <scheme val="minor"/>
      </rPr>
      <t>Result:</t>
    </r>
    <r>
      <rPr>
        <sz val="11"/>
        <color theme="1"/>
        <rFont val="Calibri"/>
        <family val="2"/>
        <scheme val="minor"/>
      </rPr>
      <t xml:space="preserve">
      Chuyển đến step nhập password
</t>
    </r>
    <r>
      <rPr>
        <b/>
        <sz val="11"/>
        <color theme="1"/>
        <rFont val="Calibri"/>
        <family val="2"/>
        <charset val="163"/>
        <scheme val="minor"/>
      </rPr>
      <t>Expected:</t>
    </r>
    <r>
      <rPr>
        <sz val="11"/>
        <color theme="1"/>
        <rFont val="Calibri"/>
        <family val="2"/>
        <scheme val="minor"/>
      </rPr>
      <t xml:space="preserve">
       Hiện thông báo vì sai phone number
     5. Nhập vào password giá trị đúng + space (VD: "12345     "
</t>
    </r>
    <r>
      <rPr>
        <b/>
        <sz val="11"/>
        <color theme="1"/>
        <rFont val="Calibri"/>
        <family val="2"/>
        <charset val="163"/>
        <scheme val="minor"/>
      </rPr>
      <t>Result:</t>
    </r>
    <r>
      <rPr>
        <sz val="11"/>
        <color theme="1"/>
        <rFont val="Calibri"/>
        <family val="2"/>
        <scheme val="minor"/>
      </rPr>
      <t xml:space="preserve">
      Login thành công
</t>
    </r>
    <r>
      <rPr>
        <b/>
        <sz val="11"/>
        <color theme="1"/>
        <rFont val="Calibri"/>
        <family val="2"/>
        <charset val="163"/>
        <scheme val="minor"/>
      </rPr>
      <t>Expected:</t>
    </r>
    <r>
      <rPr>
        <sz val="11"/>
        <color theme="1"/>
        <rFont val="Calibri"/>
        <family val="2"/>
        <scheme val="minor"/>
      </rPr>
      <t xml:space="preserve">
       Hiện thông báo vì sai password</t>
    </r>
  </si>
  <si>
    <r>
      <t xml:space="preserve">Login thành công khi nhập thêm các space sau phone number và password
</t>
    </r>
    <r>
      <rPr>
        <b/>
        <sz val="11"/>
        <color theme="1"/>
        <rFont val="Calibri"/>
        <family val="2"/>
        <charset val="163"/>
        <scheme val="minor"/>
      </rPr>
      <t>Repro:</t>
    </r>
    <r>
      <rPr>
        <sz val="11"/>
        <color theme="1"/>
        <rFont val="Calibri"/>
        <family val="2"/>
        <scheme val="minor"/>
      </rPr>
      <t xml:space="preserve">
    1. Open URL http://pharma.u-matrixsoft.com/default.aspx
    2. Click chọn Sales
    3. Nhập đúng phone number + space  (VD: "0987435325    ")
    4.  Nhập đúng password + space  (VD: "123    ")
    5. Click vào "Login" button
</t>
    </r>
    <r>
      <rPr>
        <b/>
        <sz val="11"/>
        <color theme="1"/>
        <rFont val="Calibri"/>
        <family val="2"/>
        <charset val="163"/>
        <scheme val="minor"/>
      </rPr>
      <t>Result:</t>
    </r>
    <r>
      <rPr>
        <sz val="11"/>
        <color theme="1"/>
        <rFont val="Calibri"/>
        <family val="2"/>
        <scheme val="minor"/>
      </rPr>
      <t xml:space="preserve">
      Login thành công
</t>
    </r>
    <r>
      <rPr>
        <b/>
        <sz val="11"/>
        <color theme="1"/>
        <rFont val="Calibri"/>
        <family val="2"/>
        <charset val="163"/>
        <scheme val="minor"/>
      </rPr>
      <t>Expected:</t>
    </r>
    <r>
      <rPr>
        <sz val="11"/>
        <color theme="1"/>
        <rFont val="Calibri"/>
        <family val="2"/>
        <scheme val="minor"/>
      </rPr>
      <t xml:space="preserve">
       Hiện thông báo vì sai phone number và password</t>
    </r>
  </si>
  <si>
    <r>
      <t xml:space="preserve">Login thành công khi nhập thêm các space sau phone number và password
</t>
    </r>
    <r>
      <rPr>
        <b/>
        <sz val="11"/>
        <color theme="1"/>
        <rFont val="Calibri"/>
        <family val="2"/>
        <charset val="163"/>
        <scheme val="minor"/>
      </rPr>
      <t>Repro:</t>
    </r>
    <r>
      <rPr>
        <sz val="11"/>
        <color theme="1"/>
        <rFont val="Calibri"/>
        <family val="2"/>
        <scheme val="minor"/>
      </rPr>
      <t xml:space="preserve">
    1. Open URL http://pharma.u-matrixsoft.com/default.aspx
    2. Click chọn Administrator
    3. Nhập đúng phone number + space  (VD: "0909313336    ")
    4.  Nhập đúng password + space  (VD: "123    ")
    5. Click vào "Login" button
</t>
    </r>
    <r>
      <rPr>
        <b/>
        <sz val="11"/>
        <color theme="1"/>
        <rFont val="Calibri"/>
        <family val="2"/>
        <charset val="163"/>
        <scheme val="minor"/>
      </rPr>
      <t>Result:</t>
    </r>
    <r>
      <rPr>
        <sz val="11"/>
        <color theme="1"/>
        <rFont val="Calibri"/>
        <family val="2"/>
        <scheme val="minor"/>
      </rPr>
      <t xml:space="preserve">
      Login thành công
</t>
    </r>
    <r>
      <rPr>
        <b/>
        <sz val="11"/>
        <color theme="1"/>
        <rFont val="Calibri"/>
        <family val="2"/>
        <charset val="163"/>
        <scheme val="minor"/>
      </rPr>
      <t>Expected:</t>
    </r>
    <r>
      <rPr>
        <sz val="11"/>
        <color theme="1"/>
        <rFont val="Calibri"/>
        <family val="2"/>
        <scheme val="minor"/>
      </rPr>
      <t xml:space="preserve">
       Hiện thông báo vì sai phone number và password</t>
    </r>
  </si>
  <si>
    <r>
      <t xml:space="preserve">Tilte của cột Received trong Outbox không đúng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t>
    </r>
    <r>
      <rPr>
        <b/>
        <sz val="11"/>
        <color theme="1"/>
        <rFont val="Calibri"/>
        <family val="2"/>
        <charset val="163"/>
        <scheme val="minor"/>
      </rPr>
      <t>Result:</t>
    </r>
    <r>
      <rPr>
        <sz val="11"/>
        <color theme="1"/>
        <rFont val="Calibri"/>
        <family val="2"/>
        <scheme val="minor"/>
      </rPr>
      <t xml:space="preserve">
     Title của cột ngày gửi là Received
</t>
    </r>
    <r>
      <rPr>
        <b/>
        <sz val="11"/>
        <color theme="1"/>
        <rFont val="Calibri"/>
        <family val="2"/>
        <charset val="163"/>
        <scheme val="minor"/>
      </rPr>
      <t>Expected:</t>
    </r>
    <r>
      <rPr>
        <sz val="11"/>
        <color theme="1"/>
        <rFont val="Calibri"/>
        <family val="2"/>
        <scheme val="minor"/>
      </rPr>
      <t xml:space="preserve">
     Title của cột ngày gửi là Sent</t>
    </r>
  </si>
  <si>
    <t>Administrator &gt;&gt; SMS List</t>
  </si>
  <si>
    <r>
      <t xml:space="preserve">Phân trang không đúng trong SMS List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phân trang
</t>
    </r>
    <r>
      <rPr>
        <b/>
        <sz val="11"/>
        <color theme="1"/>
        <rFont val="Calibri"/>
        <family val="2"/>
        <charset val="163"/>
        <scheme val="minor"/>
      </rPr>
      <t>Result:</t>
    </r>
    <r>
      <rPr>
        <sz val="11"/>
        <color theme="1"/>
        <rFont val="Calibri"/>
        <family val="2"/>
        <scheme val="minor"/>
      </rPr>
      <t xml:space="preserve">
     Hiện thị trang thứ 2 nhưng mất đi phần paging
</t>
    </r>
    <r>
      <rPr>
        <b/>
        <sz val="11"/>
        <color theme="1"/>
        <rFont val="Calibri"/>
        <family val="2"/>
        <charset val="163"/>
        <scheme val="minor"/>
      </rPr>
      <t>Expected:</t>
    </r>
    <r>
      <rPr>
        <sz val="11"/>
        <color theme="1"/>
        <rFont val="Calibri"/>
        <family val="2"/>
        <scheme val="minor"/>
      </rPr>
      <t xml:space="preserve">
     Hiện trang thứ 2 nhưng vẫn hiện paging</t>
    </r>
  </si>
  <si>
    <r>
      <t xml:space="preserve">Tilte của cột Received trong Outbox không đúng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t>
    </r>
    <r>
      <rPr>
        <b/>
        <sz val="11"/>
        <color theme="1"/>
        <rFont val="Calibri"/>
        <family val="2"/>
        <charset val="163"/>
        <scheme val="minor"/>
      </rPr>
      <t>Result:</t>
    </r>
    <r>
      <rPr>
        <sz val="11"/>
        <color theme="1"/>
        <rFont val="Calibri"/>
        <family val="2"/>
        <scheme val="minor"/>
      </rPr>
      <t xml:space="preserve">
     Title của cột ngày gửi là Received
</t>
    </r>
    <r>
      <rPr>
        <b/>
        <sz val="11"/>
        <color theme="1"/>
        <rFont val="Calibri"/>
        <family val="2"/>
        <charset val="163"/>
        <scheme val="minor"/>
      </rPr>
      <t>Expected:</t>
    </r>
    <r>
      <rPr>
        <sz val="11"/>
        <color theme="1"/>
        <rFont val="Calibri"/>
        <family val="2"/>
        <scheme val="minor"/>
      </rPr>
      <t xml:space="preserve">
     Title của cột ngày gửi là Sent</t>
    </r>
  </si>
  <si>
    <r>
      <t xml:space="preserve">Tilte của cột Received trong Outbox không đúng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Outbox
</t>
    </r>
    <r>
      <rPr>
        <b/>
        <sz val="11"/>
        <color theme="1"/>
        <rFont val="Calibri"/>
        <family val="2"/>
        <charset val="163"/>
        <scheme val="minor"/>
      </rPr>
      <t>Result:</t>
    </r>
    <r>
      <rPr>
        <sz val="11"/>
        <color theme="1"/>
        <rFont val="Calibri"/>
        <family val="2"/>
        <scheme val="minor"/>
      </rPr>
      <t xml:space="preserve">
     Title của cột ngày gửi là Received
</t>
    </r>
    <r>
      <rPr>
        <b/>
        <sz val="11"/>
        <color theme="1"/>
        <rFont val="Calibri"/>
        <family val="2"/>
        <charset val="163"/>
        <scheme val="minor"/>
      </rPr>
      <t>Expected:</t>
    </r>
    <r>
      <rPr>
        <sz val="11"/>
        <color theme="1"/>
        <rFont val="Calibri"/>
        <family val="2"/>
        <scheme val="minor"/>
      </rPr>
      <t xml:space="preserve">
     Title của cột ngày gửi là Sent</t>
    </r>
  </si>
  <si>
    <r>
      <t xml:space="preserve">Nhập UPI Code và Title thì Insert thành công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vào UPI Code và Title
   5.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thông báo 
(check field bắt buộc)</t>
    </r>
  </si>
  <si>
    <t>Customer &gt;&gt; SMS List &gt;&gt; Calendar</t>
  </si>
  <si>
    <r>
      <t xml:space="preserve">tooltip của icon next, previous của month và year khó hiểu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Di chuyển mouse vào icon next, previous của month và year
</t>
    </r>
    <r>
      <rPr>
        <b/>
        <sz val="11"/>
        <color theme="1"/>
        <rFont val="Calibri"/>
        <family val="2"/>
        <charset val="163"/>
        <scheme val="minor"/>
      </rPr>
      <t>Result:</t>
    </r>
    <r>
      <rPr>
        <sz val="11"/>
        <color theme="1"/>
        <rFont val="Calibri"/>
        <family val="2"/>
        <scheme val="minor"/>
      </rPr>
      <t xml:space="preserve">
     - Month: title là "&lt;" và "&gt;"
     - Year: title là "&lt;&lt;" và "&gt;&gt;"
</t>
    </r>
    <r>
      <rPr>
        <b/>
        <sz val="11"/>
        <color theme="1"/>
        <rFont val="Calibri"/>
        <family val="2"/>
        <charset val="163"/>
        <scheme val="minor"/>
      </rPr>
      <t>Expected:</t>
    </r>
    <r>
      <rPr>
        <sz val="11"/>
        <color theme="1"/>
        <rFont val="Calibri"/>
        <family val="2"/>
        <scheme val="minor"/>
      </rPr>
      <t xml:space="preserve">
      Hiện title của tooltip cho dễ hiểu
     - Month: Next month và previous month
     - Year: next year và previous year</t>
    </r>
  </si>
  <si>
    <r>
      <t xml:space="preserve">Click vào icon next và previous của year không đúng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vào icon next, previous của year
</t>
    </r>
    <r>
      <rPr>
        <b/>
        <sz val="11"/>
        <color theme="1"/>
        <rFont val="Calibri"/>
        <family val="2"/>
        <charset val="163"/>
        <scheme val="minor"/>
      </rPr>
      <t>Result:</t>
    </r>
    <r>
      <rPr>
        <sz val="11"/>
        <color theme="1"/>
        <rFont val="Calibri"/>
        <family val="2"/>
        <scheme val="minor"/>
      </rPr>
      <t xml:space="preserve">
     - Next: Hiện lên 3 tháng kế tiếp 
     - Previous: Hiện thị 3 tháng trước
</t>
    </r>
    <r>
      <rPr>
        <b/>
        <sz val="11"/>
        <color theme="1"/>
        <rFont val="Calibri"/>
        <family val="2"/>
        <charset val="163"/>
        <scheme val="minor"/>
      </rPr>
      <t>Expected:</t>
    </r>
    <r>
      <rPr>
        <sz val="11"/>
        <color theme="1"/>
        <rFont val="Calibri"/>
        <family val="2"/>
        <scheme val="minor"/>
      </rPr>
      <t xml:space="preserve">
     - Next: Hiện lên năm kế tiếp 
     - Previous: Hiện thị năm trước</t>
    </r>
  </si>
  <si>
    <r>
      <t xml:space="preserve">Chức năng Filter và "Clear" button không dùng được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Thực hiện chức năng Filter và Clear button
</t>
    </r>
    <r>
      <rPr>
        <b/>
        <sz val="11"/>
        <color theme="1"/>
        <rFont val="Calibri"/>
        <family val="2"/>
        <charset val="163"/>
        <scheme val="minor"/>
      </rPr>
      <t>Result:</t>
    </r>
    <r>
      <rPr>
        <sz val="11"/>
        <color theme="1"/>
        <rFont val="Calibri"/>
        <family val="2"/>
        <scheme val="minor"/>
      </rPr>
      <t xml:space="preserve">
      - Filter: không filter theo điều kiện
      - Clear: không clear form
</t>
    </r>
    <r>
      <rPr>
        <b/>
        <sz val="11"/>
        <color theme="1"/>
        <rFont val="Calibri"/>
        <family val="2"/>
        <charset val="163"/>
        <scheme val="minor"/>
      </rPr>
      <t>Expected:</t>
    </r>
    <r>
      <rPr>
        <sz val="11"/>
        <color theme="1"/>
        <rFont val="Calibri"/>
        <family val="2"/>
        <scheme val="minor"/>
      </rPr>
      <t xml:space="preserve">
      - Filter:  filter theo điều kiện
      - Clear:  clear form</t>
    </r>
  </si>
  <si>
    <t>Salesmane &gt;&gt; SMS List &gt;&gt; Calendar</t>
  </si>
  <si>
    <r>
      <t xml:space="preserve">Chức năng Filter và "Clear" button không dùng được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Thực hiện chức năng Filter và Clear button
</t>
    </r>
    <r>
      <rPr>
        <b/>
        <sz val="11"/>
        <color theme="1"/>
        <rFont val="Calibri"/>
        <family val="2"/>
        <charset val="163"/>
        <scheme val="minor"/>
      </rPr>
      <t>Result:</t>
    </r>
    <r>
      <rPr>
        <sz val="11"/>
        <color theme="1"/>
        <rFont val="Calibri"/>
        <family val="2"/>
        <scheme val="minor"/>
      </rPr>
      <t xml:space="preserve">
      - Filter: không filter theo điều kiện
      - Clear: không clear form
</t>
    </r>
    <r>
      <rPr>
        <b/>
        <sz val="11"/>
        <color theme="1"/>
        <rFont val="Calibri"/>
        <family val="2"/>
        <charset val="163"/>
        <scheme val="minor"/>
      </rPr>
      <t>Expected:</t>
    </r>
    <r>
      <rPr>
        <sz val="11"/>
        <color theme="1"/>
        <rFont val="Calibri"/>
        <family val="2"/>
        <scheme val="minor"/>
      </rPr>
      <t xml:space="preserve">
      - Filter:  filter theo điều kiện
      - Clear:  clear form</t>
    </r>
  </si>
  <si>
    <r>
      <t xml:space="preserve">tooltip của icon next, previous của month và year khó hiểu
</t>
    </r>
    <r>
      <rPr>
        <b/>
        <sz val="11"/>
        <color theme="1"/>
        <rFont val="Calibri"/>
        <family val="2"/>
        <charset val="163"/>
        <scheme val="minor"/>
      </rPr>
      <t>Repro:</t>
    </r>
    <r>
      <rPr>
        <sz val="11"/>
        <color theme="1"/>
        <rFont val="Calibri"/>
        <family val="2"/>
        <scheme val="minor"/>
      </rPr>
      <t xml:space="preserve">
   1. Login vào Account của Salesmane
   2. Click vào SMS List trên menu
   3. Click vào Calendar
   4. Di chuyển mouse vào icon next, previous của month và year
</t>
    </r>
    <r>
      <rPr>
        <b/>
        <sz val="11"/>
        <color theme="1"/>
        <rFont val="Calibri"/>
        <family val="2"/>
        <charset val="163"/>
        <scheme val="minor"/>
      </rPr>
      <t>Result:</t>
    </r>
    <r>
      <rPr>
        <sz val="11"/>
        <color theme="1"/>
        <rFont val="Calibri"/>
        <family val="2"/>
        <scheme val="minor"/>
      </rPr>
      <t xml:space="preserve">
     - Month: title là "&lt;" và "&gt;"
     - Year: title là "&lt;&lt;" và "&gt;&gt;"
</t>
    </r>
    <r>
      <rPr>
        <b/>
        <sz val="11"/>
        <color theme="1"/>
        <rFont val="Calibri"/>
        <family val="2"/>
        <charset val="163"/>
        <scheme val="minor"/>
      </rPr>
      <t>Expected:</t>
    </r>
    <r>
      <rPr>
        <sz val="11"/>
        <color theme="1"/>
        <rFont val="Calibri"/>
        <family val="2"/>
        <scheme val="minor"/>
      </rPr>
      <t xml:space="preserve">
      Hiện title của tooltip cho dễ hiểu
     - Month: Next month và previous month
     - Year: next year và previous year</t>
    </r>
  </si>
  <si>
    <r>
      <t xml:space="preserve">Click vào icon next và previous của year không đúng
</t>
    </r>
    <r>
      <rPr>
        <b/>
        <sz val="11"/>
        <color theme="1"/>
        <rFont val="Calibri"/>
        <family val="2"/>
        <charset val="163"/>
        <scheme val="minor"/>
      </rPr>
      <t>Repro:</t>
    </r>
    <r>
      <rPr>
        <sz val="11"/>
        <color theme="1"/>
        <rFont val="Calibri"/>
        <family val="2"/>
        <scheme val="minor"/>
      </rPr>
      <t xml:space="preserve">
   1. Login vào Account của Salesmane
   2. Click vào SMS List trên menu
   3. Click vào Calendar
   4. Click vào icon next, previous của year
</t>
    </r>
    <r>
      <rPr>
        <b/>
        <sz val="11"/>
        <color theme="1"/>
        <rFont val="Calibri"/>
        <family val="2"/>
        <charset val="163"/>
        <scheme val="minor"/>
      </rPr>
      <t>Result:</t>
    </r>
    <r>
      <rPr>
        <sz val="11"/>
        <color theme="1"/>
        <rFont val="Calibri"/>
        <family val="2"/>
        <scheme val="minor"/>
      </rPr>
      <t xml:space="preserve">
     - Next: Hiện lên 3 tháng kế tiếp 
     - Previous: Hiện thị 3 tháng trước
</t>
    </r>
    <r>
      <rPr>
        <b/>
        <sz val="11"/>
        <color theme="1"/>
        <rFont val="Calibri"/>
        <family val="2"/>
        <charset val="163"/>
        <scheme val="minor"/>
      </rPr>
      <t>Expected:</t>
    </r>
    <r>
      <rPr>
        <sz val="11"/>
        <color theme="1"/>
        <rFont val="Calibri"/>
        <family val="2"/>
        <scheme val="minor"/>
      </rPr>
      <t xml:space="preserve">
     - Next: Hiện lên năm kế tiếp 
     - Previous: Hiện thị năm trước</t>
    </r>
  </si>
  <si>
    <t>Administrator &gt;&gt; SMS List &gt;&gt; Calendar</t>
  </si>
  <si>
    <r>
      <t xml:space="preserve">tooltip của icon next, previous của month và year khó hiểu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Di chuyển mouse vào icon next, previous của month và year
</t>
    </r>
    <r>
      <rPr>
        <b/>
        <sz val="11"/>
        <color theme="1"/>
        <rFont val="Calibri"/>
        <family val="2"/>
        <charset val="163"/>
        <scheme val="minor"/>
      </rPr>
      <t>Result:</t>
    </r>
    <r>
      <rPr>
        <sz val="11"/>
        <color theme="1"/>
        <rFont val="Calibri"/>
        <family val="2"/>
        <scheme val="minor"/>
      </rPr>
      <t xml:space="preserve">
     - Month: title là "&lt;" và "&gt;"
     - Year: title là "&lt;&lt;" và "&gt;&gt;"
</t>
    </r>
    <r>
      <rPr>
        <b/>
        <sz val="11"/>
        <color theme="1"/>
        <rFont val="Calibri"/>
        <family val="2"/>
        <charset val="163"/>
        <scheme val="minor"/>
      </rPr>
      <t>Expected:</t>
    </r>
    <r>
      <rPr>
        <sz val="11"/>
        <color theme="1"/>
        <rFont val="Calibri"/>
        <family val="2"/>
        <scheme val="minor"/>
      </rPr>
      <t xml:space="preserve">
      Hiện title của tooltip cho dễ hiểu
     - Month: Next month và previous month
     - Year: next year và previous year</t>
    </r>
  </si>
  <si>
    <r>
      <t xml:space="preserve">Click vào icon next và previous của year không đúng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vào icon next, previous của year
</t>
    </r>
    <r>
      <rPr>
        <b/>
        <sz val="11"/>
        <color theme="1"/>
        <rFont val="Calibri"/>
        <family val="2"/>
        <charset val="163"/>
        <scheme val="minor"/>
      </rPr>
      <t>Result:</t>
    </r>
    <r>
      <rPr>
        <sz val="11"/>
        <color theme="1"/>
        <rFont val="Calibri"/>
        <family val="2"/>
        <scheme val="minor"/>
      </rPr>
      <t xml:space="preserve">
     - Next: Hiện lên 3 tháng kế tiếp 
     - Previous: Hiện thị 3 tháng trước
</t>
    </r>
    <r>
      <rPr>
        <b/>
        <sz val="11"/>
        <color theme="1"/>
        <rFont val="Calibri"/>
        <family val="2"/>
        <charset val="163"/>
        <scheme val="minor"/>
      </rPr>
      <t>Expected:</t>
    </r>
    <r>
      <rPr>
        <sz val="11"/>
        <color theme="1"/>
        <rFont val="Calibri"/>
        <family val="2"/>
        <scheme val="minor"/>
      </rPr>
      <t xml:space="preserve">
     - Next: Hiện lên năm kế tiếp 
     - Previous: Hiện thị năm trước</t>
    </r>
  </si>
  <si>
    <r>
      <t xml:space="preserve">Chức năng Filter và "Clear" button không dùng được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Thực hiện chức năng Filter và Clear button
</t>
    </r>
    <r>
      <rPr>
        <b/>
        <sz val="11"/>
        <color theme="1"/>
        <rFont val="Calibri"/>
        <family val="2"/>
        <charset val="163"/>
        <scheme val="minor"/>
      </rPr>
      <t>Result:</t>
    </r>
    <r>
      <rPr>
        <sz val="11"/>
        <color theme="1"/>
        <rFont val="Calibri"/>
        <family val="2"/>
        <scheme val="minor"/>
      </rPr>
      <t xml:space="preserve">
      - Filter: không filter theo điều kiện
      - Clear: không clear form
</t>
    </r>
    <r>
      <rPr>
        <b/>
        <sz val="11"/>
        <color theme="1"/>
        <rFont val="Calibri"/>
        <family val="2"/>
        <charset val="163"/>
        <scheme val="minor"/>
      </rPr>
      <t>Expected:</t>
    </r>
    <r>
      <rPr>
        <sz val="11"/>
        <color theme="1"/>
        <rFont val="Calibri"/>
        <family val="2"/>
        <scheme val="minor"/>
      </rPr>
      <t xml:space="preserve">
      - Filter:  filter theo điều kiện
      - Clear:  clear form</t>
    </r>
  </si>
  <si>
    <r>
      <t xml:space="preserve">[Tam - 28/05/2012] vậy sao không thêm điều kiện khi get "phone number (1)"
- phone number (1) sẽ hiển thị theo điều kiện là chỉ count những số phone nào được chọn và hiện tại đang tồn tại -&gt; để khi User xem chi tiet nó thống nhất về con số được count hơn
</t>
    </r>
    <r>
      <rPr>
        <b/>
        <sz val="11"/>
        <color rgb="FF0000FF"/>
        <rFont val="Calibri"/>
        <family val="2"/>
        <scheme val="minor"/>
      </rPr>
      <t xml:space="preserve">[Sơn] - Trường hợp này sẽ xảy ra nếu tạo promotions xong rồi sau đó nhân viên sale nghỉ việc hoặc customer bị xóa đi. Cho nên khi click vào số phone sẽ không có thông tin gì để hiển thị vì không tìm thấy record trong database.
</t>
    </r>
    <r>
      <rPr>
        <b/>
        <sz val="11"/>
        <color rgb="FF00B050"/>
        <rFont val="Calibri"/>
        <family val="2"/>
        <charset val="163"/>
        <scheme val="minor"/>
      </rPr>
      <t>[Tam]  Retest 31/05/21012 - Okie em sẽ close bug này
[Tam] Reopen 11/06/2012 -  thêm điều kiện khi get "phone number (1)"
- phone number (1) sẽ hiển thị theo điều kiện là chỉ count những số phone nào được chọn và hiện tại đang tồn tại (phần này em đã trao đổi với anh Sơn)</t>
    </r>
  </si>
  <si>
    <r>
      <t xml:space="preserve">Chức năng Filter không đúng
</t>
    </r>
    <r>
      <rPr>
        <b/>
        <sz val="11"/>
        <color theme="1"/>
        <rFont val="Calibri"/>
        <family val="2"/>
        <charset val="163"/>
        <scheme val="minor"/>
      </rPr>
      <t>Repro:</t>
    </r>
    <r>
      <rPr>
        <sz val="11"/>
        <color theme="1"/>
        <rFont val="Calibri"/>
        <family val="2"/>
        <scheme val="minor"/>
      </rPr>
      <t xml:space="preserve">
   1. Login vào Account của Administrator
   2. Click vào Customer trên menu
   3. Nhập vào UIP Code và/hoặc FullName
   4. Click vào Filter button
</t>
    </r>
    <r>
      <rPr>
        <b/>
        <sz val="11"/>
        <color theme="1"/>
        <rFont val="Calibri"/>
        <family val="2"/>
        <charset val="163"/>
        <scheme val="minor"/>
      </rPr>
      <t>Result:</t>
    </r>
    <r>
      <rPr>
        <sz val="11"/>
        <color theme="1"/>
        <rFont val="Calibri"/>
        <family val="2"/>
        <scheme val="minor"/>
      </rPr>
      <t xml:space="preserve">
     Filter theo điểu kiện trên của phần Customer approved
     Không filter phần Edited Customers
</t>
    </r>
    <r>
      <rPr>
        <b/>
        <sz val="11"/>
        <color theme="1"/>
        <rFont val="Calibri"/>
        <family val="2"/>
        <charset val="163"/>
        <scheme val="minor"/>
      </rPr>
      <t>Expected:</t>
    </r>
    <r>
      <rPr>
        <sz val="11"/>
        <color theme="1"/>
        <rFont val="Calibri"/>
        <family val="2"/>
        <scheme val="minor"/>
      </rPr>
      <t xml:space="preserve">
     Filter theo điểu kiện trên của phần Customer approved và Edited Customers</t>
    </r>
  </si>
  <si>
    <t>Administrator &gt;&gt; Customer</t>
  </si>
  <si>
    <r>
      <t xml:space="preserve">Chỉ Filter theo sub của POS và POC
</t>
    </r>
    <r>
      <rPr>
        <b/>
        <sz val="11"/>
        <color theme="1"/>
        <rFont val="Calibri"/>
        <family val="2"/>
        <charset val="163"/>
        <scheme val="minor"/>
      </rPr>
      <t>Repro:</t>
    </r>
    <r>
      <rPr>
        <sz val="11"/>
        <color theme="1"/>
        <rFont val="Calibri"/>
        <family val="2"/>
        <scheme val="minor"/>
      </rPr>
      <t xml:space="preserve">
   1. Login vào Account của Administrator
   2. Click vào Customer trên menu
   3. Click chọn cấp trên của POS và POC (as: TROM, TPS, EROM, PSS1, EROM2, PSS2)
</t>
    </r>
    <r>
      <rPr>
        <b/>
        <sz val="11"/>
        <color theme="1"/>
        <rFont val="Calibri"/>
        <family val="2"/>
        <charset val="163"/>
        <scheme val="minor"/>
      </rPr>
      <t>Result:</t>
    </r>
    <r>
      <rPr>
        <sz val="11"/>
        <color theme="1"/>
        <rFont val="Calibri"/>
        <family val="2"/>
        <scheme val="minor"/>
      </rPr>
      <t xml:space="preserve">
     Chỉ Get cấp dưới nhưng không filter theo cấp đang chọn
      (Chỉ filter theo cấp cuối cùng)
</t>
    </r>
    <r>
      <rPr>
        <b/>
        <sz val="11"/>
        <color theme="1"/>
        <rFont val="Calibri"/>
        <family val="2"/>
        <charset val="163"/>
        <scheme val="minor"/>
      </rPr>
      <t>Expected:</t>
    </r>
    <r>
      <rPr>
        <sz val="11"/>
        <color theme="1"/>
        <rFont val="Calibri"/>
        <family val="2"/>
        <scheme val="minor"/>
      </rPr>
      <t xml:space="preserve">
    Get cấp dưới đồng thời filter theo cấp vừa chọn</t>
    </r>
  </si>
  <si>
    <r>
      <t>Title Form Login của Sales không đúng</t>
    </r>
    <r>
      <rPr>
        <b/>
        <sz val="11"/>
        <color theme="1"/>
        <rFont val="Calibri"/>
        <family val="2"/>
        <charset val="163"/>
        <scheme val="minor"/>
      </rPr>
      <t xml:space="preserve">
Repro:</t>
    </r>
    <r>
      <rPr>
        <sz val="11"/>
        <color theme="1"/>
        <rFont val="Calibri"/>
        <family val="2"/>
        <scheme val="minor"/>
      </rPr>
      <t xml:space="preserve">
    1. Open URL http://pharma.u-matrixsoft.com/default.aspx
    2. Click chọn Sales Portal
</t>
    </r>
    <r>
      <rPr>
        <b/>
        <sz val="11"/>
        <color theme="1"/>
        <rFont val="Calibri"/>
        <family val="2"/>
        <charset val="163"/>
        <scheme val="minor"/>
      </rPr>
      <t>Result:</t>
    </r>
    <r>
      <rPr>
        <sz val="11"/>
        <color theme="1"/>
        <rFont val="Calibri"/>
        <family val="2"/>
        <scheme val="minor"/>
      </rPr>
      <t xml:space="preserve">
      Title của form Login là "</t>
    </r>
    <r>
      <rPr>
        <b/>
        <sz val="11"/>
        <color theme="1"/>
        <rFont val="Calibri"/>
        <family val="2"/>
        <charset val="163"/>
        <scheme val="minor"/>
      </rPr>
      <t>Salemens</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Tilte của form Login là "</t>
    </r>
    <r>
      <rPr>
        <b/>
        <sz val="11"/>
        <color theme="1"/>
        <rFont val="Calibri"/>
        <family val="2"/>
        <charset val="163"/>
        <scheme val="minor"/>
      </rPr>
      <t>Salesmen</t>
    </r>
    <r>
      <rPr>
        <sz val="11"/>
        <color theme="1"/>
        <rFont val="Calibri"/>
        <family val="2"/>
        <scheme val="minor"/>
      </rPr>
      <t>"</t>
    </r>
  </si>
  <si>
    <r>
      <t xml:space="preserve">Add new với 2 số điện thoại không được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phone number chọn từ 2 số điện thoại trở lên
   5. Click vào icon Insert
</t>
    </r>
    <r>
      <rPr>
        <b/>
        <sz val="11"/>
        <color theme="1"/>
        <rFont val="Calibri"/>
        <family val="2"/>
        <charset val="163"/>
        <scheme val="minor"/>
      </rPr>
      <t>Result:</t>
    </r>
    <r>
      <rPr>
        <sz val="11"/>
        <color theme="1"/>
        <rFont val="Calibri"/>
        <family val="2"/>
        <scheme val="minor"/>
      </rPr>
      <t xml:space="preserve">
     Không Insert được
</t>
    </r>
    <r>
      <rPr>
        <b/>
        <sz val="11"/>
        <color theme="1"/>
        <rFont val="Calibri"/>
        <family val="2"/>
        <charset val="163"/>
        <scheme val="minor"/>
      </rPr>
      <t>Expected:</t>
    </r>
    <r>
      <rPr>
        <sz val="11"/>
        <color theme="1"/>
        <rFont val="Calibri"/>
        <family val="2"/>
        <scheme val="minor"/>
      </rPr>
      <t xml:space="preserve">
     Insert thành công</t>
    </r>
  </si>
  <si>
    <t>[Dan] Yeu cau nay ko dung, anh da test tren Gmail va thay la minh nhap khoang trang no van chap nhan, do do chuyen nhap them khoang trang truoc truoc hay sau la` ko quan trong khi authenticated. Do do em xem lai case nay giup anh nhe. Thanks</t>
  </si>
  <si>
    <t>[Dan] Anh cung ko ro field nao la` bat buoc, em co the hoi khach hang hoac Son giup duoc ko? List ra giu`m anh cac field bat buoc nha, thanks</t>
  </si>
  <si>
    <t>[Dan] Day la` default behavior cua 3rd user control, hien nay cai user control nay ko support hien thi nhu expected results =&gt; can not fix</t>
  </si>
  <si>
    <t>can not fix</t>
  </si>
  <si>
    <t>[Dan] Cai nut &gt;&gt; ko phai la` year ma` la` next 3 months. De navigate den nam em co the click truc tiep len cat TEXT month year roi chon. Day cung la` cai Out Of the Box cua 3rd control, ko sua duoc, neu sua se take rat nhieu time</t>
  </si>
  <si>
    <t>Customer &gt;&gt; Contacts</t>
  </si>
  <si>
    <r>
      <t xml:space="preserve">Điều kiện lấy Contacts của customer không đúng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Contacts
</t>
    </r>
    <r>
      <rPr>
        <b/>
        <sz val="11"/>
        <color theme="1"/>
        <rFont val="Calibri"/>
        <family val="2"/>
        <charset val="163"/>
        <scheme val="minor"/>
      </rPr>
      <t>Result:</t>
    </r>
    <r>
      <rPr>
        <sz val="11"/>
        <color theme="1"/>
        <rFont val="Calibri"/>
        <family val="2"/>
        <scheme val="minor"/>
      </rPr>
      <t xml:space="preserve">
     - Hiện ra 2 table
</t>
    </r>
    <r>
      <rPr>
        <b/>
        <sz val="11"/>
        <color theme="1"/>
        <rFont val="Calibri"/>
        <family val="2"/>
        <charset val="163"/>
        <scheme val="minor"/>
      </rPr>
      <t>Expected:</t>
    </r>
    <r>
      <rPr>
        <sz val="11"/>
        <color theme="1"/>
        <rFont val="Calibri"/>
        <family val="2"/>
        <scheme val="minor"/>
      </rPr>
      <t xml:space="preserve">
     - Bỏ table thứ 2
     - Get theo REP/SUP/ROM của customer</t>
    </r>
  </si>
  <si>
    <r>
      <t xml:space="preserve">Xóa hết view log của customer thì không thể view, edit, approve customer đó
</t>
    </r>
    <r>
      <rPr>
        <b/>
        <sz val="11"/>
        <color theme="1"/>
        <rFont val="Calibri"/>
        <family val="2"/>
        <charset val="163"/>
        <scheme val="minor"/>
      </rPr>
      <t>Repro:</t>
    </r>
    <r>
      <rPr>
        <sz val="11"/>
        <color theme="1"/>
        <rFont val="Calibri"/>
        <family val="2"/>
        <scheme val="minor"/>
      </rPr>
      <t xml:space="preserve">
   1. Login vào Account của Administrator
   2. Click vào Customer trên menu
   3. Click chọn 1 Customer dưới phần Edited customers
   4. Click chọn "View log" button
   5. Xóa hết các record log của customer
</t>
    </r>
    <r>
      <rPr>
        <b/>
        <sz val="11"/>
        <color theme="1"/>
        <rFont val="Calibri"/>
        <family val="2"/>
        <charset val="163"/>
        <scheme val="minor"/>
      </rPr>
      <t>Result:</t>
    </r>
    <r>
      <rPr>
        <sz val="11"/>
        <color theme="1"/>
        <rFont val="Calibri"/>
        <family val="2"/>
        <scheme val="minor"/>
      </rPr>
      <t xml:space="preserve">
     Xóa thành công, nhưng record về customer không còn được show ra (không thể view, edit, approve)
</t>
    </r>
    <r>
      <rPr>
        <b/>
        <sz val="11"/>
        <color theme="1"/>
        <rFont val="Calibri"/>
        <family val="2"/>
        <charset val="163"/>
        <scheme val="minor"/>
      </rPr>
      <t>Expected:</t>
    </r>
    <r>
      <rPr>
        <sz val="11"/>
        <color theme="1"/>
        <rFont val="Calibri"/>
        <family val="2"/>
        <scheme val="minor"/>
      </rPr>
      <t xml:space="preserve">
     Trong view log khi xóa record cuối cùng thì sẽ bậc lại customer trong Original Customer Info</t>
    </r>
  </si>
  <si>
    <r>
      <t xml:space="preserve">Send SMS thì trong SMs được show trong Outbox và Delete Item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send 1 SMS
</t>
    </r>
    <r>
      <rPr>
        <b/>
        <sz val="11"/>
        <color theme="1"/>
        <rFont val="Calibri"/>
        <family val="2"/>
        <charset val="163"/>
        <scheme val="minor"/>
      </rPr>
      <t>Result:</t>
    </r>
    <r>
      <rPr>
        <sz val="11"/>
        <color theme="1"/>
        <rFont val="Calibri"/>
        <family val="2"/>
        <scheme val="minor"/>
      </rPr>
      <t xml:space="preserve">
     - Show SMS trong Outbox
     - Show sms trong Delete Items
</t>
    </r>
    <r>
      <rPr>
        <b/>
        <sz val="11"/>
        <color theme="1"/>
        <rFont val="Calibri"/>
        <family val="2"/>
        <charset val="163"/>
        <scheme val="minor"/>
      </rPr>
      <t>Expected:</t>
    </r>
    <r>
      <rPr>
        <sz val="11"/>
        <color theme="1"/>
        <rFont val="Calibri"/>
        <family val="2"/>
        <scheme val="minor"/>
      </rPr>
      <t xml:space="preserve">
     - Chỉ Show trong Outbox
(khi xóa sms thì mới show ra trong delete item)</t>
    </r>
  </si>
  <si>
    <t>[Tam] bug này em đã trao đổi với anh Sơn</t>
  </si>
  <si>
    <r>
      <t xml:space="preserve">Click vào "Clear" trong filter của Inbox, Outbox, Delete Item thì chỉ load lại list sms mà không reset lại form filter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Inbox, Outbox, delete item
   4. Filter SMS
   5. Click vào Clear button
</t>
    </r>
    <r>
      <rPr>
        <b/>
        <sz val="11"/>
        <color theme="1"/>
        <rFont val="Calibri"/>
        <family val="2"/>
        <charset val="163"/>
        <scheme val="minor"/>
      </rPr>
      <t>Result:</t>
    </r>
    <r>
      <rPr>
        <sz val="11"/>
        <color theme="1"/>
        <rFont val="Calibri"/>
        <family val="2"/>
        <scheme val="minor"/>
      </rPr>
      <t xml:space="preserve">
     - Load lại SMS trong list
     - Không reset lại Form filter
</t>
    </r>
    <r>
      <rPr>
        <b/>
        <sz val="11"/>
        <color theme="1"/>
        <rFont val="Calibri"/>
        <family val="2"/>
        <charset val="163"/>
        <scheme val="minor"/>
      </rPr>
      <t>Expected:</t>
    </r>
    <r>
      <rPr>
        <sz val="11"/>
        <color theme="1"/>
        <rFont val="Calibri"/>
        <family val="2"/>
        <scheme val="minor"/>
      </rPr>
      <t xml:space="preserve">
     - Load lại SMS trong list
     - Reset lại Form filter</t>
    </r>
  </si>
</sst>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FF0000"/>
      <name val="Calibri"/>
      <family val="2"/>
      <charset val="163"/>
      <scheme val="minor"/>
    </font>
    <font>
      <b/>
      <i/>
      <sz val="11"/>
      <color rgb="FFFF0000"/>
      <name val="Calibri"/>
      <family val="2"/>
      <charset val="163"/>
      <scheme val="minor"/>
    </font>
    <font>
      <sz val="11"/>
      <color rgb="FF00B050"/>
      <name val="Calibri"/>
      <family val="2"/>
      <charset val="163"/>
      <scheme val="minor"/>
    </font>
    <font>
      <b/>
      <sz val="11"/>
      <color rgb="FF0000FF"/>
      <name val="Calibri"/>
      <family val="2"/>
      <scheme val="minor"/>
    </font>
    <font>
      <sz val="11"/>
      <color rgb="FF0000FF"/>
      <name val="Calibri"/>
      <family val="2"/>
      <scheme val="minor"/>
    </font>
  </fonts>
  <fills count="7">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
      <patternFill patternType="solid">
        <fgColor theme="3"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5">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0" fillId="6" borderId="2" xfId="0" applyFill="1" applyBorder="1" applyAlignment="1">
      <alignment horizontal="center" vertical="center"/>
    </xf>
    <xf numFmtId="0" fontId="0" fillId="6" borderId="2" xfId="0" applyFill="1" applyBorder="1" applyAlignment="1">
      <alignment vertical="center" wrapText="1"/>
    </xf>
    <xf numFmtId="0" fontId="0" fillId="6" borderId="0" xfId="0" applyFill="1" applyAlignment="1">
      <alignment vertical="center"/>
    </xf>
    <xf numFmtId="0" fontId="0" fillId="5" borderId="2" xfId="0" applyFill="1" applyBorder="1" applyAlignment="1">
      <alignment horizontal="center" vertical="center"/>
    </xf>
    <xf numFmtId="0" fontId="0" fillId="5" borderId="0" xfId="0"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10">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1" Type="http://schemas.openxmlformats.org/officeDocument/2006/relationships/image" Target="../media/image6.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1"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152400</xdr:colOff>
      <xdr:row>0</xdr:row>
      <xdr:rowOff>114300</xdr:rowOff>
    </xdr:from>
    <xdr:to>
      <xdr:col>16</xdr:col>
      <xdr:colOff>457200</xdr:colOff>
      <xdr:row>23</xdr:row>
      <xdr:rowOff>135215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400" y="114300"/>
          <a:ext cx="10058400" cy="44024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166"/>
  <sheetViews>
    <sheetView showGridLines="0" tabSelected="1" topLeftCell="A3" zoomScale="80" zoomScaleNormal="80" workbookViewId="0">
      <pane ySplit="2" topLeftCell="A127" activePane="bottomLeft" state="frozen"/>
      <selection activeCell="A3" sqref="A3"/>
      <selection pane="bottomLeft" activeCell="D128" sqref="D128"/>
    </sheetView>
  </sheetViews>
  <sheetFormatPr defaultColWidth="4.85546875" defaultRowHeight="15" x14ac:dyDescent="0.25"/>
  <cols>
    <col min="1" max="1" width="2.7109375" style="4" customWidth="1"/>
    <col min="2" max="2" width="8.5703125" style="4" customWidth="1"/>
    <col min="3" max="3" width="27.85546875" style="5" customWidth="1"/>
    <col min="4" max="4" width="79.28515625" style="5" customWidth="1"/>
    <col min="5" max="5" width="10.42578125" style="4" customWidth="1"/>
    <col min="6" max="6" width="13" style="4" customWidth="1"/>
    <col min="7" max="7" width="74.85546875" style="5" customWidth="1"/>
    <col min="8" max="9" width="24.28515625" style="4" customWidth="1"/>
    <col min="10" max="16384" width="4.85546875" style="4"/>
  </cols>
  <sheetData>
    <row r="2" spans="2:9" ht="26.25" x14ac:dyDescent="0.25">
      <c r="B2" s="34" t="s">
        <v>5</v>
      </c>
      <c r="C2" s="34"/>
      <c r="D2" s="34"/>
      <c r="E2" s="34"/>
      <c r="F2" s="34"/>
      <c r="G2" s="34"/>
      <c r="H2" s="11"/>
      <c r="I2" s="11"/>
    </row>
    <row r="3" spans="2:9" x14ac:dyDescent="0.25">
      <c r="F3" s="6">
        <f>COUNTIFS(F5:F20057,"=Close")</f>
        <v>92</v>
      </c>
    </row>
    <row r="4" spans="2:9" ht="30" x14ac:dyDescent="0.25">
      <c r="B4" s="1" t="s">
        <v>0</v>
      </c>
      <c r="C4" s="1" t="s">
        <v>22</v>
      </c>
      <c r="D4" s="1" t="s">
        <v>4</v>
      </c>
      <c r="E4" s="1" t="s">
        <v>1</v>
      </c>
      <c r="F4" s="1" t="s">
        <v>3</v>
      </c>
      <c r="G4" s="1" t="s">
        <v>2</v>
      </c>
      <c r="H4" s="1" t="s">
        <v>52</v>
      </c>
      <c r="I4" s="12" t="s">
        <v>53</v>
      </c>
    </row>
    <row r="5" spans="2:9" ht="135" x14ac:dyDescent="0.25">
      <c r="B5" s="2">
        <f>IF(D5="","",MAX($B$4:$B4)+1)</f>
        <v>1</v>
      </c>
      <c r="C5" s="7" t="s">
        <v>6</v>
      </c>
      <c r="D5" s="9" t="s">
        <v>33</v>
      </c>
      <c r="E5" s="2"/>
      <c r="F5" s="2" t="s">
        <v>134</v>
      </c>
      <c r="G5" s="7" t="s">
        <v>135</v>
      </c>
      <c r="H5" s="13" t="s">
        <v>54</v>
      </c>
      <c r="I5" s="8" t="s">
        <v>55</v>
      </c>
    </row>
    <row r="6" spans="2:9" ht="150" x14ac:dyDescent="0.25">
      <c r="B6" s="2">
        <f>IF(D6="","",MAX($B$4:$B5)+1)</f>
        <v>2</v>
      </c>
      <c r="C6" s="7" t="s">
        <v>8</v>
      </c>
      <c r="D6" s="9" t="s">
        <v>36</v>
      </c>
      <c r="E6" s="3" t="s">
        <v>9</v>
      </c>
      <c r="F6" s="2" t="s">
        <v>134</v>
      </c>
      <c r="G6" s="19" t="s">
        <v>136</v>
      </c>
      <c r="H6" s="13" t="s">
        <v>54</v>
      </c>
      <c r="I6" s="14"/>
    </row>
    <row r="7" spans="2:9" ht="165" x14ac:dyDescent="0.25">
      <c r="B7" s="2">
        <f>IF(D7="","",MAX($B$4:$B6)+1)</f>
        <v>3</v>
      </c>
      <c r="C7" s="7" t="s">
        <v>7</v>
      </c>
      <c r="D7" s="7" t="s">
        <v>23</v>
      </c>
      <c r="E7" s="2"/>
      <c r="F7" s="2" t="s">
        <v>134</v>
      </c>
      <c r="G7" s="19" t="s">
        <v>147</v>
      </c>
      <c r="H7" s="13" t="s">
        <v>54</v>
      </c>
      <c r="I7" s="14"/>
    </row>
    <row r="8" spans="2:9" ht="90" x14ac:dyDescent="0.25">
      <c r="B8" s="2">
        <f>IF(D8="","",MAX($B$4:$B7)+1)</f>
        <v>4</v>
      </c>
      <c r="C8" s="7" t="s">
        <v>7</v>
      </c>
      <c r="D8" s="10" t="s">
        <v>24</v>
      </c>
      <c r="E8" s="3" t="s">
        <v>10</v>
      </c>
      <c r="F8" s="2" t="s">
        <v>134</v>
      </c>
      <c r="G8" s="19" t="s">
        <v>136</v>
      </c>
      <c r="H8" s="13" t="s">
        <v>54</v>
      </c>
      <c r="I8" s="14"/>
    </row>
    <row r="9" spans="2:9" ht="135" x14ac:dyDescent="0.25">
      <c r="B9" s="2">
        <f>IF(D9="","",MAX($B$4:$B8)+1)</f>
        <v>5</v>
      </c>
      <c r="C9" s="7" t="s">
        <v>7</v>
      </c>
      <c r="D9" s="10" t="s">
        <v>137</v>
      </c>
      <c r="E9" s="3" t="s">
        <v>11</v>
      </c>
      <c r="F9" s="2" t="s">
        <v>134</v>
      </c>
      <c r="G9" s="19" t="s">
        <v>148</v>
      </c>
      <c r="H9" s="13" t="s">
        <v>54</v>
      </c>
      <c r="I9" s="14"/>
    </row>
    <row r="10" spans="2:9" ht="75" x14ac:dyDescent="0.25">
      <c r="B10" s="2">
        <f>IF(D10="","",MAX($B$4:$B9)+1)</f>
        <v>6</v>
      </c>
      <c r="C10" s="7" t="s">
        <v>12</v>
      </c>
      <c r="D10" s="10" t="s">
        <v>25</v>
      </c>
      <c r="E10" s="3"/>
      <c r="F10" s="2" t="s">
        <v>134</v>
      </c>
      <c r="G10" s="19" t="s">
        <v>148</v>
      </c>
      <c r="H10" s="13" t="s">
        <v>54</v>
      </c>
      <c r="I10" s="14"/>
    </row>
    <row r="11" spans="2:9" ht="135" x14ac:dyDescent="0.25">
      <c r="B11" s="2">
        <f>IF(D11="","",MAX($B$4:$B10)+1)</f>
        <v>7</v>
      </c>
      <c r="C11" s="7" t="s">
        <v>230</v>
      </c>
      <c r="D11" s="10" t="s">
        <v>26</v>
      </c>
      <c r="E11" s="3"/>
      <c r="F11" s="2" t="s">
        <v>16</v>
      </c>
      <c r="G11" s="20" t="s">
        <v>220</v>
      </c>
      <c r="H11" s="16" t="s">
        <v>58</v>
      </c>
      <c r="I11" s="14"/>
    </row>
    <row r="12" spans="2:9" ht="105" x14ac:dyDescent="0.25">
      <c r="B12" s="2">
        <f>IF(D12="","",MAX($B$4:$B11)+1)</f>
        <v>8</v>
      </c>
      <c r="C12" s="7" t="s">
        <v>14</v>
      </c>
      <c r="D12" s="10" t="s">
        <v>27</v>
      </c>
      <c r="E12" s="3"/>
      <c r="F12" s="2" t="s">
        <v>134</v>
      </c>
      <c r="G12" s="17" t="s">
        <v>139</v>
      </c>
      <c r="H12" s="16" t="s">
        <v>59</v>
      </c>
      <c r="I12" s="14"/>
    </row>
    <row r="13" spans="2:9" ht="135" x14ac:dyDescent="0.25">
      <c r="B13" s="2">
        <f>IF(D13="","",MAX($B$4:$B12)+1)</f>
        <v>9</v>
      </c>
      <c r="C13" s="7" t="s">
        <v>13</v>
      </c>
      <c r="D13" s="10" t="s">
        <v>28</v>
      </c>
      <c r="E13" s="3"/>
      <c r="F13" s="2" t="s">
        <v>134</v>
      </c>
      <c r="G13" s="19" t="s">
        <v>152</v>
      </c>
      <c r="H13" s="13" t="s">
        <v>54</v>
      </c>
      <c r="I13" s="14"/>
    </row>
    <row r="14" spans="2:9" ht="165" x14ac:dyDescent="0.25">
      <c r="B14" s="2">
        <f>IF(D14="","",MAX($B$4:$B13)+1)</f>
        <v>10</v>
      </c>
      <c r="C14" s="7" t="s">
        <v>17</v>
      </c>
      <c r="D14" s="10" t="s">
        <v>35</v>
      </c>
      <c r="E14" s="3" t="s">
        <v>15</v>
      </c>
      <c r="F14" s="2" t="s">
        <v>134</v>
      </c>
      <c r="G14" s="19" t="s">
        <v>147</v>
      </c>
      <c r="H14" s="13" t="s">
        <v>54</v>
      </c>
      <c r="I14" s="14"/>
    </row>
    <row r="15" spans="2:9" ht="120" x14ac:dyDescent="0.25">
      <c r="B15" s="2">
        <f>IF(D15="","",MAX($B$4:$B14)+1)</f>
        <v>11</v>
      </c>
      <c r="C15" s="7" t="s">
        <v>7</v>
      </c>
      <c r="D15" s="9" t="s">
        <v>153</v>
      </c>
      <c r="E15" s="3"/>
      <c r="F15" s="2" t="s">
        <v>134</v>
      </c>
      <c r="G15" s="7" t="s">
        <v>147</v>
      </c>
      <c r="H15" s="13" t="s">
        <v>54</v>
      </c>
      <c r="I15" s="14"/>
    </row>
    <row r="16" spans="2:9" ht="120" x14ac:dyDescent="0.25">
      <c r="B16" s="2">
        <f>IF(D16="","",MAX($B$4:$B15)+1)</f>
        <v>12</v>
      </c>
      <c r="C16" s="7" t="s">
        <v>7</v>
      </c>
      <c r="D16" s="9" t="s">
        <v>32</v>
      </c>
      <c r="E16" s="3"/>
      <c r="F16" s="2" t="s">
        <v>134</v>
      </c>
      <c r="G16" s="7" t="s">
        <v>147</v>
      </c>
      <c r="H16" s="13" t="s">
        <v>54</v>
      </c>
      <c r="I16" s="14"/>
    </row>
    <row r="17" spans="2:9" ht="225" x14ac:dyDescent="0.25">
      <c r="B17" s="2">
        <f>IF(D17="","",MAX($B$4:$B16)+1)</f>
        <v>13</v>
      </c>
      <c r="C17" s="7" t="s">
        <v>7</v>
      </c>
      <c r="D17" s="9" t="s">
        <v>34</v>
      </c>
      <c r="E17" s="3" t="s">
        <v>18</v>
      </c>
      <c r="F17" s="2" t="s">
        <v>223</v>
      </c>
      <c r="G17" s="19" t="s">
        <v>257</v>
      </c>
      <c r="H17" s="13" t="s">
        <v>54</v>
      </c>
      <c r="I17" s="16" t="s">
        <v>62</v>
      </c>
    </row>
    <row r="18" spans="2:9" ht="135" x14ac:dyDescent="0.25">
      <c r="B18" s="2">
        <f>IF(D18="","",MAX($B$4:$B17)+1)</f>
        <v>14</v>
      </c>
      <c r="C18" s="7" t="s">
        <v>231</v>
      </c>
      <c r="D18" s="9" t="s">
        <v>31</v>
      </c>
      <c r="E18" s="3"/>
      <c r="F18" s="2" t="s">
        <v>134</v>
      </c>
      <c r="G18" s="7" t="s">
        <v>147</v>
      </c>
      <c r="H18" s="13" t="s">
        <v>54</v>
      </c>
      <c r="I18" s="14"/>
    </row>
    <row r="19" spans="2:9" s="26" customFormat="1" ht="210" x14ac:dyDescent="0.25">
      <c r="B19" s="2">
        <f>IF(D19="","",MAX($B$4:$B18)+1)</f>
        <v>15</v>
      </c>
      <c r="C19" s="23" t="s">
        <v>8</v>
      </c>
      <c r="D19" s="23" t="s">
        <v>154</v>
      </c>
      <c r="E19" s="24"/>
      <c r="F19" s="22" t="s">
        <v>134</v>
      </c>
      <c r="G19" s="18" t="s">
        <v>155</v>
      </c>
      <c r="H19" s="13" t="s">
        <v>54</v>
      </c>
      <c r="I19" s="25"/>
    </row>
    <row r="20" spans="2:9" ht="105" x14ac:dyDescent="0.25">
      <c r="B20" s="2">
        <f>IF(D20="","",MAX($B$4:$B19)+1)</f>
        <v>16</v>
      </c>
      <c r="C20" s="7" t="s">
        <v>20</v>
      </c>
      <c r="D20" s="7" t="s">
        <v>40</v>
      </c>
      <c r="E20" s="3"/>
      <c r="F20" s="2" t="s">
        <v>134</v>
      </c>
      <c r="G20" s="7" t="s">
        <v>147</v>
      </c>
      <c r="H20" s="13" t="s">
        <v>54</v>
      </c>
      <c r="I20" s="14"/>
    </row>
    <row r="21" spans="2:9" ht="150" x14ac:dyDescent="0.25">
      <c r="B21" s="2">
        <f>IF(D21="","",MAX($B$4:$B20)+1)</f>
        <v>17</v>
      </c>
      <c r="C21" s="7" t="s">
        <v>19</v>
      </c>
      <c r="D21" s="9" t="s">
        <v>30</v>
      </c>
      <c r="E21" s="3"/>
      <c r="F21" s="2" t="s">
        <v>134</v>
      </c>
      <c r="G21" s="7" t="s">
        <v>147</v>
      </c>
      <c r="H21" s="13" t="s">
        <v>54</v>
      </c>
      <c r="I21" s="14"/>
    </row>
    <row r="22" spans="2:9" ht="180" x14ac:dyDescent="0.25">
      <c r="B22" s="2">
        <f>IF(D22="","",MAX($B$4:$B21)+1)</f>
        <v>18</v>
      </c>
      <c r="C22" s="7" t="s">
        <v>21</v>
      </c>
      <c r="D22" s="10" t="s">
        <v>29</v>
      </c>
      <c r="E22" s="3"/>
      <c r="F22" s="2" t="s">
        <v>134</v>
      </c>
      <c r="G22" s="7" t="s">
        <v>147</v>
      </c>
      <c r="H22" s="13" t="s">
        <v>54</v>
      </c>
      <c r="I22" s="14"/>
    </row>
    <row r="23" spans="2:9" ht="150" x14ac:dyDescent="0.25">
      <c r="B23" s="2">
        <f>IF(D23="","",MAX($B$4:$B22)+1)</f>
        <v>19</v>
      </c>
      <c r="C23" s="7" t="s">
        <v>232</v>
      </c>
      <c r="D23" s="7" t="s">
        <v>38</v>
      </c>
      <c r="E23" s="3"/>
      <c r="F23" s="2" t="s">
        <v>134</v>
      </c>
      <c r="G23" s="7" t="s">
        <v>147</v>
      </c>
      <c r="H23" s="13" t="s">
        <v>54</v>
      </c>
      <c r="I23" s="14"/>
    </row>
    <row r="24" spans="2:9" ht="195" x14ac:dyDescent="0.25">
      <c r="B24" s="2">
        <f>IF(D24="","",MAX($B$4:$B23)+1)</f>
        <v>20</v>
      </c>
      <c r="C24" s="7" t="s">
        <v>39</v>
      </c>
      <c r="D24" s="8" t="s">
        <v>43</v>
      </c>
      <c r="E24" s="3"/>
      <c r="F24" s="2" t="s">
        <v>134</v>
      </c>
      <c r="G24" s="7" t="s">
        <v>147</v>
      </c>
      <c r="H24" s="13" t="s">
        <v>54</v>
      </c>
      <c r="I24" s="14"/>
    </row>
    <row r="25" spans="2:9" ht="375" x14ac:dyDescent="0.25">
      <c r="B25" s="2">
        <f>IF(D25="","",MAX($B$4:$B24)+1)</f>
        <v>21</v>
      </c>
      <c r="C25" s="7" t="s">
        <v>20</v>
      </c>
      <c r="D25" s="8" t="s">
        <v>156</v>
      </c>
      <c r="E25" s="3"/>
      <c r="F25" s="2" t="s">
        <v>134</v>
      </c>
      <c r="G25" s="7" t="s">
        <v>147</v>
      </c>
      <c r="H25" s="13" t="s">
        <v>54</v>
      </c>
      <c r="I25" s="14"/>
    </row>
    <row r="26" spans="2:9" ht="225" x14ac:dyDescent="0.25">
      <c r="B26" s="2">
        <f>IF(D26="","",MAX($B$4:$B25)+1)</f>
        <v>22</v>
      </c>
      <c r="C26" s="7" t="s">
        <v>41</v>
      </c>
      <c r="D26" s="7" t="s">
        <v>94</v>
      </c>
      <c r="E26" s="3"/>
      <c r="F26" s="2" t="s">
        <v>134</v>
      </c>
      <c r="G26" s="19" t="s">
        <v>169</v>
      </c>
      <c r="H26" s="13" t="s">
        <v>54</v>
      </c>
      <c r="I26" s="14"/>
    </row>
    <row r="27" spans="2:9" ht="240" x14ac:dyDescent="0.25">
      <c r="B27" s="2">
        <f>IF(D27="","",MAX($B$4:$B26)+1)</f>
        <v>23</v>
      </c>
      <c r="C27" s="7" t="s">
        <v>41</v>
      </c>
      <c r="D27" s="7" t="s">
        <v>95</v>
      </c>
      <c r="E27" s="3"/>
      <c r="F27" s="2" t="s">
        <v>134</v>
      </c>
      <c r="G27" s="19" t="s">
        <v>170</v>
      </c>
      <c r="H27" s="13" t="s">
        <v>54</v>
      </c>
      <c r="I27" s="14"/>
    </row>
    <row r="28" spans="2:9" ht="409.5" x14ac:dyDescent="0.25">
      <c r="B28" s="2">
        <f>IF(D28="","",MAX($B$4:$B27)+1)</f>
        <v>24</v>
      </c>
      <c r="C28" s="7" t="s">
        <v>157</v>
      </c>
      <c r="D28" s="7" t="s">
        <v>141</v>
      </c>
      <c r="E28" s="3"/>
      <c r="F28" s="2" t="s">
        <v>134</v>
      </c>
      <c r="G28" s="19" t="s">
        <v>202</v>
      </c>
      <c r="H28" s="13" t="s">
        <v>54</v>
      </c>
      <c r="I28" s="14"/>
    </row>
    <row r="29" spans="2:9" ht="405" x14ac:dyDescent="0.25">
      <c r="B29" s="2">
        <f>IF(D29="","",MAX($B$4:$B28)+1)</f>
        <v>25</v>
      </c>
      <c r="C29" s="7" t="s">
        <v>158</v>
      </c>
      <c r="D29" s="7" t="s">
        <v>138</v>
      </c>
      <c r="E29" s="3"/>
      <c r="F29" s="2" t="s">
        <v>134</v>
      </c>
      <c r="G29" s="10" t="s">
        <v>171</v>
      </c>
      <c r="H29" s="13" t="s">
        <v>54</v>
      </c>
      <c r="I29" s="14"/>
    </row>
    <row r="30" spans="2:9" ht="150" x14ac:dyDescent="0.25">
      <c r="B30" s="2">
        <f>IF(D30="","",MAX($B$4:$B29)+1)</f>
        <v>26</v>
      </c>
      <c r="C30" s="7" t="s">
        <v>140</v>
      </c>
      <c r="D30" s="7" t="s">
        <v>96</v>
      </c>
      <c r="E30" s="3"/>
      <c r="F30" s="2" t="s">
        <v>134</v>
      </c>
      <c r="G30" s="21" t="s">
        <v>146</v>
      </c>
      <c r="H30" s="13" t="s">
        <v>54</v>
      </c>
      <c r="I30" s="15"/>
    </row>
    <row r="31" spans="2:9" ht="225" x14ac:dyDescent="0.25">
      <c r="B31" s="2">
        <f>IF(D31="","",MAX($B$4:$B30)+1)</f>
        <v>27</v>
      </c>
      <c r="C31" s="7" t="s">
        <v>42</v>
      </c>
      <c r="D31" s="7" t="s">
        <v>97</v>
      </c>
      <c r="E31" s="3"/>
      <c r="F31" s="2" t="s">
        <v>134</v>
      </c>
      <c r="G31" s="7" t="s">
        <v>173</v>
      </c>
      <c r="H31" s="13" t="s">
        <v>54</v>
      </c>
      <c r="I31" s="14"/>
    </row>
    <row r="32" spans="2:9" ht="240" x14ac:dyDescent="0.25">
      <c r="B32" s="2">
        <f>IF(D32="","",MAX($B$4:$B31)+1)</f>
        <v>28</v>
      </c>
      <c r="C32" s="7" t="s">
        <v>42</v>
      </c>
      <c r="D32" s="7" t="s">
        <v>98</v>
      </c>
      <c r="E32" s="3"/>
      <c r="F32" s="2" t="s">
        <v>134</v>
      </c>
      <c r="G32" s="7" t="s">
        <v>172</v>
      </c>
      <c r="H32" s="13" t="s">
        <v>54</v>
      </c>
      <c r="I32" s="14"/>
    </row>
    <row r="33" spans="2:9" ht="240" x14ac:dyDescent="0.25">
      <c r="B33" s="2">
        <f>IF(D33="","",MAX($B$4:$B32)+1)</f>
        <v>29</v>
      </c>
      <c r="C33" s="7" t="s">
        <v>44</v>
      </c>
      <c r="D33" s="7" t="s">
        <v>99</v>
      </c>
      <c r="E33" s="3"/>
      <c r="F33" s="2" t="s">
        <v>134</v>
      </c>
      <c r="G33" s="7" t="s">
        <v>174</v>
      </c>
      <c r="H33" s="13" t="s">
        <v>54</v>
      </c>
      <c r="I33" s="14"/>
    </row>
    <row r="34" spans="2:9" ht="300" x14ac:dyDescent="0.25">
      <c r="B34" s="2">
        <f>IF(D34="","",MAX($B$4:$B33)+1)</f>
        <v>30</v>
      </c>
      <c r="C34" s="7" t="s">
        <v>44</v>
      </c>
      <c r="D34" s="7" t="s">
        <v>100</v>
      </c>
      <c r="E34" s="3"/>
      <c r="F34" s="2" t="s">
        <v>134</v>
      </c>
      <c r="G34" s="7" t="s">
        <v>174</v>
      </c>
      <c r="H34" s="13" t="s">
        <v>54</v>
      </c>
      <c r="I34" s="14"/>
    </row>
    <row r="35" spans="2:9" ht="135" x14ac:dyDescent="0.25">
      <c r="B35" s="2">
        <f>IF(D35="","",MAX($B$4:$B34)+1)</f>
        <v>31</v>
      </c>
      <c r="C35" s="7" t="s">
        <v>45</v>
      </c>
      <c r="D35" s="10" t="s">
        <v>101</v>
      </c>
      <c r="E35" s="3"/>
      <c r="F35" s="2" t="s">
        <v>134</v>
      </c>
      <c r="G35" s="7" t="s">
        <v>147</v>
      </c>
      <c r="H35" s="13" t="s">
        <v>54</v>
      </c>
      <c r="I35" s="14"/>
    </row>
    <row r="36" spans="2:9" ht="285" x14ac:dyDescent="0.25">
      <c r="B36" s="2">
        <f>IF(D36="","",MAX($B$4:$B35)+1)</f>
        <v>32</v>
      </c>
      <c r="C36" s="7" t="s">
        <v>45</v>
      </c>
      <c r="D36" s="7" t="s">
        <v>159</v>
      </c>
      <c r="E36" s="3"/>
      <c r="F36" s="2" t="s">
        <v>134</v>
      </c>
      <c r="G36" s="7" t="s">
        <v>175</v>
      </c>
      <c r="H36" s="13" t="s">
        <v>54</v>
      </c>
      <c r="I36" s="14"/>
    </row>
    <row r="37" spans="2:9" ht="285" x14ac:dyDescent="0.25">
      <c r="B37" s="2">
        <f>IF(D37="","",MAX($B$4:$B36)+1)</f>
        <v>33</v>
      </c>
      <c r="C37" s="7" t="s">
        <v>45</v>
      </c>
      <c r="D37" s="7" t="s">
        <v>102</v>
      </c>
      <c r="E37" s="3"/>
      <c r="F37" s="2" t="s">
        <v>134</v>
      </c>
      <c r="G37" s="7" t="s">
        <v>176</v>
      </c>
      <c r="H37" s="13" t="s">
        <v>54</v>
      </c>
      <c r="I37" s="14"/>
    </row>
    <row r="38" spans="2:9" ht="255" x14ac:dyDescent="0.25">
      <c r="B38" s="2">
        <f>IF(D38="","",MAX($B$4:$B37)+1)</f>
        <v>34</v>
      </c>
      <c r="C38" s="7" t="s">
        <v>46</v>
      </c>
      <c r="D38" s="7" t="s">
        <v>103</v>
      </c>
      <c r="E38" s="3"/>
      <c r="F38" s="2" t="s">
        <v>134</v>
      </c>
      <c r="G38" s="7" t="s">
        <v>177</v>
      </c>
      <c r="H38" s="13" t="s">
        <v>54</v>
      </c>
      <c r="I38" s="14"/>
    </row>
    <row r="39" spans="2:9" ht="285" x14ac:dyDescent="0.25">
      <c r="B39" s="2">
        <f>IF(D39="","",MAX($B$4:$B38)+1)</f>
        <v>35</v>
      </c>
      <c r="C39" s="7" t="s">
        <v>46</v>
      </c>
      <c r="D39" s="7" t="s">
        <v>104</v>
      </c>
      <c r="E39" s="3"/>
      <c r="F39" s="2" t="s">
        <v>134</v>
      </c>
      <c r="G39" s="7" t="s">
        <v>203</v>
      </c>
      <c r="H39" s="13" t="s">
        <v>54</v>
      </c>
      <c r="I39" s="14"/>
    </row>
    <row r="40" spans="2:9" ht="225" x14ac:dyDescent="0.25">
      <c r="B40" s="2">
        <f>IF(D40="","",MAX($B$4:$B39)+1)</f>
        <v>36</v>
      </c>
      <c r="C40" s="7" t="s">
        <v>47</v>
      </c>
      <c r="D40" s="7" t="s">
        <v>105</v>
      </c>
      <c r="E40" s="3"/>
      <c r="F40" s="2" t="s">
        <v>134</v>
      </c>
      <c r="G40" s="7" t="s">
        <v>178</v>
      </c>
      <c r="H40" s="13" t="s">
        <v>54</v>
      </c>
      <c r="I40" s="14"/>
    </row>
    <row r="41" spans="2:9" ht="240" x14ac:dyDescent="0.25">
      <c r="B41" s="2">
        <f>IF(D41="","",MAX($B$4:$B40)+1)</f>
        <v>37</v>
      </c>
      <c r="C41" s="7" t="s">
        <v>47</v>
      </c>
      <c r="D41" s="7" t="s">
        <v>106</v>
      </c>
      <c r="E41" s="3"/>
      <c r="F41" s="2" t="s">
        <v>134</v>
      </c>
      <c r="G41" s="7" t="s">
        <v>179</v>
      </c>
      <c r="H41" s="13" t="s">
        <v>54</v>
      </c>
      <c r="I41" s="14"/>
    </row>
    <row r="42" spans="2:9" ht="225" x14ac:dyDescent="0.25">
      <c r="B42" s="2">
        <f>IF(D42="","",MAX($B$4:$B41)+1)</f>
        <v>38</v>
      </c>
      <c r="C42" s="7" t="s">
        <v>48</v>
      </c>
      <c r="D42" s="7" t="s">
        <v>107</v>
      </c>
      <c r="E42" s="3"/>
      <c r="F42" s="2" t="s">
        <v>134</v>
      </c>
      <c r="G42" s="7" t="s">
        <v>180</v>
      </c>
      <c r="H42" s="13" t="s">
        <v>54</v>
      </c>
      <c r="I42" s="14"/>
    </row>
    <row r="43" spans="2:9" ht="225" x14ac:dyDescent="0.25">
      <c r="B43" s="2">
        <f>IF(D43="","",MAX($B$4:$B42)+1)</f>
        <v>39</v>
      </c>
      <c r="C43" s="7" t="s">
        <v>48</v>
      </c>
      <c r="D43" s="7" t="s">
        <v>108</v>
      </c>
      <c r="E43" s="2"/>
      <c r="F43" s="2" t="s">
        <v>134</v>
      </c>
      <c r="G43" s="7" t="s">
        <v>181</v>
      </c>
      <c r="H43" s="13" t="s">
        <v>54</v>
      </c>
    </row>
    <row r="44" spans="2:9" ht="225" x14ac:dyDescent="0.25">
      <c r="B44" s="2">
        <f>IF(D44="","",MAX($B$4:$B43)+1)</f>
        <v>40</v>
      </c>
      <c r="C44" s="7" t="s">
        <v>49</v>
      </c>
      <c r="D44" s="7" t="s">
        <v>109</v>
      </c>
      <c r="E44" s="2"/>
      <c r="F44" s="2" t="s">
        <v>134</v>
      </c>
      <c r="G44" s="7" t="s">
        <v>182</v>
      </c>
      <c r="H44" s="13" t="s">
        <v>54</v>
      </c>
    </row>
    <row r="45" spans="2:9" ht="225" x14ac:dyDescent="0.25">
      <c r="B45" s="2">
        <f>IF(D45="","",MAX($B$4:$B44)+1)</f>
        <v>41</v>
      </c>
      <c r="C45" s="7" t="s">
        <v>49</v>
      </c>
      <c r="D45" s="7" t="s">
        <v>110</v>
      </c>
      <c r="E45" s="2"/>
      <c r="F45" s="2" t="s">
        <v>134</v>
      </c>
      <c r="G45" s="7" t="s">
        <v>183</v>
      </c>
      <c r="H45" s="13" t="s">
        <v>54</v>
      </c>
    </row>
    <row r="46" spans="2:9" ht="240" x14ac:dyDescent="0.25">
      <c r="B46" s="2">
        <f>IF(D46="","",MAX($B$4:$B45)+1)</f>
        <v>42</v>
      </c>
      <c r="C46" s="7" t="s">
        <v>50</v>
      </c>
      <c r="D46" s="7" t="s">
        <v>111</v>
      </c>
      <c r="E46" s="2"/>
      <c r="F46" s="2" t="s">
        <v>134</v>
      </c>
      <c r="G46" s="7" t="s">
        <v>184</v>
      </c>
      <c r="H46" s="13" t="s">
        <v>54</v>
      </c>
    </row>
    <row r="47" spans="2:9" ht="300" x14ac:dyDescent="0.25">
      <c r="B47" s="2">
        <f>IF(D47="","",MAX($B$4:$B46)+1)</f>
        <v>43</v>
      </c>
      <c r="C47" s="7" t="s">
        <v>50</v>
      </c>
      <c r="D47" s="7" t="s">
        <v>112</v>
      </c>
      <c r="E47" s="2"/>
      <c r="F47" s="2" t="s">
        <v>134</v>
      </c>
      <c r="G47" s="7" t="s">
        <v>185</v>
      </c>
      <c r="H47" s="13" t="s">
        <v>54</v>
      </c>
    </row>
    <row r="48" spans="2:9" ht="240" x14ac:dyDescent="0.25">
      <c r="B48" s="2">
        <f>IF(D48="","",MAX($B$4:$B47)+1)</f>
        <v>44</v>
      </c>
      <c r="C48" s="7" t="s">
        <v>51</v>
      </c>
      <c r="D48" s="7" t="s">
        <v>113</v>
      </c>
      <c r="E48" s="2"/>
      <c r="F48" s="2" t="s">
        <v>134</v>
      </c>
      <c r="G48" s="7" t="s">
        <v>186</v>
      </c>
      <c r="H48" s="13" t="s">
        <v>54</v>
      </c>
    </row>
    <row r="49" spans="2:8" ht="270" x14ac:dyDescent="0.25">
      <c r="B49" s="2">
        <f>IF(D49="","",MAX($B$4:$B48)+1)</f>
        <v>45</v>
      </c>
      <c r="C49" s="7" t="s">
        <v>51</v>
      </c>
      <c r="D49" s="7" t="s">
        <v>114</v>
      </c>
      <c r="E49" s="2"/>
      <c r="F49" s="2" t="s">
        <v>134</v>
      </c>
      <c r="G49" s="7" t="s">
        <v>187</v>
      </c>
      <c r="H49" s="13" t="s">
        <v>54</v>
      </c>
    </row>
    <row r="50" spans="2:8" ht="240" x14ac:dyDescent="0.25">
      <c r="B50" s="2">
        <f>IF(D50="","",MAX($B$4:$B49)+1)</f>
        <v>46</v>
      </c>
      <c r="C50" s="7" t="s">
        <v>56</v>
      </c>
      <c r="D50" s="7" t="s">
        <v>115</v>
      </c>
      <c r="E50" s="2"/>
      <c r="F50" s="2" t="s">
        <v>134</v>
      </c>
      <c r="G50" s="7" t="s">
        <v>188</v>
      </c>
      <c r="H50" s="13" t="s">
        <v>54</v>
      </c>
    </row>
    <row r="51" spans="2:8" ht="270" x14ac:dyDescent="0.25">
      <c r="B51" s="2">
        <f>IF(D51="","",MAX($B$4:$B50)+1)</f>
        <v>47</v>
      </c>
      <c r="C51" s="7" t="s">
        <v>56</v>
      </c>
      <c r="D51" s="7" t="s">
        <v>116</v>
      </c>
      <c r="E51" s="2"/>
      <c r="F51" s="2" t="s">
        <v>134</v>
      </c>
      <c r="G51" s="7" t="s">
        <v>185</v>
      </c>
      <c r="H51" s="13" t="s">
        <v>54</v>
      </c>
    </row>
    <row r="52" spans="2:8" ht="240" x14ac:dyDescent="0.25">
      <c r="B52" s="2">
        <f>IF(D52="","",MAX($B$4:$B51)+1)</f>
        <v>48</v>
      </c>
      <c r="C52" s="7" t="s">
        <v>57</v>
      </c>
      <c r="D52" s="7" t="s">
        <v>117</v>
      </c>
      <c r="E52" s="2"/>
      <c r="F52" s="2" t="s">
        <v>134</v>
      </c>
      <c r="G52" s="7" t="s">
        <v>184</v>
      </c>
      <c r="H52" s="13" t="s">
        <v>54</v>
      </c>
    </row>
    <row r="53" spans="2:8" ht="270" x14ac:dyDescent="0.25">
      <c r="B53" s="2">
        <f>IF(D53="","",MAX($B$4:$B52)+1)</f>
        <v>49</v>
      </c>
      <c r="C53" s="7" t="s">
        <v>57</v>
      </c>
      <c r="D53" s="7" t="s">
        <v>118</v>
      </c>
      <c r="E53" s="2"/>
      <c r="F53" s="2" t="s">
        <v>134</v>
      </c>
      <c r="G53" s="7" t="s">
        <v>185</v>
      </c>
      <c r="H53" s="13" t="s">
        <v>54</v>
      </c>
    </row>
    <row r="54" spans="2:8" ht="120" x14ac:dyDescent="0.25">
      <c r="B54" s="2">
        <f>IF(D54="","",MAX($B$4:$B53)+1)</f>
        <v>50</v>
      </c>
      <c r="C54" s="7" t="s">
        <v>37</v>
      </c>
      <c r="D54" s="7" t="s">
        <v>60</v>
      </c>
      <c r="E54" s="2"/>
      <c r="F54" s="2" t="s">
        <v>134</v>
      </c>
      <c r="G54" s="7" t="s">
        <v>147</v>
      </c>
      <c r="H54" s="13" t="s">
        <v>54</v>
      </c>
    </row>
    <row r="55" spans="2:8" ht="225" x14ac:dyDescent="0.25">
      <c r="B55" s="2">
        <f>IF(D55="","",MAX($B$4:$B54)+1)</f>
        <v>51</v>
      </c>
      <c r="C55" s="7" t="s">
        <v>61</v>
      </c>
      <c r="D55" s="7" t="s">
        <v>160</v>
      </c>
      <c r="E55" s="2"/>
      <c r="F55" s="2" t="s">
        <v>134</v>
      </c>
      <c r="G55" s="7" t="s">
        <v>204</v>
      </c>
      <c r="H55" s="27" t="s">
        <v>142</v>
      </c>
    </row>
    <row r="56" spans="2:8" ht="150" x14ac:dyDescent="0.25">
      <c r="B56" s="2">
        <f>IF(D56="","",MAX($B$4:$B55)+1)</f>
        <v>52</v>
      </c>
      <c r="C56" s="7" t="s">
        <v>61</v>
      </c>
      <c r="D56" s="7" t="s">
        <v>63</v>
      </c>
      <c r="E56" s="2"/>
      <c r="F56" s="2" t="s">
        <v>134</v>
      </c>
      <c r="G56" s="7" t="s">
        <v>147</v>
      </c>
      <c r="H56" s="13" t="s">
        <v>54</v>
      </c>
    </row>
    <row r="57" spans="2:8" ht="165" x14ac:dyDescent="0.25">
      <c r="B57" s="2">
        <f>IF(D57="","",MAX($B$4:$B56)+1)</f>
        <v>53</v>
      </c>
      <c r="C57" s="7" t="s">
        <v>61</v>
      </c>
      <c r="D57" s="7" t="s">
        <v>64</v>
      </c>
      <c r="E57" s="2"/>
      <c r="F57" s="2" t="s">
        <v>134</v>
      </c>
      <c r="G57" s="7" t="s">
        <v>147</v>
      </c>
      <c r="H57" s="13" t="s">
        <v>54</v>
      </c>
    </row>
    <row r="58" spans="2:8" ht="165" x14ac:dyDescent="0.25">
      <c r="B58" s="2">
        <f>IF(D58="","",MAX($B$4:$B57)+1)</f>
        <v>54</v>
      </c>
      <c r="C58" s="7" t="s">
        <v>61</v>
      </c>
      <c r="D58" s="7" t="s">
        <v>65</v>
      </c>
      <c r="E58" s="2"/>
      <c r="F58" s="2" t="s">
        <v>134</v>
      </c>
      <c r="G58" s="7" t="s">
        <v>147</v>
      </c>
      <c r="H58" s="13" t="s">
        <v>54</v>
      </c>
    </row>
    <row r="59" spans="2:8" s="31" customFormat="1" ht="165" x14ac:dyDescent="0.25">
      <c r="B59" s="29">
        <f>IF(D59="","",MAX($B$4:$B58)+1)</f>
        <v>55</v>
      </c>
      <c r="C59" s="30" t="s">
        <v>66</v>
      </c>
      <c r="D59" s="30" t="s">
        <v>67</v>
      </c>
      <c r="E59" s="29"/>
      <c r="F59" s="29" t="s">
        <v>134</v>
      </c>
      <c r="G59" s="30" t="s">
        <v>217</v>
      </c>
      <c r="H59" s="13" t="s">
        <v>144</v>
      </c>
    </row>
    <row r="60" spans="2:8" s="26" customFormat="1" ht="45" x14ac:dyDescent="0.25">
      <c r="B60" s="22"/>
      <c r="C60" s="23" t="s">
        <v>68</v>
      </c>
      <c r="D60" s="23" t="s">
        <v>69</v>
      </c>
      <c r="E60" s="22"/>
      <c r="F60" s="22" t="s">
        <v>134</v>
      </c>
      <c r="G60" s="23" t="s">
        <v>190</v>
      </c>
    </row>
    <row r="61" spans="2:8" ht="120" x14ac:dyDescent="0.25">
      <c r="B61" s="2">
        <f>IF(D61="","",MAX($B$4:$B60)+1)</f>
        <v>56</v>
      </c>
      <c r="C61" s="7" t="s">
        <v>70</v>
      </c>
      <c r="D61" s="7" t="s">
        <v>71</v>
      </c>
      <c r="E61" s="2"/>
      <c r="F61" s="2" t="s">
        <v>134</v>
      </c>
      <c r="G61" s="23" t="s">
        <v>205</v>
      </c>
      <c r="H61" s="13" t="s">
        <v>144</v>
      </c>
    </row>
    <row r="62" spans="2:8" ht="180" x14ac:dyDescent="0.25">
      <c r="B62" s="2">
        <f>IF(D62="","",MAX($B$4:$B61)+1)</f>
        <v>57</v>
      </c>
      <c r="C62" s="7" t="s">
        <v>73</v>
      </c>
      <c r="D62" s="7" t="s">
        <v>72</v>
      </c>
      <c r="E62" s="2"/>
      <c r="F62" s="2" t="s">
        <v>134</v>
      </c>
      <c r="G62" s="7" t="s">
        <v>147</v>
      </c>
      <c r="H62" s="13" t="s">
        <v>144</v>
      </c>
    </row>
    <row r="63" spans="2:8" ht="210" x14ac:dyDescent="0.25">
      <c r="B63" s="2">
        <f>IF(D63="","",MAX($B$4:$B62)+1)</f>
        <v>58</v>
      </c>
      <c r="C63" s="7" t="s">
        <v>74</v>
      </c>
      <c r="D63" s="7" t="s">
        <v>75</v>
      </c>
      <c r="E63" s="2"/>
      <c r="F63" s="2" t="s">
        <v>134</v>
      </c>
      <c r="G63" s="7" t="s">
        <v>210</v>
      </c>
      <c r="H63" s="13" t="s">
        <v>144</v>
      </c>
    </row>
    <row r="64" spans="2:8" ht="195" x14ac:dyDescent="0.25">
      <c r="B64" s="2">
        <f>IF(D64="","",MAX($B$4:$B63)+1)</f>
        <v>59</v>
      </c>
      <c r="C64" s="7" t="s">
        <v>74</v>
      </c>
      <c r="D64" s="7" t="s">
        <v>163</v>
      </c>
      <c r="E64" s="2"/>
      <c r="F64" s="2" t="s">
        <v>134</v>
      </c>
      <c r="G64" s="7" t="s">
        <v>164</v>
      </c>
      <c r="H64" s="28" t="s">
        <v>143</v>
      </c>
    </row>
    <row r="65" spans="2:8" ht="210" x14ac:dyDescent="0.25">
      <c r="B65" s="2">
        <f>IF(D65="","",MAX($B$4:$B64)+1)</f>
        <v>60</v>
      </c>
      <c r="C65" s="7" t="s">
        <v>76</v>
      </c>
      <c r="D65" s="7" t="s">
        <v>77</v>
      </c>
      <c r="E65" s="2"/>
      <c r="F65" s="2" t="s">
        <v>134</v>
      </c>
      <c r="G65" s="10" t="s">
        <v>206</v>
      </c>
      <c r="H65" s="13" t="s">
        <v>144</v>
      </c>
    </row>
    <row r="66" spans="2:8" ht="165" x14ac:dyDescent="0.25">
      <c r="B66" s="2">
        <f>IF(D66="","",MAX($B$4:$B65)+1)</f>
        <v>61</v>
      </c>
      <c r="C66" s="7" t="s">
        <v>76</v>
      </c>
      <c r="D66" s="7" t="s">
        <v>78</v>
      </c>
      <c r="E66" s="2"/>
      <c r="F66" s="2" t="s">
        <v>134</v>
      </c>
      <c r="G66" s="19" t="s">
        <v>207</v>
      </c>
      <c r="H66" s="13" t="s">
        <v>144</v>
      </c>
    </row>
    <row r="67" spans="2:8" ht="150" x14ac:dyDescent="0.25">
      <c r="B67" s="2">
        <f>IF(D67="","",MAX($B$4:$B66)+1)</f>
        <v>62</v>
      </c>
      <c r="C67" s="7" t="s">
        <v>76</v>
      </c>
      <c r="D67" s="7" t="s">
        <v>79</v>
      </c>
      <c r="E67" s="2"/>
      <c r="F67" s="2" t="s">
        <v>134</v>
      </c>
      <c r="G67" s="7" t="s">
        <v>147</v>
      </c>
      <c r="H67" s="13" t="s">
        <v>144</v>
      </c>
    </row>
    <row r="68" spans="2:8" ht="180" x14ac:dyDescent="0.25">
      <c r="B68" s="2">
        <f>IF(D68="","",MAX($B$4:$B67)+1)</f>
        <v>63</v>
      </c>
      <c r="C68" s="7" t="s">
        <v>76</v>
      </c>
      <c r="D68" s="7" t="s">
        <v>80</v>
      </c>
      <c r="E68" s="2"/>
      <c r="F68" s="2" t="s">
        <v>134</v>
      </c>
      <c r="G68" s="7" t="s">
        <v>147</v>
      </c>
      <c r="H68" s="13" t="s">
        <v>144</v>
      </c>
    </row>
    <row r="69" spans="2:8" ht="165" x14ac:dyDescent="0.25">
      <c r="B69" s="2">
        <f>IF(D69="","",MAX($B$4:$B68)+1)</f>
        <v>64</v>
      </c>
      <c r="C69" s="7" t="s">
        <v>76</v>
      </c>
      <c r="D69" s="7" t="s">
        <v>81</v>
      </c>
      <c r="E69" s="2"/>
      <c r="F69" s="2" t="s">
        <v>134</v>
      </c>
      <c r="G69" s="7" t="s">
        <v>147</v>
      </c>
      <c r="H69" s="13" t="s">
        <v>144</v>
      </c>
    </row>
    <row r="70" spans="2:8" s="31" customFormat="1" ht="165" x14ac:dyDescent="0.25">
      <c r="B70" s="29">
        <f>IF(D70="","",MAX($B$4:$B69)+1)</f>
        <v>65</v>
      </c>
      <c r="C70" s="30" t="s">
        <v>82</v>
      </c>
      <c r="D70" s="30" t="s">
        <v>83</v>
      </c>
      <c r="E70" s="29"/>
      <c r="F70" s="29" t="s">
        <v>134</v>
      </c>
      <c r="G70" s="30" t="s">
        <v>218</v>
      </c>
      <c r="H70" s="13" t="s">
        <v>144</v>
      </c>
    </row>
    <row r="71" spans="2:8" ht="375" x14ac:dyDescent="0.25">
      <c r="B71" s="2">
        <f>IF(D71="","",MAX($B$4:$B70)+1)</f>
        <v>66</v>
      </c>
      <c r="C71" s="7" t="s">
        <v>84</v>
      </c>
      <c r="D71" s="7" t="s">
        <v>165</v>
      </c>
      <c r="E71" s="2"/>
      <c r="F71" s="2" t="s">
        <v>134</v>
      </c>
      <c r="G71" s="7" t="s">
        <v>147</v>
      </c>
      <c r="H71" s="13" t="s">
        <v>144</v>
      </c>
    </row>
    <row r="72" spans="2:8" ht="165" x14ac:dyDescent="0.25">
      <c r="B72" s="2">
        <f>IF(D72="","",MAX($B$4:$B71)+1)</f>
        <v>67</v>
      </c>
      <c r="C72" s="7" t="s">
        <v>84</v>
      </c>
      <c r="D72" s="7" t="s">
        <v>85</v>
      </c>
      <c r="E72" s="2"/>
      <c r="F72" s="2" t="s">
        <v>134</v>
      </c>
      <c r="G72" s="7" t="s">
        <v>166</v>
      </c>
    </row>
    <row r="73" spans="2:8" ht="195" x14ac:dyDescent="0.25">
      <c r="B73" s="2">
        <f>IF(D73="","",MAX($B$4:$B72)+1)</f>
        <v>68</v>
      </c>
      <c r="C73" s="7" t="s">
        <v>86</v>
      </c>
      <c r="D73" s="7" t="s">
        <v>87</v>
      </c>
      <c r="E73" s="2"/>
      <c r="F73" s="2" t="s">
        <v>134</v>
      </c>
      <c r="G73" s="7" t="s">
        <v>189</v>
      </c>
      <c r="H73" s="13" t="s">
        <v>144</v>
      </c>
    </row>
    <row r="74" spans="2:8" ht="180" x14ac:dyDescent="0.25">
      <c r="B74" s="2">
        <f>IF(D74="","",MAX($B$4:$B73)+1)</f>
        <v>69</v>
      </c>
      <c r="C74" s="7" t="s">
        <v>88</v>
      </c>
      <c r="D74" s="7" t="s">
        <v>89</v>
      </c>
      <c r="E74" s="2"/>
      <c r="F74" s="2" t="s">
        <v>134</v>
      </c>
      <c r="G74" s="7" t="s">
        <v>208</v>
      </c>
      <c r="H74" s="13" t="s">
        <v>144</v>
      </c>
    </row>
    <row r="75" spans="2:8" ht="150" x14ac:dyDescent="0.25">
      <c r="B75" s="2">
        <f>IF(D75="","",MAX($B$4:$B74)+1)</f>
        <v>70</v>
      </c>
      <c r="C75" s="7" t="s">
        <v>90</v>
      </c>
      <c r="D75" s="7" t="s">
        <v>91</v>
      </c>
      <c r="E75" s="2"/>
      <c r="F75" s="2" t="s">
        <v>134</v>
      </c>
      <c r="G75" s="7" t="s">
        <v>147</v>
      </c>
      <c r="H75" s="13" t="s">
        <v>144</v>
      </c>
    </row>
    <row r="76" spans="2:8" s="31" customFormat="1" ht="165" x14ac:dyDescent="0.25">
      <c r="B76" s="29">
        <f>IF(D76="","",MAX($B$4:$B75)+1)</f>
        <v>71</v>
      </c>
      <c r="C76" s="30" t="s">
        <v>92</v>
      </c>
      <c r="D76" s="30" t="s">
        <v>93</v>
      </c>
      <c r="E76" s="29"/>
      <c r="F76" s="29" t="s">
        <v>134</v>
      </c>
      <c r="G76" s="30" t="s">
        <v>218</v>
      </c>
      <c r="H76" s="13" t="s">
        <v>144</v>
      </c>
    </row>
    <row r="77" spans="2:8" ht="165" x14ac:dyDescent="0.25">
      <c r="B77" s="2">
        <f>IF(D77="","",MAX($B$4:$B76)+1)</f>
        <v>72</v>
      </c>
      <c r="C77" s="7" t="s">
        <v>119</v>
      </c>
      <c r="D77" s="7" t="s">
        <v>120</v>
      </c>
      <c r="E77" s="3" t="s">
        <v>121</v>
      </c>
      <c r="F77" s="2" t="s">
        <v>134</v>
      </c>
      <c r="G77" s="7" t="s">
        <v>191</v>
      </c>
      <c r="H77" s="13" t="s">
        <v>144</v>
      </c>
    </row>
    <row r="78" spans="2:8" ht="240" x14ac:dyDescent="0.25">
      <c r="B78" s="2">
        <f>IF(D78="","",MAX($B$4:$B77)+1)</f>
        <v>73</v>
      </c>
      <c r="C78" s="7" t="s">
        <v>119</v>
      </c>
      <c r="D78" s="7" t="s">
        <v>167</v>
      </c>
      <c r="E78" s="2"/>
      <c r="F78" s="2" t="s">
        <v>134</v>
      </c>
      <c r="G78" s="7" t="s">
        <v>212</v>
      </c>
      <c r="H78" s="13" t="s">
        <v>144</v>
      </c>
    </row>
    <row r="79" spans="2:8" ht="150" x14ac:dyDescent="0.25">
      <c r="B79" s="2">
        <f>IF(D79="","",MAX($B$4:$B78)+1)</f>
        <v>74</v>
      </c>
      <c r="C79" s="7" t="s">
        <v>119</v>
      </c>
      <c r="D79" s="7" t="s">
        <v>122</v>
      </c>
      <c r="E79" s="2"/>
      <c r="F79" s="2" t="s">
        <v>134</v>
      </c>
      <c r="G79" s="7" t="s">
        <v>192</v>
      </c>
      <c r="H79" s="13" t="s">
        <v>144</v>
      </c>
    </row>
    <row r="80" spans="2:8" ht="225" x14ac:dyDescent="0.25">
      <c r="B80" s="2">
        <f>IF(D80="","",MAX($B$4:$B79)+1)</f>
        <v>75</v>
      </c>
      <c r="C80" s="7" t="s">
        <v>119</v>
      </c>
      <c r="D80" s="7" t="s">
        <v>123</v>
      </c>
      <c r="E80" s="2"/>
      <c r="F80" s="2" t="s">
        <v>134</v>
      </c>
      <c r="G80" s="7" t="s">
        <v>213</v>
      </c>
      <c r="H80" s="13" t="s">
        <v>145</v>
      </c>
    </row>
    <row r="81" spans="2:8" ht="105" x14ac:dyDescent="0.25">
      <c r="B81" s="2">
        <f>IF(D81="","",MAX($B$4:$B80)+1)</f>
        <v>76</v>
      </c>
      <c r="C81" s="7" t="s">
        <v>119</v>
      </c>
      <c r="D81" s="7" t="s">
        <v>124</v>
      </c>
      <c r="E81" s="2"/>
      <c r="F81" s="2" t="s">
        <v>134</v>
      </c>
      <c r="G81" s="7" t="s">
        <v>147</v>
      </c>
      <c r="H81" s="13" t="s">
        <v>144</v>
      </c>
    </row>
    <row r="82" spans="2:8" ht="120" x14ac:dyDescent="0.25">
      <c r="B82" s="2">
        <f>IF(D82="","",MAX($B$4:$B81)+1)</f>
        <v>77</v>
      </c>
      <c r="C82" s="7" t="s">
        <v>125</v>
      </c>
      <c r="D82" s="7" t="s">
        <v>126</v>
      </c>
      <c r="E82" s="2"/>
      <c r="F82" s="2" t="s">
        <v>134</v>
      </c>
      <c r="G82" s="7" t="s">
        <v>147</v>
      </c>
      <c r="H82" s="13" t="s">
        <v>144</v>
      </c>
    </row>
    <row r="83" spans="2:8" ht="240" x14ac:dyDescent="0.25">
      <c r="B83" s="2">
        <f>IF(D83="","",MAX($B$4:$B82)+1)</f>
        <v>78</v>
      </c>
      <c r="C83" s="7" t="s">
        <v>125</v>
      </c>
      <c r="D83" s="7" t="s">
        <v>127</v>
      </c>
      <c r="E83" s="2"/>
      <c r="F83" s="2" t="s">
        <v>134</v>
      </c>
      <c r="G83" s="7" t="s">
        <v>194</v>
      </c>
      <c r="H83" s="13" t="s">
        <v>144</v>
      </c>
    </row>
    <row r="84" spans="2:8" ht="225" x14ac:dyDescent="0.25">
      <c r="B84" s="2">
        <f>IF(D84="","",MAX($B$4:$B83)+1)</f>
        <v>79</v>
      </c>
      <c r="C84" s="7" t="s">
        <v>125</v>
      </c>
      <c r="D84" s="7" t="s">
        <v>128</v>
      </c>
      <c r="E84" s="2"/>
      <c r="F84" s="2" t="s">
        <v>134</v>
      </c>
      <c r="G84" s="7" t="s">
        <v>195</v>
      </c>
      <c r="H84" s="13" t="s">
        <v>144</v>
      </c>
    </row>
    <row r="85" spans="2:8" ht="165" x14ac:dyDescent="0.25">
      <c r="B85" s="2">
        <f>IF(D85="","",MAX($B$4:$B84)+1)</f>
        <v>80</v>
      </c>
      <c r="C85" s="7" t="s">
        <v>129</v>
      </c>
      <c r="D85" s="7" t="s">
        <v>130</v>
      </c>
      <c r="E85" s="2"/>
      <c r="F85" s="2" t="s">
        <v>134</v>
      </c>
      <c r="G85" s="7" t="s">
        <v>209</v>
      </c>
      <c r="H85" s="13" t="s">
        <v>144</v>
      </c>
    </row>
    <row r="86" spans="2:8" ht="360" x14ac:dyDescent="0.25">
      <c r="B86" s="2">
        <f>IF(D86="","",MAX($B$4:$B85)+1)</f>
        <v>81</v>
      </c>
      <c r="C86" s="7" t="s">
        <v>129</v>
      </c>
      <c r="D86" s="7" t="s">
        <v>168</v>
      </c>
      <c r="E86" s="2"/>
      <c r="F86" s="2" t="s">
        <v>134</v>
      </c>
      <c r="G86" s="7" t="s">
        <v>197</v>
      </c>
      <c r="H86" s="13" t="s">
        <v>144</v>
      </c>
    </row>
    <row r="87" spans="2:8" ht="195" x14ac:dyDescent="0.25">
      <c r="B87" s="2">
        <f>IF(D87="","",MAX($B$4:$B86)+1)</f>
        <v>82</v>
      </c>
      <c r="C87" s="7" t="s">
        <v>129</v>
      </c>
      <c r="D87" s="7" t="s">
        <v>131</v>
      </c>
      <c r="E87" s="2"/>
      <c r="F87" s="2" t="s">
        <v>134</v>
      </c>
      <c r="G87" s="7" t="s">
        <v>147</v>
      </c>
      <c r="H87" s="13" t="s">
        <v>144</v>
      </c>
    </row>
    <row r="88" spans="2:8" ht="165" x14ac:dyDescent="0.25">
      <c r="B88" s="2">
        <f>IF(D88="","",MAX($B$4:$B87)+1)</f>
        <v>83</v>
      </c>
      <c r="C88" s="7" t="s">
        <v>132</v>
      </c>
      <c r="D88" s="7" t="s">
        <v>133</v>
      </c>
      <c r="E88" s="2"/>
      <c r="F88" s="2" t="s">
        <v>134</v>
      </c>
      <c r="G88" s="7" t="s">
        <v>196</v>
      </c>
      <c r="H88" s="4" t="s">
        <v>143</v>
      </c>
    </row>
    <row r="89" spans="2:8" ht="135" x14ac:dyDescent="0.25">
      <c r="B89" s="2">
        <f>IF(D89="","",MAX($B$4:$B88)+1)</f>
        <v>84</v>
      </c>
      <c r="C89" s="7" t="s">
        <v>149</v>
      </c>
      <c r="D89" s="7" t="s">
        <v>150</v>
      </c>
      <c r="E89" s="2"/>
      <c r="F89" s="2" t="s">
        <v>134</v>
      </c>
      <c r="G89" s="7" t="s">
        <v>210</v>
      </c>
      <c r="H89" s="13" t="s">
        <v>144</v>
      </c>
    </row>
    <row r="90" spans="2:8" ht="165" x14ac:dyDescent="0.25">
      <c r="B90" s="2">
        <f>IF(D90="","",MAX($B$4:$B89)+1)</f>
        <v>85</v>
      </c>
      <c r="C90" s="7" t="s">
        <v>149</v>
      </c>
      <c r="D90" s="7" t="s">
        <v>151</v>
      </c>
      <c r="E90" s="2"/>
      <c r="F90" s="2" t="s">
        <v>134</v>
      </c>
      <c r="G90" s="7" t="s">
        <v>210</v>
      </c>
      <c r="H90" s="13" t="s">
        <v>144</v>
      </c>
    </row>
    <row r="91" spans="2:8" ht="390" x14ac:dyDescent="0.25">
      <c r="B91" s="2">
        <f>IF(D91="","",MAX($B$4:$B90)+1)</f>
        <v>86</v>
      </c>
      <c r="C91" s="7" t="s">
        <v>7</v>
      </c>
      <c r="D91" s="9" t="s">
        <v>161</v>
      </c>
      <c r="E91" s="2"/>
      <c r="F91" s="2" t="s">
        <v>134</v>
      </c>
      <c r="G91" s="7" t="s">
        <v>210</v>
      </c>
      <c r="H91" s="13" t="s">
        <v>144</v>
      </c>
    </row>
    <row r="92" spans="2:8" ht="180" x14ac:dyDescent="0.25">
      <c r="B92" s="2">
        <f>IF(D92="","",MAX($B$4:$B91)+1)</f>
        <v>87</v>
      </c>
      <c r="C92" s="7" t="s">
        <v>17</v>
      </c>
      <c r="D92" s="10" t="s">
        <v>201</v>
      </c>
      <c r="E92" s="2"/>
      <c r="F92" s="2" t="s">
        <v>134</v>
      </c>
      <c r="G92" s="7" t="s">
        <v>221</v>
      </c>
      <c r="H92" s="13" t="s">
        <v>144</v>
      </c>
    </row>
    <row r="93" spans="2:8" ht="210" x14ac:dyDescent="0.25">
      <c r="B93" s="2">
        <f>IF(D93="","",MAX($B$4:$B92)+1)</f>
        <v>88</v>
      </c>
      <c r="C93" s="7" t="s">
        <v>73</v>
      </c>
      <c r="D93" s="7" t="s">
        <v>162</v>
      </c>
      <c r="E93" s="2"/>
      <c r="F93" s="2" t="s">
        <v>134</v>
      </c>
      <c r="G93" s="7" t="s">
        <v>211</v>
      </c>
    </row>
    <row r="94" spans="2:8" ht="135" x14ac:dyDescent="0.25">
      <c r="B94" s="2">
        <f>IF(D94="","",MAX($B$4:$B93)+1)</f>
        <v>89</v>
      </c>
      <c r="C94" s="7" t="s">
        <v>119</v>
      </c>
      <c r="D94" s="7" t="s">
        <v>193</v>
      </c>
      <c r="E94" s="2"/>
      <c r="F94" s="2" t="s">
        <v>134</v>
      </c>
      <c r="G94" s="7" t="s">
        <v>210</v>
      </c>
      <c r="H94" s="13" t="s">
        <v>144</v>
      </c>
    </row>
    <row r="95" spans="2:8" ht="180" x14ac:dyDescent="0.25">
      <c r="B95" s="2">
        <f>IF(D95="","",MAX($B$4:$B94)+1)</f>
        <v>90</v>
      </c>
      <c r="C95" s="7" t="s">
        <v>129</v>
      </c>
      <c r="D95" s="7" t="s">
        <v>198</v>
      </c>
      <c r="E95" s="2"/>
      <c r="F95" s="2" t="s">
        <v>134</v>
      </c>
      <c r="G95" s="7" t="s">
        <v>210</v>
      </c>
      <c r="H95" s="13" t="s">
        <v>144</v>
      </c>
    </row>
    <row r="96" spans="2:8" ht="135" x14ac:dyDescent="0.25">
      <c r="B96" s="2">
        <f>IF(D96="","",MAX($B$4:$B95)+1)</f>
        <v>91</v>
      </c>
      <c r="C96" s="7"/>
      <c r="D96" s="7" t="s">
        <v>199</v>
      </c>
      <c r="E96" s="3" t="s">
        <v>200</v>
      </c>
      <c r="F96" s="2" t="s">
        <v>134</v>
      </c>
      <c r="G96" s="7" t="s">
        <v>218</v>
      </c>
      <c r="H96" s="13" t="s">
        <v>144</v>
      </c>
    </row>
    <row r="97" spans="2:8" ht="180" x14ac:dyDescent="0.25">
      <c r="B97" s="2">
        <f>IF(D97="","",MAX($B$4:$B96)+1)</f>
        <v>92</v>
      </c>
      <c r="C97" s="7" t="s">
        <v>214</v>
      </c>
      <c r="D97" s="7" t="s">
        <v>219</v>
      </c>
      <c r="E97" s="2"/>
      <c r="F97" s="2" t="s">
        <v>134</v>
      </c>
      <c r="G97" s="7" t="s">
        <v>222</v>
      </c>
      <c r="H97" s="13" t="s">
        <v>144</v>
      </c>
    </row>
    <row r="98" spans="2:8" ht="180" x14ac:dyDescent="0.25">
      <c r="B98" s="2">
        <f>IF(D98="","",MAX($B$4:$B97)+1)</f>
        <v>93</v>
      </c>
      <c r="C98" s="7" t="s">
        <v>215</v>
      </c>
      <c r="D98" s="7" t="s">
        <v>216</v>
      </c>
      <c r="E98" s="2"/>
      <c r="F98" s="2" t="s">
        <v>134</v>
      </c>
      <c r="G98" s="7" t="s">
        <v>222</v>
      </c>
      <c r="H98" s="13" t="s">
        <v>144</v>
      </c>
    </row>
    <row r="99" spans="2:8" ht="150" x14ac:dyDescent="0.25">
      <c r="B99" s="2">
        <f>IF(D99="","",MAX($B$4:$B98)+1)</f>
        <v>94</v>
      </c>
      <c r="C99" s="7" t="s">
        <v>224</v>
      </c>
      <c r="D99" s="7" t="s">
        <v>225</v>
      </c>
      <c r="E99" s="2"/>
      <c r="F99" s="2" t="s">
        <v>16</v>
      </c>
      <c r="G99" s="7"/>
      <c r="H99" s="13" t="s">
        <v>54</v>
      </c>
    </row>
    <row r="100" spans="2:8" ht="249.75" customHeight="1" x14ac:dyDescent="0.25">
      <c r="B100" s="2">
        <f>IF(D100="","",MAX($B$4:$B99)+1)</f>
        <v>95</v>
      </c>
      <c r="C100" s="7" t="s">
        <v>224</v>
      </c>
      <c r="D100" s="7" t="s">
        <v>226</v>
      </c>
      <c r="E100" s="2"/>
      <c r="F100" s="2" t="s">
        <v>16</v>
      </c>
      <c r="G100" s="7"/>
    </row>
    <row r="101" spans="2:8" ht="120" x14ac:dyDescent="0.25">
      <c r="B101" s="2">
        <f>IF(D101="","",MAX($B$4:$B100)+1)</f>
        <v>96</v>
      </c>
      <c r="C101" s="7" t="s">
        <v>224</v>
      </c>
      <c r="D101" s="7" t="s">
        <v>227</v>
      </c>
      <c r="E101" s="2"/>
      <c r="F101" s="2" t="s">
        <v>16</v>
      </c>
      <c r="G101" s="7"/>
      <c r="H101" s="13" t="s">
        <v>54</v>
      </c>
    </row>
    <row r="102" spans="2:8" ht="150" x14ac:dyDescent="0.25">
      <c r="B102" s="2">
        <f>IF(D102="","",MAX($B$4:$B101)+1)</f>
        <v>97</v>
      </c>
      <c r="C102" s="7" t="s">
        <v>76</v>
      </c>
      <c r="D102" s="7" t="s">
        <v>228</v>
      </c>
      <c r="E102" s="2"/>
      <c r="F102" s="2" t="s">
        <v>16</v>
      </c>
      <c r="G102" s="7"/>
      <c r="H102" s="13" t="s">
        <v>54</v>
      </c>
    </row>
    <row r="103" spans="2:8" ht="285" x14ac:dyDescent="0.25">
      <c r="B103" s="2">
        <f>IF(D103="","",MAX($B$4:$B102)+1)</f>
        <v>98</v>
      </c>
      <c r="C103" s="23" t="s">
        <v>8</v>
      </c>
      <c r="D103" s="23" t="s">
        <v>229</v>
      </c>
      <c r="E103" s="2"/>
      <c r="F103" s="2" t="s">
        <v>16</v>
      </c>
      <c r="G103" s="7"/>
    </row>
    <row r="104" spans="2:8" s="33" customFormat="1" ht="225" x14ac:dyDescent="0.25">
      <c r="B104" s="32">
        <f>IF(D104="","",MAX($B$4:$B103)+1)</f>
        <v>99</v>
      </c>
      <c r="C104" s="18" t="s">
        <v>233</v>
      </c>
      <c r="D104" s="18" t="s">
        <v>236</v>
      </c>
      <c r="E104" s="32"/>
      <c r="F104" s="32" t="s">
        <v>16</v>
      </c>
      <c r="G104" s="18" t="s">
        <v>263</v>
      </c>
    </row>
    <row r="105" spans="2:8" s="33" customFormat="1" ht="165" x14ac:dyDescent="0.25">
      <c r="B105" s="32">
        <f>IF(D105="","",MAX($B$4:$B104)+1)</f>
        <v>100</v>
      </c>
      <c r="C105" s="18" t="s">
        <v>234</v>
      </c>
      <c r="D105" s="18" t="s">
        <v>237</v>
      </c>
      <c r="E105" s="32"/>
      <c r="F105" s="32" t="s">
        <v>16</v>
      </c>
      <c r="G105" s="18" t="s">
        <v>263</v>
      </c>
    </row>
    <row r="106" spans="2:8" s="33" customFormat="1" ht="165" x14ac:dyDescent="0.25">
      <c r="B106" s="32">
        <f>IF(D106="","",MAX($B$4:$B105)+1)</f>
        <v>101</v>
      </c>
      <c r="C106" s="18" t="s">
        <v>235</v>
      </c>
      <c r="D106" s="18" t="s">
        <v>238</v>
      </c>
      <c r="E106" s="32"/>
      <c r="F106" s="32" t="s">
        <v>16</v>
      </c>
      <c r="G106" s="18" t="s">
        <v>263</v>
      </c>
    </row>
    <row r="107" spans="2:8" ht="135" x14ac:dyDescent="0.25">
      <c r="B107" s="2">
        <f>IF(D107="","",MAX($B$4:$B106)+1)</f>
        <v>102</v>
      </c>
      <c r="C107" s="7" t="s">
        <v>61</v>
      </c>
      <c r="D107" s="7" t="s">
        <v>239</v>
      </c>
      <c r="E107" s="2"/>
      <c r="F107" s="2" t="s">
        <v>16</v>
      </c>
      <c r="G107" s="7"/>
      <c r="H107" s="13" t="s">
        <v>54</v>
      </c>
    </row>
    <row r="108" spans="2:8" ht="135" x14ac:dyDescent="0.25">
      <c r="B108" s="2">
        <f>IF(D108="","",MAX($B$4:$B107)+1)</f>
        <v>103</v>
      </c>
      <c r="C108" s="7" t="s">
        <v>61</v>
      </c>
      <c r="D108" s="7" t="s">
        <v>241</v>
      </c>
      <c r="E108" s="2"/>
      <c r="F108" s="2" t="s">
        <v>16</v>
      </c>
      <c r="G108" s="7"/>
      <c r="H108" s="13" t="s">
        <v>54</v>
      </c>
    </row>
    <row r="109" spans="2:8" ht="135" x14ac:dyDescent="0.25">
      <c r="B109" s="2">
        <f>IF(D109="","",MAX($B$4:$B108)+1)</f>
        <v>104</v>
      </c>
      <c r="C109" s="7" t="s">
        <v>76</v>
      </c>
      <c r="D109" s="7" t="s">
        <v>242</v>
      </c>
      <c r="E109" s="2"/>
      <c r="F109" s="2" t="s">
        <v>16</v>
      </c>
      <c r="G109" s="7"/>
      <c r="H109" s="13" t="s">
        <v>54</v>
      </c>
    </row>
    <row r="110" spans="2:8" ht="135" x14ac:dyDescent="0.25">
      <c r="B110" s="2">
        <f>IF(D110="","",MAX($B$4:$B109)+1)</f>
        <v>105</v>
      </c>
      <c r="C110" s="7" t="s">
        <v>240</v>
      </c>
      <c r="D110" s="7" t="s">
        <v>243</v>
      </c>
      <c r="E110" s="2"/>
      <c r="F110" s="2" t="s">
        <v>16</v>
      </c>
      <c r="G110" s="7"/>
      <c r="H110" s="13" t="s">
        <v>54</v>
      </c>
    </row>
    <row r="111" spans="2:8" ht="180" x14ac:dyDescent="0.25">
      <c r="B111" s="2">
        <f>IF(D111="","",MAX($B$4:$B110)+1)</f>
        <v>106</v>
      </c>
      <c r="C111" s="7" t="s">
        <v>84</v>
      </c>
      <c r="D111" s="7" t="s">
        <v>244</v>
      </c>
      <c r="E111" s="2"/>
      <c r="F111" s="2" t="s">
        <v>16</v>
      </c>
      <c r="G111" s="7" t="s">
        <v>264</v>
      </c>
    </row>
    <row r="112" spans="2:8" ht="195" x14ac:dyDescent="0.25">
      <c r="B112" s="2">
        <f>IF(D112="","",MAX($B$4:$B111)+1)</f>
        <v>107</v>
      </c>
      <c r="C112" s="7" t="s">
        <v>245</v>
      </c>
      <c r="D112" s="7" t="s">
        <v>246</v>
      </c>
      <c r="E112" s="2"/>
      <c r="F112" s="2" t="s">
        <v>16</v>
      </c>
      <c r="G112" s="7" t="s">
        <v>265</v>
      </c>
      <c r="H112" s="4" t="s">
        <v>266</v>
      </c>
    </row>
    <row r="113" spans="2:8" ht="195" x14ac:dyDescent="0.25">
      <c r="B113" s="2">
        <f>IF(D113="","",MAX($B$4:$B112)+1)</f>
        <v>108</v>
      </c>
      <c r="C113" s="7" t="s">
        <v>249</v>
      </c>
      <c r="D113" s="7" t="s">
        <v>251</v>
      </c>
      <c r="E113" s="2"/>
      <c r="F113" s="2" t="s">
        <v>16</v>
      </c>
      <c r="G113" s="7" t="s">
        <v>265</v>
      </c>
      <c r="H113" s="4" t="s">
        <v>266</v>
      </c>
    </row>
    <row r="114" spans="2:8" ht="195" x14ac:dyDescent="0.25">
      <c r="B114" s="2">
        <f>IF(D114="","",MAX($B$4:$B113)+1)</f>
        <v>109</v>
      </c>
      <c r="C114" s="7" t="s">
        <v>253</v>
      </c>
      <c r="D114" s="7" t="s">
        <v>254</v>
      </c>
      <c r="E114" s="2"/>
      <c r="F114" s="2" t="s">
        <v>16</v>
      </c>
      <c r="G114" s="7" t="s">
        <v>265</v>
      </c>
      <c r="H114" s="4" t="s">
        <v>266</v>
      </c>
    </row>
    <row r="115" spans="2:8" ht="180" x14ac:dyDescent="0.25">
      <c r="B115" s="2">
        <f>IF(D115="","",MAX($B$4:$B114)+1)</f>
        <v>110</v>
      </c>
      <c r="C115" s="7" t="s">
        <v>245</v>
      </c>
      <c r="D115" s="7" t="s">
        <v>247</v>
      </c>
      <c r="E115" s="2"/>
      <c r="F115" s="2" t="s">
        <v>16</v>
      </c>
      <c r="G115" s="7" t="s">
        <v>267</v>
      </c>
    </row>
    <row r="116" spans="2:8" ht="180" x14ac:dyDescent="0.25">
      <c r="B116" s="2">
        <f>IF(D116="","",MAX($B$4:$B115)+1)</f>
        <v>111</v>
      </c>
      <c r="C116" s="7" t="s">
        <v>249</v>
      </c>
      <c r="D116" s="7" t="s">
        <v>252</v>
      </c>
      <c r="E116" s="2"/>
      <c r="F116" s="2" t="s">
        <v>16</v>
      </c>
      <c r="G116" s="7" t="s">
        <v>267</v>
      </c>
    </row>
    <row r="117" spans="2:8" ht="180" x14ac:dyDescent="0.25">
      <c r="B117" s="2">
        <f>IF(D117="","",MAX($B$4:$B116)+1)</f>
        <v>112</v>
      </c>
      <c r="C117" s="7" t="s">
        <v>253</v>
      </c>
      <c r="D117" s="7" t="s">
        <v>255</v>
      </c>
      <c r="E117" s="2"/>
      <c r="F117" s="2" t="s">
        <v>16</v>
      </c>
      <c r="G117" s="7" t="s">
        <v>267</v>
      </c>
    </row>
    <row r="118" spans="2:8" ht="180" x14ac:dyDescent="0.25">
      <c r="B118" s="2">
        <f>IF(D118="","",MAX($B$4:$B117)+1)</f>
        <v>113</v>
      </c>
      <c r="C118" s="7" t="s">
        <v>245</v>
      </c>
      <c r="D118" s="7" t="s">
        <v>248</v>
      </c>
      <c r="E118" s="2"/>
      <c r="F118" s="2" t="s">
        <v>16</v>
      </c>
      <c r="G118" s="7"/>
    </row>
    <row r="119" spans="2:8" ht="180" x14ac:dyDescent="0.25">
      <c r="B119" s="2">
        <f>IF(D119="","",MAX($B$4:$B118)+1)</f>
        <v>114</v>
      </c>
      <c r="C119" s="7" t="s">
        <v>249</v>
      </c>
      <c r="D119" s="7" t="s">
        <v>250</v>
      </c>
      <c r="E119" s="2"/>
      <c r="F119" s="2" t="s">
        <v>16</v>
      </c>
      <c r="G119" s="7"/>
    </row>
    <row r="120" spans="2:8" ht="180" x14ac:dyDescent="0.25">
      <c r="B120" s="2">
        <f>IF(D120="","",MAX($B$4:$B119)+1)</f>
        <v>115</v>
      </c>
      <c r="C120" s="7" t="s">
        <v>253</v>
      </c>
      <c r="D120" s="7" t="s">
        <v>256</v>
      </c>
      <c r="E120" s="2"/>
      <c r="F120" s="2" t="s">
        <v>16</v>
      </c>
      <c r="G120" s="7"/>
    </row>
    <row r="121" spans="2:8" ht="165" x14ac:dyDescent="0.25">
      <c r="B121" s="2">
        <f>IF(D121="","",MAX($B$4:$B120)+1)</f>
        <v>116</v>
      </c>
      <c r="C121" s="7" t="s">
        <v>259</v>
      </c>
      <c r="D121" s="7" t="s">
        <v>258</v>
      </c>
      <c r="E121" s="2"/>
      <c r="F121" s="2" t="s">
        <v>16</v>
      </c>
      <c r="G121" s="7"/>
    </row>
    <row r="122" spans="2:8" ht="150" x14ac:dyDescent="0.25">
      <c r="B122" s="2">
        <f>IF(D122="","",MAX($B$4:$B121)+1)</f>
        <v>117</v>
      </c>
      <c r="C122" s="7" t="s">
        <v>259</v>
      </c>
      <c r="D122" s="7" t="s">
        <v>260</v>
      </c>
      <c r="E122" s="2"/>
      <c r="F122" s="2" t="s">
        <v>16</v>
      </c>
      <c r="G122" s="7"/>
    </row>
    <row r="123" spans="2:8" ht="120" x14ac:dyDescent="0.25">
      <c r="B123" s="2">
        <f>IF(D123="","",MAX($B$4:$B122)+1)</f>
        <v>118</v>
      </c>
      <c r="C123" s="7" t="s">
        <v>234</v>
      </c>
      <c r="D123" s="10" t="s">
        <v>261</v>
      </c>
      <c r="E123" s="2"/>
      <c r="F123" s="2" t="s">
        <v>16</v>
      </c>
      <c r="G123" s="7"/>
    </row>
    <row r="124" spans="2:8" ht="165" x14ac:dyDescent="0.25">
      <c r="B124" s="2">
        <f>IF(D124="","",MAX($B$4:$B123)+1)</f>
        <v>119</v>
      </c>
      <c r="C124" s="7" t="s">
        <v>7</v>
      </c>
      <c r="D124" s="7" t="s">
        <v>262</v>
      </c>
      <c r="E124" s="2"/>
      <c r="F124" s="2" t="s">
        <v>16</v>
      </c>
      <c r="G124" s="7"/>
    </row>
    <row r="125" spans="2:8" ht="150" x14ac:dyDescent="0.25">
      <c r="B125" s="2">
        <f>IF(D125="","",MAX($B$4:$B124)+1)</f>
        <v>120</v>
      </c>
      <c r="C125" s="7" t="s">
        <v>268</v>
      </c>
      <c r="D125" s="7" t="s">
        <v>269</v>
      </c>
      <c r="E125" s="2"/>
      <c r="F125" s="2" t="s">
        <v>16</v>
      </c>
      <c r="G125" s="7" t="s">
        <v>272</v>
      </c>
    </row>
    <row r="126" spans="2:8" ht="195" x14ac:dyDescent="0.25">
      <c r="B126" s="2">
        <f>IF(D126="","",MAX($B$4:$B125)+1)</f>
        <v>121</v>
      </c>
      <c r="C126" s="7" t="s">
        <v>6</v>
      </c>
      <c r="D126" s="7" t="s">
        <v>270</v>
      </c>
      <c r="E126" s="2"/>
      <c r="F126" s="2" t="s">
        <v>16</v>
      </c>
      <c r="G126" s="7" t="s">
        <v>272</v>
      </c>
    </row>
    <row r="127" spans="2:8" ht="165" x14ac:dyDescent="0.25">
      <c r="B127" s="2">
        <f>IF(D127="","",MAX($B$4:$B126)+1)</f>
        <v>122</v>
      </c>
      <c r="C127" s="7" t="s">
        <v>240</v>
      </c>
      <c r="D127" s="7" t="s">
        <v>271</v>
      </c>
      <c r="E127" s="2"/>
      <c r="F127" s="2" t="s">
        <v>16</v>
      </c>
      <c r="G127" s="7"/>
    </row>
    <row r="128" spans="2:8" ht="210" x14ac:dyDescent="0.25">
      <c r="B128" s="2">
        <f>IF(D128="","",MAX($B$4:$B127)+1)</f>
        <v>123</v>
      </c>
      <c r="C128" s="7" t="s">
        <v>240</v>
      </c>
      <c r="D128" s="7" t="s">
        <v>273</v>
      </c>
      <c r="E128" s="2"/>
      <c r="F128" s="2" t="s">
        <v>16</v>
      </c>
      <c r="G128" s="7"/>
    </row>
    <row r="129" spans="2:7" x14ac:dyDescent="0.25">
      <c r="B129" s="2" t="str">
        <f>IF(D129="","",MAX($B$4:$B128)+1)</f>
        <v/>
      </c>
      <c r="C129" s="7"/>
      <c r="D129" s="7"/>
      <c r="E129" s="2"/>
      <c r="F129" s="2"/>
      <c r="G129" s="7"/>
    </row>
    <row r="130" spans="2:7" x14ac:dyDescent="0.25">
      <c r="B130" s="2" t="str">
        <f>IF(D130="","",MAX($B$4:$B129)+1)</f>
        <v/>
      </c>
      <c r="C130" s="7"/>
      <c r="D130" s="7"/>
      <c r="E130" s="2"/>
      <c r="F130" s="2"/>
      <c r="G130" s="7"/>
    </row>
    <row r="131" spans="2:7" x14ac:dyDescent="0.25">
      <c r="B131" s="2" t="str">
        <f>IF(D131="","",MAX($B$4:$B130)+1)</f>
        <v/>
      </c>
      <c r="C131" s="7"/>
      <c r="D131" s="7"/>
      <c r="E131" s="2"/>
      <c r="F131" s="2"/>
      <c r="G131" s="7"/>
    </row>
    <row r="132" spans="2:7" x14ac:dyDescent="0.25">
      <c r="B132" s="2" t="str">
        <f>IF(D132="","",MAX($B$4:$B131)+1)</f>
        <v/>
      </c>
      <c r="C132" s="7"/>
      <c r="D132" s="7"/>
      <c r="E132" s="2"/>
      <c r="F132" s="2"/>
      <c r="G132" s="7"/>
    </row>
    <row r="133" spans="2:7" x14ac:dyDescent="0.25">
      <c r="B133" s="2" t="str">
        <f>IF(D133="","",MAX($B$4:$B132)+1)</f>
        <v/>
      </c>
      <c r="C133" s="7"/>
      <c r="D133" s="7"/>
      <c r="E133" s="2"/>
      <c r="F133" s="2"/>
      <c r="G133" s="7"/>
    </row>
    <row r="134" spans="2:7" x14ac:dyDescent="0.25">
      <c r="B134" s="2" t="str">
        <f>IF(D134="","",MAX($B$4:$B133)+1)</f>
        <v/>
      </c>
      <c r="C134" s="7"/>
      <c r="D134" s="7"/>
      <c r="E134" s="2"/>
      <c r="F134" s="2"/>
      <c r="G134" s="7"/>
    </row>
    <row r="135" spans="2:7" x14ac:dyDescent="0.25">
      <c r="B135" s="2" t="str">
        <f>IF(D135="","",MAX($B$4:$B134)+1)</f>
        <v/>
      </c>
      <c r="C135" s="7"/>
      <c r="D135" s="7"/>
      <c r="E135" s="2"/>
      <c r="F135" s="2"/>
      <c r="G135" s="7"/>
    </row>
    <row r="136" spans="2:7" x14ac:dyDescent="0.25">
      <c r="B136" s="2" t="str">
        <f>IF(D136="","",MAX($B$4:$B135)+1)</f>
        <v/>
      </c>
      <c r="C136" s="7"/>
      <c r="D136" s="7"/>
      <c r="E136" s="2"/>
      <c r="F136" s="2"/>
      <c r="G136" s="7"/>
    </row>
    <row r="137" spans="2:7" x14ac:dyDescent="0.25">
      <c r="B137" s="2" t="str">
        <f>IF(D137="","",MAX($B$4:$B136)+1)</f>
        <v/>
      </c>
      <c r="C137" s="7"/>
      <c r="D137" s="7"/>
      <c r="E137" s="2"/>
      <c r="F137" s="2"/>
      <c r="G137" s="7"/>
    </row>
    <row r="138" spans="2:7" x14ac:dyDescent="0.25">
      <c r="B138" s="2" t="str">
        <f>IF(D138="","",MAX($B$4:$B137)+1)</f>
        <v/>
      </c>
      <c r="C138" s="7"/>
      <c r="D138" s="7"/>
      <c r="E138" s="2"/>
      <c r="F138" s="2"/>
      <c r="G138" s="7"/>
    </row>
    <row r="139" spans="2:7" x14ac:dyDescent="0.25">
      <c r="B139" s="2" t="str">
        <f>IF(D139="","",MAX($B$4:$B138)+1)</f>
        <v/>
      </c>
      <c r="C139" s="7"/>
      <c r="D139" s="7"/>
      <c r="E139" s="2"/>
      <c r="F139" s="2"/>
      <c r="G139" s="7"/>
    </row>
    <row r="140" spans="2:7" x14ac:dyDescent="0.25">
      <c r="B140" s="2" t="str">
        <f>IF(D140="","",MAX($B$4:$B139)+1)</f>
        <v/>
      </c>
      <c r="C140" s="7"/>
      <c r="D140" s="7"/>
      <c r="E140" s="2"/>
      <c r="F140" s="2"/>
      <c r="G140" s="7"/>
    </row>
    <row r="141" spans="2:7" x14ac:dyDescent="0.25">
      <c r="B141" s="2" t="str">
        <f>IF(D141="","",MAX($B$4:$B140)+1)</f>
        <v/>
      </c>
      <c r="C141" s="7"/>
      <c r="D141" s="7"/>
      <c r="E141" s="2"/>
      <c r="F141" s="2"/>
      <c r="G141" s="7"/>
    </row>
    <row r="142" spans="2:7" x14ac:dyDescent="0.25">
      <c r="B142" s="2" t="str">
        <f>IF(D142="","",MAX($B$4:$B141)+1)</f>
        <v/>
      </c>
      <c r="C142" s="7"/>
      <c r="D142" s="7"/>
      <c r="E142" s="2"/>
      <c r="F142" s="2"/>
      <c r="G142" s="7"/>
    </row>
    <row r="143" spans="2:7" x14ac:dyDescent="0.25">
      <c r="B143" s="2" t="str">
        <f>IF(D143="","",MAX($B$4:$B142)+1)</f>
        <v/>
      </c>
      <c r="C143" s="7"/>
      <c r="D143" s="7"/>
      <c r="E143" s="2"/>
      <c r="F143" s="2"/>
      <c r="G143" s="7"/>
    </row>
    <row r="144" spans="2:7" x14ac:dyDescent="0.25">
      <c r="B144" s="2" t="str">
        <f>IF(D144="","",MAX($B$4:$B143)+1)</f>
        <v/>
      </c>
      <c r="C144" s="7"/>
      <c r="D144" s="7"/>
      <c r="E144" s="2"/>
      <c r="F144" s="2"/>
      <c r="G144" s="7"/>
    </row>
    <row r="145" spans="2:7" x14ac:dyDescent="0.25">
      <c r="B145" s="2" t="str">
        <f>IF(D145="","",MAX($B$4:$B144)+1)</f>
        <v/>
      </c>
      <c r="C145" s="7"/>
      <c r="D145" s="7"/>
      <c r="E145" s="2"/>
      <c r="F145" s="2"/>
      <c r="G145" s="7"/>
    </row>
    <row r="146" spans="2:7" x14ac:dyDescent="0.25">
      <c r="B146" s="2" t="str">
        <f>IF(D146="","",MAX($B$4:$B145)+1)</f>
        <v/>
      </c>
      <c r="C146" s="7"/>
      <c r="D146" s="7"/>
      <c r="E146" s="2"/>
      <c r="F146" s="2"/>
      <c r="G146" s="7"/>
    </row>
    <row r="147" spans="2:7" x14ac:dyDescent="0.25">
      <c r="B147" s="2" t="str">
        <f>IF(D147="","",MAX($B$4:$B146)+1)</f>
        <v/>
      </c>
      <c r="C147" s="7"/>
      <c r="D147" s="7"/>
      <c r="E147" s="2"/>
      <c r="F147" s="2"/>
      <c r="G147" s="7"/>
    </row>
    <row r="148" spans="2:7" x14ac:dyDescent="0.25">
      <c r="B148" s="2" t="str">
        <f>IF(D148="","",MAX($B$4:$B147)+1)</f>
        <v/>
      </c>
      <c r="C148" s="7"/>
      <c r="D148" s="7"/>
      <c r="E148" s="2"/>
      <c r="F148" s="2"/>
      <c r="G148" s="7"/>
    </row>
    <row r="149" spans="2:7" x14ac:dyDescent="0.25">
      <c r="B149" s="2" t="str">
        <f>IF(D149="","",MAX($B$4:$B148)+1)</f>
        <v/>
      </c>
      <c r="C149" s="7"/>
      <c r="D149" s="7"/>
      <c r="E149" s="2"/>
      <c r="F149" s="2"/>
      <c r="G149" s="7"/>
    </row>
    <row r="150" spans="2:7" x14ac:dyDescent="0.25">
      <c r="B150" s="2" t="str">
        <f>IF(D150="","",MAX($B$4:$B149)+1)</f>
        <v/>
      </c>
      <c r="C150" s="7"/>
      <c r="D150" s="7"/>
      <c r="E150" s="2"/>
      <c r="F150" s="2"/>
      <c r="G150" s="7"/>
    </row>
    <row r="151" spans="2:7" x14ac:dyDescent="0.25">
      <c r="B151" s="2" t="str">
        <f>IF(D151="","",MAX($B$4:$B150)+1)</f>
        <v/>
      </c>
      <c r="C151" s="7"/>
      <c r="D151" s="7"/>
      <c r="E151" s="2"/>
      <c r="F151" s="2"/>
      <c r="G151" s="7"/>
    </row>
    <row r="152" spans="2:7" x14ac:dyDescent="0.25">
      <c r="B152" s="2" t="str">
        <f>IF(D152="","",MAX($B$4:$B151)+1)</f>
        <v/>
      </c>
      <c r="C152" s="7"/>
      <c r="D152" s="7"/>
      <c r="E152" s="2"/>
      <c r="F152" s="2"/>
      <c r="G152" s="7"/>
    </row>
    <row r="153" spans="2:7" x14ac:dyDescent="0.25">
      <c r="B153" s="2" t="str">
        <f>IF(D153="","",MAX($B$4:$B152)+1)</f>
        <v/>
      </c>
      <c r="C153" s="7"/>
      <c r="D153" s="7"/>
      <c r="E153" s="2"/>
      <c r="F153" s="2"/>
      <c r="G153" s="7"/>
    </row>
    <row r="154" spans="2:7" x14ac:dyDescent="0.25">
      <c r="B154" s="2" t="str">
        <f>IF(D154="","",MAX($B$4:$B153)+1)</f>
        <v/>
      </c>
      <c r="C154" s="7"/>
      <c r="D154" s="7"/>
      <c r="E154" s="2"/>
      <c r="F154" s="2"/>
      <c r="G154" s="7"/>
    </row>
    <row r="155" spans="2:7" x14ac:dyDescent="0.25">
      <c r="B155" s="2" t="str">
        <f>IF(D155="","",MAX($B$4:$B154)+1)</f>
        <v/>
      </c>
      <c r="C155" s="7"/>
      <c r="D155" s="7"/>
      <c r="E155" s="2"/>
      <c r="F155" s="2"/>
      <c r="G155" s="7"/>
    </row>
    <row r="156" spans="2:7" x14ac:dyDescent="0.25">
      <c r="B156" s="2" t="str">
        <f>IF(D156="","",MAX($B$4:$B155)+1)</f>
        <v/>
      </c>
      <c r="C156" s="7"/>
      <c r="D156" s="7"/>
      <c r="E156" s="2"/>
      <c r="F156" s="2"/>
      <c r="G156" s="7"/>
    </row>
    <row r="157" spans="2:7" x14ac:dyDescent="0.25">
      <c r="B157" s="2" t="str">
        <f>IF(D157="","",MAX($B$4:$B156)+1)</f>
        <v/>
      </c>
      <c r="C157" s="7"/>
      <c r="D157" s="7"/>
      <c r="E157" s="2"/>
      <c r="F157" s="2"/>
      <c r="G157" s="7"/>
    </row>
    <row r="158" spans="2:7" x14ac:dyDescent="0.25">
      <c r="B158" s="2" t="str">
        <f>IF(D158="","",MAX($B$4:$B157)+1)</f>
        <v/>
      </c>
      <c r="C158" s="7"/>
      <c r="D158" s="7"/>
      <c r="E158" s="2"/>
      <c r="F158" s="2"/>
      <c r="G158" s="7"/>
    </row>
    <row r="159" spans="2:7" x14ac:dyDescent="0.25">
      <c r="B159" s="2" t="str">
        <f>IF(D159="","",MAX($B$4:$B158)+1)</f>
        <v/>
      </c>
      <c r="C159" s="7"/>
      <c r="D159" s="7"/>
      <c r="E159" s="2"/>
      <c r="F159" s="2"/>
      <c r="G159" s="7"/>
    </row>
    <row r="160" spans="2:7" x14ac:dyDescent="0.25">
      <c r="B160" s="2" t="str">
        <f>IF(D160="","",MAX($B$4:$B159)+1)</f>
        <v/>
      </c>
      <c r="C160" s="7"/>
      <c r="D160" s="7"/>
      <c r="E160" s="2"/>
      <c r="F160" s="2"/>
      <c r="G160" s="7"/>
    </row>
    <row r="161" spans="2:7" x14ac:dyDescent="0.25">
      <c r="B161" s="2" t="str">
        <f>IF(D161="","",MAX($B$4:$B160)+1)</f>
        <v/>
      </c>
      <c r="C161" s="7"/>
      <c r="D161" s="7"/>
      <c r="E161" s="2"/>
      <c r="F161" s="2"/>
      <c r="G161" s="7"/>
    </row>
    <row r="162" spans="2:7" x14ac:dyDescent="0.25">
      <c r="B162" s="2" t="str">
        <f>IF(D162="","",MAX($B$4:$B161)+1)</f>
        <v/>
      </c>
      <c r="C162" s="7"/>
      <c r="D162" s="7"/>
      <c r="E162" s="2"/>
      <c r="F162" s="2"/>
      <c r="G162" s="7"/>
    </row>
    <row r="163" spans="2:7" x14ac:dyDescent="0.25">
      <c r="B163" s="2" t="str">
        <f>IF(D163="","",MAX($B$4:$B162)+1)</f>
        <v/>
      </c>
      <c r="C163" s="7"/>
      <c r="D163" s="7"/>
      <c r="E163" s="2"/>
      <c r="F163" s="2"/>
      <c r="G163" s="7"/>
    </row>
    <row r="164" spans="2:7" x14ac:dyDescent="0.25">
      <c r="B164" s="2" t="str">
        <f>IF(D164="","",MAX($B$4:$B163)+1)</f>
        <v/>
      </c>
      <c r="C164" s="7"/>
      <c r="D164" s="7"/>
      <c r="E164" s="2"/>
      <c r="F164" s="2"/>
      <c r="G164" s="7"/>
    </row>
    <row r="165" spans="2:7" x14ac:dyDescent="0.25">
      <c r="B165" s="2" t="str">
        <f>IF(D165="","",MAX($B$4:$B164)+1)</f>
        <v/>
      </c>
      <c r="C165" s="7"/>
      <c r="D165" s="7"/>
      <c r="E165" s="2"/>
      <c r="F165" s="2"/>
      <c r="G165" s="7"/>
    </row>
    <row r="166" spans="2:7" x14ac:dyDescent="0.25">
      <c r="B166" s="2" t="str">
        <f>IF(D166="","",MAX($B$4:$B165)+1)</f>
        <v/>
      </c>
      <c r="C166" s="7"/>
      <c r="D166" s="7"/>
      <c r="E166" s="2"/>
      <c r="F166" s="2"/>
      <c r="G166" s="7"/>
    </row>
  </sheetData>
  <autoFilter ref="B4:G166"/>
  <mergeCells count="1">
    <mergeCell ref="B2:G2"/>
  </mergeCells>
  <conditionalFormatting sqref="B5:G103 B107:G110 B104:F106 B118:G121 B111:F117 B137:G166 G122:G124 G127:G136">
    <cfRule type="expression" dxfId="9" priority="14">
      <formula>$F5="Close"</formula>
    </cfRule>
  </conditionalFormatting>
  <conditionalFormatting sqref="G104:G106">
    <cfRule type="expression" dxfId="8" priority="6">
      <formula>$F104="Close"</formula>
    </cfRule>
  </conditionalFormatting>
  <conditionalFormatting sqref="G111:G112 G115:G117">
    <cfRule type="expression" dxfId="7" priority="5">
      <formula>$F111="Close"</formula>
    </cfRule>
  </conditionalFormatting>
  <conditionalFormatting sqref="G113">
    <cfRule type="expression" dxfId="6" priority="4">
      <formula>$F113="Close"</formula>
    </cfRule>
  </conditionalFormatting>
  <conditionalFormatting sqref="G114">
    <cfRule type="expression" dxfId="5" priority="3">
      <formula>$F114="Close"</formula>
    </cfRule>
  </conditionalFormatting>
  <conditionalFormatting sqref="B122:F136">
    <cfRule type="expression" dxfId="4" priority="2">
      <formula>$F122="Close"</formula>
    </cfRule>
  </conditionalFormatting>
  <conditionalFormatting sqref="G125:G126">
    <cfRule type="expression" dxfId="3" priority="1">
      <formula>$F125="Close"</formula>
    </cfRule>
  </conditionalFormatting>
  <dataValidations count="1">
    <dataValidation type="list" allowBlank="1" showInputMessage="1" showErrorMessage="1" sqref="F5:F166">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 ref="E96" location="Bug_91!A1" display="Bug_91"/>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1" sqref="H2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Leakage Bug List</vt:lpstr>
      <vt:lpstr>Bug_02</vt:lpstr>
      <vt:lpstr>Bug_04</vt:lpstr>
      <vt:lpstr>Bug_05</vt:lpstr>
      <vt:lpstr>Bug_11</vt:lpstr>
      <vt:lpstr>Bug_14</vt:lpstr>
      <vt:lpstr>Bug_72</vt:lpstr>
      <vt:lpstr>Bug_91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2012-06-12T07:08:13Z</dcterms:modified>
</cp:coreProperties>
</file>