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3a_floPy__________Still\03___Pleasant_Lake___Perhaps\data\"/>
    </mc:Choice>
  </mc:AlternateContent>
  <xr:revisionPtr revIDLastSave="0" documentId="13_ncr:1_{02D29BD4-B261-46D1-9758-3C5282CF5A42}" xr6:coauthVersionLast="47" xr6:coauthVersionMax="47" xr10:uidLastSave="{00000000-0000-0000-0000-000000000000}"/>
  <bookViews>
    <workbookView xWindow="-120" yWindow="-120" windowWidth="29040" windowHeight="16440" activeTab="1" xr2:uid="{E3226E10-9367-4A97-B377-2666E8B0BBD5}"/>
  </bookViews>
  <sheets>
    <sheet name="botm_000" sheetId="1" r:id="rId1"/>
    <sheet name="botm_000 (2)" sheetId="2" r:id="rId2"/>
  </sheets>
  <calcPr calcId="191029"/>
</workbook>
</file>

<file path=xl/calcChain.xml><?xml version="1.0" encoding="utf-8"?>
<calcChain xmlns="http://schemas.openxmlformats.org/spreadsheetml/2006/main">
  <c r="HV63" i="1" l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CI2" i="1"/>
  <c r="CG2" i="1"/>
  <c r="CF2" i="1"/>
  <c r="CG1" i="1"/>
  <c r="CF1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H511" i="1"/>
  <c r="CH512" i="1"/>
  <c r="CH513" i="1"/>
  <c r="CH514" i="1"/>
  <c r="CH515" i="1"/>
  <c r="CH516" i="1"/>
  <c r="CH517" i="1"/>
  <c r="CH518" i="1"/>
  <c r="CH519" i="1"/>
  <c r="CH520" i="1"/>
  <c r="CH521" i="1"/>
  <c r="CH522" i="1"/>
  <c r="CH523" i="1"/>
  <c r="CH524" i="1"/>
  <c r="CH525" i="1"/>
  <c r="CH526" i="1"/>
  <c r="CH527" i="1"/>
  <c r="CH528" i="1"/>
  <c r="CH529" i="1"/>
  <c r="CH530" i="1"/>
  <c r="CH531" i="1"/>
  <c r="CH532" i="1"/>
  <c r="CH533" i="1"/>
  <c r="CH534" i="1"/>
  <c r="CH535" i="1"/>
  <c r="CH536" i="1"/>
  <c r="CH537" i="1"/>
  <c r="CH538" i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H554" i="1"/>
  <c r="CH555" i="1"/>
  <c r="CH556" i="1"/>
  <c r="CH557" i="1"/>
  <c r="CH558" i="1"/>
  <c r="CH559" i="1"/>
  <c r="CH560" i="1"/>
  <c r="CH561" i="1"/>
  <c r="CH562" i="1"/>
  <c r="CH563" i="1"/>
  <c r="CH564" i="1"/>
  <c r="CH565" i="1"/>
  <c r="CH566" i="1"/>
  <c r="CH567" i="1"/>
  <c r="CH568" i="1"/>
  <c r="CH569" i="1"/>
  <c r="CH570" i="1"/>
  <c r="CH571" i="1"/>
  <c r="CH572" i="1"/>
  <c r="CH573" i="1"/>
  <c r="CH574" i="1"/>
  <c r="CH575" i="1"/>
  <c r="CH576" i="1"/>
  <c r="CH4" i="1"/>
  <c r="CE6" i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2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312" i="1" s="1"/>
  <c r="CE313" i="1" s="1"/>
  <c r="CE314" i="1" s="1"/>
  <c r="CE315" i="1" s="1"/>
  <c r="CE316" i="1" s="1"/>
  <c r="CE317" i="1" s="1"/>
  <c r="CE318" i="1" s="1"/>
  <c r="CE319" i="1" s="1"/>
  <c r="CE320" i="1" s="1"/>
  <c r="CE321" i="1" s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335" i="1" s="1"/>
  <c r="CE336" i="1" s="1"/>
  <c r="CE337" i="1" s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CE352" i="1" s="1"/>
  <c r="CE353" i="1" s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E368" i="1" s="1"/>
  <c r="CE369" i="1" s="1"/>
  <c r="CE370" i="1" s="1"/>
  <c r="CE371" i="1" s="1"/>
  <c r="CE372" i="1" s="1"/>
  <c r="CE373" i="1" s="1"/>
  <c r="CE374" i="1" s="1"/>
  <c r="CE375" i="1" s="1"/>
  <c r="CE376" i="1" s="1"/>
  <c r="CE377" i="1" s="1"/>
  <c r="CE378" i="1" s="1"/>
  <c r="CE379" i="1" s="1"/>
  <c r="CE380" i="1" s="1"/>
  <c r="CE381" i="1" s="1"/>
  <c r="CE382" i="1" s="1"/>
  <c r="CE383" i="1" s="1"/>
  <c r="CE384" i="1" s="1"/>
  <c r="CE385" i="1" s="1"/>
  <c r="CE386" i="1" s="1"/>
  <c r="CE387" i="1" s="1"/>
  <c r="CE388" i="1" s="1"/>
  <c r="CE389" i="1" s="1"/>
  <c r="CE390" i="1" s="1"/>
  <c r="CE391" i="1" s="1"/>
  <c r="CE392" i="1" s="1"/>
  <c r="CE393" i="1" s="1"/>
  <c r="CE394" i="1" s="1"/>
  <c r="CE395" i="1" s="1"/>
  <c r="CE396" i="1" s="1"/>
  <c r="CE397" i="1" s="1"/>
  <c r="CE398" i="1" s="1"/>
  <c r="CE399" i="1" s="1"/>
  <c r="CE400" i="1" s="1"/>
  <c r="CE401" i="1" s="1"/>
  <c r="CE402" i="1" s="1"/>
  <c r="CE403" i="1" s="1"/>
  <c r="CE404" i="1" s="1"/>
  <c r="CE405" i="1" s="1"/>
  <c r="CE406" i="1" s="1"/>
  <c r="CE407" i="1" s="1"/>
  <c r="CE408" i="1" s="1"/>
  <c r="CE409" i="1" s="1"/>
  <c r="CE410" i="1" s="1"/>
  <c r="CE411" i="1" s="1"/>
  <c r="CE412" i="1" s="1"/>
  <c r="CE413" i="1" s="1"/>
  <c r="CE414" i="1" s="1"/>
  <c r="CE415" i="1" s="1"/>
  <c r="CE416" i="1" s="1"/>
  <c r="CE417" i="1" s="1"/>
  <c r="CE418" i="1" s="1"/>
  <c r="CE419" i="1" s="1"/>
  <c r="CE420" i="1" s="1"/>
  <c r="CE421" i="1" s="1"/>
  <c r="CE422" i="1" s="1"/>
  <c r="CE423" i="1" s="1"/>
  <c r="CE424" i="1" s="1"/>
  <c r="CE425" i="1" s="1"/>
  <c r="CE426" i="1" s="1"/>
  <c r="CE427" i="1" s="1"/>
  <c r="CE428" i="1" s="1"/>
  <c r="CE429" i="1" s="1"/>
  <c r="CE430" i="1" s="1"/>
  <c r="CE431" i="1" s="1"/>
  <c r="CE432" i="1" s="1"/>
  <c r="CE433" i="1" s="1"/>
  <c r="CE434" i="1" s="1"/>
  <c r="CE435" i="1" s="1"/>
  <c r="CE436" i="1" s="1"/>
  <c r="CE437" i="1" s="1"/>
  <c r="CE438" i="1" s="1"/>
  <c r="CE439" i="1" s="1"/>
  <c r="CE440" i="1" s="1"/>
  <c r="CE441" i="1" s="1"/>
  <c r="CE442" i="1" s="1"/>
  <c r="CE443" i="1" s="1"/>
  <c r="CE444" i="1" s="1"/>
  <c r="CE445" i="1" s="1"/>
  <c r="CE446" i="1" s="1"/>
  <c r="CE447" i="1" s="1"/>
  <c r="CE448" i="1" s="1"/>
  <c r="CE449" i="1" s="1"/>
  <c r="CE450" i="1" s="1"/>
  <c r="CE451" i="1" s="1"/>
  <c r="CE452" i="1" s="1"/>
  <c r="CE453" i="1" s="1"/>
  <c r="CE454" i="1" s="1"/>
  <c r="CE455" i="1" s="1"/>
  <c r="CE456" i="1" s="1"/>
  <c r="CE457" i="1" s="1"/>
  <c r="CE458" i="1" s="1"/>
  <c r="CE459" i="1" s="1"/>
  <c r="CE460" i="1" s="1"/>
  <c r="CE461" i="1" s="1"/>
  <c r="CE462" i="1" s="1"/>
  <c r="CE463" i="1" s="1"/>
  <c r="CE464" i="1" s="1"/>
  <c r="CE465" i="1" s="1"/>
  <c r="CE466" i="1" s="1"/>
  <c r="CE467" i="1" s="1"/>
  <c r="CE468" i="1" s="1"/>
  <c r="CE469" i="1" s="1"/>
  <c r="CE470" i="1" s="1"/>
  <c r="CE471" i="1" s="1"/>
  <c r="CE472" i="1" s="1"/>
  <c r="CE473" i="1" s="1"/>
  <c r="CE474" i="1" s="1"/>
  <c r="CE475" i="1" s="1"/>
  <c r="CE476" i="1" s="1"/>
  <c r="CE477" i="1" s="1"/>
  <c r="CE478" i="1" s="1"/>
  <c r="CE479" i="1" s="1"/>
  <c r="CE480" i="1" s="1"/>
  <c r="CE481" i="1" s="1"/>
  <c r="CE482" i="1" s="1"/>
  <c r="CE483" i="1" s="1"/>
  <c r="CE484" i="1" s="1"/>
  <c r="CE485" i="1" s="1"/>
  <c r="CE486" i="1" s="1"/>
  <c r="CE487" i="1" s="1"/>
  <c r="CE488" i="1" s="1"/>
  <c r="CE489" i="1" s="1"/>
  <c r="CE490" i="1" s="1"/>
  <c r="CE491" i="1" s="1"/>
  <c r="CE492" i="1" s="1"/>
  <c r="CE493" i="1" s="1"/>
  <c r="CE494" i="1" s="1"/>
  <c r="CE495" i="1" s="1"/>
  <c r="CE496" i="1" s="1"/>
  <c r="CE497" i="1" s="1"/>
  <c r="CE498" i="1" s="1"/>
  <c r="CE499" i="1" s="1"/>
  <c r="CE500" i="1" s="1"/>
  <c r="CE501" i="1" s="1"/>
  <c r="CE502" i="1" s="1"/>
  <c r="CE503" i="1" s="1"/>
  <c r="CE504" i="1" s="1"/>
  <c r="CE505" i="1" s="1"/>
  <c r="CE506" i="1" s="1"/>
  <c r="CE507" i="1" s="1"/>
  <c r="CE508" i="1" s="1"/>
  <c r="CE509" i="1" s="1"/>
  <c r="CE510" i="1" s="1"/>
  <c r="CE511" i="1" s="1"/>
  <c r="CE512" i="1" s="1"/>
  <c r="CE513" i="1" s="1"/>
  <c r="CE514" i="1" s="1"/>
  <c r="CE515" i="1" s="1"/>
  <c r="CE516" i="1" s="1"/>
  <c r="CE517" i="1" s="1"/>
  <c r="CE518" i="1" s="1"/>
  <c r="CE519" i="1" s="1"/>
  <c r="CE520" i="1" s="1"/>
  <c r="CE521" i="1" s="1"/>
  <c r="CE522" i="1" s="1"/>
  <c r="CE523" i="1" s="1"/>
  <c r="CE524" i="1" s="1"/>
  <c r="CE525" i="1" s="1"/>
  <c r="CE526" i="1" s="1"/>
  <c r="CE527" i="1" s="1"/>
  <c r="CE528" i="1" s="1"/>
  <c r="CE529" i="1" s="1"/>
  <c r="CE530" i="1" s="1"/>
  <c r="CE531" i="1" s="1"/>
  <c r="CE532" i="1" s="1"/>
  <c r="CE533" i="1" s="1"/>
  <c r="CE534" i="1" s="1"/>
  <c r="CE535" i="1" s="1"/>
  <c r="CE536" i="1" s="1"/>
  <c r="CE537" i="1" s="1"/>
  <c r="CE538" i="1" s="1"/>
  <c r="CE539" i="1" s="1"/>
  <c r="CE540" i="1" s="1"/>
  <c r="CE541" i="1" s="1"/>
  <c r="CE542" i="1" s="1"/>
  <c r="CE543" i="1" s="1"/>
  <c r="CE544" i="1" s="1"/>
  <c r="CE545" i="1" s="1"/>
  <c r="CE546" i="1" s="1"/>
  <c r="CE547" i="1" s="1"/>
  <c r="CE548" i="1" s="1"/>
  <c r="CE549" i="1" s="1"/>
  <c r="CE550" i="1" s="1"/>
  <c r="CE551" i="1" s="1"/>
  <c r="CE552" i="1" s="1"/>
  <c r="CE553" i="1" s="1"/>
  <c r="CE554" i="1" s="1"/>
  <c r="CE555" i="1" s="1"/>
  <c r="CE556" i="1" s="1"/>
  <c r="CE557" i="1" s="1"/>
  <c r="CE558" i="1" s="1"/>
  <c r="CE559" i="1" s="1"/>
  <c r="CE560" i="1" s="1"/>
  <c r="CE561" i="1" s="1"/>
  <c r="CE562" i="1" s="1"/>
  <c r="CE563" i="1" s="1"/>
  <c r="CE564" i="1" s="1"/>
  <c r="CE565" i="1" s="1"/>
  <c r="CE566" i="1" s="1"/>
  <c r="CE567" i="1" s="1"/>
  <c r="CE568" i="1" s="1"/>
  <c r="CE569" i="1" s="1"/>
  <c r="CE570" i="1" s="1"/>
  <c r="CE571" i="1" s="1"/>
  <c r="CE572" i="1" s="1"/>
  <c r="CE573" i="1" s="1"/>
  <c r="CE574" i="1" s="1"/>
  <c r="CE575" i="1" s="1"/>
  <c r="CE576" i="1" s="1"/>
  <c r="CE5" i="1"/>
  <c r="CG3" i="1"/>
  <c r="CB2" i="1"/>
  <c r="CD3" i="1" s="1"/>
  <c r="CA2" i="1"/>
  <c r="CC3" i="1" s="1"/>
  <c r="CB575" i="1"/>
  <c r="BZ575" i="1"/>
  <c r="CB574" i="1"/>
  <c r="CD574" i="1" s="1"/>
  <c r="BZ574" i="1"/>
  <c r="CB573" i="1"/>
  <c r="BZ573" i="1"/>
  <c r="CB572" i="1"/>
  <c r="BZ572" i="1"/>
  <c r="CB571" i="1"/>
  <c r="BZ571" i="1"/>
  <c r="CB570" i="1"/>
  <c r="CD570" i="1" s="1"/>
  <c r="BZ570" i="1"/>
  <c r="CB569" i="1"/>
  <c r="BZ569" i="1"/>
  <c r="CB568" i="1"/>
  <c r="BZ568" i="1"/>
  <c r="CB567" i="1"/>
  <c r="BZ567" i="1"/>
  <c r="CB566" i="1"/>
  <c r="BZ566" i="1"/>
  <c r="CB565" i="1"/>
  <c r="BZ565" i="1"/>
  <c r="CB564" i="1"/>
  <c r="BZ564" i="1"/>
  <c r="CB563" i="1"/>
  <c r="BZ563" i="1"/>
  <c r="CB562" i="1"/>
  <c r="CD562" i="1" s="1"/>
  <c r="BZ562" i="1"/>
  <c r="CB561" i="1"/>
  <c r="BZ561" i="1"/>
  <c r="CB560" i="1"/>
  <c r="BZ560" i="1"/>
  <c r="CB559" i="1"/>
  <c r="BZ559" i="1"/>
  <c r="CB558" i="1"/>
  <c r="CD558" i="1" s="1"/>
  <c r="BZ558" i="1"/>
  <c r="CB557" i="1"/>
  <c r="BZ557" i="1"/>
  <c r="CB556" i="1"/>
  <c r="BZ556" i="1"/>
  <c r="CB555" i="1"/>
  <c r="BZ555" i="1"/>
  <c r="CB554" i="1"/>
  <c r="BZ554" i="1"/>
  <c r="CB553" i="1"/>
  <c r="BZ553" i="1"/>
  <c r="CB552" i="1"/>
  <c r="BZ552" i="1"/>
  <c r="CB551" i="1"/>
  <c r="BZ551" i="1"/>
  <c r="CB550" i="1"/>
  <c r="CD550" i="1" s="1"/>
  <c r="BZ550" i="1"/>
  <c r="CB549" i="1"/>
  <c r="BZ549" i="1"/>
  <c r="CB548" i="1"/>
  <c r="BZ548" i="1"/>
  <c r="CB547" i="1"/>
  <c r="BZ547" i="1"/>
  <c r="CB546" i="1"/>
  <c r="CD546" i="1" s="1"/>
  <c r="BZ546" i="1"/>
  <c r="CB545" i="1"/>
  <c r="BZ545" i="1"/>
  <c r="CB544" i="1"/>
  <c r="BZ544" i="1"/>
  <c r="CB543" i="1"/>
  <c r="BZ543" i="1"/>
  <c r="CB542" i="1"/>
  <c r="BZ542" i="1"/>
  <c r="CB541" i="1"/>
  <c r="BZ541" i="1"/>
  <c r="CB540" i="1"/>
  <c r="BZ540" i="1"/>
  <c r="CB539" i="1"/>
  <c r="BZ539" i="1"/>
  <c r="CB538" i="1"/>
  <c r="CD538" i="1" s="1"/>
  <c r="BZ538" i="1"/>
  <c r="CB537" i="1"/>
  <c r="BZ537" i="1"/>
  <c r="CB536" i="1"/>
  <c r="BZ536" i="1"/>
  <c r="CB535" i="1"/>
  <c r="BZ535" i="1"/>
  <c r="CB534" i="1"/>
  <c r="CD534" i="1" s="1"/>
  <c r="BZ534" i="1"/>
  <c r="CB533" i="1"/>
  <c r="BZ533" i="1"/>
  <c r="CB532" i="1"/>
  <c r="BZ532" i="1"/>
  <c r="CB531" i="1"/>
  <c r="BZ531" i="1"/>
  <c r="CB530" i="1"/>
  <c r="BZ530" i="1"/>
  <c r="CB529" i="1"/>
  <c r="BZ529" i="1"/>
  <c r="CB528" i="1"/>
  <c r="BZ528" i="1"/>
  <c r="CB527" i="1"/>
  <c r="BZ527" i="1"/>
  <c r="CB526" i="1"/>
  <c r="CD526" i="1" s="1"/>
  <c r="BZ526" i="1"/>
  <c r="CB525" i="1"/>
  <c r="BZ525" i="1"/>
  <c r="CB524" i="1"/>
  <c r="BZ524" i="1"/>
  <c r="CB523" i="1"/>
  <c r="BZ523" i="1"/>
  <c r="CB522" i="1"/>
  <c r="CD522" i="1" s="1"/>
  <c r="BZ522" i="1"/>
  <c r="CB521" i="1"/>
  <c r="BZ521" i="1"/>
  <c r="CB520" i="1"/>
  <c r="BZ520" i="1"/>
  <c r="CB519" i="1"/>
  <c r="BZ519" i="1"/>
  <c r="CB518" i="1"/>
  <c r="BZ518" i="1"/>
  <c r="CB517" i="1"/>
  <c r="BZ517" i="1"/>
  <c r="CB516" i="1"/>
  <c r="BZ516" i="1"/>
  <c r="CB515" i="1"/>
  <c r="BZ515" i="1"/>
  <c r="CB514" i="1"/>
  <c r="CD514" i="1" s="1"/>
  <c r="BZ514" i="1"/>
  <c r="CB513" i="1"/>
  <c r="BZ513" i="1"/>
  <c r="CB512" i="1"/>
  <c r="BZ512" i="1"/>
  <c r="CB511" i="1"/>
  <c r="BZ511" i="1"/>
  <c r="CB510" i="1"/>
  <c r="CD510" i="1" s="1"/>
  <c r="BZ510" i="1"/>
  <c r="CB509" i="1"/>
  <c r="BZ509" i="1"/>
  <c r="CB508" i="1"/>
  <c r="BZ508" i="1"/>
  <c r="CB507" i="1"/>
  <c r="BZ507" i="1"/>
  <c r="CB506" i="1"/>
  <c r="BZ506" i="1"/>
  <c r="CB505" i="1"/>
  <c r="BZ505" i="1"/>
  <c r="CB504" i="1"/>
  <c r="BZ504" i="1"/>
  <c r="CB503" i="1"/>
  <c r="BZ503" i="1"/>
  <c r="CB502" i="1"/>
  <c r="CD502" i="1" s="1"/>
  <c r="BZ502" i="1"/>
  <c r="CB501" i="1"/>
  <c r="BZ501" i="1"/>
  <c r="CB500" i="1"/>
  <c r="BZ500" i="1"/>
  <c r="CB499" i="1"/>
  <c r="BZ499" i="1"/>
  <c r="CB498" i="1"/>
  <c r="CD498" i="1" s="1"/>
  <c r="BZ498" i="1"/>
  <c r="CB497" i="1"/>
  <c r="BZ497" i="1"/>
  <c r="CB496" i="1"/>
  <c r="BZ496" i="1"/>
  <c r="CB495" i="1"/>
  <c r="BZ495" i="1"/>
  <c r="CB494" i="1"/>
  <c r="BZ494" i="1"/>
  <c r="CB493" i="1"/>
  <c r="BZ493" i="1"/>
  <c r="CB492" i="1"/>
  <c r="BZ492" i="1"/>
  <c r="CB491" i="1"/>
  <c r="BZ491" i="1"/>
  <c r="CB490" i="1"/>
  <c r="CD490" i="1" s="1"/>
  <c r="BZ490" i="1"/>
  <c r="CB489" i="1"/>
  <c r="BZ489" i="1"/>
  <c r="CB488" i="1"/>
  <c r="BZ488" i="1"/>
  <c r="CB487" i="1"/>
  <c r="BZ487" i="1"/>
  <c r="CB486" i="1"/>
  <c r="CD486" i="1" s="1"/>
  <c r="BZ486" i="1"/>
  <c r="CB485" i="1"/>
  <c r="BZ485" i="1"/>
  <c r="CB484" i="1"/>
  <c r="BZ484" i="1"/>
  <c r="CB483" i="1"/>
  <c r="BZ483" i="1"/>
  <c r="CB482" i="1"/>
  <c r="BZ482" i="1"/>
  <c r="CB481" i="1"/>
  <c r="BZ481" i="1"/>
  <c r="CB480" i="1"/>
  <c r="BZ480" i="1"/>
  <c r="CB479" i="1"/>
  <c r="BZ479" i="1"/>
  <c r="CB478" i="1"/>
  <c r="CD478" i="1" s="1"/>
  <c r="BZ478" i="1"/>
  <c r="CB477" i="1"/>
  <c r="BZ477" i="1"/>
  <c r="CB476" i="1"/>
  <c r="BZ476" i="1"/>
  <c r="CB475" i="1"/>
  <c r="BZ475" i="1"/>
  <c r="CB474" i="1"/>
  <c r="CD474" i="1" s="1"/>
  <c r="BZ474" i="1"/>
  <c r="CB473" i="1"/>
  <c r="BZ473" i="1"/>
  <c r="CB472" i="1"/>
  <c r="BZ472" i="1"/>
  <c r="CB471" i="1"/>
  <c r="BZ471" i="1"/>
  <c r="CB470" i="1"/>
  <c r="BZ470" i="1"/>
  <c r="CB469" i="1"/>
  <c r="BZ469" i="1"/>
  <c r="CB468" i="1"/>
  <c r="BZ468" i="1"/>
  <c r="CB467" i="1"/>
  <c r="BZ467" i="1"/>
  <c r="CB466" i="1"/>
  <c r="CD466" i="1" s="1"/>
  <c r="BZ466" i="1"/>
  <c r="CB465" i="1"/>
  <c r="BZ465" i="1"/>
  <c r="CB464" i="1"/>
  <c r="BZ464" i="1"/>
  <c r="CB463" i="1"/>
  <c r="BZ463" i="1"/>
  <c r="CB462" i="1"/>
  <c r="CD462" i="1" s="1"/>
  <c r="BZ462" i="1"/>
  <c r="CB461" i="1"/>
  <c r="BZ461" i="1"/>
  <c r="CB460" i="1"/>
  <c r="BZ460" i="1"/>
  <c r="CB459" i="1"/>
  <c r="BZ459" i="1"/>
  <c r="CB458" i="1"/>
  <c r="BZ458" i="1"/>
  <c r="CB457" i="1"/>
  <c r="BZ457" i="1"/>
  <c r="CB456" i="1"/>
  <c r="BZ456" i="1"/>
  <c r="CB455" i="1"/>
  <c r="BZ455" i="1"/>
  <c r="CB454" i="1"/>
  <c r="CD454" i="1" s="1"/>
  <c r="BZ454" i="1"/>
  <c r="CB453" i="1"/>
  <c r="BZ453" i="1"/>
  <c r="CB452" i="1"/>
  <c r="BZ452" i="1"/>
  <c r="CB451" i="1"/>
  <c r="BZ451" i="1"/>
  <c r="CB450" i="1"/>
  <c r="CD450" i="1" s="1"/>
  <c r="BZ450" i="1"/>
  <c r="CB449" i="1"/>
  <c r="BZ449" i="1"/>
  <c r="CB448" i="1"/>
  <c r="BZ448" i="1"/>
  <c r="CB447" i="1"/>
  <c r="BZ447" i="1"/>
  <c r="CB446" i="1"/>
  <c r="BZ446" i="1"/>
  <c r="CB445" i="1"/>
  <c r="BZ445" i="1"/>
  <c r="CB444" i="1"/>
  <c r="BZ444" i="1"/>
  <c r="CB443" i="1"/>
  <c r="BZ443" i="1"/>
  <c r="CB442" i="1"/>
  <c r="CD442" i="1" s="1"/>
  <c r="BZ442" i="1"/>
  <c r="CB441" i="1"/>
  <c r="BZ441" i="1"/>
  <c r="CB440" i="1"/>
  <c r="BZ440" i="1"/>
  <c r="CB439" i="1"/>
  <c r="BZ439" i="1"/>
  <c r="CB438" i="1"/>
  <c r="CD438" i="1" s="1"/>
  <c r="BZ438" i="1"/>
  <c r="CB437" i="1"/>
  <c r="BZ437" i="1"/>
  <c r="CB436" i="1"/>
  <c r="BZ436" i="1"/>
  <c r="CB435" i="1"/>
  <c r="BZ435" i="1"/>
  <c r="CB434" i="1"/>
  <c r="BZ434" i="1"/>
  <c r="CB433" i="1"/>
  <c r="BZ433" i="1"/>
  <c r="CB432" i="1"/>
  <c r="BZ432" i="1"/>
  <c r="CB431" i="1"/>
  <c r="BZ431" i="1"/>
  <c r="CB430" i="1"/>
  <c r="CD430" i="1" s="1"/>
  <c r="BZ430" i="1"/>
  <c r="CB429" i="1"/>
  <c r="BZ429" i="1"/>
  <c r="CB428" i="1"/>
  <c r="BZ428" i="1"/>
  <c r="CB427" i="1"/>
  <c r="BZ427" i="1"/>
  <c r="CB426" i="1"/>
  <c r="CD426" i="1" s="1"/>
  <c r="BZ426" i="1"/>
  <c r="CB425" i="1"/>
  <c r="BZ425" i="1"/>
  <c r="CB424" i="1"/>
  <c r="BZ424" i="1"/>
  <c r="CB423" i="1"/>
  <c r="BZ423" i="1"/>
  <c r="CB422" i="1"/>
  <c r="BZ422" i="1"/>
  <c r="CB421" i="1"/>
  <c r="BZ421" i="1"/>
  <c r="CB420" i="1"/>
  <c r="BZ420" i="1"/>
  <c r="CB419" i="1"/>
  <c r="BZ419" i="1"/>
  <c r="CB418" i="1"/>
  <c r="CD418" i="1" s="1"/>
  <c r="BZ418" i="1"/>
  <c r="CB417" i="1"/>
  <c r="BZ417" i="1"/>
  <c r="CB416" i="1"/>
  <c r="BZ416" i="1"/>
  <c r="CB415" i="1"/>
  <c r="BZ415" i="1"/>
  <c r="CB414" i="1"/>
  <c r="CD414" i="1" s="1"/>
  <c r="BZ414" i="1"/>
  <c r="CB413" i="1"/>
  <c r="BZ413" i="1"/>
  <c r="CB412" i="1"/>
  <c r="BZ412" i="1"/>
  <c r="CB411" i="1"/>
  <c r="CD411" i="1" s="1"/>
  <c r="BZ411" i="1"/>
  <c r="CB410" i="1"/>
  <c r="BZ410" i="1"/>
  <c r="CB409" i="1"/>
  <c r="BZ409" i="1"/>
  <c r="CB408" i="1"/>
  <c r="BZ408" i="1"/>
  <c r="CB407" i="1"/>
  <c r="BZ407" i="1"/>
  <c r="CB406" i="1"/>
  <c r="CD406" i="1" s="1"/>
  <c r="BZ406" i="1"/>
  <c r="CB405" i="1"/>
  <c r="BZ405" i="1"/>
  <c r="CB404" i="1"/>
  <c r="BZ404" i="1"/>
  <c r="CB403" i="1"/>
  <c r="BZ403" i="1"/>
  <c r="CB402" i="1"/>
  <c r="CD402" i="1" s="1"/>
  <c r="BZ402" i="1"/>
  <c r="CB401" i="1"/>
  <c r="BZ401" i="1"/>
  <c r="CB400" i="1"/>
  <c r="BZ400" i="1"/>
  <c r="CB399" i="1"/>
  <c r="CD399" i="1" s="1"/>
  <c r="BZ399" i="1"/>
  <c r="CB398" i="1"/>
  <c r="BZ398" i="1"/>
  <c r="CB397" i="1"/>
  <c r="BZ397" i="1"/>
  <c r="CB396" i="1"/>
  <c r="BZ396" i="1"/>
  <c r="CB395" i="1"/>
  <c r="BZ395" i="1"/>
  <c r="CB394" i="1"/>
  <c r="CD394" i="1" s="1"/>
  <c r="BZ394" i="1"/>
  <c r="CB393" i="1"/>
  <c r="BZ393" i="1"/>
  <c r="CB392" i="1"/>
  <c r="BZ392" i="1"/>
  <c r="CB391" i="1"/>
  <c r="BZ391" i="1"/>
  <c r="CB390" i="1"/>
  <c r="CD390" i="1" s="1"/>
  <c r="BZ390" i="1"/>
  <c r="CB389" i="1"/>
  <c r="BZ389" i="1"/>
  <c r="CB388" i="1"/>
  <c r="BZ388" i="1"/>
  <c r="CB387" i="1"/>
  <c r="CD387" i="1" s="1"/>
  <c r="BZ387" i="1"/>
  <c r="CB386" i="1"/>
  <c r="BZ386" i="1"/>
  <c r="CB385" i="1"/>
  <c r="BZ385" i="1"/>
  <c r="CB384" i="1"/>
  <c r="BZ384" i="1"/>
  <c r="CB383" i="1"/>
  <c r="BZ383" i="1"/>
  <c r="CB382" i="1"/>
  <c r="CD382" i="1" s="1"/>
  <c r="BZ382" i="1"/>
  <c r="CB381" i="1"/>
  <c r="BZ381" i="1"/>
  <c r="CB380" i="1"/>
  <c r="BZ380" i="1"/>
  <c r="CB379" i="1"/>
  <c r="BZ379" i="1"/>
  <c r="CB378" i="1"/>
  <c r="CD378" i="1" s="1"/>
  <c r="BZ378" i="1"/>
  <c r="CB377" i="1"/>
  <c r="BZ377" i="1"/>
  <c r="CB376" i="1"/>
  <c r="BZ376" i="1"/>
  <c r="CB375" i="1"/>
  <c r="CD375" i="1" s="1"/>
  <c r="BZ375" i="1"/>
  <c r="CB374" i="1"/>
  <c r="BZ374" i="1"/>
  <c r="CB373" i="1"/>
  <c r="BZ373" i="1"/>
  <c r="CB372" i="1"/>
  <c r="BZ372" i="1"/>
  <c r="CB371" i="1"/>
  <c r="BZ371" i="1"/>
  <c r="CB370" i="1"/>
  <c r="CD370" i="1" s="1"/>
  <c r="BZ370" i="1"/>
  <c r="CB369" i="1"/>
  <c r="BZ369" i="1"/>
  <c r="CB368" i="1"/>
  <c r="BZ368" i="1"/>
  <c r="CB367" i="1"/>
  <c r="BZ367" i="1"/>
  <c r="CB366" i="1"/>
  <c r="CD366" i="1" s="1"/>
  <c r="BZ366" i="1"/>
  <c r="CB365" i="1"/>
  <c r="BZ365" i="1"/>
  <c r="CB364" i="1"/>
  <c r="BZ364" i="1"/>
  <c r="CB363" i="1"/>
  <c r="CD363" i="1" s="1"/>
  <c r="BZ363" i="1"/>
  <c r="CB362" i="1"/>
  <c r="BZ362" i="1"/>
  <c r="CB361" i="1"/>
  <c r="BZ361" i="1"/>
  <c r="CB360" i="1"/>
  <c r="BZ360" i="1"/>
  <c r="CB359" i="1"/>
  <c r="BZ359" i="1"/>
  <c r="CB358" i="1"/>
  <c r="CD358" i="1" s="1"/>
  <c r="BZ358" i="1"/>
  <c r="CB357" i="1"/>
  <c r="BZ357" i="1"/>
  <c r="CB356" i="1"/>
  <c r="BZ356" i="1"/>
  <c r="CB355" i="1"/>
  <c r="BZ355" i="1"/>
  <c r="CB354" i="1"/>
  <c r="CD354" i="1" s="1"/>
  <c r="BZ354" i="1"/>
  <c r="CB353" i="1"/>
  <c r="BZ353" i="1"/>
  <c r="CB352" i="1"/>
  <c r="BZ352" i="1"/>
  <c r="CB351" i="1"/>
  <c r="CD351" i="1" s="1"/>
  <c r="BZ351" i="1"/>
  <c r="CB350" i="1"/>
  <c r="BZ350" i="1"/>
  <c r="CB349" i="1"/>
  <c r="BZ349" i="1"/>
  <c r="CB348" i="1"/>
  <c r="BZ348" i="1"/>
  <c r="CB347" i="1"/>
  <c r="BZ347" i="1"/>
  <c r="CB346" i="1"/>
  <c r="CD346" i="1" s="1"/>
  <c r="BZ346" i="1"/>
  <c r="CB345" i="1"/>
  <c r="BZ345" i="1"/>
  <c r="CB344" i="1"/>
  <c r="BZ344" i="1"/>
  <c r="CB343" i="1"/>
  <c r="BZ343" i="1"/>
  <c r="CB342" i="1"/>
  <c r="CD342" i="1" s="1"/>
  <c r="BZ342" i="1"/>
  <c r="CB341" i="1"/>
  <c r="BZ341" i="1"/>
  <c r="CB340" i="1"/>
  <c r="BZ340" i="1"/>
  <c r="CB339" i="1"/>
  <c r="CD339" i="1" s="1"/>
  <c r="BZ339" i="1"/>
  <c r="CB338" i="1"/>
  <c r="BZ338" i="1"/>
  <c r="CB337" i="1"/>
  <c r="BZ337" i="1"/>
  <c r="CB336" i="1"/>
  <c r="BZ336" i="1"/>
  <c r="CB335" i="1"/>
  <c r="BZ335" i="1"/>
  <c r="CB334" i="1"/>
  <c r="CD334" i="1" s="1"/>
  <c r="BZ334" i="1"/>
  <c r="CB333" i="1"/>
  <c r="BZ333" i="1"/>
  <c r="CB332" i="1"/>
  <c r="BZ332" i="1"/>
  <c r="CB331" i="1"/>
  <c r="BZ331" i="1"/>
  <c r="CB330" i="1"/>
  <c r="CD330" i="1" s="1"/>
  <c r="BZ330" i="1"/>
  <c r="CB329" i="1"/>
  <c r="BZ329" i="1"/>
  <c r="CB328" i="1"/>
  <c r="BZ328" i="1"/>
  <c r="CB327" i="1"/>
  <c r="BZ327" i="1"/>
  <c r="CB326" i="1"/>
  <c r="BZ326" i="1"/>
  <c r="CB325" i="1"/>
  <c r="BZ325" i="1"/>
  <c r="CB324" i="1"/>
  <c r="BZ324" i="1"/>
  <c r="CB323" i="1"/>
  <c r="BZ323" i="1"/>
  <c r="CB322" i="1"/>
  <c r="CD322" i="1" s="1"/>
  <c r="BZ322" i="1"/>
  <c r="CB321" i="1"/>
  <c r="BZ321" i="1"/>
  <c r="CB320" i="1"/>
  <c r="BZ320" i="1"/>
  <c r="CB319" i="1"/>
  <c r="BZ319" i="1"/>
  <c r="CB318" i="1"/>
  <c r="CD318" i="1" s="1"/>
  <c r="BZ318" i="1"/>
  <c r="CB317" i="1"/>
  <c r="BZ317" i="1"/>
  <c r="CB316" i="1"/>
  <c r="BZ316" i="1"/>
  <c r="CB315" i="1"/>
  <c r="BZ315" i="1"/>
  <c r="CB314" i="1"/>
  <c r="BZ314" i="1"/>
  <c r="CB313" i="1"/>
  <c r="BZ313" i="1"/>
  <c r="CB312" i="1"/>
  <c r="BZ312" i="1"/>
  <c r="CB311" i="1"/>
  <c r="BZ311" i="1"/>
  <c r="CB310" i="1"/>
  <c r="CD310" i="1" s="1"/>
  <c r="BZ310" i="1"/>
  <c r="CB309" i="1"/>
  <c r="BZ309" i="1"/>
  <c r="CB308" i="1"/>
  <c r="BZ308" i="1"/>
  <c r="CB307" i="1"/>
  <c r="BZ307" i="1"/>
  <c r="CB306" i="1"/>
  <c r="CD306" i="1" s="1"/>
  <c r="BZ306" i="1"/>
  <c r="CB305" i="1"/>
  <c r="BZ305" i="1"/>
  <c r="CB304" i="1"/>
  <c r="BZ304" i="1"/>
  <c r="CB303" i="1"/>
  <c r="BZ303" i="1"/>
  <c r="CB302" i="1"/>
  <c r="BZ302" i="1"/>
  <c r="CB301" i="1"/>
  <c r="BZ301" i="1"/>
  <c r="CB300" i="1"/>
  <c r="BZ300" i="1"/>
  <c r="CB299" i="1"/>
  <c r="BZ299" i="1"/>
  <c r="CB298" i="1"/>
  <c r="CD298" i="1" s="1"/>
  <c r="BZ298" i="1"/>
  <c r="CB297" i="1"/>
  <c r="BZ297" i="1"/>
  <c r="CB296" i="1"/>
  <c r="BZ296" i="1"/>
  <c r="CB295" i="1"/>
  <c r="BZ295" i="1"/>
  <c r="CB294" i="1"/>
  <c r="CD294" i="1" s="1"/>
  <c r="BZ294" i="1"/>
  <c r="CB293" i="1"/>
  <c r="BZ293" i="1"/>
  <c r="CB292" i="1"/>
  <c r="BZ292" i="1"/>
  <c r="CB291" i="1"/>
  <c r="BZ291" i="1"/>
  <c r="CB290" i="1"/>
  <c r="BZ290" i="1"/>
  <c r="CB289" i="1"/>
  <c r="BZ289" i="1"/>
  <c r="CB288" i="1"/>
  <c r="BZ288" i="1"/>
  <c r="CB287" i="1"/>
  <c r="BZ287" i="1"/>
  <c r="CB286" i="1"/>
  <c r="CD286" i="1" s="1"/>
  <c r="BZ286" i="1"/>
  <c r="CB285" i="1"/>
  <c r="BZ285" i="1"/>
  <c r="CB284" i="1"/>
  <c r="BZ284" i="1"/>
  <c r="CB283" i="1"/>
  <c r="BZ283" i="1"/>
  <c r="CB282" i="1"/>
  <c r="CD282" i="1" s="1"/>
  <c r="BZ282" i="1"/>
  <c r="CB281" i="1"/>
  <c r="BZ281" i="1"/>
  <c r="CB280" i="1"/>
  <c r="BZ280" i="1"/>
  <c r="CB279" i="1"/>
  <c r="BZ279" i="1"/>
  <c r="CB278" i="1"/>
  <c r="BZ278" i="1"/>
  <c r="CB277" i="1"/>
  <c r="BZ277" i="1"/>
  <c r="CB276" i="1"/>
  <c r="BZ276" i="1"/>
  <c r="CB275" i="1"/>
  <c r="BZ275" i="1"/>
  <c r="CB274" i="1"/>
  <c r="CD274" i="1" s="1"/>
  <c r="BZ274" i="1"/>
  <c r="CB273" i="1"/>
  <c r="BZ273" i="1"/>
  <c r="CB272" i="1"/>
  <c r="BZ272" i="1"/>
  <c r="CB271" i="1"/>
  <c r="BZ271" i="1"/>
  <c r="CB270" i="1"/>
  <c r="CD270" i="1" s="1"/>
  <c r="BZ270" i="1"/>
  <c r="CB269" i="1"/>
  <c r="BZ269" i="1"/>
  <c r="CB268" i="1"/>
  <c r="BZ268" i="1"/>
  <c r="CB267" i="1"/>
  <c r="BZ267" i="1"/>
  <c r="CB266" i="1"/>
  <c r="BZ266" i="1"/>
  <c r="CB265" i="1"/>
  <c r="BZ265" i="1"/>
  <c r="CB264" i="1"/>
  <c r="BZ264" i="1"/>
  <c r="CB263" i="1"/>
  <c r="BZ263" i="1"/>
  <c r="CB262" i="1"/>
  <c r="CD262" i="1" s="1"/>
  <c r="BZ262" i="1"/>
  <c r="CB261" i="1"/>
  <c r="BZ261" i="1"/>
  <c r="CB260" i="1"/>
  <c r="BZ260" i="1"/>
  <c r="CB259" i="1"/>
  <c r="BZ259" i="1"/>
  <c r="CB258" i="1"/>
  <c r="CD258" i="1" s="1"/>
  <c r="BZ258" i="1"/>
  <c r="CB257" i="1"/>
  <c r="BZ257" i="1"/>
  <c r="CB256" i="1"/>
  <c r="BZ256" i="1"/>
  <c r="CB255" i="1"/>
  <c r="BZ255" i="1"/>
  <c r="CB254" i="1"/>
  <c r="BZ254" i="1"/>
  <c r="CB253" i="1"/>
  <c r="BZ253" i="1"/>
  <c r="CB252" i="1"/>
  <c r="BZ252" i="1"/>
  <c r="CB251" i="1"/>
  <c r="BZ251" i="1"/>
  <c r="CB250" i="1"/>
  <c r="CD250" i="1" s="1"/>
  <c r="BZ250" i="1"/>
  <c r="CB249" i="1"/>
  <c r="BZ249" i="1"/>
  <c r="CB248" i="1"/>
  <c r="BZ248" i="1"/>
  <c r="CB247" i="1"/>
  <c r="BZ247" i="1"/>
  <c r="CB246" i="1"/>
  <c r="CD246" i="1" s="1"/>
  <c r="BZ246" i="1"/>
  <c r="CB245" i="1"/>
  <c r="BZ245" i="1"/>
  <c r="CB244" i="1"/>
  <c r="BZ244" i="1"/>
  <c r="CB243" i="1"/>
  <c r="CD243" i="1" s="1"/>
  <c r="BZ243" i="1"/>
  <c r="CB242" i="1"/>
  <c r="BZ242" i="1"/>
  <c r="CB241" i="1"/>
  <c r="BZ241" i="1"/>
  <c r="CB240" i="1"/>
  <c r="BZ240" i="1"/>
  <c r="CB239" i="1"/>
  <c r="BZ239" i="1"/>
  <c r="CB238" i="1"/>
  <c r="CD238" i="1" s="1"/>
  <c r="BZ238" i="1"/>
  <c r="CB237" i="1"/>
  <c r="BZ237" i="1"/>
  <c r="CB236" i="1"/>
  <c r="BZ236" i="1"/>
  <c r="CB235" i="1"/>
  <c r="BZ235" i="1"/>
  <c r="CB234" i="1"/>
  <c r="CD234" i="1" s="1"/>
  <c r="BZ234" i="1"/>
  <c r="CB233" i="1"/>
  <c r="BZ233" i="1"/>
  <c r="CB232" i="1"/>
  <c r="BZ232" i="1"/>
  <c r="CB231" i="1"/>
  <c r="CD231" i="1" s="1"/>
  <c r="BZ231" i="1"/>
  <c r="CB230" i="1"/>
  <c r="BZ230" i="1"/>
  <c r="CB229" i="1"/>
  <c r="BZ229" i="1"/>
  <c r="CB228" i="1"/>
  <c r="BZ228" i="1"/>
  <c r="CB227" i="1"/>
  <c r="BZ227" i="1"/>
  <c r="CB226" i="1"/>
  <c r="CD226" i="1" s="1"/>
  <c r="BZ226" i="1"/>
  <c r="CB225" i="1"/>
  <c r="BZ225" i="1"/>
  <c r="CB224" i="1"/>
  <c r="BZ224" i="1"/>
  <c r="CB223" i="1"/>
  <c r="BZ223" i="1"/>
  <c r="CB222" i="1"/>
  <c r="CD222" i="1" s="1"/>
  <c r="BZ222" i="1"/>
  <c r="CB221" i="1"/>
  <c r="BZ221" i="1"/>
  <c r="CB220" i="1"/>
  <c r="BZ220" i="1"/>
  <c r="CB219" i="1"/>
  <c r="CD219" i="1" s="1"/>
  <c r="BZ219" i="1"/>
  <c r="CB218" i="1"/>
  <c r="BZ218" i="1"/>
  <c r="CB217" i="1"/>
  <c r="BZ217" i="1"/>
  <c r="CB216" i="1"/>
  <c r="BZ216" i="1"/>
  <c r="CB215" i="1"/>
  <c r="BZ215" i="1"/>
  <c r="CB214" i="1"/>
  <c r="CD214" i="1" s="1"/>
  <c r="BZ214" i="1"/>
  <c r="CB213" i="1"/>
  <c r="BZ213" i="1"/>
  <c r="CB212" i="1"/>
  <c r="BZ212" i="1"/>
  <c r="CB211" i="1"/>
  <c r="BZ211" i="1"/>
  <c r="CB210" i="1"/>
  <c r="CD210" i="1" s="1"/>
  <c r="BZ210" i="1"/>
  <c r="CB209" i="1"/>
  <c r="BZ209" i="1"/>
  <c r="CB208" i="1"/>
  <c r="BZ208" i="1"/>
  <c r="CB207" i="1"/>
  <c r="CD207" i="1" s="1"/>
  <c r="BZ207" i="1"/>
  <c r="CB206" i="1"/>
  <c r="BZ206" i="1"/>
  <c r="CB205" i="1"/>
  <c r="BZ205" i="1"/>
  <c r="CB204" i="1"/>
  <c r="BZ204" i="1"/>
  <c r="CB203" i="1"/>
  <c r="BZ203" i="1"/>
  <c r="CB202" i="1"/>
  <c r="CD202" i="1" s="1"/>
  <c r="BZ202" i="1"/>
  <c r="CB201" i="1"/>
  <c r="BZ201" i="1"/>
  <c r="CB200" i="1"/>
  <c r="BZ200" i="1"/>
  <c r="CB199" i="1"/>
  <c r="BZ199" i="1"/>
  <c r="CB198" i="1"/>
  <c r="CD198" i="1" s="1"/>
  <c r="BZ198" i="1"/>
  <c r="CB197" i="1"/>
  <c r="BZ197" i="1"/>
  <c r="CB196" i="1"/>
  <c r="BZ196" i="1"/>
  <c r="CB195" i="1"/>
  <c r="CD195" i="1" s="1"/>
  <c r="BZ195" i="1"/>
  <c r="CB194" i="1"/>
  <c r="BZ194" i="1"/>
  <c r="CB193" i="1"/>
  <c r="BZ193" i="1"/>
  <c r="CB192" i="1"/>
  <c r="BZ192" i="1"/>
  <c r="CB191" i="1"/>
  <c r="BZ191" i="1"/>
  <c r="CB190" i="1"/>
  <c r="CD190" i="1" s="1"/>
  <c r="BZ190" i="1"/>
  <c r="CB189" i="1"/>
  <c r="BZ189" i="1"/>
  <c r="CB188" i="1"/>
  <c r="BZ188" i="1"/>
  <c r="CB187" i="1"/>
  <c r="BZ187" i="1"/>
  <c r="CB186" i="1"/>
  <c r="CD186" i="1" s="1"/>
  <c r="BZ186" i="1"/>
  <c r="CB185" i="1"/>
  <c r="BZ185" i="1"/>
  <c r="CB184" i="1"/>
  <c r="BZ184" i="1"/>
  <c r="CB183" i="1"/>
  <c r="CD183" i="1" s="1"/>
  <c r="BZ183" i="1"/>
  <c r="CB182" i="1"/>
  <c r="BZ182" i="1"/>
  <c r="CB181" i="1"/>
  <c r="BZ181" i="1"/>
  <c r="CB180" i="1"/>
  <c r="BZ180" i="1"/>
  <c r="CB179" i="1"/>
  <c r="BZ179" i="1"/>
  <c r="CB178" i="1"/>
  <c r="CD178" i="1" s="1"/>
  <c r="BZ178" i="1"/>
  <c r="CB177" i="1"/>
  <c r="BZ177" i="1"/>
  <c r="CB176" i="1"/>
  <c r="BZ176" i="1"/>
  <c r="CB175" i="1"/>
  <c r="BZ175" i="1"/>
  <c r="CB174" i="1"/>
  <c r="CD174" i="1" s="1"/>
  <c r="BZ174" i="1"/>
  <c r="CB173" i="1"/>
  <c r="BZ173" i="1"/>
  <c r="CB172" i="1"/>
  <c r="BZ172" i="1"/>
  <c r="CB171" i="1"/>
  <c r="CD171" i="1" s="1"/>
  <c r="BZ171" i="1"/>
  <c r="CB170" i="1"/>
  <c r="BZ170" i="1"/>
  <c r="CB169" i="1"/>
  <c r="BZ169" i="1"/>
  <c r="CB168" i="1"/>
  <c r="BZ168" i="1"/>
  <c r="CB167" i="1"/>
  <c r="BZ167" i="1"/>
  <c r="CB166" i="1"/>
  <c r="CD166" i="1" s="1"/>
  <c r="BZ166" i="1"/>
  <c r="CB165" i="1"/>
  <c r="BZ165" i="1"/>
  <c r="CB164" i="1"/>
  <c r="BZ164" i="1"/>
  <c r="CB163" i="1"/>
  <c r="BZ163" i="1"/>
  <c r="CB162" i="1"/>
  <c r="CD162" i="1" s="1"/>
  <c r="BZ162" i="1"/>
  <c r="CB161" i="1"/>
  <c r="BZ161" i="1"/>
  <c r="CB160" i="1"/>
  <c r="BZ160" i="1"/>
  <c r="CB159" i="1"/>
  <c r="CD159" i="1" s="1"/>
  <c r="BZ159" i="1"/>
  <c r="CB158" i="1"/>
  <c r="BZ158" i="1"/>
  <c r="CB157" i="1"/>
  <c r="BZ157" i="1"/>
  <c r="CB156" i="1"/>
  <c r="BZ156" i="1"/>
  <c r="CB155" i="1"/>
  <c r="BZ155" i="1"/>
  <c r="CB154" i="1"/>
  <c r="CD154" i="1" s="1"/>
  <c r="BZ154" i="1"/>
  <c r="CB153" i="1"/>
  <c r="BZ153" i="1"/>
  <c r="CB152" i="1"/>
  <c r="BZ152" i="1"/>
  <c r="CB151" i="1"/>
  <c r="BZ151" i="1"/>
  <c r="CB150" i="1"/>
  <c r="CD150" i="1" s="1"/>
  <c r="BZ150" i="1"/>
  <c r="CB149" i="1"/>
  <c r="BZ149" i="1"/>
  <c r="CB148" i="1"/>
  <c r="BZ148" i="1"/>
  <c r="CB147" i="1"/>
  <c r="CD147" i="1" s="1"/>
  <c r="BZ147" i="1"/>
  <c r="CB146" i="1"/>
  <c r="BZ146" i="1"/>
  <c r="CB145" i="1"/>
  <c r="BZ145" i="1"/>
  <c r="CB144" i="1"/>
  <c r="BZ144" i="1"/>
  <c r="CB143" i="1"/>
  <c r="BZ143" i="1"/>
  <c r="CB142" i="1"/>
  <c r="CD142" i="1" s="1"/>
  <c r="BZ142" i="1"/>
  <c r="CB141" i="1"/>
  <c r="BZ141" i="1"/>
  <c r="CB140" i="1"/>
  <c r="BZ140" i="1"/>
  <c r="CB139" i="1"/>
  <c r="BZ139" i="1"/>
  <c r="CB138" i="1"/>
  <c r="CD138" i="1" s="1"/>
  <c r="BZ138" i="1"/>
  <c r="CB137" i="1"/>
  <c r="BZ137" i="1"/>
  <c r="CB136" i="1"/>
  <c r="BZ136" i="1"/>
  <c r="CB135" i="1"/>
  <c r="CD135" i="1" s="1"/>
  <c r="BZ135" i="1"/>
  <c r="CB134" i="1"/>
  <c r="BZ134" i="1"/>
  <c r="CB133" i="1"/>
  <c r="BZ133" i="1"/>
  <c r="CB132" i="1"/>
  <c r="BZ132" i="1"/>
  <c r="CB131" i="1"/>
  <c r="BZ131" i="1"/>
  <c r="CB130" i="1"/>
  <c r="CD130" i="1" s="1"/>
  <c r="BZ130" i="1"/>
  <c r="CB129" i="1"/>
  <c r="BZ129" i="1"/>
  <c r="CB128" i="1"/>
  <c r="BZ128" i="1"/>
  <c r="CB127" i="1"/>
  <c r="BZ127" i="1"/>
  <c r="CB126" i="1"/>
  <c r="CD126" i="1" s="1"/>
  <c r="BZ126" i="1"/>
  <c r="CB125" i="1"/>
  <c r="BZ125" i="1"/>
  <c r="CB124" i="1"/>
  <c r="BZ124" i="1"/>
  <c r="CB123" i="1"/>
  <c r="CD123" i="1" s="1"/>
  <c r="BZ123" i="1"/>
  <c r="CB122" i="1"/>
  <c r="BZ122" i="1"/>
  <c r="CB121" i="1"/>
  <c r="BZ121" i="1"/>
  <c r="CB120" i="1"/>
  <c r="BZ120" i="1"/>
  <c r="CB119" i="1"/>
  <c r="BZ119" i="1"/>
  <c r="CB118" i="1"/>
  <c r="CD118" i="1" s="1"/>
  <c r="BZ118" i="1"/>
  <c r="CB117" i="1"/>
  <c r="BZ117" i="1"/>
  <c r="CB116" i="1"/>
  <c r="BZ116" i="1"/>
  <c r="CB115" i="1"/>
  <c r="BZ115" i="1"/>
  <c r="CB114" i="1"/>
  <c r="CD114" i="1" s="1"/>
  <c r="BZ114" i="1"/>
  <c r="CB113" i="1"/>
  <c r="BZ113" i="1"/>
  <c r="CB112" i="1"/>
  <c r="BZ112" i="1"/>
  <c r="CB111" i="1"/>
  <c r="CD111" i="1" s="1"/>
  <c r="BZ111" i="1"/>
  <c r="CB110" i="1"/>
  <c r="BZ110" i="1"/>
  <c r="CB109" i="1"/>
  <c r="BZ109" i="1"/>
  <c r="CB108" i="1"/>
  <c r="BZ108" i="1"/>
  <c r="CB107" i="1"/>
  <c r="BZ107" i="1"/>
  <c r="CB106" i="1"/>
  <c r="CD106" i="1" s="1"/>
  <c r="BZ106" i="1"/>
  <c r="CB105" i="1"/>
  <c r="BZ105" i="1"/>
  <c r="CB104" i="1"/>
  <c r="BZ104" i="1"/>
  <c r="CB103" i="1"/>
  <c r="BZ103" i="1"/>
  <c r="CB102" i="1"/>
  <c r="CD102" i="1" s="1"/>
  <c r="BZ102" i="1"/>
  <c r="CB101" i="1"/>
  <c r="BZ101" i="1"/>
  <c r="CB100" i="1"/>
  <c r="BZ100" i="1"/>
  <c r="CB99" i="1"/>
  <c r="CD99" i="1" s="1"/>
  <c r="BZ99" i="1"/>
  <c r="CB98" i="1"/>
  <c r="BZ98" i="1"/>
  <c r="CB97" i="1"/>
  <c r="BZ97" i="1"/>
  <c r="CB96" i="1"/>
  <c r="BZ96" i="1"/>
  <c r="CB95" i="1"/>
  <c r="BZ95" i="1"/>
  <c r="CB94" i="1"/>
  <c r="CD94" i="1" s="1"/>
  <c r="BZ94" i="1"/>
  <c r="CB93" i="1"/>
  <c r="BZ93" i="1"/>
  <c r="CB92" i="1"/>
  <c r="BZ92" i="1"/>
  <c r="CB91" i="1"/>
  <c r="BZ91" i="1"/>
  <c r="CB90" i="1"/>
  <c r="CD90" i="1" s="1"/>
  <c r="BZ90" i="1"/>
  <c r="CB89" i="1"/>
  <c r="BZ89" i="1"/>
  <c r="CB88" i="1"/>
  <c r="BZ88" i="1"/>
  <c r="CB87" i="1"/>
  <c r="CD87" i="1" s="1"/>
  <c r="BZ87" i="1"/>
  <c r="CB86" i="1"/>
  <c r="BZ86" i="1"/>
  <c r="CB85" i="1"/>
  <c r="BZ85" i="1"/>
  <c r="CB84" i="1"/>
  <c r="BZ84" i="1"/>
  <c r="CB83" i="1"/>
  <c r="BZ83" i="1"/>
  <c r="CB82" i="1"/>
  <c r="CD82" i="1" s="1"/>
  <c r="BZ82" i="1"/>
  <c r="CB81" i="1"/>
  <c r="BZ81" i="1"/>
  <c r="CB80" i="1"/>
  <c r="BZ80" i="1"/>
  <c r="CB79" i="1"/>
  <c r="BZ79" i="1"/>
  <c r="CB78" i="1"/>
  <c r="CD78" i="1" s="1"/>
  <c r="BZ78" i="1"/>
  <c r="CB77" i="1"/>
  <c r="BZ77" i="1"/>
  <c r="CB76" i="1"/>
  <c r="BZ76" i="1"/>
  <c r="CB75" i="1"/>
  <c r="CD75" i="1" s="1"/>
  <c r="BZ75" i="1"/>
  <c r="CB74" i="1"/>
  <c r="BZ74" i="1"/>
  <c r="CB73" i="1"/>
  <c r="BZ73" i="1"/>
  <c r="CB72" i="1"/>
  <c r="BZ72" i="1"/>
  <c r="CB71" i="1"/>
  <c r="BZ71" i="1"/>
  <c r="CB70" i="1"/>
  <c r="CD70" i="1" s="1"/>
  <c r="BZ70" i="1"/>
  <c r="CB69" i="1"/>
  <c r="BZ69" i="1"/>
  <c r="CB68" i="1"/>
  <c r="BZ68" i="1"/>
  <c r="CB67" i="1"/>
  <c r="BZ67" i="1"/>
  <c r="CB66" i="1"/>
  <c r="CD66" i="1" s="1"/>
  <c r="BZ66" i="1"/>
  <c r="CB65" i="1"/>
  <c r="BZ65" i="1"/>
  <c r="CB64" i="1"/>
  <c r="BZ64" i="1"/>
  <c r="CB63" i="1"/>
  <c r="CD63" i="1" s="1"/>
  <c r="BZ63" i="1"/>
  <c r="CB62" i="1"/>
  <c r="BZ62" i="1"/>
  <c r="CB61" i="1"/>
  <c r="BZ61" i="1"/>
  <c r="CB60" i="1"/>
  <c r="BZ60" i="1"/>
  <c r="CB59" i="1"/>
  <c r="BZ59" i="1"/>
  <c r="CB58" i="1"/>
  <c r="CD58" i="1" s="1"/>
  <c r="BZ58" i="1"/>
  <c r="CB57" i="1"/>
  <c r="BZ57" i="1"/>
  <c r="CB56" i="1"/>
  <c r="BZ56" i="1"/>
  <c r="CB55" i="1"/>
  <c r="BZ55" i="1"/>
  <c r="CB54" i="1"/>
  <c r="CD54" i="1" s="1"/>
  <c r="BZ54" i="1"/>
  <c r="CB53" i="1"/>
  <c r="BZ53" i="1"/>
  <c r="CB52" i="1"/>
  <c r="BZ52" i="1"/>
  <c r="CB51" i="1"/>
  <c r="CD51" i="1" s="1"/>
  <c r="BZ51" i="1"/>
  <c r="CB50" i="1"/>
  <c r="BZ50" i="1"/>
  <c r="CB49" i="1"/>
  <c r="BZ49" i="1"/>
  <c r="CB48" i="1"/>
  <c r="BZ48" i="1"/>
  <c r="CB47" i="1"/>
  <c r="BZ47" i="1"/>
  <c r="CB46" i="1"/>
  <c r="CD46" i="1" s="1"/>
  <c r="BZ46" i="1"/>
  <c r="CB45" i="1"/>
  <c r="BZ45" i="1"/>
  <c r="CB44" i="1"/>
  <c r="BZ44" i="1"/>
  <c r="CB43" i="1"/>
  <c r="BZ43" i="1"/>
  <c r="CB42" i="1"/>
  <c r="CD42" i="1" s="1"/>
  <c r="BZ42" i="1"/>
  <c r="CB41" i="1"/>
  <c r="BZ41" i="1"/>
  <c r="CB40" i="1"/>
  <c r="BZ40" i="1"/>
  <c r="CB39" i="1"/>
  <c r="CD39" i="1" s="1"/>
  <c r="BZ39" i="1"/>
  <c r="CB38" i="1"/>
  <c r="BZ38" i="1"/>
  <c r="CB37" i="1"/>
  <c r="BZ37" i="1"/>
  <c r="CB36" i="1"/>
  <c r="BZ36" i="1"/>
  <c r="CB35" i="1"/>
  <c r="BZ35" i="1"/>
  <c r="CB34" i="1"/>
  <c r="CD34" i="1" s="1"/>
  <c r="BZ34" i="1"/>
  <c r="CB33" i="1"/>
  <c r="BZ33" i="1"/>
  <c r="CB32" i="1"/>
  <c r="BZ32" i="1"/>
  <c r="CB31" i="1"/>
  <c r="BZ31" i="1"/>
  <c r="CB30" i="1"/>
  <c r="CD30" i="1" s="1"/>
  <c r="BZ30" i="1"/>
  <c r="CB29" i="1"/>
  <c r="BZ29" i="1"/>
  <c r="CB28" i="1"/>
  <c r="BZ28" i="1"/>
  <c r="CB27" i="1"/>
  <c r="CD27" i="1" s="1"/>
  <c r="BZ27" i="1"/>
  <c r="CB26" i="1"/>
  <c r="BZ26" i="1"/>
  <c r="CB25" i="1"/>
  <c r="BZ25" i="1"/>
  <c r="CB24" i="1"/>
  <c r="BZ24" i="1"/>
  <c r="CB23" i="1"/>
  <c r="BZ23" i="1"/>
  <c r="CB22" i="1"/>
  <c r="CD22" i="1" s="1"/>
  <c r="BZ22" i="1"/>
  <c r="CB21" i="1"/>
  <c r="BZ21" i="1"/>
  <c r="CB20" i="1"/>
  <c r="BZ20" i="1"/>
  <c r="CB19" i="1"/>
  <c r="BZ19" i="1"/>
  <c r="CB18" i="1"/>
  <c r="CD18" i="1" s="1"/>
  <c r="BZ18" i="1"/>
  <c r="CB17" i="1"/>
  <c r="BZ17" i="1"/>
  <c r="CB16" i="1"/>
  <c r="BZ16" i="1"/>
  <c r="CB15" i="1"/>
  <c r="CD15" i="1" s="1"/>
  <c r="BZ15" i="1"/>
  <c r="CB14" i="1"/>
  <c r="BZ14" i="1"/>
  <c r="CB13" i="1"/>
  <c r="BZ13" i="1"/>
  <c r="CB12" i="1"/>
  <c r="BZ12" i="1"/>
  <c r="CB11" i="1"/>
  <c r="BZ11" i="1"/>
  <c r="CB10" i="1"/>
  <c r="CD10" i="1" s="1"/>
  <c r="BZ10" i="1"/>
  <c r="CB9" i="1"/>
  <c r="BZ9" i="1"/>
  <c r="CB8" i="1"/>
  <c r="BZ8" i="1"/>
  <c r="CB7" i="1"/>
  <c r="BZ7" i="1"/>
  <c r="CB6" i="1"/>
  <c r="CD6" i="1" s="1"/>
  <c r="BZ6" i="1"/>
  <c r="CB5" i="1"/>
  <c r="BZ5" i="1"/>
  <c r="CB4" i="1"/>
  <c r="CD4" i="1" s="1"/>
  <c r="BZ4" i="1"/>
  <c r="FC3" i="1"/>
  <c r="FB3" i="1"/>
  <c r="FB36" i="1" s="1"/>
  <c r="FA3" i="1"/>
  <c r="EZ3" i="1"/>
  <c r="EZ36" i="1" s="1"/>
  <c r="EY3" i="1"/>
  <c r="EX3" i="1"/>
  <c r="EX36" i="1" s="1"/>
  <c r="EW3" i="1"/>
  <c r="EW24" i="1" s="1"/>
  <c r="EV3" i="1"/>
  <c r="EU3" i="1"/>
  <c r="ET3" i="1"/>
  <c r="ES3" i="1"/>
  <c r="ER3" i="1"/>
  <c r="ER32" i="1" s="1"/>
  <c r="EQ3" i="1"/>
  <c r="EP3" i="1"/>
  <c r="EP48" i="1" s="1"/>
  <c r="EO3" i="1"/>
  <c r="EN3" i="1"/>
  <c r="EM3" i="1"/>
  <c r="EL3" i="1"/>
  <c r="EL37" i="1" s="1"/>
  <c r="EK3" i="1"/>
  <c r="EK36" i="1" s="1"/>
  <c r="EJ3" i="1"/>
  <c r="EI3" i="1"/>
  <c r="EH3" i="1"/>
  <c r="EG3" i="1"/>
  <c r="EF3" i="1"/>
  <c r="EE3" i="1"/>
  <c r="ED3" i="1"/>
  <c r="EC3" i="1"/>
  <c r="EB3" i="1"/>
  <c r="EB36" i="1" s="1"/>
  <c r="EA3" i="1"/>
  <c r="DZ3" i="1"/>
  <c r="DZ12" i="1" s="1"/>
  <c r="DY3" i="1"/>
  <c r="DY20" i="1" s="1"/>
  <c r="DX3" i="1"/>
  <c r="DW3" i="1"/>
  <c r="DV3" i="1"/>
  <c r="DU3" i="1"/>
  <c r="DT3" i="1"/>
  <c r="DT32" i="1" s="1"/>
  <c r="DS3" i="1"/>
  <c r="DR3" i="1"/>
  <c r="DR24" i="1" s="1"/>
  <c r="DQ3" i="1"/>
  <c r="DP3" i="1"/>
  <c r="DP24" i="1" s="1"/>
  <c r="DO3" i="1"/>
  <c r="DN3" i="1"/>
  <c r="DN11" i="1" s="1"/>
  <c r="DM3" i="1"/>
  <c r="DM8" i="1" s="1"/>
  <c r="DL3" i="1"/>
  <c r="DK3" i="1"/>
  <c r="DJ3" i="1"/>
  <c r="DI3" i="1"/>
  <c r="DH3" i="1"/>
  <c r="DG3" i="1"/>
  <c r="DF3" i="1"/>
  <c r="DF20" i="1" s="1"/>
  <c r="DE3" i="1"/>
  <c r="DD3" i="1"/>
  <c r="DD12" i="1" s="1"/>
  <c r="DC3" i="1"/>
  <c r="DC12" i="1" s="1"/>
  <c r="DB3" i="1"/>
  <c r="DB12" i="1" s="1"/>
  <c r="DA3" i="1"/>
  <c r="DA12" i="1" s="1"/>
  <c r="CZ3" i="1"/>
  <c r="CY3" i="1"/>
  <c r="CX3" i="1"/>
  <c r="CW3" i="1"/>
  <c r="CV3" i="1"/>
  <c r="CU3" i="1"/>
  <c r="CT3" i="1"/>
  <c r="CT32" i="1" s="1"/>
  <c r="CS3" i="1"/>
  <c r="CR3" i="1"/>
  <c r="CQ3" i="1"/>
  <c r="CP3" i="1"/>
  <c r="CP37" i="1" s="1"/>
  <c r="CO3" i="1"/>
  <c r="CO44" i="1" s="1"/>
  <c r="CN3" i="1"/>
  <c r="CM3" i="1"/>
  <c r="CK63" i="1"/>
  <c r="CK62" i="1"/>
  <c r="CK61" i="1"/>
  <c r="EK61" i="1" s="1"/>
  <c r="CK60" i="1"/>
  <c r="DS60" i="1" s="1"/>
  <c r="CK59" i="1"/>
  <c r="EQ59" i="1" s="1"/>
  <c r="CK58" i="1"/>
  <c r="CK57" i="1"/>
  <c r="CK56" i="1"/>
  <c r="CK55" i="1"/>
  <c r="EM55" i="1" s="1"/>
  <c r="CK54" i="1"/>
  <c r="EK54" i="1" s="1"/>
  <c r="CK53" i="1"/>
  <c r="FC53" i="1" s="1"/>
  <c r="CK52" i="1"/>
  <c r="EU52" i="1" s="1"/>
  <c r="CK51" i="1"/>
  <c r="CK50" i="1"/>
  <c r="CK49" i="1"/>
  <c r="DC49" i="1" s="1"/>
  <c r="CK48" i="1"/>
  <c r="CK47" i="1"/>
  <c r="ED47" i="1" s="1"/>
  <c r="CK46" i="1"/>
  <c r="CK45" i="1"/>
  <c r="FC45" i="1" s="1"/>
  <c r="CK44" i="1"/>
  <c r="CQ44" i="1" s="1"/>
  <c r="CK43" i="1"/>
  <c r="DO43" i="1" s="1"/>
  <c r="CK42" i="1"/>
  <c r="EK42" i="1" s="1"/>
  <c r="CK41" i="1"/>
  <c r="EY41" i="1" s="1"/>
  <c r="CK40" i="1"/>
  <c r="CY40" i="1" s="1"/>
  <c r="CK39" i="1"/>
  <c r="CK38" i="1"/>
  <c r="CK37" i="1"/>
  <c r="ER37" i="1" s="1"/>
  <c r="CK36" i="1"/>
  <c r="CK35" i="1"/>
  <c r="FB35" i="1" s="1"/>
  <c r="CK34" i="1"/>
  <c r="CK33" i="1"/>
  <c r="CK32" i="1"/>
  <c r="EM32" i="1" s="1"/>
  <c r="CK31" i="1"/>
  <c r="DC31" i="1" s="1"/>
  <c r="CK30" i="1"/>
  <c r="EW30" i="1" s="1"/>
  <c r="CK29" i="1"/>
  <c r="CK28" i="1"/>
  <c r="EU28" i="1" s="1"/>
  <c r="CK27" i="1"/>
  <c r="CK26" i="1"/>
  <c r="CK25" i="1"/>
  <c r="EY25" i="1" s="1"/>
  <c r="CK24" i="1"/>
  <c r="CK23" i="1"/>
  <c r="DA23" i="1" s="1"/>
  <c r="CK22" i="1"/>
  <c r="CK21" i="1"/>
  <c r="FC21" i="1" s="1"/>
  <c r="CK20" i="1"/>
  <c r="CY20" i="1" s="1"/>
  <c r="CK19" i="1"/>
  <c r="EA19" i="1" s="1"/>
  <c r="CK18" i="1"/>
  <c r="EK18" i="1" s="1"/>
  <c r="CK17" i="1"/>
  <c r="CK16" i="1"/>
  <c r="DK16" i="1" s="1"/>
  <c r="CK15" i="1"/>
  <c r="CK14" i="1"/>
  <c r="DU14" i="1" s="1"/>
  <c r="CK13" i="1"/>
  <c r="EE13" i="1" s="1"/>
  <c r="CK12" i="1"/>
  <c r="CK11" i="1"/>
  <c r="EA11" i="1" s="1"/>
  <c r="CK10" i="1"/>
  <c r="FA10" i="1" s="1"/>
  <c r="CK9" i="1"/>
  <c r="EM9" i="1" s="1"/>
  <c r="CK8" i="1"/>
  <c r="EY8" i="1" s="1"/>
  <c r="CK7" i="1"/>
  <c r="EQ7" i="1" s="1"/>
  <c r="CK6" i="1"/>
  <c r="EK6" i="1" s="1"/>
  <c r="CK5" i="1"/>
  <c r="DS5" i="1" s="1"/>
  <c r="CO61" i="1"/>
  <c r="EI60" i="1"/>
  <c r="EE60" i="1"/>
  <c r="DA54" i="1"/>
  <c r="CY52" i="1"/>
  <c r="EW48" i="1"/>
  <c r="DK48" i="1"/>
  <c r="EY46" i="1"/>
  <c r="DA44" i="1"/>
  <c r="DY42" i="1"/>
  <c r="EI40" i="1"/>
  <c r="FC37" i="1"/>
  <c r="DC37" i="1"/>
  <c r="CQ37" i="1"/>
  <c r="EQ36" i="1"/>
  <c r="EM36" i="1"/>
  <c r="EE36" i="1"/>
  <c r="EA36" i="1"/>
  <c r="DG36" i="1"/>
  <c r="CU36" i="1"/>
  <c r="CM36" i="1"/>
  <c r="EY32" i="1"/>
  <c r="EK32" i="1"/>
  <c r="DG32" i="1"/>
  <c r="DC32" i="1"/>
  <c r="CV32" i="1"/>
  <c r="DK28" i="1"/>
  <c r="CY28" i="1"/>
  <c r="DS25" i="1"/>
  <c r="DG25" i="1"/>
  <c r="DC25" i="1"/>
  <c r="EQ24" i="1"/>
  <c r="EM24" i="1"/>
  <c r="EE24" i="1"/>
  <c r="EA24" i="1"/>
  <c r="DY24" i="1"/>
  <c r="DO24" i="1"/>
  <c r="DG24" i="1"/>
  <c r="DA24" i="1"/>
  <c r="CU24" i="1"/>
  <c r="EW23" i="1"/>
  <c r="DD21" i="1"/>
  <c r="EY20" i="1"/>
  <c r="EQ20" i="1"/>
  <c r="EI20" i="1"/>
  <c r="EE20" i="1"/>
  <c r="EA20" i="1"/>
  <c r="DO20" i="1"/>
  <c r="DK20" i="1"/>
  <c r="DC20" i="1"/>
  <c r="CQ20" i="1"/>
  <c r="DY18" i="1"/>
  <c r="DM18" i="1"/>
  <c r="FC17" i="1"/>
  <c r="EU16" i="1"/>
  <c r="DW16" i="1"/>
  <c r="FA13" i="1"/>
  <c r="DS13" i="1"/>
  <c r="DG13" i="1"/>
  <c r="FC12" i="1"/>
  <c r="FB12" i="1"/>
  <c r="EY12" i="1"/>
  <c r="EQ12" i="1"/>
  <c r="EM12" i="1"/>
  <c r="EI12" i="1"/>
  <c r="EE12" i="1"/>
  <c r="EA12" i="1"/>
  <c r="DW12" i="1"/>
  <c r="DS12" i="1"/>
  <c r="DR12" i="1"/>
  <c r="DO12" i="1"/>
  <c r="DG12" i="1"/>
  <c r="CY12" i="1"/>
  <c r="CU12" i="1"/>
  <c r="CQ12" i="1"/>
  <c r="EE11" i="1"/>
  <c r="DH11" i="1"/>
  <c r="DM9" i="1"/>
  <c r="FC8" i="1"/>
  <c r="FB8" i="1"/>
  <c r="EW8" i="1"/>
  <c r="EV8" i="1"/>
  <c r="EQ8" i="1"/>
  <c r="EM8" i="1"/>
  <c r="EK8" i="1"/>
  <c r="EI8" i="1"/>
  <c r="EE8" i="1"/>
  <c r="EA8" i="1"/>
  <c r="DY8" i="1"/>
  <c r="DS8" i="1"/>
  <c r="DO8" i="1"/>
  <c r="DC8" i="1"/>
  <c r="CZ8" i="1"/>
  <c r="CY8" i="1"/>
  <c r="CU8" i="1"/>
  <c r="CQ8" i="1"/>
  <c r="CM8" i="1"/>
  <c r="EA7" i="1"/>
  <c r="DW7" i="1"/>
  <c r="EY6" i="1"/>
  <c r="EM6" i="1"/>
  <c r="DA6" i="1"/>
  <c r="CQ6" i="1"/>
  <c r="FC5" i="1"/>
  <c r="EW5" i="1"/>
  <c r="EL5" i="1"/>
  <c r="ED5" i="1"/>
  <c r="DM5" i="1"/>
  <c r="CK4" i="1"/>
  <c r="CL3" i="1"/>
  <c r="CO13" i="1" l="1"/>
  <c r="CO18" i="1"/>
  <c r="DS20" i="1"/>
  <c r="EQ25" i="1"/>
  <c r="DS32" i="1"/>
  <c r="DA45" i="1"/>
  <c r="EI61" i="1"/>
  <c r="CO6" i="1"/>
  <c r="CO8" i="1"/>
  <c r="CY11" i="1"/>
  <c r="DC13" i="1"/>
  <c r="DA18" i="1"/>
  <c r="DM24" i="1"/>
  <c r="EZ25" i="1"/>
  <c r="EW36" i="1"/>
  <c r="DC6" i="1"/>
  <c r="ER11" i="1"/>
  <c r="EK13" i="1"/>
  <c r="DM19" i="1"/>
  <c r="CO30" i="1"/>
  <c r="EW35" i="1"/>
  <c r="DH37" i="1"/>
  <c r="CO49" i="1"/>
  <c r="DY6" i="1"/>
  <c r="EU13" i="1"/>
  <c r="EB19" i="1"/>
  <c r="DY30" i="1"/>
  <c r="DT37" i="1"/>
  <c r="DG49" i="1"/>
  <c r="EK9" i="1"/>
  <c r="DA33" i="1"/>
  <c r="EW57" i="1"/>
  <c r="CR8" i="1"/>
  <c r="EN32" i="1"/>
  <c r="EA6" i="1"/>
  <c r="DA8" i="1"/>
  <c r="EP12" i="1"/>
  <c r="EW13" i="1"/>
  <c r="CM20" i="1"/>
  <c r="FC20" i="1"/>
  <c r="EY30" i="1"/>
  <c r="EM37" i="1"/>
  <c r="DG31" i="1"/>
  <c r="EW6" i="1"/>
  <c r="DG8" i="1"/>
  <c r="EW12" i="1"/>
  <c r="DE23" i="1"/>
  <c r="CQ25" i="1"/>
  <c r="EW31" i="1"/>
  <c r="DM36" i="1"/>
  <c r="DK40" i="1"/>
  <c r="CZ59" i="1"/>
  <c r="DP48" i="1"/>
  <c r="CD255" i="1"/>
  <c r="CD267" i="1"/>
  <c r="CD279" i="1"/>
  <c r="CD291" i="1"/>
  <c r="CD303" i="1"/>
  <c r="CD315" i="1"/>
  <c r="CD327" i="1"/>
  <c r="CD423" i="1"/>
  <c r="CD435" i="1"/>
  <c r="CD447" i="1"/>
  <c r="CD459" i="1"/>
  <c r="CD471" i="1"/>
  <c r="CD483" i="1"/>
  <c r="CD495" i="1"/>
  <c r="EC7" i="1"/>
  <c r="DN9" i="1"/>
  <c r="EN9" i="1"/>
  <c r="EI11" i="1"/>
  <c r="DM12" i="1"/>
  <c r="EK12" i="1"/>
  <c r="CQ13" i="1"/>
  <c r="EN13" i="1"/>
  <c r="CQ18" i="1"/>
  <c r="DK21" i="1"/>
  <c r="EA23" i="1"/>
  <c r="DD25" i="1"/>
  <c r="FC25" i="1"/>
  <c r="CM33" i="1"/>
  <c r="DA36" i="1"/>
  <c r="CV37" i="1"/>
  <c r="ED45" i="1"/>
  <c r="DP49" i="1"/>
  <c r="EK46" i="1"/>
  <c r="EE7" i="1"/>
  <c r="EB8" i="1"/>
  <c r="CM9" i="1"/>
  <c r="DO9" i="1"/>
  <c r="EQ9" i="1"/>
  <c r="CR13" i="1"/>
  <c r="DM21" i="1"/>
  <c r="CO33" i="1"/>
  <c r="DD36" i="1"/>
  <c r="EN45" i="1"/>
  <c r="EK59" i="1"/>
  <c r="CR7" i="1"/>
  <c r="EX7" i="1"/>
  <c r="CO9" i="1"/>
  <c r="DP9" i="1"/>
  <c r="EU9" i="1"/>
  <c r="CO12" i="1"/>
  <c r="DP12" i="1"/>
  <c r="EN12" i="1"/>
  <c r="DA13" i="1"/>
  <c r="EV13" i="1"/>
  <c r="DC18" i="1"/>
  <c r="CR20" i="1"/>
  <c r="EK20" i="1"/>
  <c r="DO21" i="1"/>
  <c r="CO24" i="1"/>
  <c r="EK24" i="1"/>
  <c r="DM25" i="1"/>
  <c r="CR33" i="1"/>
  <c r="DG37" i="1"/>
  <c r="DA42" i="1"/>
  <c r="EW45" i="1"/>
  <c r="CO54" i="1"/>
  <c r="CT7" i="1"/>
  <c r="EY7" i="1"/>
  <c r="DB8" i="1"/>
  <c r="CQ9" i="1"/>
  <c r="DQ9" i="1"/>
  <c r="EW9" i="1"/>
  <c r="DX21" i="1"/>
  <c r="CP24" i="1"/>
  <c r="DO33" i="1"/>
  <c r="CD507" i="1"/>
  <c r="CD519" i="1"/>
  <c r="CD531" i="1"/>
  <c r="CD543" i="1"/>
  <c r="CD555" i="1"/>
  <c r="CD567" i="1"/>
  <c r="CU7" i="1"/>
  <c r="EZ7" i="1"/>
  <c r="CR9" i="1"/>
  <c r="DR9" i="1"/>
  <c r="EY9" i="1"/>
  <c r="CR12" i="1"/>
  <c r="DD13" i="1"/>
  <c r="EY13" i="1"/>
  <c r="DO18" i="1"/>
  <c r="EX20" i="1"/>
  <c r="EB21" i="1"/>
  <c r="EN24" i="1"/>
  <c r="DY25" i="1"/>
  <c r="DA30" i="1"/>
  <c r="DX33" i="1"/>
  <c r="DS37" i="1"/>
  <c r="EW42" i="1"/>
  <c r="EK47" i="1"/>
  <c r="DY54" i="1"/>
  <c r="DY61" i="1"/>
  <c r="DA50" i="1"/>
  <c r="CN62" i="1"/>
  <c r="CW48" i="1"/>
  <c r="DI40" i="1"/>
  <c r="DU49" i="1"/>
  <c r="EG20" i="1"/>
  <c r="ES13" i="1"/>
  <c r="DA7" i="1"/>
  <c r="FC7" i="1"/>
  <c r="CU9" i="1"/>
  <c r="DX9" i="1"/>
  <c r="EZ9" i="1"/>
  <c r="DD20" i="1"/>
  <c r="EE21" i="1"/>
  <c r="EB25" i="1"/>
  <c r="EK33" i="1"/>
  <c r="DN43" i="1"/>
  <c r="CQ55" i="1"/>
  <c r="EN39" i="1"/>
  <c r="DM6" i="1"/>
  <c r="DC7" i="1"/>
  <c r="CY9" i="1"/>
  <c r="DY9" i="1"/>
  <c r="CQ11" i="1"/>
  <c r="DY12" i="1"/>
  <c r="EX12" i="1"/>
  <c r="DM13" i="1"/>
  <c r="FC13" i="1"/>
  <c r="EA18" i="1"/>
  <c r="EZ20" i="1"/>
  <c r="EK21" i="1"/>
  <c r="DD24" i="1"/>
  <c r="EE25" i="1"/>
  <c r="EK30" i="1"/>
  <c r="DY32" i="1"/>
  <c r="EM33" i="1"/>
  <c r="DY37" i="1"/>
  <c r="DK57" i="1"/>
  <c r="EQ61" i="1"/>
  <c r="DB5" i="1"/>
  <c r="DO6" i="1"/>
  <c r="DD7" i="1"/>
  <c r="DN8" i="1"/>
  <c r="DA9" i="1"/>
  <c r="EA9" i="1"/>
  <c r="CU11" i="1"/>
  <c r="DO13" i="1"/>
  <c r="EW18" i="1"/>
  <c r="EN21" i="1"/>
  <c r="EZ24" i="1"/>
  <c r="EI25" i="1"/>
  <c r="EM30" i="1"/>
  <c r="EB32" i="1"/>
  <c r="EW33" i="1"/>
  <c r="EE37" i="1"/>
  <c r="DN57" i="1"/>
  <c r="CN13" i="1"/>
  <c r="CZ25" i="1"/>
  <c r="EV25" i="1"/>
  <c r="DS7" i="1"/>
  <c r="CP8" i="1"/>
  <c r="DC9" i="1"/>
  <c r="EB9" i="1"/>
  <c r="EZ12" i="1"/>
  <c r="DP13" i="1"/>
  <c r="DG19" i="1"/>
  <c r="CQ21" i="1"/>
  <c r="EW21" i="1"/>
  <c r="CO25" i="1"/>
  <c r="EM25" i="1"/>
  <c r="FC33" i="1"/>
  <c r="EK37" i="1"/>
  <c r="CR44" i="1"/>
  <c r="DY57" i="1"/>
  <c r="DP8" i="1"/>
  <c r="DG9" i="1"/>
  <c r="EE9" i="1"/>
  <c r="EB12" i="1"/>
  <c r="CU21" i="1"/>
  <c r="EZ21" i="1"/>
  <c r="EN43" i="1"/>
  <c r="DB9" i="1"/>
  <c r="DZ9" i="1"/>
  <c r="CD481" i="1"/>
  <c r="CD517" i="1"/>
  <c r="CD553" i="1"/>
  <c r="DZ7" i="1"/>
  <c r="EZ8" i="1"/>
  <c r="DK9" i="1"/>
  <c r="DZ19" i="1"/>
  <c r="DA21" i="1"/>
  <c r="CY25" i="1"/>
  <c r="EK31" i="1"/>
  <c r="CQ45" i="1"/>
  <c r="CQ59" i="1"/>
  <c r="FB56" i="1"/>
  <c r="DC61" i="1"/>
  <c r="DO37" i="1"/>
  <c r="EY58" i="1"/>
  <c r="CQ7" i="1"/>
  <c r="DP7" i="1"/>
  <c r="EW7" i="1"/>
  <c r="DD19" i="1"/>
  <c r="CP20" i="1"/>
  <c r="CP22" i="1"/>
  <c r="CP25" i="1"/>
  <c r="EI31" i="1"/>
  <c r="DB33" i="1"/>
  <c r="DA43" i="1"/>
  <c r="EZ44" i="1"/>
  <c r="EZ13" i="1"/>
  <c r="EA13" i="1"/>
  <c r="DB13" i="1"/>
  <c r="EX13" i="1"/>
  <c r="DY13" i="1"/>
  <c r="CU13" i="1"/>
  <c r="EQ13" i="1"/>
  <c r="DN13" i="1"/>
  <c r="EM13" i="1"/>
  <c r="DK13" i="1"/>
  <c r="ED25" i="1"/>
  <c r="DB25" i="1"/>
  <c r="EA25" i="1"/>
  <c r="CU25" i="1"/>
  <c r="EW25" i="1"/>
  <c r="DN25" i="1"/>
  <c r="CM25" i="1"/>
  <c r="EN25" i="1"/>
  <c r="DK25" i="1"/>
  <c r="EF37" i="1"/>
  <c r="DA37" i="1"/>
  <c r="EA37" i="1"/>
  <c r="CS37" i="1"/>
  <c r="EY37" i="1"/>
  <c r="DP37" i="1"/>
  <c r="EQ37" i="1"/>
  <c r="DM37" i="1"/>
  <c r="EK49" i="1"/>
  <c r="FC49" i="1"/>
  <c r="CU49" i="1"/>
  <c r="EU49" i="1"/>
  <c r="DW49" i="1"/>
  <c r="DM49" i="1"/>
  <c r="DS19" i="1"/>
  <c r="CV31" i="1"/>
  <c r="EY31" i="1"/>
  <c r="DA39" i="1"/>
  <c r="DO45" i="1"/>
  <c r="DB31" i="1"/>
  <c r="FB31" i="1"/>
  <c r="EZ17" i="1"/>
  <c r="DB17" i="1"/>
  <c r="EL29" i="1"/>
  <c r="DL43" i="1"/>
  <c r="DX19" i="1"/>
  <c r="EJ7" i="1"/>
  <c r="CD11" i="1"/>
  <c r="CD23" i="1"/>
  <c r="CD35" i="1"/>
  <c r="CD47" i="1"/>
  <c r="DB7" i="1"/>
  <c r="EB7" i="1"/>
  <c r="EL8" i="1"/>
  <c r="CP9" i="1"/>
  <c r="CO32" i="1"/>
  <c r="DF49" i="1"/>
  <c r="EY54" i="1"/>
  <c r="EM19" i="1"/>
  <c r="DC19" i="1"/>
  <c r="EE19" i="1"/>
  <c r="CU19" i="1"/>
  <c r="DY19" i="1"/>
  <c r="EZ19" i="1"/>
  <c r="DO19" i="1"/>
  <c r="EF31" i="1"/>
  <c r="DA31" i="1"/>
  <c r="EB31" i="1"/>
  <c r="CQ31" i="1"/>
  <c r="EZ31" i="1"/>
  <c r="DN31" i="1"/>
  <c r="EX31" i="1"/>
  <c r="DH31" i="1"/>
  <c r="EW43" i="1"/>
  <c r="DY43" i="1"/>
  <c r="CR43" i="1"/>
  <c r="DN36" i="1"/>
  <c r="DN24" i="1"/>
  <c r="EL19" i="1"/>
  <c r="DM31" i="1"/>
  <c r="DN35" i="1"/>
  <c r="DB55" i="1"/>
  <c r="EN20" i="1"/>
  <c r="EB20" i="1"/>
  <c r="DA20" i="1"/>
  <c r="FB20" i="1"/>
  <c r="DZ20" i="1"/>
  <c r="CU20" i="1"/>
  <c r="EW20" i="1"/>
  <c r="DN20" i="1"/>
  <c r="CO20" i="1"/>
  <c r="EL20" i="1"/>
  <c r="DG20" i="1"/>
  <c r="FC32" i="1"/>
  <c r="EJ32" i="1"/>
  <c r="DA32" i="1"/>
  <c r="EA32" i="1"/>
  <c r="CU32" i="1"/>
  <c r="EW32" i="1"/>
  <c r="DP32" i="1"/>
  <c r="EQ32" i="1"/>
  <c r="DM32" i="1"/>
  <c r="DN44" i="1"/>
  <c r="EU44" i="1"/>
  <c r="EE44" i="1"/>
  <c r="DE44" i="1"/>
  <c r="CT44" i="1"/>
  <c r="EZ56" i="1"/>
  <c r="CR56" i="1"/>
  <c r="EY56" i="1"/>
  <c r="CQ24" i="1"/>
  <c r="CQ42" i="1"/>
  <c r="DC24" i="1"/>
  <c r="DC60" i="1"/>
  <c r="DC36" i="1"/>
  <c r="DC48" i="1"/>
  <c r="DC30" i="1"/>
  <c r="DO25" i="1"/>
  <c r="DO48" i="1"/>
  <c r="EA61" i="1"/>
  <c r="EA30" i="1"/>
  <c r="EM49" i="1"/>
  <c r="EM54" i="1"/>
  <c r="EM18" i="1"/>
  <c r="EY49" i="1"/>
  <c r="EY48" i="1"/>
  <c r="EY18" i="1"/>
  <c r="DG7" i="1"/>
  <c r="EK7" i="1"/>
  <c r="EX9" i="1"/>
  <c r="EX11" i="1"/>
  <c r="DZ13" i="1"/>
  <c r="CO19" i="1"/>
  <c r="EN19" i="1"/>
  <c r="CP21" i="1"/>
  <c r="DP29" i="1"/>
  <c r="DT31" i="1"/>
  <c r="DO42" i="1"/>
  <c r="DG44" i="1"/>
  <c r="DB47" i="1"/>
  <c r="DZ49" i="1"/>
  <c r="CO56" i="1"/>
  <c r="EX57" i="1"/>
  <c r="DM7" i="1"/>
  <c r="EL7" i="1"/>
  <c r="DN12" i="1"/>
  <c r="CP19" i="1"/>
  <c r="EQ19" i="1"/>
  <c r="DZ25" i="1"/>
  <c r="DX31" i="1"/>
  <c r="DM44" i="1"/>
  <c r="EA47" i="1"/>
  <c r="EA49" i="1"/>
  <c r="DF56" i="1"/>
  <c r="EZ26" i="1"/>
  <c r="DU26" i="1"/>
  <c r="CO7" i="1"/>
  <c r="DN7" i="1"/>
  <c r="EM7" i="1"/>
  <c r="EX8" i="1"/>
  <c r="CP12" i="1"/>
  <c r="EL12" i="1"/>
  <c r="CQ19" i="1"/>
  <c r="EY19" i="1"/>
  <c r="EX21" i="1"/>
  <c r="DY31" i="1"/>
  <c r="DH32" i="1"/>
  <c r="CQ36" i="1"/>
  <c r="EB44" i="1"/>
  <c r="EQ49" i="1"/>
  <c r="DY56" i="1"/>
  <c r="EW11" i="1"/>
  <c r="DR11" i="1"/>
  <c r="EZ11" i="1"/>
  <c r="EU23" i="1"/>
  <c r="EP23" i="1"/>
  <c r="DW23" i="1"/>
  <c r="CP7" i="1"/>
  <c r="DO7" i="1"/>
  <c r="DZ8" i="1"/>
  <c r="EL13" i="1"/>
  <c r="DB19" i="1"/>
  <c r="EE31" i="1"/>
  <c r="DO32" i="1"/>
  <c r="EY42" i="1"/>
  <c r="EK44" i="1"/>
  <c r="EZ49" i="1"/>
  <c r="EB56" i="1"/>
  <c r="CZ21" i="1"/>
  <c r="EI21" i="1"/>
  <c r="EE33" i="1"/>
  <c r="DF45" i="1"/>
  <c r="EE59" i="1"/>
  <c r="FC61" i="1"/>
  <c r="ES16" i="1"/>
  <c r="CM37" i="1"/>
  <c r="CY31" i="1"/>
  <c r="DK49" i="1"/>
  <c r="DW33" i="1"/>
  <c r="EI37" i="1"/>
  <c r="EU24" i="1"/>
  <c r="CD59" i="1"/>
  <c r="CD71" i="1"/>
  <c r="CD83" i="1"/>
  <c r="CD95" i="1"/>
  <c r="CD107" i="1"/>
  <c r="CD119" i="1"/>
  <c r="CD131" i="1"/>
  <c r="CD143" i="1"/>
  <c r="CD155" i="1"/>
  <c r="CD167" i="1"/>
  <c r="CD179" i="1"/>
  <c r="CD191" i="1"/>
  <c r="CD203" i="1"/>
  <c r="CD215" i="1"/>
  <c r="CD227" i="1"/>
  <c r="CD239" i="1"/>
  <c r="CD251" i="1"/>
  <c r="CD263" i="1"/>
  <c r="CD275" i="1"/>
  <c r="CD287" i="1"/>
  <c r="CD299" i="1"/>
  <c r="CD311" i="1"/>
  <c r="CD323" i="1"/>
  <c r="CD335" i="1"/>
  <c r="CD347" i="1"/>
  <c r="CD359" i="1"/>
  <c r="CD371" i="1"/>
  <c r="CD383" i="1"/>
  <c r="CD395" i="1"/>
  <c r="CD407" i="1"/>
  <c r="CD419" i="1"/>
  <c r="CD431" i="1"/>
  <c r="CD443" i="1"/>
  <c r="CD455" i="1"/>
  <c r="CD467" i="1"/>
  <c r="CD479" i="1"/>
  <c r="CD491" i="1"/>
  <c r="CD503" i="1"/>
  <c r="CD515" i="1"/>
  <c r="CD527" i="1"/>
  <c r="CD539" i="1"/>
  <c r="CD551" i="1"/>
  <c r="CD563" i="1"/>
  <c r="CD575" i="1"/>
  <c r="DC21" i="1"/>
  <c r="EL21" i="1"/>
  <c r="EL33" i="1"/>
  <c r="DY45" i="1"/>
  <c r="CR57" i="1"/>
  <c r="CD7" i="1"/>
  <c r="CD19" i="1"/>
  <c r="CD31" i="1"/>
  <c r="CD43" i="1"/>
  <c r="CD55" i="1"/>
  <c r="CD67" i="1"/>
  <c r="CD79" i="1"/>
  <c r="CD91" i="1"/>
  <c r="CD103" i="1"/>
  <c r="CD115" i="1"/>
  <c r="CD127" i="1"/>
  <c r="CD139" i="1"/>
  <c r="CD151" i="1"/>
  <c r="CD163" i="1"/>
  <c r="CD175" i="1"/>
  <c r="CD187" i="1"/>
  <c r="CD199" i="1"/>
  <c r="CD211" i="1"/>
  <c r="CD223" i="1"/>
  <c r="CD235" i="1"/>
  <c r="CD247" i="1"/>
  <c r="CD259" i="1"/>
  <c r="CD271" i="1"/>
  <c r="CD283" i="1"/>
  <c r="CD295" i="1"/>
  <c r="CD307" i="1"/>
  <c r="CD319" i="1"/>
  <c r="CD331" i="1"/>
  <c r="CD343" i="1"/>
  <c r="CD355" i="1"/>
  <c r="CD367" i="1"/>
  <c r="CD379" i="1"/>
  <c r="CD391" i="1"/>
  <c r="CD403" i="1"/>
  <c r="CD415" i="1"/>
  <c r="CD427" i="1"/>
  <c r="CD439" i="1"/>
  <c r="CD451" i="1"/>
  <c r="CD463" i="1"/>
  <c r="CD475" i="1"/>
  <c r="CD487" i="1"/>
  <c r="CD499" i="1"/>
  <c r="CD511" i="1"/>
  <c r="CD523" i="1"/>
  <c r="CD535" i="1"/>
  <c r="CD547" i="1"/>
  <c r="CD559" i="1"/>
  <c r="CD571" i="1"/>
  <c r="DN21" i="1"/>
  <c r="EY21" i="1"/>
  <c r="EB24" i="1"/>
  <c r="CP33" i="1"/>
  <c r="CM35" i="1"/>
  <c r="EN57" i="1"/>
  <c r="CU61" i="1"/>
  <c r="DR22" i="1"/>
  <c r="DD34" i="1"/>
  <c r="CS32" i="1"/>
  <c r="DQ61" i="1"/>
  <c r="CT49" i="1"/>
  <c r="DF13" i="1"/>
  <c r="DR7" i="1"/>
  <c r="ED37" i="1"/>
  <c r="EP37" i="1"/>
  <c r="CD14" i="1"/>
  <c r="CD26" i="1"/>
  <c r="CD38" i="1"/>
  <c r="CD50" i="1"/>
  <c r="CD62" i="1"/>
  <c r="CD74" i="1"/>
  <c r="CD86" i="1"/>
  <c r="CD98" i="1"/>
  <c r="CD110" i="1"/>
  <c r="CD122" i="1"/>
  <c r="CD134" i="1"/>
  <c r="CD146" i="1"/>
  <c r="CD158" i="1"/>
  <c r="CD170" i="1"/>
  <c r="CD182" i="1"/>
  <c r="CD194" i="1"/>
  <c r="CD206" i="1"/>
  <c r="CD218" i="1"/>
  <c r="CD230" i="1"/>
  <c r="CD242" i="1"/>
  <c r="CD254" i="1"/>
  <c r="CD266" i="1"/>
  <c r="CD278" i="1"/>
  <c r="CD290" i="1"/>
  <c r="CD302" i="1"/>
  <c r="CD314" i="1"/>
  <c r="CD326" i="1"/>
  <c r="CD338" i="1"/>
  <c r="CD350" i="1"/>
  <c r="CD362" i="1"/>
  <c r="CD374" i="1"/>
  <c r="CD386" i="1"/>
  <c r="CD398" i="1"/>
  <c r="CD410" i="1"/>
  <c r="CD422" i="1"/>
  <c r="CD434" i="1"/>
  <c r="CD446" i="1"/>
  <c r="CD458" i="1"/>
  <c r="CD470" i="1"/>
  <c r="CD482" i="1"/>
  <c r="CD494" i="1"/>
  <c r="CD506" i="1"/>
  <c r="CD518" i="1"/>
  <c r="CD530" i="1"/>
  <c r="CD542" i="1"/>
  <c r="CD554" i="1"/>
  <c r="CD566" i="1"/>
  <c r="CM21" i="1"/>
  <c r="DP21" i="1"/>
  <c r="EA35" i="1"/>
  <c r="CO47" i="1"/>
  <c r="DE61" i="1"/>
  <c r="EU7" i="1"/>
  <c r="CT8" i="1"/>
  <c r="DF9" i="1"/>
  <c r="CV11" i="1"/>
  <c r="DO11" i="1"/>
  <c r="EF11" i="1"/>
  <c r="EY11" i="1"/>
  <c r="EI13" i="1"/>
  <c r="CR17" i="1"/>
  <c r="EJ21" i="1"/>
  <c r="DF23" i="1"/>
  <c r="EB23" i="1"/>
  <c r="EX23" i="1"/>
  <c r="FB24" i="1"/>
  <c r="DF25" i="1"/>
  <c r="CM28" i="1"/>
  <c r="ED33" i="1"/>
  <c r="CO35" i="1"/>
  <c r="EB35" i="1"/>
  <c r="ED36" i="1"/>
  <c r="DW40" i="1"/>
  <c r="CY44" i="1"/>
  <c r="EM44" i="1"/>
  <c r="EI45" i="1"/>
  <c r="DC47" i="1"/>
  <c r="EM47" i="1"/>
  <c r="CM52" i="1"/>
  <c r="DO56" i="1"/>
  <c r="DA59" i="1"/>
  <c r="ER59" i="1"/>
  <c r="CY61" i="1"/>
  <c r="EU61" i="1"/>
  <c r="CO23" i="1"/>
  <c r="DG23" i="1"/>
  <c r="ED23" i="1"/>
  <c r="EY23" i="1"/>
  <c r="DF24" i="1"/>
  <c r="ED24" i="1"/>
  <c r="CR35" i="1"/>
  <c r="ED35" i="1"/>
  <c r="DF43" i="1"/>
  <c r="DF47" i="1"/>
  <c r="EU47" i="1"/>
  <c r="DR57" i="1"/>
  <c r="DK59" i="1"/>
  <c r="EW59" i="1"/>
  <c r="DR8" i="1"/>
  <c r="DA11" i="1"/>
  <c r="DS11" i="1"/>
  <c r="EK11" i="1"/>
  <c r="FB11" i="1"/>
  <c r="CT13" i="1"/>
  <c r="DR17" i="1"/>
  <c r="DF19" i="1"/>
  <c r="CP23" i="1"/>
  <c r="DK23" i="1"/>
  <c r="EE23" i="1"/>
  <c r="EZ23" i="1"/>
  <c r="CT35" i="1"/>
  <c r="EE35" i="1"/>
  <c r="CT37" i="1"/>
  <c r="EU40" i="1"/>
  <c r="DG47" i="1"/>
  <c r="EY47" i="1"/>
  <c r="CM49" i="1"/>
  <c r="DK52" i="1"/>
  <c r="DM59" i="1"/>
  <c r="EY59" i="1"/>
  <c r="EU5" i="1"/>
  <c r="CD80" i="1"/>
  <c r="CD116" i="1"/>
  <c r="CD152" i="1"/>
  <c r="CM7" i="1"/>
  <c r="EP8" i="1"/>
  <c r="ED9" i="1"/>
  <c r="DB11" i="1"/>
  <c r="DT11" i="1"/>
  <c r="EL11" i="1"/>
  <c r="FC11" i="1"/>
  <c r="EU12" i="1"/>
  <c r="FB13" i="1"/>
  <c r="EA17" i="1"/>
  <c r="EI19" i="1"/>
  <c r="CQ23" i="1"/>
  <c r="DM23" i="1"/>
  <c r="EI23" i="1"/>
  <c r="FB23" i="1"/>
  <c r="DK24" i="1"/>
  <c r="EI24" i="1"/>
  <c r="DW28" i="1"/>
  <c r="EP31" i="1"/>
  <c r="CT33" i="1"/>
  <c r="DC35" i="1"/>
  <c r="EI35" i="1"/>
  <c r="EU37" i="1"/>
  <c r="DK41" i="1"/>
  <c r="FB44" i="1"/>
  <c r="DK47" i="1"/>
  <c r="FB47" i="1"/>
  <c r="DW52" i="1"/>
  <c r="DK55" i="1"/>
  <c r="ED56" i="1"/>
  <c r="ED57" i="1"/>
  <c r="DP59" i="1"/>
  <c r="EZ59" i="1"/>
  <c r="DF61" i="1"/>
  <c r="CO37" i="1"/>
  <c r="DA61" i="1"/>
  <c r="DM48" i="1"/>
  <c r="DY49" i="1"/>
  <c r="EK25" i="1"/>
  <c r="EW37" i="1"/>
  <c r="DK7" i="1"/>
  <c r="ED7" i="1"/>
  <c r="DW8" i="1"/>
  <c r="FB9" i="1"/>
  <c r="DC11" i="1"/>
  <c r="DW11" i="1"/>
  <c r="EM11" i="1"/>
  <c r="CM12" i="1"/>
  <c r="DF12" i="1"/>
  <c r="CY13" i="1"/>
  <c r="DR13" i="1"/>
  <c r="EP17" i="1"/>
  <c r="DI19" i="1"/>
  <c r="DR20" i="1"/>
  <c r="EP20" i="1"/>
  <c r="CT21" i="1"/>
  <c r="DQ21" i="1"/>
  <c r="EP21" i="1"/>
  <c r="CR23" i="1"/>
  <c r="DN23" i="1"/>
  <c r="EJ23" i="1"/>
  <c r="CM24" i="1"/>
  <c r="EP25" i="1"/>
  <c r="EI28" i="1"/>
  <c r="DE35" i="1"/>
  <c r="EK35" i="1"/>
  <c r="CY37" i="1"/>
  <c r="DW37" i="1"/>
  <c r="FC41" i="1"/>
  <c r="DK44" i="1"/>
  <c r="CM45" i="1"/>
  <c r="CS46" i="1"/>
  <c r="DM47" i="1"/>
  <c r="FC47" i="1"/>
  <c r="CR49" i="1"/>
  <c r="ED49" i="1"/>
  <c r="EI52" i="1"/>
  <c r="DR55" i="1"/>
  <c r="EE56" i="1"/>
  <c r="DT59" i="1"/>
  <c r="FB59" i="1"/>
  <c r="DK61" i="1"/>
  <c r="DO55" i="1"/>
  <c r="CP45" i="1"/>
  <c r="DN61" i="1"/>
  <c r="EL45" i="1"/>
  <c r="CL11" i="1"/>
  <c r="FB7" i="1"/>
  <c r="EU8" i="1"/>
  <c r="EI9" i="1"/>
  <c r="CM11" i="1"/>
  <c r="DD11" i="1"/>
  <c r="DX11" i="1"/>
  <c r="EN11" i="1"/>
  <c r="EP13" i="1"/>
  <c r="CM16" i="1"/>
  <c r="CM19" i="1"/>
  <c r="DK19" i="1"/>
  <c r="DR21" i="1"/>
  <c r="CT23" i="1"/>
  <c r="DO23" i="1"/>
  <c r="EK23" i="1"/>
  <c r="CS25" i="1"/>
  <c r="EU33" i="1"/>
  <c r="DF35" i="1"/>
  <c r="EL35" i="1"/>
  <c r="EU36" i="1"/>
  <c r="FB37" i="1"/>
  <c r="DW46" i="1"/>
  <c r="DP47" i="1"/>
  <c r="CT48" i="1"/>
  <c r="EI49" i="1"/>
  <c r="EI56" i="1"/>
  <c r="DW59" i="1"/>
  <c r="DL61" i="1"/>
  <c r="DC59" i="1"/>
  <c r="CD301" i="1"/>
  <c r="CD337" i="1"/>
  <c r="CD373" i="1"/>
  <c r="CD409" i="1"/>
  <c r="CD445" i="1"/>
  <c r="FB4" i="1"/>
  <c r="EI7" i="1"/>
  <c r="CT9" i="1"/>
  <c r="CO11" i="1"/>
  <c r="DF11" i="1"/>
  <c r="DY11" i="1"/>
  <c r="EP11" i="1"/>
  <c r="DK12" i="1"/>
  <c r="ED12" i="1"/>
  <c r="DW13" i="1"/>
  <c r="CY16" i="1"/>
  <c r="DW20" i="1"/>
  <c r="EU20" i="1"/>
  <c r="CY21" i="1"/>
  <c r="DW21" i="1"/>
  <c r="CU23" i="1"/>
  <c r="DP23" i="1"/>
  <c r="EM23" i="1"/>
  <c r="CT25" i="1"/>
  <c r="DW25" i="1"/>
  <c r="EU25" i="1"/>
  <c r="CR29" i="1"/>
  <c r="DR31" i="1"/>
  <c r="EP32" i="1"/>
  <c r="DF33" i="1"/>
  <c r="DK35" i="1"/>
  <c r="EN35" i="1"/>
  <c r="DK36" i="1"/>
  <c r="CY45" i="1"/>
  <c r="DS47" i="1"/>
  <c r="CZ48" i="1"/>
  <c r="CY49" i="1"/>
  <c r="EW53" i="1"/>
  <c r="CM56" i="1"/>
  <c r="EU56" i="1"/>
  <c r="EA59" i="1"/>
  <c r="DW61" i="1"/>
  <c r="CT5" i="1"/>
  <c r="DF8" i="1"/>
  <c r="CP11" i="1"/>
  <c r="DG11" i="1"/>
  <c r="DZ11" i="1"/>
  <c r="EQ11" i="1"/>
  <c r="EP19" i="1"/>
  <c r="CY23" i="1"/>
  <c r="DR23" i="1"/>
  <c r="EN23" i="1"/>
  <c r="CT24" i="1"/>
  <c r="EP24" i="1"/>
  <c r="DK29" i="1"/>
  <c r="CM31" i="1"/>
  <c r="DK33" i="1"/>
  <c r="FB33" i="1"/>
  <c r="DM35" i="1"/>
  <c r="EU35" i="1"/>
  <c r="DF37" i="1"/>
  <c r="FB43" i="1"/>
  <c r="DW44" i="1"/>
  <c r="DZ47" i="1"/>
  <c r="ED59" i="1"/>
  <c r="DK8" i="1"/>
  <c r="ED8" i="1"/>
  <c r="DW9" i="1"/>
  <c r="EP9" i="1"/>
  <c r="CR11" i="1"/>
  <c r="DK11" i="1"/>
  <c r="EB11" i="1"/>
  <c r="EU11" i="1"/>
  <c r="CT12" i="1"/>
  <c r="EI16" i="1"/>
  <c r="CT19" i="1"/>
  <c r="DW19" i="1"/>
  <c r="EU19" i="1"/>
  <c r="ED21" i="1"/>
  <c r="FB21" i="1"/>
  <c r="DB23" i="1"/>
  <c r="DX23" i="1"/>
  <c r="EQ23" i="1"/>
  <c r="CY24" i="1"/>
  <c r="DW24" i="1"/>
  <c r="EI29" i="1"/>
  <c r="DQ33" i="1"/>
  <c r="CP34" i="1"/>
  <c r="DO35" i="1"/>
  <c r="EZ35" i="1"/>
  <c r="DW36" i="1"/>
  <c r="CM40" i="1"/>
  <c r="ED44" i="1"/>
  <c r="CQ47" i="1"/>
  <c r="EB47" i="1"/>
  <c r="DO54" i="1"/>
  <c r="CY56" i="1"/>
  <c r="CQ57" i="1"/>
  <c r="CT59" i="1"/>
  <c r="EI59" i="1"/>
  <c r="EY60" i="1"/>
  <c r="DS49" i="1"/>
  <c r="CY7" i="1"/>
  <c r="EP7" i="1"/>
  <c r="CT11" i="1"/>
  <c r="DM11" i="1"/>
  <c r="ED11" i="1"/>
  <c r="CM13" i="1"/>
  <c r="ED13" i="1"/>
  <c r="EV19" i="1"/>
  <c r="DD23" i="1"/>
  <c r="DY23" i="1"/>
  <c r="EV29" i="1"/>
  <c r="DY35" i="1"/>
  <c r="DK37" i="1"/>
  <c r="CR47" i="1"/>
  <c r="DC56" i="1"/>
  <c r="CV59" i="1"/>
  <c r="EP61" i="1"/>
  <c r="CR5" i="1"/>
  <c r="DL5" i="1"/>
  <c r="EB5" i="1"/>
  <c r="EV5" i="1"/>
  <c r="CO17" i="1"/>
  <c r="DP17" i="1"/>
  <c r="EN17" i="1"/>
  <c r="CZ20" i="1"/>
  <c r="DG29" i="1"/>
  <c r="EE29" i="1"/>
  <c r="DL37" i="1"/>
  <c r="EJ37" i="1"/>
  <c r="DD41" i="1"/>
  <c r="DL51" i="1"/>
  <c r="EM53" i="1"/>
  <c r="EQ41" i="1"/>
  <c r="DY41" i="1"/>
  <c r="DG41" i="1"/>
  <c r="CP41" i="1"/>
  <c r="EM41" i="1"/>
  <c r="DS41" i="1"/>
  <c r="DC41" i="1"/>
  <c r="CM41" i="1"/>
  <c r="EZ41" i="1"/>
  <c r="EJ41" i="1"/>
  <c r="DP41" i="1"/>
  <c r="CZ41" i="1"/>
  <c r="FB41" i="1"/>
  <c r="EB41" i="1"/>
  <c r="DF41" i="1"/>
  <c r="EX41" i="1"/>
  <c r="DZ41" i="1"/>
  <c r="DB41" i="1"/>
  <c r="EV41" i="1"/>
  <c r="DW41" i="1"/>
  <c r="CY41" i="1"/>
  <c r="EU41" i="1"/>
  <c r="DR41" i="1"/>
  <c r="CU41" i="1"/>
  <c r="EL41" i="1"/>
  <c r="DN41" i="1"/>
  <c r="CQ41" i="1"/>
  <c r="EK41" i="1"/>
  <c r="DM41" i="1"/>
  <c r="CO41" i="1"/>
  <c r="CZ49" i="1"/>
  <c r="CZ36" i="1"/>
  <c r="CZ61" i="1"/>
  <c r="CZ60" i="1"/>
  <c r="DX59" i="1"/>
  <c r="DX36" i="1"/>
  <c r="DX49" i="1"/>
  <c r="DX8" i="1"/>
  <c r="DX61" i="1"/>
  <c r="DX37" i="1"/>
  <c r="EV49" i="1"/>
  <c r="EV60" i="1"/>
  <c r="EV36" i="1"/>
  <c r="EV37" i="1"/>
  <c r="CU5" i="1"/>
  <c r="DN5" i="1"/>
  <c r="EE5" i="1"/>
  <c r="EX5" i="1"/>
  <c r="DX13" i="1"/>
  <c r="DD14" i="1"/>
  <c r="CT17" i="1"/>
  <c r="DS17" i="1"/>
  <c r="EU17" i="1"/>
  <c r="DL29" i="1"/>
  <c r="EJ29" i="1"/>
  <c r="EV34" i="1"/>
  <c r="DL41" i="1"/>
  <c r="CN44" i="1"/>
  <c r="CZ56" i="1"/>
  <c r="CY5" i="1"/>
  <c r="DO5" i="1"/>
  <c r="EI5" i="1"/>
  <c r="EY5" i="1"/>
  <c r="DI9" i="1"/>
  <c r="CN12" i="1"/>
  <c r="DX12" i="1"/>
  <c r="CU17" i="1"/>
  <c r="DW17" i="1"/>
  <c r="EV17" i="1"/>
  <c r="CZ23" i="1"/>
  <c r="CO29" i="1"/>
  <c r="DM29" i="1"/>
  <c r="EV35" i="1"/>
  <c r="CW37" i="1"/>
  <c r="DO41" i="1"/>
  <c r="DX44" i="1"/>
  <c r="EN7" i="1"/>
  <c r="DY7" i="1"/>
  <c r="DF7" i="1"/>
  <c r="EW19" i="1"/>
  <c r="ED19" i="1"/>
  <c r="DN19" i="1"/>
  <c r="CY19" i="1"/>
  <c r="FC19" i="1"/>
  <c r="EK19" i="1"/>
  <c r="DR19" i="1"/>
  <c r="DA19" i="1"/>
  <c r="FB19" i="1"/>
  <c r="EJ19" i="1"/>
  <c r="DP19" i="1"/>
  <c r="CZ19" i="1"/>
  <c r="EX19" i="1"/>
  <c r="EC19" i="1"/>
  <c r="DL19" i="1"/>
  <c r="CR19" i="1"/>
  <c r="EU31" i="1"/>
  <c r="ED31" i="1"/>
  <c r="DO31" i="1"/>
  <c r="CZ31" i="1"/>
  <c r="ER31" i="1"/>
  <c r="EA31" i="1"/>
  <c r="DL31" i="1"/>
  <c r="CT31" i="1"/>
  <c r="EQ31" i="1"/>
  <c r="DZ31" i="1"/>
  <c r="DK31" i="1"/>
  <c r="CR31" i="1"/>
  <c r="EM31" i="1"/>
  <c r="DW31" i="1"/>
  <c r="DF31" i="1"/>
  <c r="CO31" i="1"/>
  <c r="FC31" i="1"/>
  <c r="EL31" i="1"/>
  <c r="DU31" i="1"/>
  <c r="DD31" i="1"/>
  <c r="CN31" i="1"/>
  <c r="EQ43" i="1"/>
  <c r="DZ43" i="1"/>
  <c r="DG43" i="1"/>
  <c r="CP43" i="1"/>
  <c r="EM43" i="1"/>
  <c r="DW43" i="1"/>
  <c r="DC43" i="1"/>
  <c r="CM43" i="1"/>
  <c r="EZ43" i="1"/>
  <c r="EJ43" i="1"/>
  <c r="DP43" i="1"/>
  <c r="CZ43" i="1"/>
  <c r="EK43" i="1"/>
  <c r="DM43" i="1"/>
  <c r="CO43" i="1"/>
  <c r="FC43" i="1"/>
  <c r="EE43" i="1"/>
  <c r="DK43" i="1"/>
  <c r="EY43" i="1"/>
  <c r="EB43" i="1"/>
  <c r="DD43" i="1"/>
  <c r="EX43" i="1"/>
  <c r="EA43" i="1"/>
  <c r="DB43" i="1"/>
  <c r="EU43" i="1"/>
  <c r="DS43" i="1"/>
  <c r="CU43" i="1"/>
  <c r="EP43" i="1"/>
  <c r="DR43" i="1"/>
  <c r="CT43" i="1"/>
  <c r="FB55" i="1"/>
  <c r="EK55" i="1"/>
  <c r="DN55" i="1"/>
  <c r="CR55" i="1"/>
  <c r="EY55" i="1"/>
  <c r="EB55" i="1"/>
  <c r="DG55" i="1"/>
  <c r="CO55" i="1"/>
  <c r="EU55" i="1"/>
  <c r="DY55" i="1"/>
  <c r="DC55" i="1"/>
  <c r="ES55" i="1"/>
  <c r="DP55" i="1"/>
  <c r="CP55" i="1"/>
  <c r="EN55" i="1"/>
  <c r="DM55" i="1"/>
  <c r="EL55" i="1"/>
  <c r="DF55" i="1"/>
  <c r="EI55" i="1"/>
  <c r="DD55" i="1"/>
  <c r="EA55" i="1"/>
  <c r="DA55" i="1"/>
  <c r="FA55" i="1"/>
  <c r="DZ55" i="1"/>
  <c r="CY55" i="1"/>
  <c r="EZ55" i="1"/>
  <c r="DX55" i="1"/>
  <c r="CW55" i="1"/>
  <c r="CP61" i="1"/>
  <c r="CP49" i="1"/>
  <c r="CP35" i="1"/>
  <c r="CP13" i="1"/>
  <c r="DB37" i="1"/>
  <c r="DB56" i="1"/>
  <c r="DB49" i="1"/>
  <c r="DB20" i="1"/>
  <c r="DN49" i="1"/>
  <c r="DN37" i="1"/>
  <c r="DN56" i="1"/>
  <c r="DZ61" i="1"/>
  <c r="DZ37" i="1"/>
  <c r="DZ59" i="1"/>
  <c r="DZ56" i="1"/>
  <c r="DZ23" i="1"/>
  <c r="DZ48" i="1"/>
  <c r="DZ24" i="1"/>
  <c r="EL58" i="1"/>
  <c r="EL25" i="1"/>
  <c r="EX37" i="1"/>
  <c r="EX49" i="1"/>
  <c r="EX59" i="1"/>
  <c r="EX24" i="1"/>
  <c r="EX25" i="1"/>
  <c r="FB29" i="1"/>
  <c r="EK29" i="1"/>
  <c r="DR29" i="1"/>
  <c r="DA29" i="1"/>
  <c r="EU29" i="1"/>
  <c r="DZ29" i="1"/>
  <c r="DF29" i="1"/>
  <c r="CN29" i="1"/>
  <c r="EQ29" i="1"/>
  <c r="DY29" i="1"/>
  <c r="DD29" i="1"/>
  <c r="CM29" i="1"/>
  <c r="EM29" i="1"/>
  <c r="DS29" i="1"/>
  <c r="CZ29" i="1"/>
  <c r="CN61" i="1"/>
  <c r="CN23" i="1"/>
  <c r="CN8" i="1"/>
  <c r="CN60" i="1"/>
  <c r="CN39" i="1"/>
  <c r="CN37" i="1"/>
  <c r="CN36" i="1"/>
  <c r="CN24" i="1"/>
  <c r="EJ61" i="1"/>
  <c r="EJ49" i="1"/>
  <c r="EJ44" i="1"/>
  <c r="EJ25" i="1"/>
  <c r="EJ36" i="1"/>
  <c r="EJ20" i="1"/>
  <c r="CZ5" i="1"/>
  <c r="DP5" i="1"/>
  <c r="EJ5" i="1"/>
  <c r="EZ5" i="1"/>
  <c r="CZ7" i="1"/>
  <c r="EV9" i="1"/>
  <c r="CZ17" i="1"/>
  <c r="DX17" i="1"/>
  <c r="EJ24" i="1"/>
  <c r="CN25" i="1"/>
  <c r="CP29" i="1"/>
  <c r="DN29" i="1"/>
  <c r="EN29" i="1"/>
  <c r="EJ33" i="1"/>
  <c r="DX35" i="1"/>
  <c r="DQ41" i="1"/>
  <c r="EJ47" i="1"/>
  <c r="DW55" i="1"/>
  <c r="DB57" i="1"/>
  <c r="EJ60" i="1"/>
  <c r="EX44" i="1"/>
  <c r="EY17" i="1"/>
  <c r="EI17" i="1"/>
  <c r="DO17" i="1"/>
  <c r="CY17" i="1"/>
  <c r="EX17" i="1"/>
  <c r="ED17" i="1"/>
  <c r="DL17" i="1"/>
  <c r="CQ17" i="1"/>
  <c r="EW17" i="1"/>
  <c r="EB17" i="1"/>
  <c r="DK17" i="1"/>
  <c r="CP17" i="1"/>
  <c r="EQ17" i="1"/>
  <c r="DY17" i="1"/>
  <c r="DD17" i="1"/>
  <c r="CM17" i="1"/>
  <c r="EV53" i="1"/>
  <c r="EJ53" i="1"/>
  <c r="CO53" i="1"/>
  <c r="DS53" i="1"/>
  <c r="EZ53" i="1"/>
  <c r="DG53" i="1"/>
  <c r="EY53" i="1"/>
  <c r="CY53" i="1"/>
  <c r="EU53" i="1"/>
  <c r="CN53" i="1"/>
  <c r="EK53" i="1"/>
  <c r="ED53" i="1"/>
  <c r="DN53" i="1"/>
  <c r="DD53" i="1"/>
  <c r="DL56" i="1"/>
  <c r="DL44" i="1"/>
  <c r="DL24" i="1"/>
  <c r="DL13" i="1"/>
  <c r="DL58" i="1"/>
  <c r="DL36" i="1"/>
  <c r="DL25" i="1"/>
  <c r="DL35" i="1"/>
  <c r="DA5" i="1"/>
  <c r="DR5" i="1"/>
  <c r="EK5" i="1"/>
  <c r="FB5" i="1"/>
  <c r="DL9" i="1"/>
  <c r="DL11" i="1"/>
  <c r="DA17" i="1"/>
  <c r="DZ17" i="1"/>
  <c r="FB17" i="1"/>
  <c r="CN20" i="1"/>
  <c r="DD26" i="1"/>
  <c r="CQ29" i="1"/>
  <c r="DO29" i="1"/>
  <c r="EP29" i="1"/>
  <c r="CN32" i="1"/>
  <c r="EX35" i="1"/>
  <c r="CZ37" i="1"/>
  <c r="DX41" i="1"/>
  <c r="DX43" i="1"/>
  <c r="EX45" i="1"/>
  <c r="EL49" i="1"/>
  <c r="ED55" i="1"/>
  <c r="FC9" i="1"/>
  <c r="EL9" i="1"/>
  <c r="DS9" i="1"/>
  <c r="DD9" i="1"/>
  <c r="CN9" i="1"/>
  <c r="EU21" i="1"/>
  <c r="EA21" i="1"/>
  <c r="DL21" i="1"/>
  <c r="CR21" i="1"/>
  <c r="EV21" i="1"/>
  <c r="DZ21" i="1"/>
  <c r="DG21" i="1"/>
  <c r="CO21" i="1"/>
  <c r="EQ21" i="1"/>
  <c r="DY21" i="1"/>
  <c r="DF21" i="1"/>
  <c r="CN21" i="1"/>
  <c r="EM21" i="1"/>
  <c r="DS21" i="1"/>
  <c r="DB21" i="1"/>
  <c r="EY33" i="1"/>
  <c r="EI33" i="1"/>
  <c r="DP33" i="1"/>
  <c r="CZ33" i="1"/>
  <c r="EV33" i="1"/>
  <c r="EB33" i="1"/>
  <c r="DM33" i="1"/>
  <c r="CU33" i="1"/>
  <c r="EP33" i="1"/>
  <c r="DY33" i="1"/>
  <c r="DG33" i="1"/>
  <c r="CQ33" i="1"/>
  <c r="EZ33" i="1"/>
  <c r="EA33" i="1"/>
  <c r="DD33" i="1"/>
  <c r="EX33" i="1"/>
  <c r="DZ33" i="1"/>
  <c r="DC33" i="1"/>
  <c r="EQ33" i="1"/>
  <c r="DS33" i="1"/>
  <c r="CY33" i="1"/>
  <c r="EN33" i="1"/>
  <c r="DR33" i="1"/>
  <c r="CW33" i="1"/>
  <c r="EU45" i="1"/>
  <c r="DZ45" i="1"/>
  <c r="DG45" i="1"/>
  <c r="CO45" i="1"/>
  <c r="EM45" i="1"/>
  <c r="DW45" i="1"/>
  <c r="DC45" i="1"/>
  <c r="FB45" i="1"/>
  <c r="EJ45" i="1"/>
  <c r="DP45" i="1"/>
  <c r="CZ45" i="1"/>
  <c r="EK45" i="1"/>
  <c r="DM45" i="1"/>
  <c r="CN45" i="1"/>
  <c r="EE45" i="1"/>
  <c r="DK45" i="1"/>
  <c r="EZ45" i="1"/>
  <c r="EB45" i="1"/>
  <c r="DD45" i="1"/>
  <c r="EY45" i="1"/>
  <c r="EA45" i="1"/>
  <c r="DB45" i="1"/>
  <c r="EV45" i="1"/>
  <c r="DS45" i="1"/>
  <c r="CT45" i="1"/>
  <c r="EP45" i="1"/>
  <c r="DR45" i="1"/>
  <c r="CR45" i="1"/>
  <c r="EY57" i="1"/>
  <c r="EP57" i="1"/>
  <c r="DW57" i="1"/>
  <c r="CZ57" i="1"/>
  <c r="EM57" i="1"/>
  <c r="DO57" i="1"/>
  <c r="CT57" i="1"/>
  <c r="FB57" i="1"/>
  <c r="EE57" i="1"/>
  <c r="DL57" i="1"/>
  <c r="CP57" i="1"/>
  <c r="EU57" i="1"/>
  <c r="DP57" i="1"/>
  <c r="CM57" i="1"/>
  <c r="EO57" i="1"/>
  <c r="DM57" i="1"/>
  <c r="EL57" i="1"/>
  <c r="DF57" i="1"/>
  <c r="EI57" i="1"/>
  <c r="DC57" i="1"/>
  <c r="EB57" i="1"/>
  <c r="DA57" i="1"/>
  <c r="FC57" i="1"/>
  <c r="EA57" i="1"/>
  <c r="CY57" i="1"/>
  <c r="EZ57" i="1"/>
  <c r="DZ57" i="1"/>
  <c r="CU57" i="1"/>
  <c r="CR59" i="1"/>
  <c r="CR24" i="1"/>
  <c r="CR37" i="1"/>
  <c r="CR36" i="1"/>
  <c r="CR61" i="1"/>
  <c r="CR25" i="1"/>
  <c r="DD61" i="1"/>
  <c r="DD49" i="1"/>
  <c r="DD8" i="1"/>
  <c r="DD37" i="1"/>
  <c r="DD22" i="1"/>
  <c r="DP25" i="1"/>
  <c r="DP36" i="1"/>
  <c r="DP11" i="1"/>
  <c r="DP20" i="1"/>
  <c r="DP44" i="1"/>
  <c r="EB61" i="1"/>
  <c r="EB49" i="1"/>
  <c r="EB48" i="1"/>
  <c r="EB37" i="1"/>
  <c r="EB13" i="1"/>
  <c r="EN61" i="1"/>
  <c r="EN36" i="1"/>
  <c r="EN8" i="1"/>
  <c r="EN56" i="1"/>
  <c r="EN51" i="1"/>
  <c r="EN49" i="1"/>
  <c r="EN44" i="1"/>
  <c r="EN37" i="1"/>
  <c r="EZ37" i="1"/>
  <c r="EZ61" i="1"/>
  <c r="CM5" i="1"/>
  <c r="DC5" i="1"/>
  <c r="DW5" i="1"/>
  <c r="EM5" i="1"/>
  <c r="DX7" i="1"/>
  <c r="EV11" i="1"/>
  <c r="DL12" i="1"/>
  <c r="EV12" i="1"/>
  <c r="DC17" i="1"/>
  <c r="EE17" i="1"/>
  <c r="CN19" i="1"/>
  <c r="DL20" i="1"/>
  <c r="EV22" i="1"/>
  <c r="EK26" i="1"/>
  <c r="CT29" i="1"/>
  <c r="DW29" i="1"/>
  <c r="EW29" i="1"/>
  <c r="EJ31" i="1"/>
  <c r="CZ35" i="1"/>
  <c r="ED41" i="1"/>
  <c r="ED43" i="1"/>
  <c r="DL45" i="1"/>
  <c r="CQ53" i="1"/>
  <c r="EP55" i="1"/>
  <c r="EL61" i="1"/>
  <c r="CN5" i="1"/>
  <c r="DD5" i="1"/>
  <c r="DX5" i="1"/>
  <c r="EN5" i="1"/>
  <c r="CN7" i="1"/>
  <c r="DL8" i="1"/>
  <c r="CZ11" i="1"/>
  <c r="DF17" i="1"/>
  <c r="EJ17" i="1"/>
  <c r="EV23" i="1"/>
  <c r="CZ24" i="1"/>
  <c r="CU29" i="1"/>
  <c r="DX29" i="1"/>
  <c r="EX29" i="1"/>
  <c r="DL33" i="1"/>
  <c r="DB35" i="1"/>
  <c r="DZ36" i="1"/>
  <c r="CN41" i="1"/>
  <c r="EI41" i="1"/>
  <c r="CN43" i="1"/>
  <c r="EI43" i="1"/>
  <c r="DN45" i="1"/>
  <c r="DL47" i="1"/>
  <c r="EV47" i="1"/>
  <c r="DL49" i="1"/>
  <c r="DA53" i="1"/>
  <c r="EW55" i="1"/>
  <c r="EA41" i="1"/>
  <c r="EJ48" i="1"/>
  <c r="CO5" i="1"/>
  <c r="DF5" i="1"/>
  <c r="DY5" i="1"/>
  <c r="EP5" i="1"/>
  <c r="CZ9" i="1"/>
  <c r="EJ9" i="1"/>
  <c r="CW13" i="1"/>
  <c r="EJ13" i="1"/>
  <c r="DG17" i="1"/>
  <c r="EK17" i="1"/>
  <c r="DX24" i="1"/>
  <c r="CY29" i="1"/>
  <c r="EA29" i="1"/>
  <c r="EY29" i="1"/>
  <c r="CP31" i="1"/>
  <c r="DP31" i="1"/>
  <c r="EN31" i="1"/>
  <c r="DX32" i="1"/>
  <c r="DN33" i="1"/>
  <c r="CP36" i="1"/>
  <c r="CR41" i="1"/>
  <c r="EN41" i="1"/>
  <c r="CQ43" i="1"/>
  <c r="EL43" i="1"/>
  <c r="DC53" i="1"/>
  <c r="CM55" i="1"/>
  <c r="EX55" i="1"/>
  <c r="CP5" i="1"/>
  <c r="DG5" i="1"/>
  <c r="DZ5" i="1"/>
  <c r="EQ5" i="1"/>
  <c r="EV7" i="1"/>
  <c r="EJ11" i="1"/>
  <c r="DM17" i="1"/>
  <c r="EL17" i="1"/>
  <c r="DB29" i="1"/>
  <c r="EB29" i="1"/>
  <c r="EZ29" i="1"/>
  <c r="CZ38" i="1"/>
  <c r="CT41" i="1"/>
  <c r="EP41" i="1"/>
  <c r="EV44" i="1"/>
  <c r="DX45" i="1"/>
  <c r="DP53" i="1"/>
  <c r="EX14" i="1"/>
  <c r="EZ14" i="1"/>
  <c r="EK14" i="1"/>
  <c r="CO14" i="1"/>
  <c r="EX26" i="1"/>
  <c r="CO26" i="1"/>
  <c r="EY38" i="1"/>
  <c r="FB38" i="1"/>
  <c r="DN38" i="1"/>
  <c r="EN38" i="1"/>
  <c r="ES50" i="1"/>
  <c r="DP50" i="1"/>
  <c r="EG50" i="1"/>
  <c r="EX62" i="1"/>
  <c r="EZ62" i="1"/>
  <c r="DC62" i="1"/>
  <c r="EJ62" i="1"/>
  <c r="DS62" i="1"/>
  <c r="CQ5" i="1"/>
  <c r="DK5" i="1"/>
  <c r="EA5" i="1"/>
  <c r="DL7" i="1"/>
  <c r="EJ8" i="1"/>
  <c r="CN11" i="1"/>
  <c r="CZ12" i="1"/>
  <c r="EJ12" i="1"/>
  <c r="CZ13" i="1"/>
  <c r="CN17" i="1"/>
  <c r="DN17" i="1"/>
  <c r="EM17" i="1"/>
  <c r="DL23" i="1"/>
  <c r="EV24" i="1"/>
  <c r="DX25" i="1"/>
  <c r="DC29" i="1"/>
  <c r="ED29" i="1"/>
  <c r="FC29" i="1"/>
  <c r="CU31" i="1"/>
  <c r="DS31" i="1"/>
  <c r="EV31" i="1"/>
  <c r="CZ32" i="1"/>
  <c r="CN33" i="1"/>
  <c r="EA38" i="1"/>
  <c r="DA41" i="1"/>
  <c r="EW41" i="1"/>
  <c r="CY43" i="1"/>
  <c r="EV43" i="1"/>
  <c r="CN47" i="1"/>
  <c r="CN49" i="1"/>
  <c r="EV50" i="1"/>
  <c r="DX53" i="1"/>
  <c r="CT55" i="1"/>
  <c r="ES57" i="1"/>
  <c r="DK56" i="1"/>
  <c r="EK56" i="1"/>
  <c r="CQ61" i="1"/>
  <c r="DO61" i="1"/>
  <c r="EY61" i="1"/>
  <c r="FC23" i="1"/>
  <c r="EL23" i="1"/>
  <c r="DS23" i="1"/>
  <c r="DC23" i="1"/>
  <c r="CM23" i="1"/>
  <c r="EQ35" i="1"/>
  <c r="DZ35" i="1"/>
  <c r="DG35" i="1"/>
  <c r="CQ35" i="1"/>
  <c r="FC35" i="1"/>
  <c r="EM35" i="1"/>
  <c r="DW35" i="1"/>
  <c r="DD35" i="1"/>
  <c r="CN35" i="1"/>
  <c r="EY35" i="1"/>
  <c r="EJ35" i="1"/>
  <c r="DP35" i="1"/>
  <c r="DA35" i="1"/>
  <c r="EP47" i="1"/>
  <c r="DX47" i="1"/>
  <c r="DD47" i="1"/>
  <c r="CM47" i="1"/>
  <c r="EL47" i="1"/>
  <c r="DR47" i="1"/>
  <c r="DA47" i="1"/>
  <c r="EZ47" i="1"/>
  <c r="EI47" i="1"/>
  <c r="DN47" i="1"/>
  <c r="CT47" i="1"/>
  <c r="EV59" i="1"/>
  <c r="EU59" i="1"/>
  <c r="EB59" i="1"/>
  <c r="DH59" i="1"/>
  <c r="CN59" i="1"/>
  <c r="EP59" i="1"/>
  <c r="DY59" i="1"/>
  <c r="DB59" i="1"/>
  <c r="EL59" i="1"/>
  <c r="DR59" i="1"/>
  <c r="CY59" i="1"/>
  <c r="DR61" i="1"/>
  <c r="DR49" i="1"/>
  <c r="DR37" i="1"/>
  <c r="DR25" i="1"/>
  <c r="DR34" i="1"/>
  <c r="FB25" i="1"/>
  <c r="FB49" i="1"/>
  <c r="FB61" i="1"/>
  <c r="CD5" i="1"/>
  <c r="CD9" i="1"/>
  <c r="CD13" i="1"/>
  <c r="CD17" i="1"/>
  <c r="CD21" i="1"/>
  <c r="CD25" i="1"/>
  <c r="CD29" i="1"/>
  <c r="CD33" i="1"/>
  <c r="CD37" i="1"/>
  <c r="CD41" i="1"/>
  <c r="CD45" i="1"/>
  <c r="CD49" i="1"/>
  <c r="CD53" i="1"/>
  <c r="CD57" i="1"/>
  <c r="CD61" i="1"/>
  <c r="CD65" i="1"/>
  <c r="CD69" i="1"/>
  <c r="CD73" i="1"/>
  <c r="CD77" i="1"/>
  <c r="CD81" i="1"/>
  <c r="CD85" i="1"/>
  <c r="CD89" i="1"/>
  <c r="CD93" i="1"/>
  <c r="CD97" i="1"/>
  <c r="CD101" i="1"/>
  <c r="CD105" i="1"/>
  <c r="CD109" i="1"/>
  <c r="CD113" i="1"/>
  <c r="CD133" i="1"/>
  <c r="CD193" i="1"/>
  <c r="CD229" i="1"/>
  <c r="CD265" i="1"/>
  <c r="CQ30" i="1"/>
  <c r="CM32" i="1"/>
  <c r="DD32" i="1"/>
  <c r="DZ32" i="1"/>
  <c r="EV32" i="1"/>
  <c r="DM42" i="1"/>
  <c r="CU44" i="1"/>
  <c r="DR44" i="1"/>
  <c r="EQ44" i="1"/>
  <c r="CP47" i="1"/>
  <c r="DO47" i="1"/>
  <c r="EN47" i="1"/>
  <c r="CQ49" i="1"/>
  <c r="DO49" i="1"/>
  <c r="EP49" i="1"/>
  <c r="DC54" i="1"/>
  <c r="DM56" i="1"/>
  <c r="EM56" i="1"/>
  <c r="DF59" i="1"/>
  <c r="EF59" i="1"/>
  <c r="FC24" i="1"/>
  <c r="EL24" i="1"/>
  <c r="DS24" i="1"/>
  <c r="DB24" i="1"/>
  <c r="EP36" i="1"/>
  <c r="DY36" i="1"/>
  <c r="DF36" i="1"/>
  <c r="CO36" i="1"/>
  <c r="FC36" i="1"/>
  <c r="EL36" i="1"/>
  <c r="DS36" i="1"/>
  <c r="DB36" i="1"/>
  <c r="EY36" i="1"/>
  <c r="EI36" i="1"/>
  <c r="DO36" i="1"/>
  <c r="CY36" i="1"/>
  <c r="EQ48" i="1"/>
  <c r="EV48" i="1"/>
  <c r="DA48" i="1"/>
  <c r="EE48" i="1"/>
  <c r="CN48" i="1"/>
  <c r="DS48" i="1"/>
  <c r="EU60" i="1"/>
  <c r="DR60" i="1"/>
  <c r="DB60" i="1"/>
  <c r="EX60" i="1"/>
  <c r="CM60" i="1"/>
  <c r="CU59" i="1"/>
  <c r="CU37" i="1"/>
  <c r="DG59" i="1"/>
  <c r="DG61" i="1"/>
  <c r="EE47" i="1"/>
  <c r="EQ45" i="1"/>
  <c r="FC55" i="1"/>
  <c r="EG53" i="1"/>
  <c r="ES48" i="1"/>
  <c r="ES28" i="1"/>
  <c r="EM20" i="1"/>
  <c r="DM30" i="1"/>
  <c r="CP32" i="1"/>
  <c r="DK32" i="1"/>
  <c r="EE32" i="1"/>
  <c r="EZ32" i="1"/>
  <c r="CU35" i="1"/>
  <c r="DR35" i="1"/>
  <c r="EP35" i="1"/>
  <c r="EA42" i="1"/>
  <c r="DB44" i="1"/>
  <c r="DZ44" i="1"/>
  <c r="EW44" i="1"/>
  <c r="CY47" i="1"/>
  <c r="DW47" i="1"/>
  <c r="EW47" i="1"/>
  <c r="EW49" i="1"/>
  <c r="EA54" i="1"/>
  <c r="CP56" i="1"/>
  <c r="DR56" i="1"/>
  <c r="EV56" i="1"/>
  <c r="CM59" i="1"/>
  <c r="DN59" i="1"/>
  <c r="EM59" i="1"/>
  <c r="DO60" i="1"/>
  <c r="FB27" i="1"/>
  <c r="EY39" i="1"/>
  <c r="DN39" i="1"/>
  <c r="EZ51" i="1"/>
  <c r="EZ63" i="1"/>
  <c r="CX47" i="1"/>
  <c r="DJ47" i="1"/>
  <c r="DV47" i="1"/>
  <c r="EH47" i="1"/>
  <c r="ET47" i="1"/>
  <c r="DX20" i="1"/>
  <c r="EY24" i="1"/>
  <c r="DO30" i="1"/>
  <c r="CR32" i="1"/>
  <c r="DL32" i="1"/>
  <c r="EF32" i="1"/>
  <c r="CY35" i="1"/>
  <c r="DS35" i="1"/>
  <c r="ES35" i="1"/>
  <c r="CT36" i="1"/>
  <c r="DR36" i="1"/>
  <c r="DD44" i="1"/>
  <c r="EA44" i="1"/>
  <c r="CZ47" i="1"/>
  <c r="DY47" i="1"/>
  <c r="EX47" i="1"/>
  <c r="CQ56" i="1"/>
  <c r="DU56" i="1"/>
  <c r="EX56" i="1"/>
  <c r="CO59" i="1"/>
  <c r="DO59" i="1"/>
  <c r="EN59" i="1"/>
  <c r="ED61" i="1"/>
  <c r="DU40" i="1"/>
  <c r="DC42" i="1"/>
  <c r="CO42" i="1"/>
  <c r="EM42" i="1"/>
  <c r="DM54" i="1"/>
  <c r="CQ54" i="1"/>
  <c r="EW54" i="1"/>
  <c r="DA49" i="1"/>
  <c r="DA25" i="1"/>
  <c r="EV20" i="1"/>
  <c r="ED20" i="1"/>
  <c r="DM20" i="1"/>
  <c r="CT20" i="1"/>
  <c r="FB32" i="1"/>
  <c r="EL32" i="1"/>
  <c r="DW32" i="1"/>
  <c r="DF32" i="1"/>
  <c r="CQ32" i="1"/>
  <c r="EX32" i="1"/>
  <c r="EI32" i="1"/>
  <c r="DR32" i="1"/>
  <c r="DB32" i="1"/>
  <c r="EU32" i="1"/>
  <c r="ED32" i="1"/>
  <c r="DN32" i="1"/>
  <c r="CY32" i="1"/>
  <c r="EP44" i="1"/>
  <c r="DY44" i="1"/>
  <c r="DF44" i="1"/>
  <c r="CP44" i="1"/>
  <c r="FC44" i="1"/>
  <c r="EL44" i="1"/>
  <c r="DS44" i="1"/>
  <c r="DC44" i="1"/>
  <c r="CM44" i="1"/>
  <c r="EY44" i="1"/>
  <c r="EI44" i="1"/>
  <c r="DO44" i="1"/>
  <c r="CZ44" i="1"/>
  <c r="EW56" i="1"/>
  <c r="EA56" i="1"/>
  <c r="DD56" i="1"/>
  <c r="EP56" i="1"/>
  <c r="DW56" i="1"/>
  <c r="DA56" i="1"/>
  <c r="EL56" i="1"/>
  <c r="DP56" i="1"/>
  <c r="CT56" i="1"/>
  <c r="CD8" i="1"/>
  <c r="CD12" i="1"/>
  <c r="CD16" i="1"/>
  <c r="CD20" i="1"/>
  <c r="CD24" i="1"/>
  <c r="CD28" i="1"/>
  <c r="CD32" i="1"/>
  <c r="CD36" i="1"/>
  <c r="CD40" i="1"/>
  <c r="CD44" i="1"/>
  <c r="CD48" i="1"/>
  <c r="CD52" i="1"/>
  <c r="CD56" i="1"/>
  <c r="CD60" i="1"/>
  <c r="CD64" i="1"/>
  <c r="CD68" i="1"/>
  <c r="CD72" i="1"/>
  <c r="CD76" i="1"/>
  <c r="CD84" i="1"/>
  <c r="CD88" i="1"/>
  <c r="CD92" i="1"/>
  <c r="CD96" i="1"/>
  <c r="CD100" i="1"/>
  <c r="CD104" i="1"/>
  <c r="CD108" i="1"/>
  <c r="CD112" i="1"/>
  <c r="CD120" i="1"/>
  <c r="CD124" i="1"/>
  <c r="CD128" i="1"/>
  <c r="CD132" i="1"/>
  <c r="CD136" i="1"/>
  <c r="CD140" i="1"/>
  <c r="CD144" i="1"/>
  <c r="CD148" i="1"/>
  <c r="CD156" i="1"/>
  <c r="CD160" i="1"/>
  <c r="CD164" i="1"/>
  <c r="CD168" i="1"/>
  <c r="CD172" i="1"/>
  <c r="CD176" i="1"/>
  <c r="CD180" i="1"/>
  <c r="CD184" i="1"/>
  <c r="CD188" i="1"/>
  <c r="CD192" i="1"/>
  <c r="CD196" i="1"/>
  <c r="CD200" i="1"/>
  <c r="CD204" i="1"/>
  <c r="CD208" i="1"/>
  <c r="CD212" i="1"/>
  <c r="CD216" i="1"/>
  <c r="CD220" i="1"/>
  <c r="CD224" i="1"/>
  <c r="CD228" i="1"/>
  <c r="CD232" i="1"/>
  <c r="CD236" i="1"/>
  <c r="CD240" i="1"/>
  <c r="CD244" i="1"/>
  <c r="CD248" i="1"/>
  <c r="CD252" i="1"/>
  <c r="CD256" i="1"/>
  <c r="CD260" i="1"/>
  <c r="CD264" i="1"/>
  <c r="CD268" i="1"/>
  <c r="CD272" i="1"/>
  <c r="CD276" i="1"/>
  <c r="CD280" i="1"/>
  <c r="CD284" i="1"/>
  <c r="CD288" i="1"/>
  <c r="CD292" i="1"/>
  <c r="CD296" i="1"/>
  <c r="CD300" i="1"/>
  <c r="CD304" i="1"/>
  <c r="CD308" i="1"/>
  <c r="CD312" i="1"/>
  <c r="CD316" i="1"/>
  <c r="CD320" i="1"/>
  <c r="CD324" i="1"/>
  <c r="CD336" i="1"/>
  <c r="CD372" i="1"/>
  <c r="CD408" i="1"/>
  <c r="CD444" i="1"/>
  <c r="CD328" i="1"/>
  <c r="CD332" i="1"/>
  <c r="CD340" i="1"/>
  <c r="CD344" i="1"/>
  <c r="CD348" i="1"/>
  <c r="CD352" i="1"/>
  <c r="CD356" i="1"/>
  <c r="CD360" i="1"/>
  <c r="CD364" i="1"/>
  <c r="CD368" i="1"/>
  <c r="CD376" i="1"/>
  <c r="CD380" i="1"/>
  <c r="CD384" i="1"/>
  <c r="CD388" i="1"/>
  <c r="CD392" i="1"/>
  <c r="CD396" i="1"/>
  <c r="CD400" i="1"/>
  <c r="CD404" i="1"/>
  <c r="CD412" i="1"/>
  <c r="CD416" i="1"/>
  <c r="CD420" i="1"/>
  <c r="CD424" i="1"/>
  <c r="CD428" i="1"/>
  <c r="CD432" i="1"/>
  <c r="CD436" i="1"/>
  <c r="CD440" i="1"/>
  <c r="CD448" i="1"/>
  <c r="CD452" i="1"/>
  <c r="CD456" i="1"/>
  <c r="CD460" i="1"/>
  <c r="CD464" i="1"/>
  <c r="CD468" i="1"/>
  <c r="CD472" i="1"/>
  <c r="CD476" i="1"/>
  <c r="CD484" i="1"/>
  <c r="CD488" i="1"/>
  <c r="CD492" i="1"/>
  <c r="CD496" i="1"/>
  <c r="CD500" i="1"/>
  <c r="CD504" i="1"/>
  <c r="CD508" i="1"/>
  <c r="CD512" i="1"/>
  <c r="CD520" i="1"/>
  <c r="CD524" i="1"/>
  <c r="CD528" i="1"/>
  <c r="CD532" i="1"/>
  <c r="CD536" i="1"/>
  <c r="CD540" i="1"/>
  <c r="CD544" i="1"/>
  <c r="CD548" i="1"/>
  <c r="CD556" i="1"/>
  <c r="CD560" i="1"/>
  <c r="CD564" i="1"/>
  <c r="CD568" i="1"/>
  <c r="CD572" i="1"/>
  <c r="CD516" i="1"/>
  <c r="EW46" i="1"/>
  <c r="EW58" i="1"/>
  <c r="CS55" i="1"/>
  <c r="DE59" i="1"/>
  <c r="EO19" i="1"/>
  <c r="FA57" i="1"/>
  <c r="CD117" i="1"/>
  <c r="CD121" i="1"/>
  <c r="CD125" i="1"/>
  <c r="CD129" i="1"/>
  <c r="CD137" i="1"/>
  <c r="CD141" i="1"/>
  <c r="CD145" i="1"/>
  <c r="CD149" i="1"/>
  <c r="CD153" i="1"/>
  <c r="CD157" i="1"/>
  <c r="CD161" i="1"/>
  <c r="CD165" i="1"/>
  <c r="CD169" i="1"/>
  <c r="CD173" i="1"/>
  <c r="CD177" i="1"/>
  <c r="CD181" i="1"/>
  <c r="CD185" i="1"/>
  <c r="CD189" i="1"/>
  <c r="CD197" i="1"/>
  <c r="CD201" i="1"/>
  <c r="CD205" i="1"/>
  <c r="CD209" i="1"/>
  <c r="CD213" i="1"/>
  <c r="CD217" i="1"/>
  <c r="CD221" i="1"/>
  <c r="CD225" i="1"/>
  <c r="CD233" i="1"/>
  <c r="CD237" i="1"/>
  <c r="CD241" i="1"/>
  <c r="CD245" i="1"/>
  <c r="CD249" i="1"/>
  <c r="CD253" i="1"/>
  <c r="CD257" i="1"/>
  <c r="CD261" i="1"/>
  <c r="CD269" i="1"/>
  <c r="CD273" i="1"/>
  <c r="CD277" i="1"/>
  <c r="CD281" i="1"/>
  <c r="CD285" i="1"/>
  <c r="CD289" i="1"/>
  <c r="CD293" i="1"/>
  <c r="CD297" i="1"/>
  <c r="CD305" i="1"/>
  <c r="CD309" i="1"/>
  <c r="CD313" i="1"/>
  <c r="CD317" i="1"/>
  <c r="CD321" i="1"/>
  <c r="CD325" i="1"/>
  <c r="CD329" i="1"/>
  <c r="CD333" i="1"/>
  <c r="CD341" i="1"/>
  <c r="CD345" i="1"/>
  <c r="CD349" i="1"/>
  <c r="CD353" i="1"/>
  <c r="CD357" i="1"/>
  <c r="CD361" i="1"/>
  <c r="CD365" i="1"/>
  <c r="CD369" i="1"/>
  <c r="CD377" i="1"/>
  <c r="CD381" i="1"/>
  <c r="CD385" i="1"/>
  <c r="CD389" i="1"/>
  <c r="CD393" i="1"/>
  <c r="CD397" i="1"/>
  <c r="CD401" i="1"/>
  <c r="CD405" i="1"/>
  <c r="CD413" i="1"/>
  <c r="CD417" i="1"/>
  <c r="CD421" i="1"/>
  <c r="CD425" i="1"/>
  <c r="CD429" i="1"/>
  <c r="CD433" i="1"/>
  <c r="CD437" i="1"/>
  <c r="CD441" i="1"/>
  <c r="CD449" i="1"/>
  <c r="CD457" i="1"/>
  <c r="CD469" i="1"/>
  <c r="CD493" i="1"/>
  <c r="CD505" i="1"/>
  <c r="CD529" i="1"/>
  <c r="CD541" i="1"/>
  <c r="CD565" i="1"/>
  <c r="EX61" i="1"/>
  <c r="CD480" i="1"/>
  <c r="CD552" i="1"/>
  <c r="CT61" i="1"/>
  <c r="DM61" i="1"/>
  <c r="EM61" i="1"/>
  <c r="CD453" i="1"/>
  <c r="CD461" i="1"/>
  <c r="CD465" i="1"/>
  <c r="CD473" i="1"/>
  <c r="CD477" i="1"/>
  <c r="CD485" i="1"/>
  <c r="CD489" i="1"/>
  <c r="CD497" i="1"/>
  <c r="CD501" i="1"/>
  <c r="CD509" i="1"/>
  <c r="CD513" i="1"/>
  <c r="CD521" i="1"/>
  <c r="CD525" i="1"/>
  <c r="CD533" i="1"/>
  <c r="CD537" i="1"/>
  <c r="CD545" i="1"/>
  <c r="CD549" i="1"/>
  <c r="CD557" i="1"/>
  <c r="CD561" i="1"/>
  <c r="CD569" i="1"/>
  <c r="CD573" i="1"/>
  <c r="CW5" i="1"/>
  <c r="ES5" i="1"/>
  <c r="CN14" i="1"/>
  <c r="DC14" i="1"/>
  <c r="DS14" i="1"/>
  <c r="EJ14" i="1"/>
  <c r="EY14" i="1"/>
  <c r="DI21" i="1"/>
  <c r="DI23" i="1"/>
  <c r="CN26" i="1"/>
  <c r="DC26" i="1"/>
  <c r="DS26" i="1"/>
  <c r="EJ26" i="1"/>
  <c r="EY26" i="1"/>
  <c r="DU32" i="1"/>
  <c r="CW35" i="1"/>
  <c r="DU36" i="1"/>
  <c r="CY38" i="1"/>
  <c r="DM38" i="1"/>
  <c r="DZ38" i="1"/>
  <c r="EM38" i="1"/>
  <c r="EZ38" i="1"/>
  <c r="DI41" i="1"/>
  <c r="EG43" i="1"/>
  <c r="DI44" i="1"/>
  <c r="DU47" i="1"/>
  <c r="CY48" i="1"/>
  <c r="DN48" i="1"/>
  <c r="ED48" i="1"/>
  <c r="EU48" i="1"/>
  <c r="CZ50" i="1"/>
  <c r="DO50" i="1"/>
  <c r="EE50" i="1"/>
  <c r="EU50" i="1"/>
  <c r="FB51" i="1"/>
  <c r="CM53" i="1"/>
  <c r="DB53" i="1"/>
  <c r="DR53" i="1"/>
  <c r="EI53" i="1"/>
  <c r="EX53" i="1"/>
  <c r="CU55" i="1"/>
  <c r="DL55" i="1"/>
  <c r="EQ55" i="1"/>
  <c r="CN56" i="1"/>
  <c r="DS56" i="1"/>
  <c r="EJ56" i="1"/>
  <c r="CW57" i="1"/>
  <c r="EQ57" i="1"/>
  <c r="DY58" i="1"/>
  <c r="CW59" i="1"/>
  <c r="DL59" i="1"/>
  <c r="FC59" i="1"/>
  <c r="DA60" i="1"/>
  <c r="DP60" i="1"/>
  <c r="EG60" i="1"/>
  <c r="EW60" i="1"/>
  <c r="DI61" i="1"/>
  <c r="CM62" i="1"/>
  <c r="DB62" i="1"/>
  <c r="DR62" i="1"/>
  <c r="EI62" i="1"/>
  <c r="EY62" i="1"/>
  <c r="DI7" i="1"/>
  <c r="EG8" i="1"/>
  <c r="DU12" i="1"/>
  <c r="CP14" i="1"/>
  <c r="DF14" i="1"/>
  <c r="DW14" i="1"/>
  <c r="EL14" i="1"/>
  <c r="FB14" i="1"/>
  <c r="EG17" i="1"/>
  <c r="CW23" i="1"/>
  <c r="DU24" i="1"/>
  <c r="CW25" i="1"/>
  <c r="ES25" i="1"/>
  <c r="CP26" i="1"/>
  <c r="DF26" i="1"/>
  <c r="DW26" i="1"/>
  <c r="EL26" i="1"/>
  <c r="FB26" i="1"/>
  <c r="EG29" i="1"/>
  <c r="DI32" i="1"/>
  <c r="ES33" i="1"/>
  <c r="EG34" i="1"/>
  <c r="CM38" i="1"/>
  <c r="DA38" i="1"/>
  <c r="DO38" i="1"/>
  <c r="EB38" i="1"/>
  <c r="EP38" i="1"/>
  <c r="FC38" i="1"/>
  <c r="CW44" i="1"/>
  <c r="DU45" i="1"/>
  <c r="EG48" i="1"/>
  <c r="DI49" i="1"/>
  <c r="CM50" i="1"/>
  <c r="DB50" i="1"/>
  <c r="DR50" i="1"/>
  <c r="EI50" i="1"/>
  <c r="EW50" i="1"/>
  <c r="CW52" i="1"/>
  <c r="DU53" i="1"/>
  <c r="CW61" i="1"/>
  <c r="CO62" i="1"/>
  <c r="DD62" i="1"/>
  <c r="DU62" i="1"/>
  <c r="EK62" i="1"/>
  <c r="FB62" i="1"/>
  <c r="CL5" i="1"/>
  <c r="EG5" i="1"/>
  <c r="ES11" i="1"/>
  <c r="CQ14" i="1"/>
  <c r="DG14" i="1"/>
  <c r="DX14" i="1"/>
  <c r="EM14" i="1"/>
  <c r="FC14" i="1"/>
  <c r="CW21" i="1"/>
  <c r="ES23" i="1"/>
  <c r="CQ26" i="1"/>
  <c r="DG26" i="1"/>
  <c r="DX26" i="1"/>
  <c r="EM26" i="1"/>
  <c r="FC26" i="1"/>
  <c r="DI31" i="1"/>
  <c r="DI36" i="1"/>
  <c r="CN38" i="1"/>
  <c r="DB38" i="1"/>
  <c r="DP38" i="1"/>
  <c r="ED38" i="1"/>
  <c r="EQ38" i="1"/>
  <c r="EG40" i="1"/>
  <c r="CW41" i="1"/>
  <c r="DU43" i="1"/>
  <c r="ES44" i="1"/>
  <c r="DI47" i="1"/>
  <c r="CM48" i="1"/>
  <c r="DB48" i="1"/>
  <c r="DR48" i="1"/>
  <c r="EI48" i="1"/>
  <c r="EX48" i="1"/>
  <c r="CN50" i="1"/>
  <c r="DC50" i="1"/>
  <c r="DS50" i="1"/>
  <c r="EJ50" i="1"/>
  <c r="EX50" i="1"/>
  <c r="CP53" i="1"/>
  <c r="DF53" i="1"/>
  <c r="DW53" i="1"/>
  <c r="EL53" i="1"/>
  <c r="FB53" i="1"/>
  <c r="CZ55" i="1"/>
  <c r="EE55" i="1"/>
  <c r="EV55" i="1"/>
  <c r="DG56" i="1"/>
  <c r="DX56" i="1"/>
  <c r="FC56" i="1"/>
  <c r="EG57" i="1"/>
  <c r="EV57" i="1"/>
  <c r="CO60" i="1"/>
  <c r="DD60" i="1"/>
  <c r="DU60" i="1"/>
  <c r="EK60" i="1"/>
  <c r="EZ60" i="1"/>
  <c r="ES61" i="1"/>
  <c r="CP62" i="1"/>
  <c r="DF62" i="1"/>
  <c r="DW62" i="1"/>
  <c r="EL62" i="1"/>
  <c r="FC62" i="1"/>
  <c r="EU62" i="1"/>
  <c r="CW9" i="1"/>
  <c r="EG13" i="1"/>
  <c r="CR14" i="1"/>
  <c r="DI14" i="1"/>
  <c r="DY14" i="1"/>
  <c r="EN14" i="1"/>
  <c r="CW19" i="1"/>
  <c r="DU20" i="1"/>
  <c r="ES21" i="1"/>
  <c r="EG22" i="1"/>
  <c r="CR26" i="1"/>
  <c r="DI26" i="1"/>
  <c r="DY26" i="1"/>
  <c r="EN26" i="1"/>
  <c r="CW32" i="1"/>
  <c r="EG35" i="1"/>
  <c r="CO38" i="1"/>
  <c r="DC38" i="1"/>
  <c r="DR38" i="1"/>
  <c r="EE38" i="1"/>
  <c r="ER38" i="1"/>
  <c r="ES41" i="1"/>
  <c r="CO50" i="1"/>
  <c r="DD50" i="1"/>
  <c r="DU50" i="1"/>
  <c r="EK50" i="1"/>
  <c r="EY50" i="1"/>
  <c r="DI52" i="1"/>
  <c r="EG55" i="1"/>
  <c r="DI56" i="1"/>
  <c r="ES59" i="1"/>
  <c r="CP60" i="1"/>
  <c r="DF60" i="1"/>
  <c r="DW60" i="1"/>
  <c r="EL60" i="1"/>
  <c r="FB60" i="1"/>
  <c r="CQ62" i="1"/>
  <c r="DG62" i="1"/>
  <c r="DX62" i="1"/>
  <c r="EM62" i="1"/>
  <c r="CW7" i="1"/>
  <c r="DU8" i="1"/>
  <c r="ES9" i="1"/>
  <c r="EG11" i="1"/>
  <c r="DI12" i="1"/>
  <c r="CT14" i="1"/>
  <c r="DK14" i="1"/>
  <c r="DZ14" i="1"/>
  <c r="EP14" i="1"/>
  <c r="CW16" i="1"/>
  <c r="DU17" i="1"/>
  <c r="ES19" i="1"/>
  <c r="DI24" i="1"/>
  <c r="EG25" i="1"/>
  <c r="CT26" i="1"/>
  <c r="DK26" i="1"/>
  <c r="DZ26" i="1"/>
  <c r="EP26" i="1"/>
  <c r="CW28" i="1"/>
  <c r="DU29" i="1"/>
  <c r="CW31" i="1"/>
  <c r="EG33" i="1"/>
  <c r="ES37" i="1"/>
  <c r="CP38" i="1"/>
  <c r="DD38" i="1"/>
  <c r="DS38" i="1"/>
  <c r="EF38" i="1"/>
  <c r="ES38" i="1"/>
  <c r="ES40" i="1"/>
  <c r="DI45" i="1"/>
  <c r="CU47" i="1"/>
  <c r="EQ47" i="1"/>
  <c r="CO48" i="1"/>
  <c r="DD48" i="1"/>
  <c r="DU48" i="1"/>
  <c r="EK48" i="1"/>
  <c r="EZ48" i="1"/>
  <c r="CW49" i="1"/>
  <c r="ES49" i="1"/>
  <c r="CP50" i="1"/>
  <c r="DF50" i="1"/>
  <c r="DW50" i="1"/>
  <c r="EL50" i="1"/>
  <c r="EZ50" i="1"/>
  <c r="CR53" i="1"/>
  <c r="DI53" i="1"/>
  <c r="DY53" i="1"/>
  <c r="EN53" i="1"/>
  <c r="CN57" i="1"/>
  <c r="DS57" i="1"/>
  <c r="EJ57" i="1"/>
  <c r="CQ60" i="1"/>
  <c r="DG60" i="1"/>
  <c r="DX60" i="1"/>
  <c r="EM60" i="1"/>
  <c r="FC60" i="1"/>
  <c r="EE61" i="1"/>
  <c r="EV61" i="1"/>
  <c r="CR62" i="1"/>
  <c r="DI62" i="1"/>
  <c r="DY62" i="1"/>
  <c r="EN62" i="1"/>
  <c r="EV6" i="1"/>
  <c r="EV18" i="1"/>
  <c r="EV30" i="1"/>
  <c r="EV42" i="1"/>
  <c r="EV54" i="1"/>
  <c r="DU5" i="1"/>
  <c r="ES7" i="1"/>
  <c r="CU14" i="1"/>
  <c r="DL14" i="1"/>
  <c r="EA14" i="1"/>
  <c r="EQ14" i="1"/>
  <c r="EG23" i="1"/>
  <c r="CU26" i="1"/>
  <c r="DL26" i="1"/>
  <c r="EA26" i="1"/>
  <c r="EQ26" i="1"/>
  <c r="CW36" i="1"/>
  <c r="ES36" i="1"/>
  <c r="CQ38" i="1"/>
  <c r="DF38" i="1"/>
  <c r="DT38" i="1"/>
  <c r="EG38" i="1"/>
  <c r="ET38" i="1"/>
  <c r="EA39" i="1"/>
  <c r="EE41" i="1"/>
  <c r="DI43" i="1"/>
  <c r="EG44" i="1"/>
  <c r="DG46" i="1"/>
  <c r="CW47" i="1"/>
  <c r="ES47" i="1"/>
  <c r="CP48" i="1"/>
  <c r="DF48" i="1"/>
  <c r="DW48" i="1"/>
  <c r="EL48" i="1"/>
  <c r="FA48" i="1"/>
  <c r="CQ50" i="1"/>
  <c r="DG50" i="1"/>
  <c r="DX50" i="1"/>
  <c r="EM50" i="1"/>
  <c r="FB50" i="1"/>
  <c r="DU52" i="1"/>
  <c r="CT53" i="1"/>
  <c r="DK53" i="1"/>
  <c r="DZ53" i="1"/>
  <c r="EP53" i="1"/>
  <c r="CN55" i="1"/>
  <c r="DS55" i="1"/>
  <c r="EJ55" i="1"/>
  <c r="CU56" i="1"/>
  <c r="EQ56" i="1"/>
  <c r="CO57" i="1"/>
  <c r="DD57" i="1"/>
  <c r="DU57" i="1"/>
  <c r="EK57" i="1"/>
  <c r="CP59" i="1"/>
  <c r="DD59" i="1"/>
  <c r="DS59" i="1"/>
  <c r="EG59" i="1"/>
  <c r="CR60" i="1"/>
  <c r="DI60" i="1"/>
  <c r="DY60" i="1"/>
  <c r="EN60" i="1"/>
  <c r="CM61" i="1"/>
  <c r="DB61" i="1"/>
  <c r="DP61" i="1"/>
  <c r="EG61" i="1"/>
  <c r="EW61" i="1"/>
  <c r="CT62" i="1"/>
  <c r="DK62" i="1"/>
  <c r="DZ62" i="1"/>
  <c r="EP62" i="1"/>
  <c r="DU11" i="1"/>
  <c r="DU13" i="1"/>
  <c r="CW14" i="1"/>
  <c r="DM14" i="1"/>
  <c r="EB14" i="1"/>
  <c r="ES14" i="1"/>
  <c r="DI16" i="1"/>
  <c r="DI20" i="1"/>
  <c r="EG21" i="1"/>
  <c r="CW26" i="1"/>
  <c r="DM26" i="1"/>
  <c r="EB26" i="1"/>
  <c r="ES26" i="1"/>
  <c r="DI28" i="1"/>
  <c r="DU35" i="1"/>
  <c r="EG37" i="1"/>
  <c r="CR38" i="1"/>
  <c r="DG38" i="1"/>
  <c r="DU38" i="1"/>
  <c r="EH38" i="1"/>
  <c r="EU38" i="1"/>
  <c r="EG41" i="1"/>
  <c r="CU45" i="1"/>
  <c r="CQ48" i="1"/>
  <c r="DG48" i="1"/>
  <c r="DX48" i="1"/>
  <c r="EM48" i="1"/>
  <c r="FB48" i="1"/>
  <c r="EE49" i="1"/>
  <c r="CR50" i="1"/>
  <c r="DI50" i="1"/>
  <c r="DY50" i="1"/>
  <c r="EN50" i="1"/>
  <c r="FC50" i="1"/>
  <c r="CU53" i="1"/>
  <c r="DL53" i="1"/>
  <c r="EA53" i="1"/>
  <c r="EQ53" i="1"/>
  <c r="DU55" i="1"/>
  <c r="CW56" i="1"/>
  <c r="ES56" i="1"/>
  <c r="CT60" i="1"/>
  <c r="DK60" i="1"/>
  <c r="DZ60" i="1"/>
  <c r="EP60" i="1"/>
  <c r="CU62" i="1"/>
  <c r="DL62" i="1"/>
  <c r="EA62" i="1"/>
  <c r="EQ62" i="1"/>
  <c r="DI8" i="1"/>
  <c r="EG9" i="1"/>
  <c r="CW12" i="1"/>
  <c r="ES12" i="1"/>
  <c r="CY14" i="1"/>
  <c r="DN14" i="1"/>
  <c r="ED14" i="1"/>
  <c r="EU14" i="1"/>
  <c r="DI17" i="1"/>
  <c r="EG19" i="1"/>
  <c r="CW24" i="1"/>
  <c r="ES24" i="1"/>
  <c r="DU25" i="1"/>
  <c r="CY26" i="1"/>
  <c r="DN26" i="1"/>
  <c r="ED26" i="1"/>
  <c r="EU26" i="1"/>
  <c r="DI29" i="1"/>
  <c r="ES32" i="1"/>
  <c r="DU33" i="1"/>
  <c r="CT38" i="1"/>
  <c r="DH38" i="1"/>
  <c r="DV38" i="1"/>
  <c r="EI38" i="1"/>
  <c r="EV38" i="1"/>
  <c r="CW45" i="1"/>
  <c r="ES45" i="1"/>
  <c r="CR48" i="1"/>
  <c r="DI48" i="1"/>
  <c r="DY48" i="1"/>
  <c r="EN48" i="1"/>
  <c r="FC48" i="1"/>
  <c r="EG49" i="1"/>
  <c r="CT50" i="1"/>
  <c r="DK50" i="1"/>
  <c r="DZ50" i="1"/>
  <c r="EO50" i="1"/>
  <c r="CW51" i="1"/>
  <c r="EG52" i="1"/>
  <c r="CW53" i="1"/>
  <c r="DM53" i="1"/>
  <c r="EB53" i="1"/>
  <c r="ES53" i="1"/>
  <c r="DG57" i="1"/>
  <c r="DX57" i="1"/>
  <c r="DU59" i="1"/>
  <c r="EJ59" i="1"/>
  <c r="CU60" i="1"/>
  <c r="DL60" i="1"/>
  <c r="EA60" i="1"/>
  <c r="EQ60" i="1"/>
  <c r="DS61" i="1"/>
  <c r="CW62" i="1"/>
  <c r="DM62" i="1"/>
  <c r="EB62" i="1"/>
  <c r="ES62" i="1"/>
  <c r="DI5" i="1"/>
  <c r="EG7" i="1"/>
  <c r="DI11" i="1"/>
  <c r="CZ14" i="1"/>
  <c r="DO14" i="1"/>
  <c r="EE14" i="1"/>
  <c r="EV14" i="1"/>
  <c r="DU16" i="1"/>
  <c r="DU23" i="1"/>
  <c r="CZ26" i="1"/>
  <c r="DO26" i="1"/>
  <c r="EE26" i="1"/>
  <c r="EV26" i="1"/>
  <c r="DU28" i="1"/>
  <c r="ES31" i="1"/>
  <c r="EG36" i="1"/>
  <c r="DU37" i="1"/>
  <c r="CU38" i="1"/>
  <c r="DI38" i="1"/>
  <c r="DW38" i="1"/>
  <c r="EJ38" i="1"/>
  <c r="EW38" i="1"/>
  <c r="CW40" i="1"/>
  <c r="CW43" i="1"/>
  <c r="ES43" i="1"/>
  <c r="DU44" i="1"/>
  <c r="EG47" i="1"/>
  <c r="CU50" i="1"/>
  <c r="DL50" i="1"/>
  <c r="EA50" i="1"/>
  <c r="EP50" i="1"/>
  <c r="DI57" i="1"/>
  <c r="CW60" i="1"/>
  <c r="DM60" i="1"/>
  <c r="EB60" i="1"/>
  <c r="ES60" i="1"/>
  <c r="DU61" i="1"/>
  <c r="CY62" i="1"/>
  <c r="DN62" i="1"/>
  <c r="ED62" i="1"/>
  <c r="EV62" i="1"/>
  <c r="ES22" i="1"/>
  <c r="ES34" i="1"/>
  <c r="EC41" i="1"/>
  <c r="DI13" i="1"/>
  <c r="DA14" i="1"/>
  <c r="DP14" i="1"/>
  <c r="EG14" i="1"/>
  <c r="EW14" i="1"/>
  <c r="DU19" i="1"/>
  <c r="CW20" i="1"/>
  <c r="ES20" i="1"/>
  <c r="DU21" i="1"/>
  <c r="DA26" i="1"/>
  <c r="DP26" i="1"/>
  <c r="EG26" i="1"/>
  <c r="EW26" i="1"/>
  <c r="EG32" i="1"/>
  <c r="DI33" i="1"/>
  <c r="DI35" i="1"/>
  <c r="CV38" i="1"/>
  <c r="DK38" i="1"/>
  <c r="DX38" i="1"/>
  <c r="EK38" i="1"/>
  <c r="EX38" i="1"/>
  <c r="DU41" i="1"/>
  <c r="CU48" i="1"/>
  <c r="DL48" i="1"/>
  <c r="EA48" i="1"/>
  <c r="CW50" i="1"/>
  <c r="DM50" i="1"/>
  <c r="EB50" i="1"/>
  <c r="EQ50" i="1"/>
  <c r="DZ51" i="1"/>
  <c r="ES52" i="1"/>
  <c r="CZ53" i="1"/>
  <c r="DO53" i="1"/>
  <c r="EE53" i="1"/>
  <c r="DI55" i="1"/>
  <c r="EG56" i="1"/>
  <c r="CY58" i="1"/>
  <c r="DI59" i="1"/>
  <c r="CY60" i="1"/>
  <c r="DN60" i="1"/>
  <c r="ED60" i="1"/>
  <c r="CZ62" i="1"/>
  <c r="DO62" i="1"/>
  <c r="EE62" i="1"/>
  <c r="EW62" i="1"/>
  <c r="DU7" i="1"/>
  <c r="CW8" i="1"/>
  <c r="ES8" i="1"/>
  <c r="DU9" i="1"/>
  <c r="CW11" i="1"/>
  <c r="EG12" i="1"/>
  <c r="CM14" i="1"/>
  <c r="DB14" i="1"/>
  <c r="DR14" i="1"/>
  <c r="EI14" i="1"/>
  <c r="EG16" i="1"/>
  <c r="CW17" i="1"/>
  <c r="ES17" i="1"/>
  <c r="EG24" i="1"/>
  <c r="DI25" i="1"/>
  <c r="CM26" i="1"/>
  <c r="DB26" i="1"/>
  <c r="DR26" i="1"/>
  <c r="EI26" i="1"/>
  <c r="EG28" i="1"/>
  <c r="CW29" i="1"/>
  <c r="ES29" i="1"/>
  <c r="EG31" i="1"/>
  <c r="DI37" i="1"/>
  <c r="CW38" i="1"/>
  <c r="DL38" i="1"/>
  <c r="DY38" i="1"/>
  <c r="EL38" i="1"/>
  <c r="EG45" i="1"/>
  <c r="CY50" i="1"/>
  <c r="DN50" i="1"/>
  <c r="ED50" i="1"/>
  <c r="DA62" i="1"/>
  <c r="DP62" i="1"/>
  <c r="EG62" i="1"/>
  <c r="EZ4" i="1"/>
  <c r="EO5" i="1"/>
  <c r="EC8" i="1"/>
  <c r="CO10" i="1"/>
  <c r="DB10" i="1"/>
  <c r="DO10" i="1"/>
  <c r="EB10" i="1"/>
  <c r="EO10" i="1"/>
  <c r="FB10" i="1"/>
  <c r="CS12" i="1"/>
  <c r="FA14" i="1"/>
  <c r="EO17" i="1"/>
  <c r="EC20" i="1"/>
  <c r="CO22" i="1"/>
  <c r="DC22" i="1"/>
  <c r="DQ22" i="1"/>
  <c r="EE22" i="1"/>
  <c r="EU22" i="1"/>
  <c r="DE24" i="1"/>
  <c r="CS26" i="1"/>
  <c r="FA29" i="1"/>
  <c r="DE32" i="1"/>
  <c r="CO34" i="1"/>
  <c r="DC34" i="1"/>
  <c r="DQ34" i="1"/>
  <c r="EE34" i="1"/>
  <c r="EU34" i="1"/>
  <c r="DE36" i="1"/>
  <c r="DE37" i="1"/>
  <c r="DQ43" i="1"/>
  <c r="DE45" i="1"/>
  <c r="CR46" i="1"/>
  <c r="DF46" i="1"/>
  <c r="DU46" i="1"/>
  <c r="EJ46" i="1"/>
  <c r="EX46" i="1"/>
  <c r="CS47" i="1"/>
  <c r="FA49" i="1"/>
  <c r="CS53" i="1"/>
  <c r="FA56" i="1"/>
  <c r="CW58" i="1"/>
  <c r="DK58" i="1"/>
  <c r="DX58" i="1"/>
  <c r="EK58" i="1"/>
  <c r="EX58" i="1"/>
  <c r="CS59" i="1"/>
  <c r="DQ60" i="1"/>
  <c r="DE62" i="1"/>
  <c r="EC10" i="1"/>
  <c r="DC10" i="1"/>
  <c r="CR4" i="1"/>
  <c r="EC5" i="1"/>
  <c r="DQ8" i="1"/>
  <c r="CQ10" i="1"/>
  <c r="DD10" i="1"/>
  <c r="DQ10" i="1"/>
  <c r="ED10" i="1"/>
  <c r="EQ10" i="1"/>
  <c r="FA12" i="1"/>
  <c r="EO14" i="1"/>
  <c r="EC17" i="1"/>
  <c r="DQ20" i="1"/>
  <c r="CQ22" i="1"/>
  <c r="DE22" i="1"/>
  <c r="DS22" i="1"/>
  <c r="EI22" i="1"/>
  <c r="EW22" i="1"/>
  <c r="CS24" i="1"/>
  <c r="FA26" i="1"/>
  <c r="EO29" i="1"/>
  <c r="CQ34" i="1"/>
  <c r="DE34" i="1"/>
  <c r="DS34" i="1"/>
  <c r="EI34" i="1"/>
  <c r="EW34" i="1"/>
  <c r="CS36" i="1"/>
  <c r="DE43" i="1"/>
  <c r="CS45" i="1"/>
  <c r="CT46" i="1"/>
  <c r="DI46" i="1"/>
  <c r="DX46" i="1"/>
  <c r="EL46" i="1"/>
  <c r="EZ46" i="1"/>
  <c r="FA47" i="1"/>
  <c r="EO49" i="1"/>
  <c r="FA53" i="1"/>
  <c r="EO56" i="1"/>
  <c r="CM58" i="1"/>
  <c r="CZ58" i="1"/>
  <c r="DM58" i="1"/>
  <c r="DZ58" i="1"/>
  <c r="EM58" i="1"/>
  <c r="EZ58" i="1"/>
  <c r="DE60" i="1"/>
  <c r="CS62" i="1"/>
  <c r="FC10" i="1"/>
  <c r="CV4" i="1"/>
  <c r="DQ7" i="1"/>
  <c r="DE9" i="1"/>
  <c r="CR10" i="1"/>
  <c r="DE10" i="1"/>
  <c r="DR10" i="1"/>
  <c r="EE10" i="1"/>
  <c r="ER10" i="1"/>
  <c r="FA11" i="1"/>
  <c r="EO13" i="1"/>
  <c r="DQ19" i="1"/>
  <c r="DE21" i="1"/>
  <c r="CR22" i="1"/>
  <c r="DF22" i="1"/>
  <c r="DU22" i="1"/>
  <c r="EJ22" i="1"/>
  <c r="EX22" i="1"/>
  <c r="CS23" i="1"/>
  <c r="FA25" i="1"/>
  <c r="DE33" i="1"/>
  <c r="CR34" i="1"/>
  <c r="DF34" i="1"/>
  <c r="DU34" i="1"/>
  <c r="EJ34" i="1"/>
  <c r="EX34" i="1"/>
  <c r="CS35" i="1"/>
  <c r="DQ38" i="1"/>
  <c r="EC38" i="1"/>
  <c r="EO38" i="1"/>
  <c r="FA38" i="1"/>
  <c r="DE41" i="1"/>
  <c r="CS44" i="1"/>
  <c r="CU46" i="1"/>
  <c r="DK46" i="1"/>
  <c r="DY46" i="1"/>
  <c r="EM46" i="1"/>
  <c r="FA46" i="1"/>
  <c r="EO48" i="1"/>
  <c r="EC50" i="1"/>
  <c r="EO55" i="1"/>
  <c r="EC57" i="1"/>
  <c r="CN58" i="1"/>
  <c r="DA58" i="1"/>
  <c r="DN58" i="1"/>
  <c r="EA58" i="1"/>
  <c r="EN58" i="1"/>
  <c r="FA58" i="1"/>
  <c r="CS61" i="1"/>
  <c r="EP10" i="1"/>
  <c r="DD4" i="1"/>
  <c r="DQ5" i="1"/>
  <c r="DE8" i="1"/>
  <c r="CS10" i="1"/>
  <c r="DF10" i="1"/>
  <c r="DS10" i="1"/>
  <c r="EF10" i="1"/>
  <c r="ES10" i="1"/>
  <c r="EO11" i="1"/>
  <c r="EO12" i="1"/>
  <c r="EC14" i="1"/>
  <c r="DQ17" i="1"/>
  <c r="DE20" i="1"/>
  <c r="CS22" i="1"/>
  <c r="DG22" i="1"/>
  <c r="DW22" i="1"/>
  <c r="EK22" i="1"/>
  <c r="EY22" i="1"/>
  <c r="FA24" i="1"/>
  <c r="EO26" i="1"/>
  <c r="EC29" i="1"/>
  <c r="FA31" i="1"/>
  <c r="CS34" i="1"/>
  <c r="DG34" i="1"/>
  <c r="DW34" i="1"/>
  <c r="EK34" i="1"/>
  <c r="EY34" i="1"/>
  <c r="FA36" i="1"/>
  <c r="DE38" i="1"/>
  <c r="CS43" i="1"/>
  <c r="FA45" i="1"/>
  <c r="CW46" i="1"/>
  <c r="DL46" i="1"/>
  <c r="DZ46" i="1"/>
  <c r="EN46" i="1"/>
  <c r="FB46" i="1"/>
  <c r="EO47" i="1"/>
  <c r="EC49" i="1"/>
  <c r="EO53" i="1"/>
  <c r="EC56" i="1"/>
  <c r="CO58" i="1"/>
  <c r="DB58" i="1"/>
  <c r="DO58" i="1"/>
  <c r="EB58" i="1"/>
  <c r="EO58" i="1"/>
  <c r="FB58" i="1"/>
  <c r="CS60" i="1"/>
  <c r="FA62" i="1"/>
  <c r="CV46" i="1"/>
  <c r="DH46" i="1"/>
  <c r="DT46" i="1"/>
  <c r="EF46" i="1"/>
  <c r="DH4" i="1"/>
  <c r="DE7" i="1"/>
  <c r="CS9" i="1"/>
  <c r="CT10" i="1"/>
  <c r="DG10" i="1"/>
  <c r="DT10" i="1"/>
  <c r="EG10" i="1"/>
  <c r="EU10" i="1"/>
  <c r="EC11" i="1"/>
  <c r="EC13" i="1"/>
  <c r="DE19" i="1"/>
  <c r="CS21" i="1"/>
  <c r="CT22" i="1"/>
  <c r="DI22" i="1"/>
  <c r="DX22" i="1"/>
  <c r="EL22" i="1"/>
  <c r="EZ22" i="1"/>
  <c r="FA23" i="1"/>
  <c r="EO25" i="1"/>
  <c r="EO31" i="1"/>
  <c r="CS33" i="1"/>
  <c r="CT34" i="1"/>
  <c r="DI34" i="1"/>
  <c r="DX34" i="1"/>
  <c r="EL34" i="1"/>
  <c r="EZ34" i="1"/>
  <c r="FA35" i="1"/>
  <c r="CS38" i="1"/>
  <c r="CS41" i="1"/>
  <c r="FA44" i="1"/>
  <c r="CY46" i="1"/>
  <c r="DM46" i="1"/>
  <c r="EA46" i="1"/>
  <c r="EO46" i="1"/>
  <c r="FC46" i="1"/>
  <c r="EC48" i="1"/>
  <c r="DQ50" i="1"/>
  <c r="EC55" i="1"/>
  <c r="DQ57" i="1"/>
  <c r="CP58" i="1"/>
  <c r="DC58" i="1"/>
  <c r="DP58" i="1"/>
  <c r="EC58" i="1"/>
  <c r="EP58" i="1"/>
  <c r="FC58" i="1"/>
  <c r="FA61" i="1"/>
  <c r="DP4" i="1"/>
  <c r="DE5" i="1"/>
  <c r="CS8" i="1"/>
  <c r="CU10" i="1"/>
  <c r="DH10" i="1"/>
  <c r="DU10" i="1"/>
  <c r="EI10" i="1"/>
  <c r="EV10" i="1"/>
  <c r="DQ11" i="1"/>
  <c r="EC12" i="1"/>
  <c r="DQ14" i="1"/>
  <c r="DE17" i="1"/>
  <c r="CS20" i="1"/>
  <c r="CU22" i="1"/>
  <c r="DK22" i="1"/>
  <c r="DY22" i="1"/>
  <c r="EM22" i="1"/>
  <c r="FA22" i="1"/>
  <c r="EO24" i="1"/>
  <c r="EC26" i="1"/>
  <c r="DQ29" i="1"/>
  <c r="EC31" i="1"/>
  <c r="CU34" i="1"/>
  <c r="DK34" i="1"/>
  <c r="DY34" i="1"/>
  <c r="EM34" i="1"/>
  <c r="FA34" i="1"/>
  <c r="EO36" i="1"/>
  <c r="FA43" i="1"/>
  <c r="EO45" i="1"/>
  <c r="CZ46" i="1"/>
  <c r="DN46" i="1"/>
  <c r="EB46" i="1"/>
  <c r="EP46" i="1"/>
  <c r="EC47" i="1"/>
  <c r="DQ49" i="1"/>
  <c r="EC53" i="1"/>
  <c r="DQ56" i="1"/>
  <c r="CQ58" i="1"/>
  <c r="DD58" i="1"/>
  <c r="DQ58" i="1"/>
  <c r="ED58" i="1"/>
  <c r="EQ58" i="1"/>
  <c r="FA60" i="1"/>
  <c r="EO62" i="1"/>
  <c r="FA15" i="1"/>
  <c r="DT4" i="1"/>
  <c r="CS7" i="1"/>
  <c r="FA9" i="1"/>
  <c r="CV10" i="1"/>
  <c r="DI10" i="1"/>
  <c r="DW10" i="1"/>
  <c r="EJ10" i="1"/>
  <c r="EW10" i="1"/>
  <c r="DE11" i="1"/>
  <c r="DQ13" i="1"/>
  <c r="CS19" i="1"/>
  <c r="FA21" i="1"/>
  <c r="CW22" i="1"/>
  <c r="DL22" i="1"/>
  <c r="DZ22" i="1"/>
  <c r="EN22" i="1"/>
  <c r="FB22" i="1"/>
  <c r="EO23" i="1"/>
  <c r="EC25" i="1"/>
  <c r="DQ31" i="1"/>
  <c r="FA33" i="1"/>
  <c r="CW34" i="1"/>
  <c r="DL34" i="1"/>
  <c r="DZ34" i="1"/>
  <c r="EN34" i="1"/>
  <c r="FB34" i="1"/>
  <c r="EO35" i="1"/>
  <c r="FA41" i="1"/>
  <c r="EO44" i="1"/>
  <c r="CM46" i="1"/>
  <c r="DA46" i="1"/>
  <c r="DO46" i="1"/>
  <c r="EC46" i="1"/>
  <c r="EQ46" i="1"/>
  <c r="DQ48" i="1"/>
  <c r="DE50" i="1"/>
  <c r="DQ55" i="1"/>
  <c r="DE57" i="1"/>
  <c r="CR58" i="1"/>
  <c r="DE58" i="1"/>
  <c r="DR58" i="1"/>
  <c r="EE58" i="1"/>
  <c r="ER58" i="1"/>
  <c r="FA59" i="1"/>
  <c r="EO61" i="1"/>
  <c r="FB63" i="1"/>
  <c r="DP10" i="1"/>
  <c r="EB4" i="1"/>
  <c r="CS5" i="1"/>
  <c r="FA8" i="1"/>
  <c r="CW10" i="1"/>
  <c r="DK10" i="1"/>
  <c r="DX10" i="1"/>
  <c r="EK10" i="1"/>
  <c r="EX10" i="1"/>
  <c r="CS11" i="1"/>
  <c r="DQ12" i="1"/>
  <c r="DE14" i="1"/>
  <c r="CS17" i="1"/>
  <c r="FA20" i="1"/>
  <c r="CY22" i="1"/>
  <c r="DM22" i="1"/>
  <c r="EA22" i="1"/>
  <c r="EO22" i="1"/>
  <c r="FC22" i="1"/>
  <c r="EC24" i="1"/>
  <c r="DQ26" i="1"/>
  <c r="DE29" i="1"/>
  <c r="DE31" i="1"/>
  <c r="FA32" i="1"/>
  <c r="CY34" i="1"/>
  <c r="DM34" i="1"/>
  <c r="EA34" i="1"/>
  <c r="EO34" i="1"/>
  <c r="FC34" i="1"/>
  <c r="EC36" i="1"/>
  <c r="FA37" i="1"/>
  <c r="EO43" i="1"/>
  <c r="EC45" i="1"/>
  <c r="CN46" i="1"/>
  <c r="DB46" i="1"/>
  <c r="DP46" i="1"/>
  <c r="ED46" i="1"/>
  <c r="ES46" i="1"/>
  <c r="DQ47" i="1"/>
  <c r="DE49" i="1"/>
  <c r="DQ53" i="1"/>
  <c r="DE56" i="1"/>
  <c r="CS58" i="1"/>
  <c r="DF58" i="1"/>
  <c r="DS58" i="1"/>
  <c r="EF58" i="1"/>
  <c r="ES58" i="1"/>
  <c r="EO59" i="1"/>
  <c r="EO60" i="1"/>
  <c r="EC62" i="1"/>
  <c r="CP10" i="1"/>
  <c r="EF4" i="1"/>
  <c r="FA7" i="1"/>
  <c r="EO9" i="1"/>
  <c r="CY10" i="1"/>
  <c r="DL10" i="1"/>
  <c r="DY10" i="1"/>
  <c r="EL10" i="1"/>
  <c r="EY10" i="1"/>
  <c r="DE13" i="1"/>
  <c r="FA19" i="1"/>
  <c r="EO21" i="1"/>
  <c r="CZ22" i="1"/>
  <c r="DN22" i="1"/>
  <c r="EB22" i="1"/>
  <c r="EP22" i="1"/>
  <c r="EC23" i="1"/>
  <c r="DQ25" i="1"/>
  <c r="CS31" i="1"/>
  <c r="EO32" i="1"/>
  <c r="EO33" i="1"/>
  <c r="CZ34" i="1"/>
  <c r="DN34" i="1"/>
  <c r="EB34" i="1"/>
  <c r="EP34" i="1"/>
  <c r="EC35" i="1"/>
  <c r="EO37" i="1"/>
  <c r="EO41" i="1"/>
  <c r="EC44" i="1"/>
  <c r="CO46" i="1"/>
  <c r="DC46" i="1"/>
  <c r="DQ46" i="1"/>
  <c r="EE46" i="1"/>
  <c r="EU46" i="1"/>
  <c r="DE48" i="1"/>
  <c r="CS50" i="1"/>
  <c r="DE55" i="1"/>
  <c r="CS57" i="1"/>
  <c r="CT58" i="1"/>
  <c r="DG58" i="1"/>
  <c r="DT58" i="1"/>
  <c r="EG58" i="1"/>
  <c r="EU58" i="1"/>
  <c r="EC59" i="1"/>
  <c r="EC61" i="1"/>
  <c r="EN4" i="1"/>
  <c r="FA5" i="1"/>
  <c r="EO8" i="1"/>
  <c r="CM10" i="1"/>
  <c r="CZ10" i="1"/>
  <c r="DM10" i="1"/>
  <c r="DZ10" i="1"/>
  <c r="EM10" i="1"/>
  <c r="EZ10" i="1"/>
  <c r="DE12" i="1"/>
  <c r="CS14" i="1"/>
  <c r="FA17" i="1"/>
  <c r="EO20" i="1"/>
  <c r="CM22" i="1"/>
  <c r="DA22" i="1"/>
  <c r="DO22" i="1"/>
  <c r="EC22" i="1"/>
  <c r="EQ22" i="1"/>
  <c r="DQ24" i="1"/>
  <c r="DE26" i="1"/>
  <c r="CS29" i="1"/>
  <c r="EC32" i="1"/>
  <c r="CM34" i="1"/>
  <c r="DA34" i="1"/>
  <c r="DO34" i="1"/>
  <c r="EC34" i="1"/>
  <c r="EQ34" i="1"/>
  <c r="DQ36" i="1"/>
  <c r="EC37" i="1"/>
  <c r="EC43" i="1"/>
  <c r="DQ45" i="1"/>
  <c r="CP46" i="1"/>
  <c r="DD46" i="1"/>
  <c r="DR46" i="1"/>
  <c r="EG46" i="1"/>
  <c r="EV46" i="1"/>
  <c r="DE47" i="1"/>
  <c r="CS49" i="1"/>
  <c r="DE53" i="1"/>
  <c r="CS56" i="1"/>
  <c r="CU58" i="1"/>
  <c r="DH58" i="1"/>
  <c r="DU58" i="1"/>
  <c r="EI58" i="1"/>
  <c r="EV58" i="1"/>
  <c r="DQ59" i="1"/>
  <c r="EC60" i="1"/>
  <c r="DQ62" i="1"/>
  <c r="ER4" i="1"/>
  <c r="EO7" i="1"/>
  <c r="EC9" i="1"/>
  <c r="CN10" i="1"/>
  <c r="DA10" i="1"/>
  <c r="DN10" i="1"/>
  <c r="EA10" i="1"/>
  <c r="EN10" i="1"/>
  <c r="CS13" i="1"/>
  <c r="EC21" i="1"/>
  <c r="CN22" i="1"/>
  <c r="DB22" i="1"/>
  <c r="DP22" i="1"/>
  <c r="ED22" i="1"/>
  <c r="DQ23" i="1"/>
  <c r="DE25" i="1"/>
  <c r="DQ32" i="1"/>
  <c r="EC33" i="1"/>
  <c r="CN34" i="1"/>
  <c r="DB34" i="1"/>
  <c r="DP34" i="1"/>
  <c r="ED34" i="1"/>
  <c r="DQ35" i="1"/>
  <c r="DQ37" i="1"/>
  <c r="FA39" i="1"/>
  <c r="DQ44" i="1"/>
  <c r="CQ46" i="1"/>
  <c r="DE46" i="1"/>
  <c r="DS46" i="1"/>
  <c r="EI46" i="1"/>
  <c r="CS48" i="1"/>
  <c r="FA50" i="1"/>
  <c r="CV58" i="1"/>
  <c r="DI58" i="1"/>
  <c r="DW58" i="1"/>
  <c r="EJ58" i="1"/>
  <c r="CU4" i="1"/>
  <c r="DG4" i="1"/>
  <c r="DS4" i="1"/>
  <c r="EE4" i="1"/>
  <c r="EQ4" i="1"/>
  <c r="FC4" i="1"/>
  <c r="CX5" i="1"/>
  <c r="CW15" i="1"/>
  <c r="DL15" i="1"/>
  <c r="DZ15" i="1"/>
  <c r="EN15" i="1"/>
  <c r="FB15" i="1"/>
  <c r="CY27" i="1"/>
  <c r="DM27" i="1"/>
  <c r="EA27" i="1"/>
  <c r="EO27" i="1"/>
  <c r="FC27" i="1"/>
  <c r="CL29" i="1"/>
  <c r="CL31" i="1"/>
  <c r="DV33" i="1"/>
  <c r="CM39" i="1"/>
  <c r="CZ39" i="1"/>
  <c r="DM39" i="1"/>
  <c r="DZ39" i="1"/>
  <c r="EM39" i="1"/>
  <c r="EZ39" i="1"/>
  <c r="CU51" i="1"/>
  <c r="DK51" i="1"/>
  <c r="DY51" i="1"/>
  <c r="EM51" i="1"/>
  <c r="FA51" i="1"/>
  <c r="DJ53" i="1"/>
  <c r="CL59" i="1"/>
  <c r="CX59" i="1"/>
  <c r="DJ59" i="1"/>
  <c r="DV59" i="1"/>
  <c r="EH59" i="1"/>
  <c r="ET59" i="1"/>
  <c r="CU63" i="1"/>
  <c r="DK63" i="1"/>
  <c r="DY63" i="1"/>
  <c r="EM63" i="1"/>
  <c r="FA63" i="1"/>
  <c r="DM15" i="1"/>
  <c r="CL17" i="1"/>
  <c r="CZ27" i="1"/>
  <c r="CW4" i="1"/>
  <c r="DI4" i="1"/>
  <c r="DU4" i="1"/>
  <c r="EG4" i="1"/>
  <c r="ES4" i="1"/>
  <c r="CL13" i="1"/>
  <c r="CL14" i="1"/>
  <c r="CL15" i="1"/>
  <c r="CZ15" i="1"/>
  <c r="DN15" i="1"/>
  <c r="EB15" i="1"/>
  <c r="EP15" i="1"/>
  <c r="CM27" i="1"/>
  <c r="DA27" i="1"/>
  <c r="DO27" i="1"/>
  <c r="EC27" i="1"/>
  <c r="EQ27" i="1"/>
  <c r="CX33" i="1"/>
  <c r="CO39" i="1"/>
  <c r="DB39" i="1"/>
  <c r="DO39" i="1"/>
  <c r="EB39" i="1"/>
  <c r="EO39" i="1"/>
  <c r="FB39" i="1"/>
  <c r="CY51" i="1"/>
  <c r="DM51" i="1"/>
  <c r="EA51" i="1"/>
  <c r="EO51" i="1"/>
  <c r="FC51" i="1"/>
  <c r="CL53" i="1"/>
  <c r="CY63" i="1"/>
  <c r="DM63" i="1"/>
  <c r="EA63" i="1"/>
  <c r="EO63" i="1"/>
  <c r="FC63" i="1"/>
  <c r="CL4" i="1"/>
  <c r="CX4" i="1"/>
  <c r="DJ4" i="1"/>
  <c r="DV4" i="1"/>
  <c r="EH4" i="1"/>
  <c r="ET4" i="1"/>
  <c r="CM15" i="1"/>
  <c r="DA15" i="1"/>
  <c r="DO15" i="1"/>
  <c r="EC15" i="1"/>
  <c r="EQ15" i="1"/>
  <c r="CN27" i="1"/>
  <c r="DB27" i="1"/>
  <c r="DP27" i="1"/>
  <c r="ED27" i="1"/>
  <c r="ES27" i="1"/>
  <c r="CL33" i="1"/>
  <c r="CP39" i="1"/>
  <c r="DC39" i="1"/>
  <c r="DP39" i="1"/>
  <c r="EC39" i="1"/>
  <c r="EP39" i="1"/>
  <c r="FC39" i="1"/>
  <c r="CL41" i="1"/>
  <c r="CL43" i="1"/>
  <c r="CL44" i="1"/>
  <c r="CL45" i="1"/>
  <c r="CL46" i="1"/>
  <c r="CL47" i="1"/>
  <c r="CL48" i="1"/>
  <c r="CL49" i="1"/>
  <c r="CL50" i="1"/>
  <c r="CL51" i="1"/>
  <c r="CZ51" i="1"/>
  <c r="DN51" i="1"/>
  <c r="EB51" i="1"/>
  <c r="EP51" i="1"/>
  <c r="CL61" i="1"/>
  <c r="CL62" i="1"/>
  <c r="CL63" i="1"/>
  <c r="CZ63" i="1"/>
  <c r="DN63" i="1"/>
  <c r="EB63" i="1"/>
  <c r="EP63" i="1"/>
  <c r="FC15" i="1"/>
  <c r="CL26" i="1"/>
  <c r="DN27" i="1"/>
  <c r="CM4" i="1"/>
  <c r="CY4" i="1"/>
  <c r="DK4" i="1"/>
  <c r="DW4" i="1"/>
  <c r="EI4" i="1"/>
  <c r="EU4" i="1"/>
  <c r="ET12" i="1"/>
  <c r="CN15" i="1"/>
  <c r="DB15" i="1"/>
  <c r="DP15" i="1"/>
  <c r="ED15" i="1"/>
  <c r="ES15" i="1"/>
  <c r="CO27" i="1"/>
  <c r="DC27" i="1"/>
  <c r="DQ27" i="1"/>
  <c r="EE27" i="1"/>
  <c r="EU27" i="1"/>
  <c r="CQ39" i="1"/>
  <c r="DD39" i="1"/>
  <c r="DQ39" i="1"/>
  <c r="ED39" i="1"/>
  <c r="EQ39" i="1"/>
  <c r="CM51" i="1"/>
  <c r="DA51" i="1"/>
  <c r="DO51" i="1"/>
  <c r="EC51" i="1"/>
  <c r="EQ51" i="1"/>
  <c r="CM63" i="1"/>
  <c r="DA63" i="1"/>
  <c r="DO63" i="1"/>
  <c r="EC63" i="1"/>
  <c r="EQ63" i="1"/>
  <c r="EO15" i="1"/>
  <c r="CL38" i="1"/>
  <c r="CW63" i="1"/>
  <c r="DL63" i="1"/>
  <c r="DZ63" i="1"/>
  <c r="EN63" i="1"/>
  <c r="CN4" i="1"/>
  <c r="CZ4" i="1"/>
  <c r="DL4" i="1"/>
  <c r="DX4" i="1"/>
  <c r="EJ4" i="1"/>
  <c r="EV4" i="1"/>
  <c r="EH12" i="1"/>
  <c r="CO15" i="1"/>
  <c r="DC15" i="1"/>
  <c r="DQ15" i="1"/>
  <c r="EE15" i="1"/>
  <c r="EU15" i="1"/>
  <c r="CP27" i="1"/>
  <c r="DD27" i="1"/>
  <c r="DR27" i="1"/>
  <c r="EG27" i="1"/>
  <c r="EV27" i="1"/>
  <c r="CL32" i="1"/>
  <c r="CX32" i="1"/>
  <c r="DJ32" i="1"/>
  <c r="DV32" i="1"/>
  <c r="EH32" i="1"/>
  <c r="ET32" i="1"/>
  <c r="CR39" i="1"/>
  <c r="DE39" i="1"/>
  <c r="DR39" i="1"/>
  <c r="EE39" i="1"/>
  <c r="ES39" i="1"/>
  <c r="CN51" i="1"/>
  <c r="DB51" i="1"/>
  <c r="DP51" i="1"/>
  <c r="ED51" i="1"/>
  <c r="ES51" i="1"/>
  <c r="ET60" i="1"/>
  <c r="CN63" i="1"/>
  <c r="DB63" i="1"/>
  <c r="DP63" i="1"/>
  <c r="ED63" i="1"/>
  <c r="ES63" i="1"/>
  <c r="CO4" i="1"/>
  <c r="DA4" i="1"/>
  <c r="DM4" i="1"/>
  <c r="DY4" i="1"/>
  <c r="EK4" i="1"/>
  <c r="EW4" i="1"/>
  <c r="CL7" i="1"/>
  <c r="CL8" i="1"/>
  <c r="CL9" i="1"/>
  <c r="CL10" i="1"/>
  <c r="DV12" i="1"/>
  <c r="CP15" i="1"/>
  <c r="DD15" i="1"/>
  <c r="DR15" i="1"/>
  <c r="EG15" i="1"/>
  <c r="EV15" i="1"/>
  <c r="CQ27" i="1"/>
  <c r="DE27" i="1"/>
  <c r="DS27" i="1"/>
  <c r="EI27" i="1"/>
  <c r="EW27" i="1"/>
  <c r="CS39" i="1"/>
  <c r="DF39" i="1"/>
  <c r="DS39" i="1"/>
  <c r="EG39" i="1"/>
  <c r="ET39" i="1"/>
  <c r="CO51" i="1"/>
  <c r="DC51" i="1"/>
  <c r="DQ51" i="1"/>
  <c r="EE51" i="1"/>
  <c r="EU51" i="1"/>
  <c r="EH60" i="1"/>
  <c r="CO63" i="1"/>
  <c r="DC63" i="1"/>
  <c r="DQ63" i="1"/>
  <c r="EE63" i="1"/>
  <c r="EU63" i="1"/>
  <c r="CL20" i="1"/>
  <c r="CP4" i="1"/>
  <c r="DB4" i="1"/>
  <c r="DN4" i="1"/>
  <c r="DZ4" i="1"/>
  <c r="EL4" i="1"/>
  <c r="EX4" i="1"/>
  <c r="DJ12" i="1"/>
  <c r="CQ15" i="1"/>
  <c r="DE15" i="1"/>
  <c r="DS15" i="1"/>
  <c r="EI15" i="1"/>
  <c r="EW15" i="1"/>
  <c r="CR27" i="1"/>
  <c r="DF27" i="1"/>
  <c r="DU27" i="1"/>
  <c r="EJ27" i="1"/>
  <c r="EX27" i="1"/>
  <c r="CT39" i="1"/>
  <c r="DG39" i="1"/>
  <c r="DU39" i="1"/>
  <c r="EH39" i="1"/>
  <c r="EU39" i="1"/>
  <c r="CP51" i="1"/>
  <c r="DD51" i="1"/>
  <c r="DR51" i="1"/>
  <c r="EG51" i="1"/>
  <c r="EV51" i="1"/>
  <c r="CL55" i="1"/>
  <c r="CL56" i="1"/>
  <c r="CL57" i="1"/>
  <c r="CL58" i="1"/>
  <c r="DV60" i="1"/>
  <c r="CP63" i="1"/>
  <c r="DD63" i="1"/>
  <c r="DR63" i="1"/>
  <c r="EG63" i="1"/>
  <c r="EV63" i="1"/>
  <c r="CL24" i="1"/>
  <c r="EB27" i="1"/>
  <c r="DJ33" i="1"/>
  <c r="CX53" i="1"/>
  <c r="CQ4" i="1"/>
  <c r="DC4" i="1"/>
  <c r="DO4" i="1"/>
  <c r="EA4" i="1"/>
  <c r="EM4" i="1"/>
  <c r="EY4" i="1"/>
  <c r="ET5" i="1"/>
  <c r="CX12" i="1"/>
  <c r="CR15" i="1"/>
  <c r="DF15" i="1"/>
  <c r="DU15" i="1"/>
  <c r="EJ15" i="1"/>
  <c r="EX15" i="1"/>
  <c r="CS27" i="1"/>
  <c r="DG27" i="1"/>
  <c r="DW27" i="1"/>
  <c r="EK27" i="1"/>
  <c r="EY27" i="1"/>
  <c r="CL34" i="1"/>
  <c r="CL35" i="1"/>
  <c r="CL36" i="1"/>
  <c r="CL37" i="1"/>
  <c r="CU39" i="1"/>
  <c r="DI39" i="1"/>
  <c r="DV39" i="1"/>
  <c r="EI39" i="1"/>
  <c r="EV39" i="1"/>
  <c r="CQ51" i="1"/>
  <c r="DE51" i="1"/>
  <c r="DS51" i="1"/>
  <c r="EI51" i="1"/>
  <c r="EW51" i="1"/>
  <c r="DJ60" i="1"/>
  <c r="CQ63" i="1"/>
  <c r="DE63" i="1"/>
  <c r="DS63" i="1"/>
  <c r="EI63" i="1"/>
  <c r="EW63" i="1"/>
  <c r="EA15" i="1"/>
  <c r="CL19" i="1"/>
  <c r="CL21" i="1"/>
  <c r="CL27" i="1"/>
  <c r="CX38" i="1"/>
  <c r="EH5" i="1"/>
  <c r="CL12" i="1"/>
  <c r="CS15" i="1"/>
  <c r="DG15" i="1"/>
  <c r="DW15" i="1"/>
  <c r="EK15" i="1"/>
  <c r="EY15" i="1"/>
  <c r="CT27" i="1"/>
  <c r="DI27" i="1"/>
  <c r="DX27" i="1"/>
  <c r="EL27" i="1"/>
  <c r="EZ27" i="1"/>
  <c r="CW39" i="1"/>
  <c r="DJ39" i="1"/>
  <c r="DW39" i="1"/>
  <c r="EJ39" i="1"/>
  <c r="EW39" i="1"/>
  <c r="CR51" i="1"/>
  <c r="DF51" i="1"/>
  <c r="DU51" i="1"/>
  <c r="EJ51" i="1"/>
  <c r="EX51" i="1"/>
  <c r="ET53" i="1"/>
  <c r="CX60" i="1"/>
  <c r="CR63" i="1"/>
  <c r="DF63" i="1"/>
  <c r="DU63" i="1"/>
  <c r="EJ63" i="1"/>
  <c r="EX63" i="1"/>
  <c r="CY15" i="1"/>
  <c r="CL22" i="1"/>
  <c r="CL23" i="1"/>
  <c r="CL25" i="1"/>
  <c r="EP27" i="1"/>
  <c r="DJ38" i="1"/>
  <c r="CS4" i="1"/>
  <c r="DE4" i="1"/>
  <c r="DQ4" i="1"/>
  <c r="EC4" i="1"/>
  <c r="EO4" i="1"/>
  <c r="FA4" i="1"/>
  <c r="DV5" i="1"/>
  <c r="CT15" i="1"/>
  <c r="DI15" i="1"/>
  <c r="DX15" i="1"/>
  <c r="EL15" i="1"/>
  <c r="EZ15" i="1"/>
  <c r="CU27" i="1"/>
  <c r="DK27" i="1"/>
  <c r="DY27" i="1"/>
  <c r="EM27" i="1"/>
  <c r="FA27" i="1"/>
  <c r="ET33" i="1"/>
  <c r="CX39" i="1"/>
  <c r="DK39" i="1"/>
  <c r="DX39" i="1"/>
  <c r="EK39" i="1"/>
  <c r="EX39" i="1"/>
  <c r="CS51" i="1"/>
  <c r="DG51" i="1"/>
  <c r="DW51" i="1"/>
  <c r="EK51" i="1"/>
  <c r="EY51" i="1"/>
  <c r="EH53" i="1"/>
  <c r="CL60" i="1"/>
  <c r="CS63" i="1"/>
  <c r="DG63" i="1"/>
  <c r="DW63" i="1"/>
  <c r="EK63" i="1"/>
  <c r="EY63" i="1"/>
  <c r="CT4" i="1"/>
  <c r="DF4" i="1"/>
  <c r="DR4" i="1"/>
  <c r="ED4" i="1"/>
  <c r="EP4" i="1"/>
  <c r="DJ5" i="1"/>
  <c r="CX11" i="1"/>
  <c r="DJ11" i="1"/>
  <c r="DV11" i="1"/>
  <c r="EH11" i="1"/>
  <c r="ET11" i="1"/>
  <c r="CU15" i="1"/>
  <c r="DK15" i="1"/>
  <c r="DY15" i="1"/>
  <c r="EM15" i="1"/>
  <c r="CW27" i="1"/>
  <c r="DL27" i="1"/>
  <c r="DZ27" i="1"/>
  <c r="EN27" i="1"/>
  <c r="EH33" i="1"/>
  <c r="CL39" i="1"/>
  <c r="CY39" i="1"/>
  <c r="DL39" i="1"/>
  <c r="DY39" i="1"/>
  <c r="EL39" i="1"/>
  <c r="CT51" i="1"/>
  <c r="DI51" i="1"/>
  <c r="DX51" i="1"/>
  <c r="EL51" i="1"/>
  <c r="DV53" i="1"/>
  <c r="CT63" i="1"/>
  <c r="DI63" i="1"/>
  <c r="DX63" i="1"/>
  <c r="EL63" i="1"/>
  <c r="ER46" i="1"/>
  <c r="CV17" i="1"/>
  <c r="DH17" i="1"/>
  <c r="DT17" i="1"/>
  <c r="EF17" i="1"/>
  <c r="ER17" i="1"/>
  <c r="CX19" i="1"/>
  <c r="DJ19" i="1"/>
  <c r="DV19" i="1"/>
  <c r="EH19" i="1"/>
  <c r="ET19" i="1"/>
  <c r="CV24" i="1"/>
  <c r="DH24" i="1"/>
  <c r="DT24" i="1"/>
  <c r="EF24" i="1"/>
  <c r="ER24" i="1"/>
  <c r="CX25" i="1"/>
  <c r="DJ25" i="1"/>
  <c r="DV25" i="1"/>
  <c r="EH25" i="1"/>
  <c r="ET25" i="1"/>
  <c r="CV45" i="1"/>
  <c r="DH45" i="1"/>
  <c r="DT45" i="1"/>
  <c r="EF45" i="1"/>
  <c r="ER45" i="1"/>
  <c r="CX46" i="1"/>
  <c r="DJ46" i="1"/>
  <c r="DV46" i="1"/>
  <c r="EH46" i="1"/>
  <c r="ET46" i="1"/>
  <c r="CV51" i="1"/>
  <c r="DH51" i="1"/>
  <c r="DT51" i="1"/>
  <c r="EF51" i="1"/>
  <c r="ER51" i="1"/>
  <c r="CX17" i="1"/>
  <c r="DJ17" i="1"/>
  <c r="DV17" i="1"/>
  <c r="EH17" i="1"/>
  <c r="ET17" i="1"/>
  <c r="CV23" i="1"/>
  <c r="DH23" i="1"/>
  <c r="DT23" i="1"/>
  <c r="EF23" i="1"/>
  <c r="ER23" i="1"/>
  <c r="CX24" i="1"/>
  <c r="DJ24" i="1"/>
  <c r="DV24" i="1"/>
  <c r="EH24" i="1"/>
  <c r="ET24" i="1"/>
  <c r="CV44" i="1"/>
  <c r="DH44" i="1"/>
  <c r="DT44" i="1"/>
  <c r="EF44" i="1"/>
  <c r="ER44" i="1"/>
  <c r="CX45" i="1"/>
  <c r="DJ45" i="1"/>
  <c r="DV45" i="1"/>
  <c r="EH45" i="1"/>
  <c r="ET45" i="1"/>
  <c r="CV50" i="1"/>
  <c r="DH50" i="1"/>
  <c r="DT50" i="1"/>
  <c r="EF50" i="1"/>
  <c r="ER50" i="1"/>
  <c r="CX51" i="1"/>
  <c r="DJ51" i="1"/>
  <c r="DV51" i="1"/>
  <c r="EH51" i="1"/>
  <c r="ET51" i="1"/>
  <c r="ER16" i="1"/>
  <c r="ER28" i="1"/>
  <c r="ER40" i="1"/>
  <c r="ER52" i="1"/>
  <c r="CV9" i="1"/>
  <c r="DH9" i="1"/>
  <c r="DT9" i="1"/>
  <c r="EF9" i="1"/>
  <c r="ER9" i="1"/>
  <c r="CX10" i="1"/>
  <c r="DJ10" i="1"/>
  <c r="DV10" i="1"/>
  <c r="EH10" i="1"/>
  <c r="ET10" i="1"/>
  <c r="CV15" i="1"/>
  <c r="DH15" i="1"/>
  <c r="DT15" i="1"/>
  <c r="EF15" i="1"/>
  <c r="ER15" i="1"/>
  <c r="CV29" i="1"/>
  <c r="DH29" i="1"/>
  <c r="DT29" i="1"/>
  <c r="EF29" i="1"/>
  <c r="ER29" i="1"/>
  <c r="CX31" i="1"/>
  <c r="DJ31" i="1"/>
  <c r="DV31" i="1"/>
  <c r="EH31" i="1"/>
  <c r="ET31" i="1"/>
  <c r="CV36" i="1"/>
  <c r="DH36" i="1"/>
  <c r="DT36" i="1"/>
  <c r="EF36" i="1"/>
  <c r="ER36" i="1"/>
  <c r="CX37" i="1"/>
  <c r="DJ37" i="1"/>
  <c r="DV37" i="1"/>
  <c r="EH37" i="1"/>
  <c r="ET37" i="1"/>
  <c r="CV57" i="1"/>
  <c r="DH57" i="1"/>
  <c r="DT57" i="1"/>
  <c r="EF57" i="1"/>
  <c r="ER57" i="1"/>
  <c r="CX58" i="1"/>
  <c r="DJ58" i="1"/>
  <c r="DV58" i="1"/>
  <c r="EH58" i="1"/>
  <c r="ET58" i="1"/>
  <c r="CV63" i="1"/>
  <c r="DH63" i="1"/>
  <c r="DT63" i="1"/>
  <c r="EF63" i="1"/>
  <c r="ER63" i="1"/>
  <c r="CV22" i="1"/>
  <c r="DH22" i="1"/>
  <c r="DT22" i="1"/>
  <c r="EF22" i="1"/>
  <c r="ER22" i="1"/>
  <c r="CX23" i="1"/>
  <c r="DJ23" i="1"/>
  <c r="DV23" i="1"/>
  <c r="EH23" i="1"/>
  <c r="ET23" i="1"/>
  <c r="CV43" i="1"/>
  <c r="DH43" i="1"/>
  <c r="DT43" i="1"/>
  <c r="EF43" i="1"/>
  <c r="ER43" i="1"/>
  <c r="CX44" i="1"/>
  <c r="DJ44" i="1"/>
  <c r="DV44" i="1"/>
  <c r="EH44" i="1"/>
  <c r="ET44" i="1"/>
  <c r="CV49" i="1"/>
  <c r="DH49" i="1"/>
  <c r="DT49" i="1"/>
  <c r="EF49" i="1"/>
  <c r="ER49" i="1"/>
  <c r="CX50" i="1"/>
  <c r="DJ50" i="1"/>
  <c r="DV50" i="1"/>
  <c r="EH50" i="1"/>
  <c r="ET50" i="1"/>
  <c r="CV8" i="1"/>
  <c r="DH8" i="1"/>
  <c r="DT8" i="1"/>
  <c r="EF8" i="1"/>
  <c r="ER8" i="1"/>
  <c r="CX9" i="1"/>
  <c r="DJ9" i="1"/>
  <c r="DV9" i="1"/>
  <c r="EH9" i="1"/>
  <c r="ET9" i="1"/>
  <c r="CV14" i="1"/>
  <c r="DH14" i="1"/>
  <c r="DT14" i="1"/>
  <c r="EF14" i="1"/>
  <c r="ER14" i="1"/>
  <c r="CX15" i="1"/>
  <c r="DJ15" i="1"/>
  <c r="DV15" i="1"/>
  <c r="EH15" i="1"/>
  <c r="ET15" i="1"/>
  <c r="CX29" i="1"/>
  <c r="DJ29" i="1"/>
  <c r="DV29" i="1"/>
  <c r="EH29" i="1"/>
  <c r="ET29" i="1"/>
  <c r="CV35" i="1"/>
  <c r="DH35" i="1"/>
  <c r="DT35" i="1"/>
  <c r="EF35" i="1"/>
  <c r="ER35" i="1"/>
  <c r="CX36" i="1"/>
  <c r="DJ36" i="1"/>
  <c r="DV36" i="1"/>
  <c r="EH36" i="1"/>
  <c r="ET36" i="1"/>
  <c r="CV56" i="1"/>
  <c r="DH56" i="1"/>
  <c r="DT56" i="1"/>
  <c r="EF56" i="1"/>
  <c r="ER56" i="1"/>
  <c r="CX57" i="1"/>
  <c r="DJ57" i="1"/>
  <c r="DV57" i="1"/>
  <c r="EH57" i="1"/>
  <c r="ET57" i="1"/>
  <c r="CV62" i="1"/>
  <c r="DH62" i="1"/>
  <c r="DT62" i="1"/>
  <c r="EF62" i="1"/>
  <c r="ER62" i="1"/>
  <c r="CX63" i="1"/>
  <c r="DJ63" i="1"/>
  <c r="DV63" i="1"/>
  <c r="EH63" i="1"/>
  <c r="ET63" i="1"/>
  <c r="CV21" i="1"/>
  <c r="DH21" i="1"/>
  <c r="DT21" i="1"/>
  <c r="EF21" i="1"/>
  <c r="ER21" i="1"/>
  <c r="CX22" i="1"/>
  <c r="DJ22" i="1"/>
  <c r="DV22" i="1"/>
  <c r="EH22" i="1"/>
  <c r="ET22" i="1"/>
  <c r="CV27" i="1"/>
  <c r="DH27" i="1"/>
  <c r="DT27" i="1"/>
  <c r="EF27" i="1"/>
  <c r="ER27" i="1"/>
  <c r="CV41" i="1"/>
  <c r="DH41" i="1"/>
  <c r="DT41" i="1"/>
  <c r="EF41" i="1"/>
  <c r="ER41" i="1"/>
  <c r="CX43" i="1"/>
  <c r="DJ43" i="1"/>
  <c r="DV43" i="1"/>
  <c r="EH43" i="1"/>
  <c r="ET43" i="1"/>
  <c r="CV48" i="1"/>
  <c r="DH48" i="1"/>
  <c r="DT48" i="1"/>
  <c r="EF48" i="1"/>
  <c r="ER48" i="1"/>
  <c r="CX49" i="1"/>
  <c r="DJ49" i="1"/>
  <c r="DV49" i="1"/>
  <c r="EH49" i="1"/>
  <c r="ET49" i="1"/>
  <c r="CV7" i="1"/>
  <c r="DH7" i="1"/>
  <c r="DT7" i="1"/>
  <c r="EF7" i="1"/>
  <c r="ER7" i="1"/>
  <c r="CX8" i="1"/>
  <c r="DJ8" i="1"/>
  <c r="DV8" i="1"/>
  <c r="EH8" i="1"/>
  <c r="ET8" i="1"/>
  <c r="CV13" i="1"/>
  <c r="DH13" i="1"/>
  <c r="DT13" i="1"/>
  <c r="EF13" i="1"/>
  <c r="ER13" i="1"/>
  <c r="CX14" i="1"/>
  <c r="DJ14" i="1"/>
  <c r="DV14" i="1"/>
  <c r="EH14" i="1"/>
  <c r="ET14" i="1"/>
  <c r="CV34" i="1"/>
  <c r="DH34" i="1"/>
  <c r="DT34" i="1"/>
  <c r="EF34" i="1"/>
  <c r="ER34" i="1"/>
  <c r="CX35" i="1"/>
  <c r="DJ35" i="1"/>
  <c r="DV35" i="1"/>
  <c r="EH35" i="1"/>
  <c r="ET35" i="1"/>
  <c r="CV55" i="1"/>
  <c r="DH55" i="1"/>
  <c r="DT55" i="1"/>
  <c r="EF55" i="1"/>
  <c r="ER55" i="1"/>
  <c r="CX56" i="1"/>
  <c r="DJ56" i="1"/>
  <c r="DV56" i="1"/>
  <c r="EH56" i="1"/>
  <c r="ET56" i="1"/>
  <c r="CV61" i="1"/>
  <c r="DH61" i="1"/>
  <c r="DT61" i="1"/>
  <c r="EF61" i="1"/>
  <c r="ER61" i="1"/>
  <c r="CX62" i="1"/>
  <c r="DJ62" i="1"/>
  <c r="DV62" i="1"/>
  <c r="EH62" i="1"/>
  <c r="ET62" i="1"/>
  <c r="CV20" i="1"/>
  <c r="DH20" i="1"/>
  <c r="DT20" i="1"/>
  <c r="EF20" i="1"/>
  <c r="ER20" i="1"/>
  <c r="CX21" i="1"/>
  <c r="DJ21" i="1"/>
  <c r="DV21" i="1"/>
  <c r="EH21" i="1"/>
  <c r="ET21" i="1"/>
  <c r="CV26" i="1"/>
  <c r="DH26" i="1"/>
  <c r="DT26" i="1"/>
  <c r="EF26" i="1"/>
  <c r="ER26" i="1"/>
  <c r="CX27" i="1"/>
  <c r="DJ27" i="1"/>
  <c r="DV27" i="1"/>
  <c r="EH27" i="1"/>
  <c r="ET27" i="1"/>
  <c r="CX41" i="1"/>
  <c r="DJ41" i="1"/>
  <c r="DV41" i="1"/>
  <c r="EH41" i="1"/>
  <c r="ET41" i="1"/>
  <c r="CV47" i="1"/>
  <c r="DH47" i="1"/>
  <c r="DT47" i="1"/>
  <c r="EF47" i="1"/>
  <c r="ER47" i="1"/>
  <c r="CX48" i="1"/>
  <c r="DJ48" i="1"/>
  <c r="DV48" i="1"/>
  <c r="EH48" i="1"/>
  <c r="ET48" i="1"/>
  <c r="CV5" i="1"/>
  <c r="DH5" i="1"/>
  <c r="DT5" i="1"/>
  <c r="EF5" i="1"/>
  <c r="ER5" i="1"/>
  <c r="CX7" i="1"/>
  <c r="DJ7" i="1"/>
  <c r="DV7" i="1"/>
  <c r="EH7" i="1"/>
  <c r="ET7" i="1"/>
  <c r="CV12" i="1"/>
  <c r="DH12" i="1"/>
  <c r="DT12" i="1"/>
  <c r="EF12" i="1"/>
  <c r="ER12" i="1"/>
  <c r="CX13" i="1"/>
  <c r="DJ13" i="1"/>
  <c r="DV13" i="1"/>
  <c r="EH13" i="1"/>
  <c r="ET13" i="1"/>
  <c r="CV33" i="1"/>
  <c r="DH33" i="1"/>
  <c r="DT33" i="1"/>
  <c r="EF33" i="1"/>
  <c r="ER33" i="1"/>
  <c r="CX34" i="1"/>
  <c r="DJ34" i="1"/>
  <c r="DV34" i="1"/>
  <c r="EH34" i="1"/>
  <c r="ET34" i="1"/>
  <c r="CV39" i="1"/>
  <c r="DH39" i="1"/>
  <c r="DT39" i="1"/>
  <c r="EF39" i="1"/>
  <c r="ER39" i="1"/>
  <c r="CV53" i="1"/>
  <c r="DH53" i="1"/>
  <c r="DT53" i="1"/>
  <c r="EF53" i="1"/>
  <c r="ER53" i="1"/>
  <c r="CX55" i="1"/>
  <c r="DJ55" i="1"/>
  <c r="DV55" i="1"/>
  <c r="EH55" i="1"/>
  <c r="ET55" i="1"/>
  <c r="CV60" i="1"/>
  <c r="DH60" i="1"/>
  <c r="DT60" i="1"/>
  <c r="EF60" i="1"/>
  <c r="ER60" i="1"/>
  <c r="CX61" i="1"/>
  <c r="DJ61" i="1"/>
  <c r="DV61" i="1"/>
  <c r="EH61" i="1"/>
  <c r="ET61" i="1"/>
  <c r="CV19" i="1"/>
  <c r="DH19" i="1"/>
  <c r="DT19" i="1"/>
  <c r="EF19" i="1"/>
  <c r="ER19" i="1"/>
  <c r="CX20" i="1"/>
  <c r="DJ20" i="1"/>
  <c r="DV20" i="1"/>
  <c r="EH20" i="1"/>
  <c r="ET20" i="1"/>
  <c r="CV25" i="1"/>
  <c r="DH25" i="1"/>
  <c r="DT25" i="1"/>
  <c r="EF25" i="1"/>
  <c r="ER25" i="1"/>
  <c r="CX26" i="1"/>
  <c r="DJ26" i="1"/>
  <c r="DV26" i="1"/>
  <c r="EH26" i="1"/>
  <c r="ET26" i="1"/>
  <c r="CP6" i="1"/>
  <c r="DB6" i="1"/>
  <c r="DN6" i="1"/>
  <c r="DZ6" i="1"/>
  <c r="EL6" i="1"/>
  <c r="EX6" i="1"/>
  <c r="CL16" i="1"/>
  <c r="CX16" i="1"/>
  <c r="DJ16" i="1"/>
  <c r="DV16" i="1"/>
  <c r="EH16" i="1"/>
  <c r="ET16" i="1"/>
  <c r="CP18" i="1"/>
  <c r="DB18" i="1"/>
  <c r="DN18" i="1"/>
  <c r="DZ18" i="1"/>
  <c r="EL18" i="1"/>
  <c r="EX18" i="1"/>
  <c r="CL28" i="1"/>
  <c r="CX28" i="1"/>
  <c r="DJ28" i="1"/>
  <c r="DV28" i="1"/>
  <c r="EH28" i="1"/>
  <c r="ET28" i="1"/>
  <c r="CP30" i="1"/>
  <c r="DB30" i="1"/>
  <c r="DN30" i="1"/>
  <c r="DZ30" i="1"/>
  <c r="EL30" i="1"/>
  <c r="EX30" i="1"/>
  <c r="CL40" i="1"/>
  <c r="CX40" i="1"/>
  <c r="DJ40" i="1"/>
  <c r="DV40" i="1"/>
  <c r="EH40" i="1"/>
  <c r="ET40" i="1"/>
  <c r="CP42" i="1"/>
  <c r="DB42" i="1"/>
  <c r="DN42" i="1"/>
  <c r="DZ42" i="1"/>
  <c r="EL42" i="1"/>
  <c r="EX42" i="1"/>
  <c r="CL52" i="1"/>
  <c r="CX52" i="1"/>
  <c r="DJ52" i="1"/>
  <c r="DV52" i="1"/>
  <c r="EH52" i="1"/>
  <c r="ET52" i="1"/>
  <c r="CP54" i="1"/>
  <c r="DB54" i="1"/>
  <c r="DN54" i="1"/>
  <c r="DZ54" i="1"/>
  <c r="EL54" i="1"/>
  <c r="EX54" i="1"/>
  <c r="CR6" i="1"/>
  <c r="DD6" i="1"/>
  <c r="DP6" i="1"/>
  <c r="EB6" i="1"/>
  <c r="EN6" i="1"/>
  <c r="EZ6" i="1"/>
  <c r="CN16" i="1"/>
  <c r="CZ16" i="1"/>
  <c r="DL16" i="1"/>
  <c r="DX16" i="1"/>
  <c r="EJ16" i="1"/>
  <c r="EV16" i="1"/>
  <c r="CR18" i="1"/>
  <c r="DD18" i="1"/>
  <c r="DP18" i="1"/>
  <c r="EB18" i="1"/>
  <c r="EN18" i="1"/>
  <c r="EZ18" i="1"/>
  <c r="CN28" i="1"/>
  <c r="CZ28" i="1"/>
  <c r="DL28" i="1"/>
  <c r="DX28" i="1"/>
  <c r="EJ28" i="1"/>
  <c r="EV28" i="1"/>
  <c r="CR30" i="1"/>
  <c r="DD30" i="1"/>
  <c r="DP30" i="1"/>
  <c r="EB30" i="1"/>
  <c r="EN30" i="1"/>
  <c r="EZ30" i="1"/>
  <c r="CN40" i="1"/>
  <c r="CZ40" i="1"/>
  <c r="DL40" i="1"/>
  <c r="DX40" i="1"/>
  <c r="EJ40" i="1"/>
  <c r="EV40" i="1"/>
  <c r="CR42" i="1"/>
  <c r="DD42" i="1"/>
  <c r="DP42" i="1"/>
  <c r="EB42" i="1"/>
  <c r="EN42" i="1"/>
  <c r="EZ42" i="1"/>
  <c r="CN52" i="1"/>
  <c r="CZ52" i="1"/>
  <c r="DL52" i="1"/>
  <c r="DX52" i="1"/>
  <c r="EJ52" i="1"/>
  <c r="EV52" i="1"/>
  <c r="CR54" i="1"/>
  <c r="DD54" i="1"/>
  <c r="DP54" i="1"/>
  <c r="EB54" i="1"/>
  <c r="EN54" i="1"/>
  <c r="EZ54" i="1"/>
  <c r="CS6" i="1"/>
  <c r="DE6" i="1"/>
  <c r="DQ6" i="1"/>
  <c r="EC6" i="1"/>
  <c r="EO6" i="1"/>
  <c r="FA6" i="1"/>
  <c r="CO16" i="1"/>
  <c r="DA16" i="1"/>
  <c r="DM16" i="1"/>
  <c r="DY16" i="1"/>
  <c r="EK16" i="1"/>
  <c r="EW16" i="1"/>
  <c r="CS18" i="1"/>
  <c r="DE18" i="1"/>
  <c r="DQ18" i="1"/>
  <c r="EC18" i="1"/>
  <c r="EO18" i="1"/>
  <c r="FA18" i="1"/>
  <c r="CO28" i="1"/>
  <c r="DA28" i="1"/>
  <c r="DM28" i="1"/>
  <c r="DY28" i="1"/>
  <c r="EK28" i="1"/>
  <c r="EW28" i="1"/>
  <c r="CS30" i="1"/>
  <c r="DE30" i="1"/>
  <c r="DQ30" i="1"/>
  <c r="EC30" i="1"/>
  <c r="EO30" i="1"/>
  <c r="FA30" i="1"/>
  <c r="CO40" i="1"/>
  <c r="DA40" i="1"/>
  <c r="DM40" i="1"/>
  <c r="DY40" i="1"/>
  <c r="EK40" i="1"/>
  <c r="EW40" i="1"/>
  <c r="CS42" i="1"/>
  <c r="DE42" i="1"/>
  <c r="DQ42" i="1"/>
  <c r="EC42" i="1"/>
  <c r="EO42" i="1"/>
  <c r="FA42" i="1"/>
  <c r="CO52" i="1"/>
  <c r="DA52" i="1"/>
  <c r="DM52" i="1"/>
  <c r="DY52" i="1"/>
  <c r="EK52" i="1"/>
  <c r="EW52" i="1"/>
  <c r="CS54" i="1"/>
  <c r="DE54" i="1"/>
  <c r="DQ54" i="1"/>
  <c r="EC54" i="1"/>
  <c r="EO54" i="1"/>
  <c r="FA54" i="1"/>
  <c r="CT6" i="1"/>
  <c r="DF6" i="1"/>
  <c r="DR6" i="1"/>
  <c r="ED6" i="1"/>
  <c r="EP6" i="1"/>
  <c r="FB6" i="1"/>
  <c r="CP16" i="1"/>
  <c r="DB16" i="1"/>
  <c r="DN16" i="1"/>
  <c r="DZ16" i="1"/>
  <c r="EL16" i="1"/>
  <c r="EX16" i="1"/>
  <c r="CT18" i="1"/>
  <c r="DF18" i="1"/>
  <c r="DR18" i="1"/>
  <c r="ED18" i="1"/>
  <c r="EP18" i="1"/>
  <c r="FB18" i="1"/>
  <c r="CP28" i="1"/>
  <c r="DB28" i="1"/>
  <c r="DN28" i="1"/>
  <c r="DZ28" i="1"/>
  <c r="EL28" i="1"/>
  <c r="EX28" i="1"/>
  <c r="CT30" i="1"/>
  <c r="DF30" i="1"/>
  <c r="DR30" i="1"/>
  <c r="ED30" i="1"/>
  <c r="EP30" i="1"/>
  <c r="FB30" i="1"/>
  <c r="CP40" i="1"/>
  <c r="DB40" i="1"/>
  <c r="DN40" i="1"/>
  <c r="DZ40" i="1"/>
  <c r="EL40" i="1"/>
  <c r="EX40" i="1"/>
  <c r="CT42" i="1"/>
  <c r="DF42" i="1"/>
  <c r="DR42" i="1"/>
  <c r="ED42" i="1"/>
  <c r="EP42" i="1"/>
  <c r="FB42" i="1"/>
  <c r="CP52" i="1"/>
  <c r="DB52" i="1"/>
  <c r="DN52" i="1"/>
  <c r="DZ52" i="1"/>
  <c r="EL52" i="1"/>
  <c r="EX52" i="1"/>
  <c r="CT54" i="1"/>
  <c r="DF54" i="1"/>
  <c r="DR54" i="1"/>
  <c r="ED54" i="1"/>
  <c r="EP54" i="1"/>
  <c r="FB54" i="1"/>
  <c r="CU6" i="1"/>
  <c r="DG6" i="1"/>
  <c r="DS6" i="1"/>
  <c r="EE6" i="1"/>
  <c r="EQ6" i="1"/>
  <c r="FC6" i="1"/>
  <c r="CQ16" i="1"/>
  <c r="DC16" i="1"/>
  <c r="DO16" i="1"/>
  <c r="EA16" i="1"/>
  <c r="EM16" i="1"/>
  <c r="EY16" i="1"/>
  <c r="CU18" i="1"/>
  <c r="DG18" i="1"/>
  <c r="DS18" i="1"/>
  <c r="EE18" i="1"/>
  <c r="EQ18" i="1"/>
  <c r="FC18" i="1"/>
  <c r="CQ28" i="1"/>
  <c r="DC28" i="1"/>
  <c r="DO28" i="1"/>
  <c r="EA28" i="1"/>
  <c r="EM28" i="1"/>
  <c r="EY28" i="1"/>
  <c r="CU30" i="1"/>
  <c r="DG30" i="1"/>
  <c r="DS30" i="1"/>
  <c r="EE30" i="1"/>
  <c r="EQ30" i="1"/>
  <c r="FC30" i="1"/>
  <c r="CQ40" i="1"/>
  <c r="DC40" i="1"/>
  <c r="DO40" i="1"/>
  <c r="EA40" i="1"/>
  <c r="EM40" i="1"/>
  <c r="EY40" i="1"/>
  <c r="CU42" i="1"/>
  <c r="DG42" i="1"/>
  <c r="DS42" i="1"/>
  <c r="EE42" i="1"/>
  <c r="EQ42" i="1"/>
  <c r="FC42" i="1"/>
  <c r="CQ52" i="1"/>
  <c r="DC52" i="1"/>
  <c r="DO52" i="1"/>
  <c r="EA52" i="1"/>
  <c r="EM52" i="1"/>
  <c r="EY52" i="1"/>
  <c r="CU54" i="1"/>
  <c r="DG54" i="1"/>
  <c r="DS54" i="1"/>
  <c r="EE54" i="1"/>
  <c r="EQ54" i="1"/>
  <c r="FC54" i="1"/>
  <c r="CV6" i="1"/>
  <c r="DH6" i="1"/>
  <c r="DT6" i="1"/>
  <c r="EF6" i="1"/>
  <c r="ER6" i="1"/>
  <c r="CR16" i="1"/>
  <c r="DD16" i="1"/>
  <c r="DP16" i="1"/>
  <c r="EB16" i="1"/>
  <c r="EN16" i="1"/>
  <c r="EZ16" i="1"/>
  <c r="CV18" i="1"/>
  <c r="DH18" i="1"/>
  <c r="DT18" i="1"/>
  <c r="EF18" i="1"/>
  <c r="ER18" i="1"/>
  <c r="CR28" i="1"/>
  <c r="DD28" i="1"/>
  <c r="DP28" i="1"/>
  <c r="EB28" i="1"/>
  <c r="EN28" i="1"/>
  <c r="EZ28" i="1"/>
  <c r="CV30" i="1"/>
  <c r="DH30" i="1"/>
  <c r="DT30" i="1"/>
  <c r="EF30" i="1"/>
  <c r="ER30" i="1"/>
  <c r="CR40" i="1"/>
  <c r="DD40" i="1"/>
  <c r="DP40" i="1"/>
  <c r="EB40" i="1"/>
  <c r="EN40" i="1"/>
  <c r="EZ40" i="1"/>
  <c r="CV42" i="1"/>
  <c r="DH42" i="1"/>
  <c r="DT42" i="1"/>
  <c r="EF42" i="1"/>
  <c r="ER42" i="1"/>
  <c r="CR52" i="1"/>
  <c r="DD52" i="1"/>
  <c r="DP52" i="1"/>
  <c r="EB52" i="1"/>
  <c r="EN52" i="1"/>
  <c r="EZ52" i="1"/>
  <c r="CV54" i="1"/>
  <c r="DH54" i="1"/>
  <c r="DT54" i="1"/>
  <c r="EF54" i="1"/>
  <c r="ER54" i="1"/>
  <c r="CW6" i="1"/>
  <c r="DI6" i="1"/>
  <c r="DU6" i="1"/>
  <c r="EG6" i="1"/>
  <c r="ES6" i="1"/>
  <c r="CS16" i="1"/>
  <c r="DE16" i="1"/>
  <c r="DQ16" i="1"/>
  <c r="EC16" i="1"/>
  <c r="EO16" i="1"/>
  <c r="FA16" i="1"/>
  <c r="CW18" i="1"/>
  <c r="DI18" i="1"/>
  <c r="DU18" i="1"/>
  <c r="EG18" i="1"/>
  <c r="ES18" i="1"/>
  <c r="CS28" i="1"/>
  <c r="DE28" i="1"/>
  <c r="DQ28" i="1"/>
  <c r="EC28" i="1"/>
  <c r="EO28" i="1"/>
  <c r="FA28" i="1"/>
  <c r="CW30" i="1"/>
  <c r="DI30" i="1"/>
  <c r="DU30" i="1"/>
  <c r="EG30" i="1"/>
  <c r="ES30" i="1"/>
  <c r="CS40" i="1"/>
  <c r="DE40" i="1"/>
  <c r="DQ40" i="1"/>
  <c r="EC40" i="1"/>
  <c r="EO40" i="1"/>
  <c r="FA40" i="1"/>
  <c r="CW42" i="1"/>
  <c r="DI42" i="1"/>
  <c r="DU42" i="1"/>
  <c r="EG42" i="1"/>
  <c r="ES42" i="1"/>
  <c r="CS52" i="1"/>
  <c r="DE52" i="1"/>
  <c r="DQ52" i="1"/>
  <c r="EC52" i="1"/>
  <c r="EO52" i="1"/>
  <c r="FA52" i="1"/>
  <c r="CW54" i="1"/>
  <c r="DI54" i="1"/>
  <c r="DU54" i="1"/>
  <c r="EG54" i="1"/>
  <c r="ES54" i="1"/>
  <c r="CL6" i="1"/>
  <c r="CX6" i="1"/>
  <c r="DJ6" i="1"/>
  <c r="DV6" i="1"/>
  <c r="EH6" i="1"/>
  <c r="ET6" i="1"/>
  <c r="CT16" i="1"/>
  <c r="DF16" i="1"/>
  <c r="DR16" i="1"/>
  <c r="ED16" i="1"/>
  <c r="EP16" i="1"/>
  <c r="FB16" i="1"/>
  <c r="CL18" i="1"/>
  <c r="CX18" i="1"/>
  <c r="DJ18" i="1"/>
  <c r="DV18" i="1"/>
  <c r="EH18" i="1"/>
  <c r="ET18" i="1"/>
  <c r="CT28" i="1"/>
  <c r="DF28" i="1"/>
  <c r="DR28" i="1"/>
  <c r="ED28" i="1"/>
  <c r="EP28" i="1"/>
  <c r="FB28" i="1"/>
  <c r="CL30" i="1"/>
  <c r="CX30" i="1"/>
  <c r="DJ30" i="1"/>
  <c r="DV30" i="1"/>
  <c r="EH30" i="1"/>
  <c r="ET30" i="1"/>
  <c r="CT40" i="1"/>
  <c r="DF40" i="1"/>
  <c r="DR40" i="1"/>
  <c r="ED40" i="1"/>
  <c r="EP40" i="1"/>
  <c r="FB40" i="1"/>
  <c r="CL42" i="1"/>
  <c r="CX42" i="1"/>
  <c r="DJ42" i="1"/>
  <c r="DV42" i="1"/>
  <c r="EH42" i="1"/>
  <c r="ET42" i="1"/>
  <c r="CT52" i="1"/>
  <c r="DF52" i="1"/>
  <c r="DR52" i="1"/>
  <c r="ED52" i="1"/>
  <c r="EP52" i="1"/>
  <c r="FB52" i="1"/>
  <c r="CL54" i="1"/>
  <c r="CX54" i="1"/>
  <c r="DJ54" i="1"/>
  <c r="DV54" i="1"/>
  <c r="EH54" i="1"/>
  <c r="ET54" i="1"/>
  <c r="CM6" i="1"/>
  <c r="CY6" i="1"/>
  <c r="DK6" i="1"/>
  <c r="DW6" i="1"/>
  <c r="EI6" i="1"/>
  <c r="EU6" i="1"/>
  <c r="CU16" i="1"/>
  <c r="DG16" i="1"/>
  <c r="DS16" i="1"/>
  <c r="EE16" i="1"/>
  <c r="EQ16" i="1"/>
  <c r="FC16" i="1"/>
  <c r="CM18" i="1"/>
  <c r="CY18" i="1"/>
  <c r="DK18" i="1"/>
  <c r="DW18" i="1"/>
  <c r="EI18" i="1"/>
  <c r="EU18" i="1"/>
  <c r="CU28" i="1"/>
  <c r="DG28" i="1"/>
  <c r="DS28" i="1"/>
  <c r="EE28" i="1"/>
  <c r="EQ28" i="1"/>
  <c r="FC28" i="1"/>
  <c r="CM30" i="1"/>
  <c r="CY30" i="1"/>
  <c r="DK30" i="1"/>
  <c r="DW30" i="1"/>
  <c r="EI30" i="1"/>
  <c r="EU30" i="1"/>
  <c r="CU40" i="1"/>
  <c r="DG40" i="1"/>
  <c r="DS40" i="1"/>
  <c r="EE40" i="1"/>
  <c r="EQ40" i="1"/>
  <c r="FC40" i="1"/>
  <c r="CM42" i="1"/>
  <c r="CY42" i="1"/>
  <c r="DK42" i="1"/>
  <c r="DW42" i="1"/>
  <c r="EI42" i="1"/>
  <c r="EU42" i="1"/>
  <c r="CU52" i="1"/>
  <c r="DG52" i="1"/>
  <c r="DS52" i="1"/>
  <c r="EE52" i="1"/>
  <c r="EQ52" i="1"/>
  <c r="FC52" i="1"/>
  <c r="CM54" i="1"/>
  <c r="CY54" i="1"/>
  <c r="DK54" i="1"/>
  <c r="DW54" i="1"/>
  <c r="EI54" i="1"/>
  <c r="EU54" i="1"/>
  <c r="CN6" i="1"/>
  <c r="CZ6" i="1"/>
  <c r="DL6" i="1"/>
  <c r="DX6" i="1"/>
  <c r="EJ6" i="1"/>
  <c r="CV16" i="1"/>
  <c r="DH16" i="1"/>
  <c r="DT16" i="1"/>
  <c r="EF16" i="1"/>
  <c r="CN18" i="1"/>
  <c r="CZ18" i="1"/>
  <c r="DL18" i="1"/>
  <c r="DX18" i="1"/>
  <c r="EJ18" i="1"/>
  <c r="CV28" i="1"/>
  <c r="DH28" i="1"/>
  <c r="DT28" i="1"/>
  <c r="EF28" i="1"/>
  <c r="CN30" i="1"/>
  <c r="CZ30" i="1"/>
  <c r="DL30" i="1"/>
  <c r="DX30" i="1"/>
  <c r="EJ30" i="1"/>
  <c r="CV40" i="1"/>
  <c r="DH40" i="1"/>
  <c r="DT40" i="1"/>
  <c r="EF40" i="1"/>
  <c r="CN42" i="1"/>
  <c r="CZ42" i="1"/>
  <c r="DL42" i="1"/>
  <c r="DX42" i="1"/>
  <c r="EJ42" i="1"/>
  <c r="CV52" i="1"/>
  <c r="DH52" i="1"/>
  <c r="DT52" i="1"/>
  <c r="EF52" i="1"/>
  <c r="CN54" i="1"/>
  <c r="CZ54" i="1"/>
  <c r="DL54" i="1"/>
  <c r="DX54" i="1"/>
  <c r="EJ54" i="1"/>
  <c r="BV2" i="1"/>
  <c r="BU2" i="1"/>
  <c r="BT2" i="1"/>
  <c r="CA347" i="1"/>
  <c r="CA211" i="1"/>
  <c r="CA5" i="1"/>
  <c r="CA567" i="1"/>
  <c r="CA495" i="1"/>
  <c r="CA423" i="1"/>
  <c r="CA351" i="1"/>
  <c r="CA542" i="1"/>
  <c r="CC542" i="1" s="1"/>
  <c r="CA470" i="1"/>
  <c r="CA509" i="1"/>
  <c r="CA437" i="1"/>
  <c r="CA365" i="1"/>
  <c r="CA311" i="1"/>
  <c r="CA263" i="1"/>
  <c r="CA215" i="1"/>
  <c r="CA167" i="1"/>
  <c r="CA111" i="1"/>
  <c r="CA457" i="1"/>
  <c r="CA325" i="1"/>
  <c r="CA277" i="1"/>
  <c r="CA229" i="1"/>
  <c r="CA181" i="1"/>
  <c r="CC181" i="1" s="1"/>
  <c r="CA129" i="1"/>
  <c r="CA59" i="1"/>
  <c r="CA50" i="1"/>
  <c r="CA57" i="1"/>
  <c r="CA9" i="1"/>
  <c r="CA415" i="1"/>
  <c r="CA419" i="1"/>
  <c r="CA429" i="1"/>
  <c r="CA555" i="1"/>
  <c r="CA483" i="1"/>
  <c r="CA411" i="1"/>
  <c r="CA339" i="1"/>
  <c r="CA530" i="1"/>
  <c r="CA458" i="1"/>
  <c r="CA569" i="1"/>
  <c r="CA497" i="1"/>
  <c r="CA425" i="1"/>
  <c r="CA353" i="1"/>
  <c r="CA303" i="1"/>
  <c r="CA255" i="1"/>
  <c r="CA207" i="1"/>
  <c r="CA155" i="1"/>
  <c r="CA103" i="1"/>
  <c r="CA433" i="1"/>
  <c r="CA317" i="1"/>
  <c r="CA269" i="1"/>
  <c r="CA221" i="1"/>
  <c r="CA173" i="1"/>
  <c r="CA121" i="1"/>
  <c r="CA47" i="1"/>
  <c r="CA90" i="1"/>
  <c r="CA42" i="1"/>
  <c r="CA109" i="1"/>
  <c r="CA49" i="1"/>
  <c r="CA391" i="1"/>
  <c r="CA538" i="1"/>
  <c r="CC538" i="1" s="1"/>
  <c r="CA125" i="1"/>
  <c r="CA46" i="1"/>
  <c r="CA551" i="1"/>
  <c r="CA479" i="1"/>
  <c r="CA407" i="1"/>
  <c r="CA335" i="1"/>
  <c r="CA526" i="1"/>
  <c r="CA454" i="1"/>
  <c r="CA561" i="1"/>
  <c r="CA489" i="1"/>
  <c r="CA417" i="1"/>
  <c r="CA345" i="1"/>
  <c r="CA299" i="1"/>
  <c r="CA251" i="1"/>
  <c r="CA203" i="1"/>
  <c r="CA151" i="1"/>
  <c r="CA99" i="1"/>
  <c r="CA565" i="1"/>
  <c r="CA421" i="1"/>
  <c r="CA313" i="1"/>
  <c r="CA265" i="1"/>
  <c r="CA217" i="1"/>
  <c r="CA169" i="1"/>
  <c r="CA117" i="1"/>
  <c r="CA43" i="1"/>
  <c r="CC43" i="1" s="1"/>
  <c r="CA86" i="1"/>
  <c r="CA38" i="1"/>
  <c r="CA93" i="1"/>
  <c r="CA45" i="1"/>
  <c r="CA27" i="1"/>
  <c r="CA563" i="1"/>
  <c r="CA307" i="1"/>
  <c r="CA94" i="1"/>
  <c r="CA53" i="1"/>
  <c r="CA543" i="1"/>
  <c r="CC543" i="1" s="1"/>
  <c r="CA471" i="1"/>
  <c r="CA399" i="1"/>
  <c r="CA327" i="1"/>
  <c r="CA518" i="1"/>
  <c r="CA557" i="1"/>
  <c r="CA485" i="1"/>
  <c r="CA413" i="1"/>
  <c r="CA341" i="1"/>
  <c r="CA295" i="1"/>
  <c r="CA247" i="1"/>
  <c r="CA199" i="1"/>
  <c r="CA147" i="1"/>
  <c r="CA95" i="1"/>
  <c r="CA553" i="1"/>
  <c r="CA409" i="1"/>
  <c r="CA309" i="1"/>
  <c r="CA261" i="1"/>
  <c r="CA213" i="1"/>
  <c r="CA165" i="1"/>
  <c r="CA113" i="1"/>
  <c r="CA39" i="1"/>
  <c r="CA82" i="1"/>
  <c r="CA34" i="1"/>
  <c r="CC34" i="1" s="1"/>
  <c r="CA89" i="1"/>
  <c r="CA41" i="1"/>
  <c r="CA539" i="1"/>
  <c r="CA467" i="1"/>
  <c r="CA395" i="1"/>
  <c r="CA323" i="1"/>
  <c r="CA514" i="1"/>
  <c r="CA549" i="1"/>
  <c r="CA477" i="1"/>
  <c r="CA405" i="1"/>
  <c r="CA333" i="1"/>
  <c r="CA291" i="1"/>
  <c r="CA243" i="1"/>
  <c r="CA195" i="1"/>
  <c r="CA143" i="1"/>
  <c r="CA87" i="1"/>
  <c r="CC87" i="1" s="1"/>
  <c r="CA541" i="1"/>
  <c r="CA397" i="1"/>
  <c r="CA305" i="1"/>
  <c r="CA257" i="1"/>
  <c r="CA209" i="1"/>
  <c r="CA161" i="1"/>
  <c r="CA105" i="1"/>
  <c r="CA35" i="1"/>
  <c r="CA78" i="1"/>
  <c r="CA30" i="1"/>
  <c r="CA85" i="1"/>
  <c r="CA37" i="1"/>
  <c r="CA501" i="1"/>
  <c r="CA321" i="1"/>
  <c r="CA531" i="1"/>
  <c r="CA459" i="1"/>
  <c r="CA387" i="1"/>
  <c r="CA315" i="1"/>
  <c r="CA506" i="1"/>
  <c r="CA545" i="1"/>
  <c r="CA473" i="1"/>
  <c r="CA401" i="1"/>
  <c r="CA379" i="1"/>
  <c r="CA287" i="1"/>
  <c r="CA239" i="1"/>
  <c r="CA191" i="1"/>
  <c r="CA139" i="1"/>
  <c r="CA83" i="1"/>
  <c r="CA529" i="1"/>
  <c r="CA385" i="1"/>
  <c r="CA301" i="1"/>
  <c r="CA253" i="1"/>
  <c r="CA205" i="1"/>
  <c r="CA157" i="1"/>
  <c r="CA101" i="1"/>
  <c r="CA31" i="1"/>
  <c r="CA74" i="1"/>
  <c r="CA26" i="1"/>
  <c r="CA81" i="1"/>
  <c r="CA33" i="1"/>
  <c r="CA259" i="1"/>
  <c r="CA225" i="1"/>
  <c r="CA403" i="1"/>
  <c r="CA527" i="1"/>
  <c r="CC527" i="1" s="1"/>
  <c r="CA455" i="1"/>
  <c r="CC455" i="1" s="1"/>
  <c r="CA383" i="1"/>
  <c r="CA574" i="1"/>
  <c r="CA502" i="1"/>
  <c r="CC502" i="1" s="1"/>
  <c r="CA537" i="1"/>
  <c r="CA465" i="1"/>
  <c r="CA393" i="1"/>
  <c r="CA367" i="1"/>
  <c r="CA283" i="1"/>
  <c r="CA235" i="1"/>
  <c r="CA187" i="1"/>
  <c r="CA135" i="1"/>
  <c r="CA79" i="1"/>
  <c r="CA517" i="1"/>
  <c r="CA373" i="1"/>
  <c r="CA297" i="1"/>
  <c r="CA249" i="1"/>
  <c r="CA201" i="1"/>
  <c r="CA153" i="1"/>
  <c r="CA97" i="1"/>
  <c r="CA23" i="1"/>
  <c r="CA70" i="1"/>
  <c r="CA22" i="1"/>
  <c r="CA77" i="1"/>
  <c r="CA29" i="1"/>
  <c r="CA466" i="1"/>
  <c r="CA107" i="1"/>
  <c r="CA519" i="1"/>
  <c r="CA447" i="1"/>
  <c r="CA375" i="1"/>
  <c r="CA566" i="1"/>
  <c r="CA494" i="1"/>
  <c r="CA533" i="1"/>
  <c r="CA461" i="1"/>
  <c r="CA389" i="1"/>
  <c r="CA355" i="1"/>
  <c r="CA279" i="1"/>
  <c r="CA231" i="1"/>
  <c r="CA183" i="1"/>
  <c r="CA131" i="1"/>
  <c r="CA75" i="1"/>
  <c r="CC75" i="1" s="1"/>
  <c r="CA505" i="1"/>
  <c r="CA361" i="1"/>
  <c r="CA293" i="1"/>
  <c r="CA245" i="1"/>
  <c r="CA197" i="1"/>
  <c r="CA149" i="1"/>
  <c r="CA163" i="1"/>
  <c r="CC163" i="1" s="1"/>
  <c r="CA19" i="1"/>
  <c r="CA66" i="1"/>
  <c r="CA18" i="1"/>
  <c r="CA73" i="1"/>
  <c r="CA25" i="1"/>
  <c r="CA357" i="1"/>
  <c r="CA445" i="1"/>
  <c r="CA515" i="1"/>
  <c r="CA443" i="1"/>
  <c r="CC444" i="1" s="1"/>
  <c r="CA371" i="1"/>
  <c r="CA562" i="1"/>
  <c r="CC562" i="1" s="1"/>
  <c r="CA490" i="1"/>
  <c r="CC490" i="1" s="1"/>
  <c r="CA525" i="1"/>
  <c r="CA453" i="1"/>
  <c r="CA381" i="1"/>
  <c r="CA343" i="1"/>
  <c r="CA275" i="1"/>
  <c r="CA227" i="1"/>
  <c r="CA179" i="1"/>
  <c r="CA123" i="1"/>
  <c r="CA71" i="1"/>
  <c r="CC71" i="1" s="1"/>
  <c r="CA493" i="1"/>
  <c r="CA349" i="1"/>
  <c r="CA289" i="1"/>
  <c r="CA241" i="1"/>
  <c r="CA193" i="1"/>
  <c r="CA141" i="1"/>
  <c r="CA127" i="1"/>
  <c r="CA15" i="1"/>
  <c r="CA62" i="1"/>
  <c r="CA14" i="1"/>
  <c r="CA69" i="1"/>
  <c r="CA21" i="1"/>
  <c r="CA145" i="1"/>
  <c r="CA491" i="1"/>
  <c r="CC492" i="1" s="1"/>
  <c r="CA159" i="1"/>
  <c r="CA177" i="1"/>
  <c r="CA507" i="1"/>
  <c r="CA435" i="1"/>
  <c r="CA363" i="1"/>
  <c r="CA554" i="1"/>
  <c r="CA482" i="1"/>
  <c r="CA521" i="1"/>
  <c r="CA449" i="1"/>
  <c r="CA377" i="1"/>
  <c r="CA331" i="1"/>
  <c r="CA271" i="1"/>
  <c r="CA223" i="1"/>
  <c r="CC223" i="1" s="1"/>
  <c r="CA175" i="1"/>
  <c r="CA119" i="1"/>
  <c r="CA67" i="1"/>
  <c r="CA481" i="1"/>
  <c r="CA337" i="1"/>
  <c r="CA285" i="1"/>
  <c r="CA237" i="1"/>
  <c r="CA189" i="1"/>
  <c r="CA137" i="1"/>
  <c r="CA91" i="1"/>
  <c r="CA11" i="1"/>
  <c r="CA58" i="1"/>
  <c r="CC58" i="1" s="1"/>
  <c r="CA10" i="1"/>
  <c r="CA65" i="1"/>
  <c r="CA17" i="1"/>
  <c r="CA573" i="1"/>
  <c r="CA273" i="1"/>
  <c r="CA55" i="1"/>
  <c r="CA575" i="1"/>
  <c r="CA503" i="1"/>
  <c r="CA431" i="1"/>
  <c r="CA359" i="1"/>
  <c r="CA550" i="1"/>
  <c r="CC550" i="1" s="1"/>
  <c r="CA478" i="1"/>
  <c r="CA513" i="1"/>
  <c r="CA441" i="1"/>
  <c r="CA369" i="1"/>
  <c r="CA319" i="1"/>
  <c r="CA267" i="1"/>
  <c r="CA219" i="1"/>
  <c r="CA171" i="1"/>
  <c r="CA115" i="1"/>
  <c r="CA469" i="1"/>
  <c r="CA329" i="1"/>
  <c r="CA281" i="1"/>
  <c r="CA233" i="1"/>
  <c r="CA185" i="1"/>
  <c r="CA133" i="1"/>
  <c r="CA63" i="1"/>
  <c r="CA7" i="1"/>
  <c r="CA54" i="1"/>
  <c r="CA6" i="1"/>
  <c r="CA61" i="1"/>
  <c r="CA13" i="1"/>
  <c r="CA98" i="1"/>
  <c r="CA102" i="1"/>
  <c r="CA106" i="1"/>
  <c r="CA110" i="1"/>
  <c r="CA114" i="1"/>
  <c r="CA118" i="1"/>
  <c r="CA122" i="1"/>
  <c r="CA126" i="1"/>
  <c r="CA130" i="1"/>
  <c r="CA134" i="1"/>
  <c r="CC134" i="1" s="1"/>
  <c r="CA138" i="1"/>
  <c r="CA142" i="1"/>
  <c r="CA146" i="1"/>
  <c r="CA150" i="1"/>
  <c r="CA154" i="1"/>
  <c r="CC154" i="1" s="1"/>
  <c r="CA158" i="1"/>
  <c r="CA162" i="1"/>
  <c r="CA166" i="1"/>
  <c r="CA170" i="1"/>
  <c r="CA174" i="1"/>
  <c r="CA178" i="1"/>
  <c r="CA182" i="1"/>
  <c r="CA186" i="1"/>
  <c r="CA190" i="1"/>
  <c r="CA194" i="1"/>
  <c r="CA198" i="1"/>
  <c r="CC198" i="1" s="1"/>
  <c r="CA202" i="1"/>
  <c r="CA206" i="1"/>
  <c r="CA210" i="1"/>
  <c r="CA214" i="1"/>
  <c r="CA218" i="1"/>
  <c r="CA222" i="1"/>
  <c r="CC222" i="1" s="1"/>
  <c r="CA226" i="1"/>
  <c r="CC227" i="1" s="1"/>
  <c r="CA230" i="1"/>
  <c r="CA234" i="1"/>
  <c r="CA51" i="1"/>
  <c r="CA254" i="1"/>
  <c r="CA244" i="1"/>
  <c r="CA240" i="1"/>
  <c r="CA8" i="1"/>
  <c r="CA12" i="1"/>
  <c r="CA16" i="1"/>
  <c r="CA20" i="1"/>
  <c r="CA24" i="1"/>
  <c r="CA28" i="1"/>
  <c r="CA32" i="1"/>
  <c r="CC32" i="1" s="1"/>
  <c r="CA36" i="1"/>
  <c r="CA40" i="1"/>
  <c r="CA44" i="1"/>
  <c r="CA48" i="1"/>
  <c r="CC48" i="1" s="1"/>
  <c r="CA52" i="1"/>
  <c r="CA56" i="1"/>
  <c r="CA60" i="1"/>
  <c r="CC60" i="1" s="1"/>
  <c r="CA64" i="1"/>
  <c r="CA68" i="1"/>
  <c r="CA72" i="1"/>
  <c r="CA76" i="1"/>
  <c r="CC76" i="1" s="1"/>
  <c r="CA80" i="1"/>
  <c r="CA84" i="1"/>
  <c r="CA88" i="1"/>
  <c r="CA92" i="1"/>
  <c r="CA96" i="1"/>
  <c r="CA100" i="1"/>
  <c r="CC100" i="1" s="1"/>
  <c r="CA104" i="1"/>
  <c r="CA108" i="1"/>
  <c r="CA112" i="1"/>
  <c r="CC112" i="1" s="1"/>
  <c r="CA116" i="1"/>
  <c r="CA120" i="1"/>
  <c r="CA124" i="1"/>
  <c r="CC124" i="1" s="1"/>
  <c r="CA128" i="1"/>
  <c r="CA132" i="1"/>
  <c r="CC132" i="1" s="1"/>
  <c r="CA136" i="1"/>
  <c r="CA140" i="1"/>
  <c r="CC140" i="1" s="1"/>
  <c r="CA144" i="1"/>
  <c r="CA148" i="1"/>
  <c r="CA152" i="1"/>
  <c r="CC152" i="1" s="1"/>
  <c r="CA156" i="1"/>
  <c r="CA160" i="1"/>
  <c r="CA164" i="1"/>
  <c r="CA168" i="1"/>
  <c r="CA172" i="1"/>
  <c r="CA176" i="1"/>
  <c r="CA180" i="1"/>
  <c r="CA184" i="1"/>
  <c r="CA188" i="1"/>
  <c r="CA192" i="1"/>
  <c r="CC192" i="1" s="1"/>
  <c r="CA196" i="1"/>
  <c r="CA200" i="1"/>
  <c r="CA204" i="1"/>
  <c r="CC204" i="1" s="1"/>
  <c r="CA208" i="1"/>
  <c r="CA212" i="1"/>
  <c r="CA216" i="1"/>
  <c r="CA220" i="1"/>
  <c r="CA224" i="1"/>
  <c r="CA228" i="1"/>
  <c r="CA232" i="1"/>
  <c r="CA236" i="1"/>
  <c r="CA250" i="1"/>
  <c r="CA246" i="1"/>
  <c r="CA242" i="1"/>
  <c r="CC242" i="1" s="1"/>
  <c r="CA238" i="1"/>
  <c r="CC238" i="1" s="1"/>
  <c r="CA258" i="1"/>
  <c r="CA262" i="1"/>
  <c r="CC262" i="1" s="1"/>
  <c r="CA266" i="1"/>
  <c r="CC266" i="1" s="1"/>
  <c r="CA270" i="1"/>
  <c r="CA274" i="1"/>
  <c r="CA278" i="1"/>
  <c r="CA282" i="1"/>
  <c r="CA286" i="1"/>
  <c r="CA290" i="1"/>
  <c r="CA294" i="1"/>
  <c r="CA298" i="1"/>
  <c r="CC298" i="1" s="1"/>
  <c r="CA302" i="1"/>
  <c r="CA306" i="1"/>
  <c r="CA310" i="1"/>
  <c r="CA314" i="1"/>
  <c r="CA318" i="1"/>
  <c r="CA322" i="1"/>
  <c r="CC322" i="1" s="1"/>
  <c r="CA326" i="1"/>
  <c r="CC326" i="1" s="1"/>
  <c r="CA330" i="1"/>
  <c r="CA334" i="1"/>
  <c r="CA338" i="1"/>
  <c r="CC338" i="1" s="1"/>
  <c r="CA342" i="1"/>
  <c r="CA346" i="1"/>
  <c r="CA350" i="1"/>
  <c r="CA354" i="1"/>
  <c r="CA358" i="1"/>
  <c r="CA362" i="1"/>
  <c r="CA366" i="1"/>
  <c r="CC366" i="1" s="1"/>
  <c r="CA370" i="1"/>
  <c r="CC370" i="1" s="1"/>
  <c r="CA374" i="1"/>
  <c r="CA378" i="1"/>
  <c r="CA382" i="1"/>
  <c r="CC382" i="1" s="1"/>
  <c r="CA386" i="1"/>
  <c r="CA390" i="1"/>
  <c r="CC390" i="1" s="1"/>
  <c r="CA394" i="1"/>
  <c r="CA398" i="1"/>
  <c r="CC398" i="1" s="1"/>
  <c r="CA402" i="1"/>
  <c r="CA406" i="1"/>
  <c r="CA410" i="1"/>
  <c r="CA414" i="1"/>
  <c r="CA418" i="1"/>
  <c r="CA422" i="1"/>
  <c r="CC422" i="1" s="1"/>
  <c r="CA426" i="1"/>
  <c r="CA430" i="1"/>
  <c r="CA434" i="1"/>
  <c r="CA438" i="1"/>
  <c r="CC438" i="1" s="1"/>
  <c r="CA442" i="1"/>
  <c r="CA446" i="1"/>
  <c r="CA450" i="1"/>
  <c r="CA462" i="1"/>
  <c r="CA474" i="1"/>
  <c r="CA486" i="1"/>
  <c r="CC486" i="1" s="1"/>
  <c r="CA498" i="1"/>
  <c r="CC498" i="1" s="1"/>
  <c r="CA510" i="1"/>
  <c r="CA522" i="1"/>
  <c r="CA534" i="1"/>
  <c r="CA546" i="1"/>
  <c r="CA558" i="1"/>
  <c r="CA570" i="1"/>
  <c r="CA427" i="1"/>
  <c r="CA439" i="1"/>
  <c r="CA451" i="1"/>
  <c r="CA463" i="1"/>
  <c r="CC463" i="1" s="1"/>
  <c r="CA475" i="1"/>
  <c r="CA487" i="1"/>
  <c r="CA499" i="1"/>
  <c r="CC499" i="1" s="1"/>
  <c r="CA511" i="1"/>
  <c r="CA523" i="1"/>
  <c r="CA535" i="1"/>
  <c r="CA547" i="1"/>
  <c r="CC547" i="1" s="1"/>
  <c r="CA559" i="1"/>
  <c r="CA571" i="1"/>
  <c r="CA248" i="1"/>
  <c r="CA252" i="1"/>
  <c r="CC252" i="1" s="1"/>
  <c r="CA256" i="1"/>
  <c r="CA260" i="1"/>
  <c r="CC261" i="1" s="1"/>
  <c r="CA264" i="1"/>
  <c r="CC264" i="1" s="1"/>
  <c r="CA268" i="1"/>
  <c r="CC268" i="1" s="1"/>
  <c r="CA272" i="1"/>
  <c r="CA276" i="1"/>
  <c r="CC276" i="1" s="1"/>
  <c r="CA280" i="1"/>
  <c r="CA284" i="1"/>
  <c r="CC284" i="1" s="1"/>
  <c r="CA288" i="1"/>
  <c r="CC288" i="1" s="1"/>
  <c r="CA292" i="1"/>
  <c r="CA296" i="1"/>
  <c r="CC296" i="1" s="1"/>
  <c r="CA300" i="1"/>
  <c r="CA304" i="1"/>
  <c r="CC304" i="1" s="1"/>
  <c r="CA308" i="1"/>
  <c r="CA312" i="1"/>
  <c r="CA316" i="1"/>
  <c r="CA320" i="1"/>
  <c r="CA324" i="1"/>
  <c r="CC324" i="1" s="1"/>
  <c r="CA328" i="1"/>
  <c r="CC328" i="1" s="1"/>
  <c r="CA332" i="1"/>
  <c r="CA336" i="1"/>
  <c r="CA340" i="1"/>
  <c r="CA344" i="1"/>
  <c r="CC344" i="1" s="1"/>
  <c r="CA348" i="1"/>
  <c r="CC348" i="1" s="1"/>
  <c r="CA352" i="1"/>
  <c r="CA356" i="1"/>
  <c r="CC357" i="1" s="1"/>
  <c r="CA360" i="1"/>
  <c r="CA364" i="1"/>
  <c r="CA368" i="1"/>
  <c r="CC368" i="1" s="1"/>
  <c r="CA372" i="1"/>
  <c r="CC372" i="1" s="1"/>
  <c r="CA376" i="1"/>
  <c r="CA380" i="1"/>
  <c r="CA384" i="1"/>
  <c r="CA388" i="1"/>
  <c r="CA392" i="1"/>
  <c r="CA396" i="1"/>
  <c r="CC397" i="1" s="1"/>
  <c r="CA400" i="1"/>
  <c r="CA404" i="1"/>
  <c r="CA408" i="1"/>
  <c r="CC408" i="1" s="1"/>
  <c r="CA412" i="1"/>
  <c r="CA416" i="1"/>
  <c r="CA420" i="1"/>
  <c r="CC420" i="1" s="1"/>
  <c r="CA424" i="1"/>
  <c r="CC424" i="1" s="1"/>
  <c r="CA428" i="1"/>
  <c r="CA432" i="1"/>
  <c r="CA436" i="1"/>
  <c r="CA440" i="1"/>
  <c r="CA444" i="1"/>
  <c r="CA448" i="1"/>
  <c r="CC448" i="1" s="1"/>
  <c r="CA452" i="1"/>
  <c r="CA456" i="1"/>
  <c r="CA460" i="1"/>
  <c r="CA464" i="1"/>
  <c r="CC465" i="1" s="1"/>
  <c r="CA468" i="1"/>
  <c r="CC468" i="1" s="1"/>
  <c r="CA472" i="1"/>
  <c r="CA476" i="1"/>
  <c r="CA480" i="1"/>
  <c r="CA484" i="1"/>
  <c r="CA488" i="1"/>
  <c r="CA492" i="1"/>
  <c r="CA496" i="1"/>
  <c r="CA500" i="1"/>
  <c r="CA504" i="1"/>
  <c r="CA508" i="1"/>
  <c r="CA512" i="1"/>
  <c r="CC512" i="1" s="1"/>
  <c r="CA516" i="1"/>
  <c r="CA520" i="1"/>
  <c r="CC520" i="1" s="1"/>
  <c r="CA524" i="1"/>
  <c r="CA528" i="1"/>
  <c r="CA532" i="1"/>
  <c r="CC532" i="1" s="1"/>
  <c r="CA536" i="1"/>
  <c r="CA540" i="1"/>
  <c r="CA544" i="1"/>
  <c r="CA548" i="1"/>
  <c r="CA552" i="1"/>
  <c r="CC552" i="1" s="1"/>
  <c r="CA556" i="1"/>
  <c r="CC557" i="1" s="1"/>
  <c r="CA560" i="1"/>
  <c r="CA564" i="1"/>
  <c r="CC564" i="1" s="1"/>
  <c r="CA568" i="1"/>
  <c r="CA572" i="1"/>
  <c r="CA4" i="1"/>
  <c r="CC4" i="1" s="1"/>
  <c r="CC546" i="1" l="1"/>
  <c r="CC500" i="1"/>
  <c r="CC316" i="1"/>
  <c r="CC522" i="1"/>
  <c r="CC194" i="1"/>
  <c r="CC82" i="1"/>
  <c r="CC115" i="1"/>
  <c r="CC199" i="1"/>
  <c r="CC232" i="1"/>
  <c r="CC540" i="1"/>
  <c r="CC400" i="1"/>
  <c r="CC352" i="1"/>
  <c r="CC278" i="1"/>
  <c r="CC228" i="1"/>
  <c r="CC138" i="1"/>
  <c r="CC61" i="1"/>
  <c r="CC575" i="1"/>
  <c r="CC189" i="1"/>
  <c r="CC515" i="1"/>
  <c r="CC196" i="1"/>
  <c r="CC224" i="1"/>
  <c r="CC474" i="1"/>
  <c r="CC178" i="1"/>
  <c r="CC566" i="1"/>
  <c r="CC567" i="1"/>
  <c r="CC510" i="1"/>
  <c r="CC176" i="1"/>
  <c r="CC130" i="1"/>
  <c r="CC462" i="1"/>
  <c r="CC362" i="1"/>
  <c r="CC72" i="1"/>
  <c r="CC554" i="1"/>
  <c r="CC151" i="1"/>
  <c r="CC536" i="1"/>
  <c r="CC220" i="1"/>
  <c r="CC384" i="1"/>
  <c r="CC340" i="1"/>
  <c r="CC439" i="1"/>
  <c r="CC358" i="1"/>
  <c r="CC127" i="1"/>
  <c r="CC518" i="1"/>
  <c r="CC159" i="1"/>
  <c r="CC184" i="1"/>
  <c r="CC484" i="1"/>
  <c r="CC256" i="1"/>
  <c r="CC414" i="1"/>
  <c r="CC314" i="1"/>
  <c r="CC472" i="1"/>
  <c r="CC336" i="1"/>
  <c r="CC571" i="1"/>
  <c r="CC427" i="1"/>
  <c r="CC258" i="1"/>
  <c r="CC16" i="1"/>
  <c r="CC214" i="1"/>
  <c r="CC166" i="1"/>
  <c r="CC118" i="1"/>
  <c r="CC67" i="1"/>
  <c r="CC467" i="1"/>
  <c r="CC458" i="1"/>
  <c r="CC332" i="1"/>
  <c r="CC80" i="1"/>
  <c r="CC13" i="1"/>
  <c r="CC503" i="1"/>
  <c r="CC235" i="1"/>
  <c r="CC405" i="1"/>
  <c r="CC155" i="1"/>
  <c r="CG4" i="1"/>
  <c r="CC230" i="1"/>
  <c r="CC544" i="1"/>
  <c r="CC452" i="1"/>
  <c r="CC280" i="1"/>
  <c r="CC6" i="1"/>
  <c r="CC14" i="1"/>
  <c r="CC454" i="1"/>
  <c r="CC42" i="1"/>
  <c r="CC292" i="1"/>
  <c r="CC364" i="1"/>
  <c r="CC535" i="1"/>
  <c r="CC164" i="1"/>
  <c r="CC116" i="1"/>
  <c r="CC24" i="1"/>
  <c r="CC54" i="1"/>
  <c r="CC267" i="1"/>
  <c r="CC482" i="1"/>
  <c r="CC27" i="1"/>
  <c r="CC103" i="1"/>
  <c r="CC360" i="1"/>
  <c r="CC272" i="1"/>
  <c r="CC523" i="1"/>
  <c r="CC350" i="1"/>
  <c r="CC302" i="1"/>
  <c r="CC160" i="1"/>
  <c r="CC218" i="1"/>
  <c r="CC170" i="1"/>
  <c r="CC126" i="1"/>
  <c r="CC200" i="1"/>
  <c r="CC35" i="1"/>
  <c r="CC412" i="1"/>
  <c r="CC346" i="1"/>
  <c r="CC308" i="1"/>
  <c r="CC434" i="1"/>
  <c r="CC104" i="1"/>
  <c r="CC12" i="1"/>
  <c r="CC133" i="1"/>
  <c r="CC381" i="1"/>
  <c r="CC38" i="1"/>
  <c r="CC182" i="1"/>
  <c r="CC392" i="1"/>
  <c r="CC572" i="1"/>
  <c r="CC524" i="1"/>
  <c r="CC290" i="1"/>
  <c r="CC250" i="1"/>
  <c r="CC148" i="1"/>
  <c r="CC206" i="1"/>
  <c r="CC114" i="1"/>
  <c r="CC101" i="1"/>
  <c r="CC85" i="1"/>
  <c r="CC539" i="1"/>
  <c r="CC50" i="1"/>
  <c r="CC311" i="1"/>
  <c r="CC211" i="1"/>
  <c r="CC432" i="1"/>
  <c r="CC475" i="1"/>
  <c r="CC334" i="1"/>
  <c r="CC52" i="1"/>
  <c r="CC240" i="1"/>
  <c r="CC110" i="1"/>
  <c r="CC175" i="1"/>
  <c r="CC19" i="1"/>
  <c r="CC157" i="1"/>
  <c r="CC30" i="1"/>
  <c r="CC95" i="1"/>
  <c r="CC399" i="1"/>
  <c r="CC46" i="1"/>
  <c r="CC330" i="1"/>
  <c r="CC188" i="1"/>
  <c r="CC92" i="1"/>
  <c r="CC106" i="1"/>
  <c r="CC147" i="1"/>
  <c r="CC471" i="1"/>
  <c r="CC495" i="1"/>
  <c r="CC568" i="1"/>
  <c r="CC528" i="1"/>
  <c r="CC489" i="1"/>
  <c r="CC404" i="1"/>
  <c r="CC248" i="1"/>
  <c r="CC451" i="1"/>
  <c r="CC430" i="1"/>
  <c r="CC386" i="1"/>
  <c r="CC342" i="1"/>
  <c r="CC294" i="1"/>
  <c r="CC246" i="1"/>
  <c r="CC156" i="1"/>
  <c r="CC108" i="1"/>
  <c r="CC68" i="1"/>
  <c r="CC20" i="1"/>
  <c r="CC174" i="1"/>
  <c r="CC55" i="1"/>
  <c r="CC70" i="1"/>
  <c r="CC187" i="1"/>
  <c r="CC205" i="1"/>
  <c r="CC78" i="1"/>
  <c r="CC86" i="1"/>
  <c r="CC551" i="1"/>
  <c r="CC440" i="1"/>
  <c r="CC286" i="1"/>
  <c r="CC480" i="1"/>
  <c r="CC236" i="1"/>
  <c r="CC494" i="1"/>
  <c r="CC506" i="1"/>
  <c r="CC560" i="1"/>
  <c r="CC476" i="1"/>
  <c r="CC436" i="1"/>
  <c r="CC396" i="1"/>
  <c r="CC321" i="1"/>
  <c r="CC418" i="1"/>
  <c r="CC374" i="1"/>
  <c r="CC282" i="1"/>
  <c r="CC144" i="1"/>
  <c r="CC210" i="1"/>
  <c r="CC162" i="1"/>
  <c r="CC122" i="1"/>
  <c r="CC63" i="1"/>
  <c r="CC15" i="1"/>
  <c r="CC530" i="1"/>
  <c r="CC129" i="1"/>
  <c r="CC285" i="1"/>
  <c r="CC378" i="1"/>
  <c r="CC570" i="1"/>
  <c r="CC25" i="1"/>
  <c r="CC459" i="1"/>
  <c r="CC411" i="1"/>
  <c r="CC135" i="1"/>
  <c r="CC426" i="1"/>
  <c r="CC516" i="1"/>
  <c r="CC312" i="1"/>
  <c r="CC410" i="1"/>
  <c r="CC119" i="1"/>
  <c r="CC83" i="1"/>
  <c r="CC39" i="1"/>
  <c r="CC94" i="1"/>
  <c r="CC548" i="1"/>
  <c r="CC508" i="1"/>
  <c r="CC388" i="1"/>
  <c r="CC450" i="1"/>
  <c r="CC406" i="1"/>
  <c r="CC318" i="1"/>
  <c r="CC270" i="1"/>
  <c r="CC88" i="1"/>
  <c r="CC44" i="1"/>
  <c r="CC244" i="1"/>
  <c r="CC233" i="1"/>
  <c r="CC478" i="1"/>
  <c r="CC519" i="1"/>
  <c r="CC139" i="1"/>
  <c r="CC531" i="1"/>
  <c r="CC257" i="1"/>
  <c r="CC109" i="1"/>
  <c r="CC96" i="1"/>
  <c r="CC558" i="1"/>
  <c r="CC150" i="1"/>
  <c r="CC555" i="1"/>
  <c r="CC158" i="1"/>
  <c r="CC274" i="1"/>
  <c r="CC136" i="1"/>
  <c r="CC202" i="1"/>
  <c r="CC10" i="1"/>
  <c r="CC504" i="1"/>
  <c r="CC511" i="1"/>
  <c r="CC446" i="1"/>
  <c r="CC402" i="1"/>
  <c r="CC173" i="1"/>
  <c r="CC84" i="1"/>
  <c r="CC254" i="1"/>
  <c r="CC241" i="1"/>
  <c r="CC66" i="1"/>
  <c r="CC460" i="1"/>
  <c r="CC300" i="1"/>
  <c r="CC442" i="1"/>
  <c r="CC172" i="1"/>
  <c r="CC51" i="1"/>
  <c r="CC146" i="1"/>
  <c r="CC11" i="1"/>
  <c r="CC74" i="1"/>
  <c r="CC90" i="1"/>
  <c r="CC23" i="1"/>
  <c r="CC428" i="1"/>
  <c r="CC180" i="1"/>
  <c r="CC507" i="1"/>
  <c r="CC216" i="1"/>
  <c r="CC128" i="1"/>
  <c r="CC40" i="1"/>
  <c r="CC26" i="1"/>
  <c r="CC563" i="1"/>
  <c r="CC380" i="1"/>
  <c r="CC534" i="1"/>
  <c r="CC310" i="1"/>
  <c r="CC212" i="1"/>
  <c r="CC36" i="1"/>
  <c r="CC190" i="1"/>
  <c r="CC102" i="1"/>
  <c r="CC466" i="1"/>
  <c r="CC239" i="1"/>
  <c r="CC526" i="1"/>
  <c r="CC496" i="1"/>
  <c r="CC456" i="1"/>
  <c r="CC416" i="1"/>
  <c r="CC376" i="1"/>
  <c r="CC260" i="1"/>
  <c r="CC394" i="1"/>
  <c r="CC354" i="1"/>
  <c r="CC306" i="1"/>
  <c r="CC208" i="1"/>
  <c r="CC168" i="1"/>
  <c r="CC120" i="1"/>
  <c r="CC77" i="1"/>
  <c r="CC234" i="1"/>
  <c r="CC186" i="1"/>
  <c r="CC142" i="1"/>
  <c r="CC98" i="1"/>
  <c r="CC91" i="1"/>
  <c r="CC331" i="1"/>
  <c r="CC491" i="1"/>
  <c r="CC79" i="1"/>
  <c r="CC31" i="1"/>
  <c r="CC37" i="1"/>
  <c r="CC335" i="1"/>
  <c r="CC47" i="1"/>
  <c r="CC356" i="1"/>
  <c r="CC559" i="1"/>
  <c r="CC7" i="1"/>
  <c r="CC219" i="1"/>
  <c r="CC137" i="1"/>
  <c r="CC271" i="1"/>
  <c r="CC193" i="1"/>
  <c r="CC343" i="1"/>
  <c r="CC361" i="1"/>
  <c r="CC533" i="1"/>
  <c r="CC22" i="1"/>
  <c r="CC383" i="1"/>
  <c r="CC191" i="1"/>
  <c r="CC209" i="1"/>
  <c r="CC333" i="1"/>
  <c r="CC327" i="1"/>
  <c r="CC93" i="1"/>
  <c r="CC99" i="1"/>
  <c r="CC339" i="1"/>
  <c r="CC59" i="1"/>
  <c r="CC263" i="1"/>
  <c r="CC5" i="1"/>
  <c r="CC320" i="1"/>
  <c r="CC28" i="1"/>
  <c r="CC319" i="1"/>
  <c r="CC237" i="1"/>
  <c r="CC377" i="1"/>
  <c r="CC453" i="1"/>
  <c r="CC73" i="1"/>
  <c r="CC505" i="1"/>
  <c r="CC287" i="1"/>
  <c r="CC305" i="1"/>
  <c r="CC477" i="1"/>
  <c r="CC407" i="1"/>
  <c r="CC207" i="1"/>
  <c r="CC365" i="1"/>
  <c r="CC64" i="1"/>
  <c r="CC185" i="1"/>
  <c r="CC369" i="1"/>
  <c r="CC273" i="1"/>
  <c r="CC449" i="1"/>
  <c r="CC145" i="1"/>
  <c r="CC289" i="1"/>
  <c r="CC525" i="1"/>
  <c r="CC18" i="1"/>
  <c r="CC97" i="1"/>
  <c r="CC379" i="1"/>
  <c r="CC501" i="1"/>
  <c r="CC549" i="1"/>
  <c r="CC203" i="1"/>
  <c r="CC255" i="1"/>
  <c r="CC483" i="1"/>
  <c r="CC229" i="1"/>
  <c r="CC437" i="1"/>
  <c r="CC347" i="1"/>
  <c r="CC488" i="1"/>
  <c r="CC226" i="1"/>
  <c r="CC441" i="1"/>
  <c r="CC573" i="1"/>
  <c r="CC521" i="1"/>
  <c r="CC21" i="1"/>
  <c r="CC349" i="1"/>
  <c r="CC131" i="1"/>
  <c r="CC375" i="1"/>
  <c r="CC153" i="1"/>
  <c r="CC283" i="1"/>
  <c r="CC403" i="1"/>
  <c r="CC401" i="1"/>
  <c r="CC514" i="1"/>
  <c r="CC113" i="1"/>
  <c r="CC247" i="1"/>
  <c r="CC117" i="1"/>
  <c r="CC251" i="1"/>
  <c r="CC479" i="1"/>
  <c r="CC121" i="1"/>
  <c r="CC303" i="1"/>
  <c r="CC509" i="1"/>
  <c r="CC56" i="1"/>
  <c r="CC513" i="1"/>
  <c r="CC17" i="1"/>
  <c r="CC337" i="1"/>
  <c r="CC69" i="1"/>
  <c r="CC493" i="1"/>
  <c r="CC183" i="1"/>
  <c r="CC447" i="1"/>
  <c r="CC367" i="1"/>
  <c r="CC225" i="1"/>
  <c r="CC253" i="1"/>
  <c r="CC473" i="1"/>
  <c r="CC541" i="1"/>
  <c r="CC165" i="1"/>
  <c r="CC295" i="1"/>
  <c r="CC53" i="1"/>
  <c r="CC169" i="1"/>
  <c r="CC299" i="1"/>
  <c r="CC353" i="1"/>
  <c r="CC429" i="1"/>
  <c r="CC277" i="1"/>
  <c r="CC470" i="1"/>
  <c r="CC281" i="1"/>
  <c r="CC65" i="1"/>
  <c r="CC481" i="1"/>
  <c r="CC231" i="1"/>
  <c r="CC201" i="1"/>
  <c r="CC393" i="1"/>
  <c r="CC259" i="1"/>
  <c r="CC301" i="1"/>
  <c r="CC323" i="1"/>
  <c r="CC213" i="1"/>
  <c r="CC341" i="1"/>
  <c r="CC345" i="1"/>
  <c r="CC425" i="1"/>
  <c r="CC419" i="1"/>
  <c r="CC325" i="1"/>
  <c r="CC556" i="1"/>
  <c r="CC487" i="1"/>
  <c r="CC8" i="1"/>
  <c r="CC329" i="1"/>
  <c r="CC123" i="1"/>
  <c r="CC371" i="1"/>
  <c r="CC279" i="1"/>
  <c r="CC107" i="1"/>
  <c r="CC249" i="1"/>
  <c r="CC33" i="1"/>
  <c r="CC385" i="1"/>
  <c r="CC545" i="1"/>
  <c r="CC143" i="1"/>
  <c r="CC395" i="1"/>
  <c r="CC413" i="1"/>
  <c r="CC307" i="1"/>
  <c r="CC217" i="1"/>
  <c r="CC417" i="1"/>
  <c r="CC125" i="1"/>
  <c r="CC221" i="1"/>
  <c r="CC415" i="1"/>
  <c r="CC457" i="1"/>
  <c r="CC464" i="1"/>
  <c r="CC469" i="1"/>
  <c r="CC363" i="1"/>
  <c r="CC62" i="1"/>
  <c r="CC179" i="1"/>
  <c r="CC443" i="1"/>
  <c r="CC149" i="1"/>
  <c r="CC297" i="1"/>
  <c r="CC81" i="1"/>
  <c r="CC529" i="1"/>
  <c r="CC195" i="1"/>
  <c r="CC485" i="1"/>
  <c r="CC265" i="1"/>
  <c r="CC269" i="1"/>
  <c r="CC497" i="1"/>
  <c r="CC9" i="1"/>
  <c r="CC111" i="1"/>
  <c r="CC351" i="1"/>
  <c r="CC359" i="1"/>
  <c r="CC435" i="1"/>
  <c r="CC197" i="1"/>
  <c r="CC355" i="1"/>
  <c r="CC29" i="1"/>
  <c r="CC373" i="1"/>
  <c r="CC537" i="1"/>
  <c r="CC315" i="1"/>
  <c r="CC243" i="1"/>
  <c r="CC309" i="1"/>
  <c r="CC313" i="1"/>
  <c r="CC391" i="1"/>
  <c r="CC317" i="1"/>
  <c r="CC569" i="1"/>
  <c r="CC167" i="1"/>
  <c r="CC423" i="1"/>
  <c r="CC171" i="1"/>
  <c r="CC431" i="1"/>
  <c r="CC445" i="1"/>
  <c r="CC245" i="1"/>
  <c r="CC389" i="1"/>
  <c r="CC517" i="1"/>
  <c r="CC387" i="1"/>
  <c r="CC105" i="1"/>
  <c r="CC41" i="1"/>
  <c r="CC409" i="1"/>
  <c r="CC45" i="1"/>
  <c r="CC421" i="1"/>
  <c r="CC561" i="1"/>
  <c r="CC433" i="1"/>
  <c r="CC57" i="1"/>
  <c r="CC215" i="1"/>
  <c r="CC177" i="1"/>
  <c r="CC141" i="1"/>
  <c r="CC275" i="1"/>
  <c r="CC293" i="1"/>
  <c r="CC461" i="1"/>
  <c r="CC574" i="1"/>
  <c r="CC161" i="1"/>
  <c r="CC291" i="1"/>
  <c r="CC89" i="1"/>
  <c r="CC553" i="1"/>
  <c r="CC565" i="1"/>
  <c r="CC49" i="1"/>
  <c r="CF4" i="1" l="1"/>
  <c r="CG5" i="1"/>
  <c r="CG6" i="1" l="1"/>
  <c r="CF5" i="1"/>
  <c r="CF6" i="1" l="1"/>
  <c r="CG7" i="1"/>
  <c r="CG8" i="1" l="1"/>
  <c r="CF7" i="1"/>
  <c r="CF8" i="1" l="1"/>
  <c r="CG9" i="1"/>
  <c r="CG10" i="1" l="1"/>
  <c r="CF9" i="1"/>
  <c r="CF10" i="1" l="1"/>
  <c r="CG11" i="1"/>
  <c r="CG12" i="1" l="1"/>
  <c r="CF11" i="1"/>
  <c r="CF12" i="1" l="1"/>
  <c r="CG13" i="1"/>
  <c r="CG14" i="1" l="1"/>
  <c r="CF13" i="1"/>
  <c r="CF14" i="1" l="1"/>
  <c r="CG15" i="1"/>
  <c r="CG16" i="1" l="1"/>
  <c r="CF15" i="1"/>
  <c r="CF16" i="1" l="1"/>
  <c r="CG17" i="1"/>
  <c r="CG18" i="1" l="1"/>
  <c r="CF17" i="1"/>
  <c r="CF18" i="1" l="1"/>
  <c r="CG19" i="1"/>
  <c r="CG20" i="1" l="1"/>
  <c r="CF19" i="1"/>
  <c r="CF20" i="1" l="1"/>
  <c r="CG21" i="1"/>
  <c r="CG22" i="1" l="1"/>
  <c r="CF21" i="1"/>
  <c r="CF22" i="1" l="1"/>
  <c r="CG23" i="1"/>
  <c r="CG24" i="1" l="1"/>
  <c r="CF23" i="1"/>
  <c r="CF24" i="1" l="1"/>
  <c r="CG25" i="1"/>
  <c r="CG26" i="1" l="1"/>
  <c r="CF25" i="1"/>
  <c r="CF26" i="1" l="1"/>
  <c r="CG27" i="1"/>
  <c r="CG28" i="1" l="1"/>
  <c r="CF27" i="1"/>
  <c r="CF28" i="1" l="1"/>
  <c r="CG29" i="1"/>
  <c r="CG30" i="1" l="1"/>
  <c r="CF29" i="1"/>
  <c r="CF30" i="1" l="1"/>
  <c r="CG31" i="1"/>
  <c r="CG32" i="1" l="1"/>
  <c r="CF31" i="1"/>
  <c r="CF32" i="1" l="1"/>
  <c r="CG33" i="1"/>
  <c r="CG34" i="1" l="1"/>
  <c r="CF33" i="1"/>
  <c r="CF34" i="1" l="1"/>
  <c r="CG35" i="1"/>
  <c r="CG36" i="1" l="1"/>
  <c r="CF35" i="1"/>
  <c r="CF36" i="1" l="1"/>
  <c r="CG37" i="1"/>
  <c r="CG38" i="1" l="1"/>
  <c r="CF37" i="1"/>
  <c r="CF38" i="1" l="1"/>
  <c r="CG39" i="1"/>
  <c r="CG40" i="1" l="1"/>
  <c r="CF39" i="1"/>
  <c r="CF40" i="1" l="1"/>
  <c r="CG41" i="1"/>
  <c r="CG42" i="1" l="1"/>
  <c r="CF41" i="1"/>
  <c r="CF42" i="1" l="1"/>
  <c r="CG43" i="1"/>
  <c r="CG44" i="1" l="1"/>
  <c r="CF43" i="1"/>
  <c r="CF44" i="1" l="1"/>
  <c r="CG45" i="1"/>
  <c r="CG46" i="1" l="1"/>
  <c r="CF45" i="1"/>
  <c r="CF46" i="1" l="1"/>
  <c r="CG47" i="1"/>
  <c r="CG48" i="1" l="1"/>
  <c r="CF47" i="1"/>
  <c r="CF48" i="1" l="1"/>
  <c r="CG49" i="1"/>
  <c r="CG50" i="1" l="1"/>
  <c r="CF49" i="1"/>
  <c r="CF50" i="1" l="1"/>
  <c r="CG51" i="1"/>
  <c r="CG52" i="1" l="1"/>
  <c r="CF51" i="1"/>
  <c r="CF52" i="1" l="1"/>
  <c r="CG53" i="1"/>
  <c r="CG54" i="1" l="1"/>
  <c r="CF53" i="1"/>
  <c r="CF54" i="1" l="1"/>
  <c r="CG55" i="1"/>
  <c r="CG56" i="1" l="1"/>
  <c r="CF55" i="1"/>
  <c r="CF56" i="1" l="1"/>
  <c r="CG57" i="1"/>
  <c r="CG58" i="1" l="1"/>
  <c r="CF57" i="1"/>
  <c r="CF58" i="1" l="1"/>
  <c r="CG59" i="1"/>
  <c r="CG60" i="1" l="1"/>
  <c r="CF59" i="1"/>
  <c r="CF60" i="1" l="1"/>
  <c r="CG61" i="1"/>
  <c r="CG62" i="1" l="1"/>
  <c r="CF61" i="1"/>
  <c r="CF62" i="1" l="1"/>
  <c r="CG63" i="1"/>
  <c r="CG64" i="1" l="1"/>
  <c r="CF63" i="1"/>
  <c r="CF64" i="1" l="1"/>
  <c r="CG65" i="1"/>
  <c r="CG66" i="1" l="1"/>
  <c r="CF65" i="1"/>
  <c r="CF66" i="1" l="1"/>
  <c r="CG67" i="1"/>
  <c r="CG68" i="1" l="1"/>
  <c r="CF67" i="1"/>
  <c r="CF68" i="1" l="1"/>
  <c r="CG69" i="1"/>
  <c r="CG70" i="1" l="1"/>
  <c r="CF69" i="1"/>
  <c r="CF70" i="1" l="1"/>
  <c r="CG71" i="1"/>
  <c r="CG72" i="1" l="1"/>
  <c r="CF71" i="1"/>
  <c r="CF72" i="1" l="1"/>
  <c r="CG73" i="1"/>
  <c r="CG74" i="1" l="1"/>
  <c r="CF73" i="1"/>
  <c r="CF74" i="1" l="1"/>
  <c r="CG75" i="1"/>
  <c r="CG76" i="1" l="1"/>
  <c r="CF75" i="1"/>
  <c r="CF76" i="1" l="1"/>
  <c r="CG77" i="1"/>
  <c r="CG78" i="1" l="1"/>
  <c r="CF77" i="1"/>
  <c r="CF78" i="1" l="1"/>
  <c r="CG79" i="1"/>
  <c r="CG80" i="1" l="1"/>
  <c r="CF79" i="1"/>
  <c r="CF80" i="1" l="1"/>
  <c r="CG81" i="1"/>
  <c r="CG82" i="1" l="1"/>
  <c r="CF81" i="1"/>
  <c r="CF82" i="1" l="1"/>
  <c r="CG83" i="1"/>
  <c r="CG84" i="1" l="1"/>
  <c r="CF83" i="1"/>
  <c r="CF84" i="1" l="1"/>
  <c r="CG85" i="1"/>
  <c r="CG86" i="1" l="1"/>
  <c r="CF85" i="1"/>
  <c r="CF86" i="1" l="1"/>
  <c r="CG87" i="1"/>
  <c r="CG88" i="1" l="1"/>
  <c r="CF87" i="1"/>
  <c r="CF88" i="1" l="1"/>
  <c r="CG89" i="1"/>
  <c r="CG90" i="1" l="1"/>
  <c r="CF89" i="1"/>
  <c r="CF90" i="1" l="1"/>
  <c r="CG91" i="1"/>
  <c r="CG92" i="1" l="1"/>
  <c r="CF91" i="1"/>
  <c r="CF92" i="1" l="1"/>
  <c r="CG93" i="1"/>
  <c r="CG94" i="1" l="1"/>
  <c r="CF93" i="1"/>
  <c r="CF94" i="1" l="1"/>
  <c r="CG95" i="1"/>
  <c r="CG96" i="1" l="1"/>
  <c r="CF95" i="1"/>
  <c r="CF96" i="1" l="1"/>
  <c r="CG97" i="1"/>
  <c r="CG98" i="1" l="1"/>
  <c r="CF97" i="1"/>
  <c r="CF98" i="1" l="1"/>
  <c r="CG99" i="1"/>
  <c r="CG100" i="1" l="1"/>
  <c r="CF99" i="1"/>
  <c r="CF100" i="1" l="1"/>
  <c r="CG101" i="1"/>
  <c r="CG102" i="1" l="1"/>
  <c r="CF101" i="1"/>
  <c r="CF102" i="1" l="1"/>
  <c r="CG103" i="1"/>
  <c r="CG104" i="1" l="1"/>
  <c r="CF103" i="1"/>
  <c r="CF104" i="1" l="1"/>
  <c r="CG105" i="1"/>
  <c r="CG106" i="1" l="1"/>
  <c r="CF105" i="1"/>
  <c r="CF106" i="1" l="1"/>
  <c r="CG107" i="1"/>
  <c r="CG108" i="1" l="1"/>
  <c r="CF107" i="1"/>
  <c r="CF108" i="1" l="1"/>
  <c r="CG109" i="1"/>
  <c r="CG110" i="1" l="1"/>
  <c r="CF109" i="1"/>
  <c r="CF110" i="1" l="1"/>
  <c r="CG111" i="1"/>
  <c r="CG112" i="1" l="1"/>
  <c r="CF111" i="1"/>
  <c r="CF112" i="1" l="1"/>
  <c r="CG113" i="1"/>
  <c r="CG114" i="1" l="1"/>
  <c r="CF113" i="1"/>
  <c r="CF114" i="1" l="1"/>
  <c r="CG115" i="1"/>
  <c r="CG116" i="1" l="1"/>
  <c r="CF115" i="1"/>
  <c r="CF116" i="1" l="1"/>
  <c r="CG117" i="1"/>
  <c r="CG118" i="1" l="1"/>
  <c r="CF117" i="1"/>
  <c r="CF118" i="1" l="1"/>
  <c r="CG119" i="1"/>
  <c r="CG120" i="1" l="1"/>
  <c r="CF119" i="1"/>
  <c r="CF120" i="1" l="1"/>
  <c r="CG121" i="1"/>
  <c r="CG122" i="1" l="1"/>
  <c r="CF121" i="1"/>
  <c r="CF122" i="1" l="1"/>
  <c r="CG123" i="1"/>
  <c r="CG124" i="1" l="1"/>
  <c r="CF123" i="1"/>
  <c r="CF124" i="1" l="1"/>
  <c r="CG125" i="1"/>
  <c r="CG126" i="1" l="1"/>
  <c r="CF125" i="1"/>
  <c r="CF126" i="1" l="1"/>
  <c r="CG127" i="1"/>
  <c r="CG128" i="1" l="1"/>
  <c r="CF127" i="1"/>
  <c r="CF128" i="1" l="1"/>
  <c r="CG129" i="1"/>
  <c r="CG130" i="1" l="1"/>
  <c r="CF129" i="1"/>
  <c r="CF130" i="1" l="1"/>
  <c r="CG131" i="1"/>
  <c r="CG132" i="1" l="1"/>
  <c r="CF131" i="1"/>
  <c r="CF132" i="1" l="1"/>
  <c r="CG133" i="1"/>
  <c r="CG134" i="1" l="1"/>
  <c r="CF133" i="1"/>
  <c r="CF134" i="1" l="1"/>
  <c r="CG135" i="1"/>
  <c r="CG136" i="1" l="1"/>
  <c r="CF135" i="1"/>
  <c r="CF136" i="1" l="1"/>
  <c r="CG137" i="1"/>
  <c r="CG138" i="1" l="1"/>
  <c r="CF137" i="1"/>
  <c r="CF138" i="1" l="1"/>
  <c r="CG139" i="1"/>
  <c r="CG140" i="1" l="1"/>
  <c r="CF139" i="1"/>
  <c r="CF140" i="1" l="1"/>
  <c r="CG141" i="1"/>
  <c r="CG142" i="1" l="1"/>
  <c r="CF141" i="1"/>
  <c r="CF142" i="1" l="1"/>
  <c r="CG143" i="1"/>
  <c r="CG144" i="1" l="1"/>
  <c r="CF143" i="1"/>
  <c r="CF144" i="1" l="1"/>
  <c r="CG145" i="1"/>
  <c r="CG146" i="1" l="1"/>
  <c r="CF145" i="1"/>
  <c r="CF146" i="1" l="1"/>
  <c r="CG147" i="1"/>
  <c r="CG148" i="1" l="1"/>
  <c r="CF147" i="1"/>
  <c r="CF148" i="1" l="1"/>
  <c r="CG149" i="1"/>
  <c r="CG150" i="1" l="1"/>
  <c r="CF149" i="1"/>
  <c r="CF150" i="1" l="1"/>
  <c r="CG151" i="1"/>
  <c r="CG152" i="1" l="1"/>
  <c r="CF151" i="1"/>
  <c r="CF152" i="1" l="1"/>
  <c r="CG153" i="1"/>
  <c r="CG154" i="1" l="1"/>
  <c r="CF153" i="1"/>
  <c r="CF154" i="1" l="1"/>
  <c r="CG155" i="1"/>
  <c r="CG156" i="1" l="1"/>
  <c r="CF155" i="1"/>
  <c r="CF156" i="1" l="1"/>
  <c r="CG157" i="1"/>
  <c r="CG158" i="1" l="1"/>
  <c r="CF157" i="1"/>
  <c r="CF158" i="1" l="1"/>
  <c r="CG159" i="1"/>
  <c r="CG160" i="1" l="1"/>
  <c r="CF159" i="1"/>
  <c r="CF160" i="1" l="1"/>
  <c r="CG161" i="1"/>
  <c r="CG162" i="1" l="1"/>
  <c r="CF161" i="1"/>
  <c r="CF162" i="1" l="1"/>
  <c r="CG163" i="1"/>
  <c r="CG164" i="1" l="1"/>
  <c r="CF163" i="1"/>
  <c r="CF164" i="1" l="1"/>
  <c r="CG165" i="1"/>
  <c r="CG166" i="1" l="1"/>
  <c r="CF165" i="1"/>
  <c r="CF166" i="1" l="1"/>
  <c r="CG167" i="1"/>
  <c r="CG168" i="1" l="1"/>
  <c r="CF167" i="1"/>
  <c r="CF168" i="1" l="1"/>
  <c r="CG169" i="1"/>
  <c r="CG170" i="1" l="1"/>
  <c r="CF169" i="1"/>
  <c r="CF170" i="1" l="1"/>
  <c r="CG171" i="1"/>
  <c r="CG172" i="1" l="1"/>
  <c r="CF171" i="1"/>
  <c r="CF172" i="1" l="1"/>
  <c r="CG173" i="1"/>
  <c r="CG174" i="1" l="1"/>
  <c r="CF173" i="1"/>
  <c r="CF174" i="1" l="1"/>
  <c r="CG175" i="1"/>
  <c r="CG176" i="1" l="1"/>
  <c r="CF175" i="1"/>
  <c r="CF176" i="1" l="1"/>
  <c r="CG177" i="1"/>
  <c r="CG178" i="1" l="1"/>
  <c r="CF177" i="1"/>
  <c r="CF178" i="1" l="1"/>
  <c r="CG179" i="1"/>
  <c r="CG180" i="1" l="1"/>
  <c r="CF179" i="1"/>
  <c r="CF180" i="1" l="1"/>
  <c r="CG181" i="1"/>
  <c r="CG182" i="1" l="1"/>
  <c r="CF181" i="1"/>
  <c r="CF182" i="1" l="1"/>
  <c r="CG183" i="1"/>
  <c r="CG184" i="1" l="1"/>
  <c r="CF183" i="1"/>
  <c r="CF184" i="1" l="1"/>
  <c r="CG185" i="1"/>
  <c r="CG186" i="1" l="1"/>
  <c r="CF185" i="1"/>
  <c r="CF186" i="1" l="1"/>
  <c r="CG187" i="1"/>
  <c r="CG188" i="1" l="1"/>
  <c r="CF187" i="1"/>
  <c r="CF188" i="1" l="1"/>
  <c r="CG189" i="1"/>
  <c r="CG190" i="1" l="1"/>
  <c r="CF189" i="1"/>
  <c r="CF190" i="1" l="1"/>
  <c r="CG191" i="1"/>
  <c r="CG192" i="1" l="1"/>
  <c r="CF191" i="1"/>
  <c r="CF192" i="1" l="1"/>
  <c r="CG193" i="1"/>
  <c r="CG194" i="1" l="1"/>
  <c r="CF193" i="1"/>
  <c r="CF194" i="1" l="1"/>
  <c r="CG195" i="1"/>
  <c r="CG196" i="1" l="1"/>
  <c r="CF195" i="1"/>
  <c r="CF196" i="1" l="1"/>
  <c r="CG197" i="1"/>
  <c r="CG198" i="1" l="1"/>
  <c r="CF197" i="1"/>
  <c r="CF198" i="1" l="1"/>
  <c r="CG199" i="1"/>
  <c r="CG200" i="1" l="1"/>
  <c r="CF199" i="1"/>
  <c r="CF200" i="1" l="1"/>
  <c r="CG201" i="1"/>
  <c r="CG202" i="1" l="1"/>
  <c r="CF201" i="1"/>
  <c r="CF202" i="1" l="1"/>
  <c r="CG203" i="1"/>
  <c r="CG204" i="1" l="1"/>
  <c r="CF203" i="1"/>
  <c r="CF204" i="1" l="1"/>
  <c r="CG205" i="1"/>
  <c r="CG206" i="1" l="1"/>
  <c r="CF205" i="1"/>
  <c r="CF206" i="1" l="1"/>
  <c r="CG207" i="1"/>
  <c r="CG208" i="1" l="1"/>
  <c r="CF207" i="1"/>
  <c r="CF208" i="1" l="1"/>
  <c r="CG209" i="1"/>
  <c r="CG210" i="1" l="1"/>
  <c r="CF209" i="1"/>
  <c r="CF210" i="1" l="1"/>
  <c r="CG211" i="1"/>
  <c r="CG212" i="1" l="1"/>
  <c r="CF211" i="1"/>
  <c r="CF212" i="1" l="1"/>
  <c r="CG213" i="1"/>
  <c r="CG214" i="1" l="1"/>
  <c r="CF213" i="1"/>
  <c r="CF214" i="1" l="1"/>
  <c r="CG215" i="1"/>
  <c r="CG216" i="1" l="1"/>
  <c r="CF215" i="1"/>
  <c r="CF216" i="1" l="1"/>
  <c r="CG217" i="1"/>
  <c r="CG218" i="1" l="1"/>
  <c r="CF217" i="1"/>
  <c r="CF218" i="1" l="1"/>
  <c r="CG219" i="1"/>
  <c r="CG220" i="1" l="1"/>
  <c r="CF219" i="1"/>
  <c r="CF220" i="1" l="1"/>
  <c r="CG221" i="1"/>
  <c r="CG222" i="1" l="1"/>
  <c r="CF221" i="1"/>
  <c r="CF222" i="1" l="1"/>
  <c r="CG223" i="1"/>
  <c r="CG224" i="1" l="1"/>
  <c r="CF223" i="1"/>
  <c r="CF224" i="1" l="1"/>
  <c r="CG225" i="1"/>
  <c r="CG226" i="1" l="1"/>
  <c r="CF225" i="1"/>
  <c r="CF226" i="1" l="1"/>
  <c r="CG227" i="1"/>
  <c r="CG228" i="1" l="1"/>
  <c r="CF227" i="1"/>
  <c r="CF228" i="1" l="1"/>
  <c r="CG229" i="1"/>
  <c r="CG230" i="1" l="1"/>
  <c r="CF229" i="1"/>
  <c r="CF230" i="1" l="1"/>
  <c r="CG231" i="1"/>
  <c r="CG232" i="1" l="1"/>
  <c r="CF231" i="1"/>
  <c r="CF232" i="1" l="1"/>
  <c r="CG233" i="1"/>
  <c r="CG234" i="1" l="1"/>
  <c r="CF233" i="1"/>
  <c r="CF234" i="1" l="1"/>
  <c r="CG235" i="1"/>
  <c r="CG236" i="1" l="1"/>
  <c r="CF235" i="1"/>
  <c r="CF236" i="1" l="1"/>
  <c r="CG237" i="1"/>
  <c r="CG238" i="1" l="1"/>
  <c r="CF237" i="1"/>
  <c r="CF238" i="1" l="1"/>
  <c r="CG239" i="1"/>
  <c r="CG240" i="1" l="1"/>
  <c r="CF239" i="1"/>
  <c r="CF240" i="1" l="1"/>
  <c r="CG241" i="1"/>
  <c r="CG242" i="1" l="1"/>
  <c r="CF241" i="1"/>
  <c r="CF242" i="1" l="1"/>
  <c r="CG243" i="1"/>
  <c r="CG244" i="1" l="1"/>
  <c r="CF243" i="1"/>
  <c r="CF244" i="1" l="1"/>
  <c r="CG245" i="1"/>
  <c r="CG246" i="1" l="1"/>
  <c r="CF245" i="1"/>
  <c r="CF246" i="1" l="1"/>
  <c r="CG247" i="1"/>
  <c r="CG248" i="1" l="1"/>
  <c r="CF247" i="1"/>
  <c r="CF248" i="1" l="1"/>
  <c r="CG249" i="1"/>
  <c r="CG250" i="1" l="1"/>
  <c r="CF249" i="1"/>
  <c r="CF250" i="1" l="1"/>
  <c r="CG251" i="1"/>
  <c r="CG252" i="1" l="1"/>
  <c r="CF251" i="1"/>
  <c r="CF252" i="1" l="1"/>
  <c r="CG253" i="1"/>
  <c r="CG254" i="1" l="1"/>
  <c r="CF253" i="1"/>
  <c r="CF254" i="1" l="1"/>
  <c r="CG255" i="1"/>
  <c r="CG256" i="1" l="1"/>
  <c r="CF255" i="1"/>
  <c r="CF256" i="1" l="1"/>
  <c r="CG257" i="1"/>
  <c r="CG258" i="1" l="1"/>
  <c r="CF257" i="1"/>
  <c r="CF258" i="1" l="1"/>
  <c r="CG259" i="1"/>
  <c r="CG260" i="1" l="1"/>
  <c r="CF259" i="1"/>
  <c r="CF260" i="1" l="1"/>
  <c r="CG261" i="1"/>
  <c r="CG262" i="1" l="1"/>
  <c r="CF261" i="1"/>
  <c r="CF262" i="1" l="1"/>
  <c r="CG263" i="1"/>
  <c r="CG264" i="1" l="1"/>
  <c r="CF263" i="1"/>
  <c r="CF264" i="1" l="1"/>
  <c r="CG265" i="1"/>
  <c r="CG266" i="1" l="1"/>
  <c r="CF265" i="1"/>
  <c r="CF266" i="1" l="1"/>
  <c r="CG267" i="1"/>
  <c r="CG268" i="1" l="1"/>
  <c r="CF267" i="1"/>
  <c r="CF268" i="1" l="1"/>
  <c r="CG269" i="1"/>
  <c r="CG270" i="1" l="1"/>
  <c r="CF269" i="1"/>
  <c r="CF270" i="1" l="1"/>
  <c r="CG271" i="1"/>
  <c r="CG272" i="1" l="1"/>
  <c r="CF271" i="1"/>
  <c r="CF272" i="1" l="1"/>
  <c r="CG273" i="1"/>
  <c r="CG274" i="1" l="1"/>
  <c r="CF273" i="1"/>
  <c r="CF274" i="1" l="1"/>
  <c r="CG275" i="1"/>
  <c r="CG276" i="1" l="1"/>
  <c r="CF275" i="1"/>
  <c r="CF276" i="1" l="1"/>
  <c r="CG277" i="1"/>
  <c r="CG278" i="1" l="1"/>
  <c r="CF277" i="1"/>
  <c r="CF278" i="1" l="1"/>
  <c r="CG279" i="1"/>
  <c r="CG280" i="1" l="1"/>
  <c r="CF279" i="1"/>
  <c r="CF280" i="1" l="1"/>
  <c r="CG281" i="1"/>
  <c r="CG282" i="1" l="1"/>
  <c r="CF281" i="1"/>
  <c r="CF282" i="1" l="1"/>
  <c r="CG283" i="1"/>
  <c r="CG284" i="1" l="1"/>
  <c r="CF283" i="1"/>
  <c r="CF284" i="1" l="1"/>
  <c r="CG285" i="1"/>
  <c r="CG286" i="1" l="1"/>
  <c r="CF285" i="1"/>
  <c r="CF286" i="1" l="1"/>
  <c r="CG287" i="1"/>
  <c r="CG288" i="1" l="1"/>
  <c r="CF287" i="1"/>
  <c r="CF288" i="1" l="1"/>
  <c r="CG289" i="1"/>
  <c r="CG290" i="1" l="1"/>
  <c r="CF289" i="1"/>
  <c r="CF290" i="1" l="1"/>
  <c r="CG291" i="1"/>
  <c r="CG292" i="1" l="1"/>
  <c r="CF291" i="1"/>
  <c r="CF292" i="1" l="1"/>
  <c r="CG293" i="1"/>
  <c r="CG294" i="1" l="1"/>
  <c r="CF293" i="1"/>
  <c r="CF294" i="1" l="1"/>
  <c r="CG295" i="1"/>
  <c r="CG296" i="1" l="1"/>
  <c r="CF295" i="1"/>
  <c r="CF296" i="1" l="1"/>
  <c r="CG297" i="1"/>
  <c r="CG298" i="1" l="1"/>
  <c r="CF297" i="1"/>
  <c r="CF298" i="1" l="1"/>
  <c r="CG299" i="1"/>
  <c r="CG300" i="1" l="1"/>
  <c r="CF299" i="1"/>
  <c r="CF300" i="1" l="1"/>
  <c r="CG301" i="1"/>
  <c r="CG302" i="1" l="1"/>
  <c r="CF301" i="1"/>
  <c r="CF302" i="1" l="1"/>
  <c r="CG303" i="1"/>
  <c r="CG304" i="1" l="1"/>
  <c r="CF303" i="1"/>
  <c r="CF304" i="1" l="1"/>
  <c r="CG305" i="1"/>
  <c r="CG306" i="1" l="1"/>
  <c r="CF305" i="1"/>
  <c r="CF306" i="1" l="1"/>
  <c r="CG307" i="1"/>
  <c r="CG308" i="1" l="1"/>
  <c r="CF307" i="1"/>
  <c r="CF308" i="1" l="1"/>
  <c r="CG309" i="1"/>
  <c r="CG310" i="1" l="1"/>
  <c r="CF309" i="1"/>
  <c r="CF310" i="1" l="1"/>
  <c r="CG311" i="1"/>
  <c r="CG312" i="1" l="1"/>
  <c r="CF311" i="1"/>
  <c r="CF312" i="1" l="1"/>
  <c r="CG313" i="1"/>
  <c r="CG314" i="1" l="1"/>
  <c r="CF313" i="1"/>
  <c r="CF314" i="1" l="1"/>
  <c r="CG315" i="1"/>
  <c r="CG316" i="1" l="1"/>
  <c r="CF315" i="1"/>
  <c r="CF316" i="1" l="1"/>
  <c r="CG317" i="1"/>
  <c r="CG318" i="1" l="1"/>
  <c r="CF317" i="1"/>
  <c r="CF318" i="1" l="1"/>
  <c r="CG319" i="1"/>
  <c r="CG320" i="1" l="1"/>
  <c r="CF319" i="1"/>
  <c r="CF320" i="1" l="1"/>
  <c r="CG321" i="1"/>
  <c r="CG322" i="1" l="1"/>
  <c r="CF321" i="1"/>
  <c r="CF322" i="1" l="1"/>
  <c r="CG323" i="1"/>
  <c r="CG324" i="1" l="1"/>
  <c r="CF323" i="1"/>
  <c r="CF324" i="1" l="1"/>
  <c r="CG325" i="1"/>
  <c r="CG326" i="1" l="1"/>
  <c r="CF325" i="1"/>
  <c r="CF326" i="1" l="1"/>
  <c r="CG327" i="1"/>
  <c r="CG328" i="1" l="1"/>
  <c r="CF327" i="1"/>
  <c r="CF328" i="1" l="1"/>
  <c r="CG329" i="1"/>
  <c r="CG330" i="1" l="1"/>
  <c r="CF329" i="1"/>
  <c r="CF330" i="1" l="1"/>
  <c r="CG331" i="1"/>
  <c r="CG332" i="1" l="1"/>
  <c r="CF331" i="1"/>
  <c r="CF332" i="1" l="1"/>
  <c r="CG333" i="1"/>
  <c r="CG334" i="1" l="1"/>
  <c r="CF333" i="1"/>
  <c r="CF334" i="1" l="1"/>
  <c r="CG335" i="1"/>
  <c r="CG336" i="1" l="1"/>
  <c r="CF335" i="1"/>
  <c r="CF336" i="1" l="1"/>
  <c r="CG337" i="1"/>
  <c r="CG338" i="1" l="1"/>
  <c r="CF337" i="1"/>
  <c r="CF338" i="1" l="1"/>
  <c r="CG339" i="1"/>
  <c r="CG340" i="1" l="1"/>
  <c r="CF339" i="1"/>
  <c r="CF340" i="1" l="1"/>
  <c r="CG341" i="1"/>
  <c r="CG342" i="1" l="1"/>
  <c r="CF341" i="1"/>
  <c r="CF342" i="1" l="1"/>
  <c r="CG343" i="1"/>
  <c r="CG344" i="1" l="1"/>
  <c r="CF343" i="1"/>
  <c r="CF344" i="1" l="1"/>
  <c r="CG345" i="1"/>
  <c r="CG346" i="1" l="1"/>
  <c r="CF345" i="1"/>
  <c r="CF346" i="1" l="1"/>
  <c r="CG347" i="1"/>
  <c r="CG348" i="1" l="1"/>
  <c r="CF347" i="1"/>
  <c r="CF348" i="1" l="1"/>
  <c r="CG349" i="1"/>
  <c r="CG350" i="1" l="1"/>
  <c r="CF349" i="1"/>
  <c r="CF350" i="1" l="1"/>
  <c r="CG351" i="1"/>
  <c r="CG352" i="1" l="1"/>
  <c r="CF351" i="1"/>
  <c r="CF352" i="1" l="1"/>
  <c r="CG353" i="1"/>
  <c r="CG354" i="1" l="1"/>
  <c r="CF353" i="1"/>
  <c r="CF354" i="1" l="1"/>
  <c r="CG355" i="1"/>
  <c r="CG356" i="1" l="1"/>
  <c r="CF355" i="1"/>
  <c r="CF356" i="1" l="1"/>
  <c r="CG357" i="1"/>
  <c r="CG358" i="1" l="1"/>
  <c r="CF357" i="1"/>
  <c r="CF358" i="1" l="1"/>
  <c r="CG359" i="1"/>
  <c r="CG360" i="1" l="1"/>
  <c r="CF359" i="1"/>
  <c r="CF360" i="1" l="1"/>
  <c r="CG361" i="1"/>
  <c r="CG362" i="1" l="1"/>
  <c r="CF361" i="1"/>
  <c r="CF362" i="1" l="1"/>
  <c r="CG363" i="1"/>
  <c r="CG364" i="1" l="1"/>
  <c r="CF363" i="1"/>
  <c r="CF364" i="1" l="1"/>
  <c r="CG365" i="1"/>
  <c r="CG366" i="1" l="1"/>
  <c r="CF365" i="1"/>
  <c r="CF366" i="1" l="1"/>
  <c r="CG367" i="1"/>
  <c r="CG368" i="1" l="1"/>
  <c r="CF367" i="1"/>
  <c r="CF368" i="1" l="1"/>
  <c r="CG369" i="1"/>
  <c r="CG370" i="1" l="1"/>
  <c r="CF369" i="1"/>
  <c r="CF370" i="1" l="1"/>
  <c r="CG371" i="1"/>
  <c r="CG372" i="1" l="1"/>
  <c r="CF371" i="1"/>
  <c r="CF372" i="1" l="1"/>
  <c r="CG373" i="1"/>
  <c r="CG374" i="1" l="1"/>
  <c r="CF373" i="1"/>
  <c r="CF374" i="1" l="1"/>
  <c r="CG375" i="1"/>
  <c r="CG376" i="1" l="1"/>
  <c r="CF375" i="1"/>
  <c r="CF376" i="1" l="1"/>
  <c r="CG377" i="1"/>
  <c r="CG378" i="1" l="1"/>
  <c r="CF377" i="1"/>
  <c r="CF378" i="1" l="1"/>
  <c r="CG379" i="1"/>
  <c r="CG380" i="1" l="1"/>
  <c r="CF379" i="1"/>
  <c r="CF380" i="1" l="1"/>
  <c r="CG381" i="1"/>
  <c r="CG382" i="1" l="1"/>
  <c r="CF381" i="1"/>
  <c r="CF382" i="1" l="1"/>
  <c r="CG383" i="1"/>
  <c r="CG384" i="1" l="1"/>
  <c r="CF383" i="1"/>
  <c r="CF384" i="1" l="1"/>
  <c r="CG385" i="1"/>
  <c r="CG386" i="1" l="1"/>
  <c r="CF385" i="1"/>
  <c r="CF386" i="1" l="1"/>
  <c r="CG387" i="1"/>
  <c r="CG388" i="1" l="1"/>
  <c r="CF387" i="1"/>
  <c r="CF388" i="1" l="1"/>
  <c r="CG389" i="1"/>
  <c r="CG390" i="1" l="1"/>
  <c r="CF389" i="1"/>
  <c r="CG391" i="1" l="1"/>
  <c r="CF390" i="1"/>
  <c r="CG392" i="1" l="1"/>
  <c r="CF391" i="1"/>
  <c r="CF392" i="1" l="1"/>
  <c r="CG393" i="1"/>
  <c r="CG394" i="1" l="1"/>
  <c r="CF393" i="1"/>
  <c r="CF394" i="1" l="1"/>
  <c r="CG395" i="1"/>
  <c r="CG396" i="1" l="1"/>
  <c r="CF395" i="1"/>
  <c r="CF396" i="1" l="1"/>
  <c r="CG397" i="1"/>
  <c r="CG398" i="1" l="1"/>
  <c r="CF397" i="1"/>
  <c r="CF398" i="1" l="1"/>
  <c r="CG399" i="1"/>
  <c r="CG400" i="1" l="1"/>
  <c r="CF399" i="1"/>
  <c r="CF400" i="1" l="1"/>
  <c r="CG401" i="1"/>
  <c r="CG402" i="1" l="1"/>
  <c r="CF401" i="1"/>
  <c r="CF402" i="1" l="1"/>
  <c r="CG403" i="1"/>
  <c r="CG404" i="1" l="1"/>
  <c r="CF403" i="1"/>
  <c r="CF404" i="1" l="1"/>
  <c r="CG405" i="1"/>
  <c r="CG406" i="1" l="1"/>
  <c r="CF405" i="1"/>
  <c r="CF406" i="1" l="1"/>
  <c r="CG407" i="1"/>
  <c r="CG408" i="1" l="1"/>
  <c r="CF407" i="1"/>
  <c r="CF408" i="1" l="1"/>
  <c r="CG409" i="1"/>
  <c r="CG410" i="1" l="1"/>
  <c r="CF409" i="1"/>
  <c r="CF410" i="1" l="1"/>
  <c r="CG411" i="1"/>
  <c r="CG412" i="1" l="1"/>
  <c r="CF411" i="1"/>
  <c r="CF412" i="1" l="1"/>
  <c r="CG413" i="1"/>
  <c r="CG414" i="1" l="1"/>
  <c r="CF413" i="1"/>
  <c r="CF414" i="1" l="1"/>
  <c r="CG415" i="1"/>
  <c r="CG416" i="1" l="1"/>
  <c r="CF415" i="1"/>
  <c r="CF416" i="1" l="1"/>
  <c r="CG417" i="1"/>
  <c r="CG418" i="1" l="1"/>
  <c r="CF417" i="1"/>
  <c r="CF418" i="1" l="1"/>
  <c r="CG419" i="1"/>
  <c r="CG420" i="1" l="1"/>
  <c r="CF419" i="1"/>
  <c r="CF420" i="1" l="1"/>
  <c r="CG421" i="1"/>
  <c r="CG422" i="1" l="1"/>
  <c r="CF421" i="1"/>
  <c r="CF422" i="1" l="1"/>
  <c r="CG423" i="1"/>
  <c r="CG424" i="1" l="1"/>
  <c r="CF423" i="1"/>
  <c r="CF424" i="1" l="1"/>
  <c r="CG425" i="1"/>
  <c r="CG426" i="1" l="1"/>
  <c r="CF425" i="1"/>
  <c r="CF426" i="1" l="1"/>
  <c r="CG427" i="1"/>
  <c r="CG428" i="1" l="1"/>
  <c r="CF427" i="1"/>
  <c r="CF428" i="1" l="1"/>
  <c r="CG429" i="1"/>
  <c r="CG430" i="1" l="1"/>
  <c r="CF429" i="1"/>
  <c r="CF430" i="1" l="1"/>
  <c r="CG431" i="1"/>
  <c r="CG432" i="1" l="1"/>
  <c r="CF431" i="1"/>
  <c r="CF432" i="1" l="1"/>
  <c r="CG433" i="1"/>
  <c r="CG434" i="1" l="1"/>
  <c r="CF433" i="1"/>
  <c r="CF434" i="1" l="1"/>
  <c r="CG435" i="1"/>
  <c r="CG436" i="1" l="1"/>
  <c r="CF435" i="1"/>
  <c r="CF436" i="1" l="1"/>
  <c r="CG437" i="1"/>
  <c r="CG438" i="1" l="1"/>
  <c r="CF437" i="1"/>
  <c r="CF438" i="1" l="1"/>
  <c r="CG439" i="1"/>
  <c r="CG440" i="1" l="1"/>
  <c r="CF439" i="1"/>
  <c r="CF440" i="1" l="1"/>
  <c r="CG441" i="1"/>
  <c r="CG442" i="1" l="1"/>
  <c r="CF441" i="1"/>
  <c r="CF442" i="1" l="1"/>
  <c r="CG443" i="1"/>
  <c r="CG444" i="1" l="1"/>
  <c r="CF443" i="1"/>
  <c r="CF444" i="1" l="1"/>
  <c r="CG445" i="1"/>
  <c r="CG446" i="1" l="1"/>
  <c r="CF445" i="1"/>
  <c r="CF446" i="1" l="1"/>
  <c r="CG447" i="1"/>
  <c r="CG448" i="1" l="1"/>
  <c r="CF447" i="1"/>
  <c r="CF448" i="1" l="1"/>
  <c r="CG449" i="1"/>
  <c r="CG450" i="1" l="1"/>
  <c r="CF449" i="1"/>
  <c r="CF450" i="1" l="1"/>
  <c r="CG451" i="1"/>
  <c r="CG452" i="1" l="1"/>
  <c r="CF451" i="1"/>
  <c r="CF452" i="1" l="1"/>
  <c r="CG453" i="1"/>
  <c r="CG454" i="1" l="1"/>
  <c r="CF453" i="1"/>
  <c r="CF454" i="1" l="1"/>
  <c r="CG455" i="1"/>
  <c r="CG456" i="1" l="1"/>
  <c r="CF455" i="1"/>
  <c r="CF456" i="1" l="1"/>
  <c r="CG457" i="1"/>
  <c r="CG458" i="1" l="1"/>
  <c r="CF457" i="1"/>
  <c r="CF458" i="1" l="1"/>
  <c r="CG459" i="1"/>
  <c r="CG460" i="1" l="1"/>
  <c r="CF459" i="1"/>
  <c r="CF460" i="1" l="1"/>
  <c r="CG461" i="1"/>
  <c r="CG462" i="1" l="1"/>
  <c r="CF461" i="1"/>
  <c r="CF462" i="1" l="1"/>
  <c r="CG463" i="1"/>
  <c r="CG464" i="1" l="1"/>
  <c r="CF463" i="1"/>
  <c r="CF464" i="1" l="1"/>
  <c r="CG465" i="1"/>
  <c r="CG466" i="1" l="1"/>
  <c r="CF465" i="1"/>
  <c r="CF466" i="1" l="1"/>
  <c r="CG467" i="1"/>
  <c r="CG468" i="1" l="1"/>
  <c r="CF467" i="1"/>
  <c r="CF468" i="1" l="1"/>
  <c r="CG469" i="1"/>
  <c r="CG470" i="1" l="1"/>
  <c r="CF469" i="1"/>
  <c r="CF470" i="1" l="1"/>
  <c r="CG471" i="1"/>
  <c r="CG472" i="1" l="1"/>
  <c r="CF471" i="1"/>
  <c r="CF472" i="1" l="1"/>
  <c r="CG473" i="1"/>
  <c r="CG474" i="1" l="1"/>
  <c r="CF473" i="1"/>
  <c r="CF474" i="1" l="1"/>
  <c r="CG475" i="1"/>
  <c r="CG476" i="1" l="1"/>
  <c r="CF475" i="1"/>
  <c r="CF476" i="1" l="1"/>
  <c r="CG477" i="1"/>
  <c r="CG478" i="1" l="1"/>
  <c r="CF477" i="1"/>
  <c r="CF478" i="1" l="1"/>
  <c r="CG479" i="1"/>
  <c r="CG480" i="1" l="1"/>
  <c r="CF479" i="1"/>
  <c r="CF480" i="1" l="1"/>
  <c r="CG481" i="1"/>
  <c r="CG482" i="1" l="1"/>
  <c r="CF481" i="1"/>
  <c r="CF482" i="1" l="1"/>
  <c r="CG483" i="1"/>
  <c r="CG484" i="1" l="1"/>
  <c r="CF483" i="1"/>
  <c r="CF484" i="1" l="1"/>
  <c r="CG485" i="1"/>
  <c r="CG486" i="1" l="1"/>
  <c r="CF485" i="1"/>
  <c r="CF486" i="1" l="1"/>
  <c r="CG487" i="1"/>
  <c r="CG488" i="1" l="1"/>
  <c r="CF487" i="1"/>
  <c r="CF488" i="1" l="1"/>
  <c r="CG489" i="1"/>
  <c r="CG490" i="1" l="1"/>
  <c r="CF489" i="1"/>
  <c r="CF490" i="1" l="1"/>
  <c r="CG491" i="1"/>
  <c r="CG492" i="1" l="1"/>
  <c r="CF491" i="1"/>
  <c r="CF492" i="1" l="1"/>
  <c r="CG493" i="1"/>
  <c r="CG494" i="1" l="1"/>
  <c r="CF493" i="1"/>
  <c r="CF494" i="1" l="1"/>
  <c r="CG495" i="1"/>
  <c r="CG496" i="1" l="1"/>
  <c r="CF495" i="1"/>
  <c r="CF496" i="1" l="1"/>
  <c r="CG497" i="1"/>
  <c r="CG498" i="1" l="1"/>
  <c r="CF497" i="1"/>
  <c r="CF498" i="1" l="1"/>
  <c r="CG499" i="1"/>
  <c r="CG500" i="1" l="1"/>
  <c r="CF499" i="1"/>
  <c r="CF500" i="1" l="1"/>
  <c r="CG501" i="1"/>
  <c r="CG502" i="1" l="1"/>
  <c r="CF501" i="1"/>
  <c r="CF502" i="1" l="1"/>
  <c r="CG503" i="1"/>
  <c r="CG504" i="1" l="1"/>
  <c r="CF503" i="1"/>
  <c r="CF504" i="1" l="1"/>
  <c r="CG505" i="1"/>
  <c r="CG506" i="1" l="1"/>
  <c r="CF505" i="1"/>
  <c r="CF506" i="1" l="1"/>
  <c r="CG507" i="1"/>
  <c r="CG508" i="1" l="1"/>
  <c r="CF507" i="1"/>
  <c r="CF508" i="1" l="1"/>
  <c r="CG509" i="1"/>
  <c r="CG510" i="1" l="1"/>
  <c r="CF509" i="1"/>
  <c r="CF510" i="1" l="1"/>
  <c r="CG511" i="1"/>
  <c r="CG512" i="1" l="1"/>
  <c r="CF511" i="1"/>
  <c r="CF512" i="1" l="1"/>
  <c r="CG513" i="1"/>
  <c r="CG514" i="1" l="1"/>
  <c r="CF513" i="1"/>
  <c r="CF514" i="1" l="1"/>
  <c r="CG515" i="1"/>
  <c r="CG516" i="1" l="1"/>
  <c r="CF515" i="1"/>
  <c r="CF516" i="1" l="1"/>
  <c r="CG517" i="1"/>
  <c r="CG518" i="1" l="1"/>
  <c r="CF517" i="1"/>
  <c r="CF518" i="1" l="1"/>
  <c r="CG519" i="1"/>
  <c r="CG520" i="1" l="1"/>
  <c r="CF519" i="1"/>
  <c r="CF520" i="1" l="1"/>
  <c r="CG521" i="1"/>
  <c r="CG522" i="1" l="1"/>
  <c r="CF521" i="1"/>
  <c r="CF522" i="1" l="1"/>
  <c r="CG523" i="1"/>
  <c r="CG524" i="1" l="1"/>
  <c r="CF523" i="1"/>
  <c r="CF524" i="1" l="1"/>
  <c r="CG525" i="1"/>
  <c r="CG526" i="1" l="1"/>
  <c r="CF525" i="1"/>
  <c r="CF526" i="1" l="1"/>
  <c r="CG527" i="1"/>
  <c r="CG528" i="1" l="1"/>
  <c r="CF527" i="1"/>
  <c r="CF528" i="1" l="1"/>
  <c r="CG529" i="1"/>
  <c r="CG530" i="1" l="1"/>
  <c r="CF529" i="1"/>
  <c r="CF530" i="1" l="1"/>
  <c r="CG531" i="1"/>
  <c r="CG532" i="1" l="1"/>
  <c r="CF531" i="1"/>
  <c r="CF532" i="1" l="1"/>
  <c r="CG533" i="1"/>
  <c r="CG534" i="1" l="1"/>
  <c r="CF533" i="1"/>
  <c r="CF534" i="1" l="1"/>
  <c r="CG535" i="1"/>
  <c r="CG536" i="1" l="1"/>
  <c r="CF535" i="1"/>
  <c r="CF536" i="1" l="1"/>
  <c r="CG537" i="1"/>
  <c r="CG538" i="1" l="1"/>
  <c r="CF537" i="1"/>
  <c r="CF538" i="1" l="1"/>
  <c r="CG539" i="1"/>
  <c r="CG540" i="1" l="1"/>
  <c r="CF539" i="1"/>
  <c r="CF540" i="1" l="1"/>
  <c r="CG541" i="1"/>
  <c r="CG542" i="1" l="1"/>
  <c r="CF541" i="1"/>
  <c r="CF542" i="1" l="1"/>
  <c r="CG543" i="1"/>
  <c r="CG544" i="1" l="1"/>
  <c r="CF543" i="1"/>
  <c r="CF544" i="1" l="1"/>
  <c r="CG545" i="1"/>
  <c r="CG546" i="1" l="1"/>
  <c r="CF545" i="1"/>
  <c r="CF546" i="1" l="1"/>
  <c r="CG547" i="1"/>
  <c r="CG548" i="1" l="1"/>
  <c r="CF547" i="1"/>
  <c r="CF548" i="1" l="1"/>
  <c r="CG549" i="1"/>
  <c r="CG550" i="1" l="1"/>
  <c r="CF549" i="1"/>
  <c r="CF550" i="1" l="1"/>
  <c r="CG551" i="1"/>
  <c r="CG552" i="1" l="1"/>
  <c r="CF551" i="1"/>
  <c r="CF552" i="1" l="1"/>
  <c r="CG553" i="1"/>
  <c r="CG554" i="1" l="1"/>
  <c r="CF553" i="1"/>
  <c r="CF554" i="1" l="1"/>
  <c r="CG555" i="1"/>
  <c r="CG556" i="1" l="1"/>
  <c r="CF555" i="1"/>
  <c r="CF556" i="1" l="1"/>
  <c r="CG557" i="1"/>
  <c r="CG558" i="1" l="1"/>
  <c r="CF557" i="1"/>
  <c r="CF558" i="1" l="1"/>
  <c r="CG559" i="1"/>
  <c r="CG560" i="1" l="1"/>
  <c r="CF559" i="1"/>
  <c r="CF560" i="1" l="1"/>
  <c r="CG561" i="1"/>
  <c r="CG562" i="1" l="1"/>
  <c r="CF561" i="1"/>
  <c r="CF562" i="1" l="1"/>
  <c r="CG563" i="1"/>
  <c r="CG564" i="1" l="1"/>
  <c r="CF563" i="1"/>
  <c r="CF564" i="1" l="1"/>
  <c r="CG565" i="1"/>
  <c r="CG566" i="1" l="1"/>
  <c r="CF565" i="1"/>
  <c r="CF566" i="1" l="1"/>
  <c r="CG567" i="1"/>
  <c r="CG568" i="1" l="1"/>
  <c r="CF567" i="1"/>
  <c r="CF568" i="1" l="1"/>
  <c r="CG569" i="1"/>
  <c r="CG570" i="1" l="1"/>
  <c r="CF569" i="1"/>
  <c r="CF570" i="1" l="1"/>
  <c r="CG571" i="1"/>
  <c r="CG572" i="1" l="1"/>
  <c r="CF571" i="1"/>
  <c r="CF572" i="1" l="1"/>
  <c r="CG573" i="1"/>
  <c r="CG574" i="1" l="1"/>
  <c r="CF573" i="1"/>
  <c r="CF574" i="1" l="1"/>
  <c r="CG575" i="1"/>
  <c r="CG576" i="1" l="1"/>
  <c r="CF575" i="1"/>
  <c r="CF576" i="1" l="1"/>
</calcChain>
</file>

<file path=xl/sharedStrings.xml><?xml version="1.0" encoding="utf-8"?>
<sst xmlns="http://schemas.openxmlformats.org/spreadsheetml/2006/main" count="647" uniqueCount="6">
  <si>
    <t>#k</t>
  </si>
  <si>
    <t>i</t>
  </si>
  <si>
    <t>j</t>
  </si>
  <si>
    <t>head</t>
  </si>
  <si>
    <t>boundname</t>
  </si>
  <si>
    <t>perimeter-heads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</si>
</sst>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1" fontId="0" fillId="37" borderId="0" xfId="0" applyNumberFormat="1" applyFill="1"/>
    <xf numFmtId="0" fontId="0" fillId="38" borderId="0" xfId="0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7FC1-3E7B-4691-937B-AB038E085623}">
  <dimension ref="A1:HV576"/>
  <sheetViews>
    <sheetView zoomScale="60" zoomScaleNormal="60" workbookViewId="0">
      <pane ySplit="8115" topLeftCell="A13"/>
      <selection activeCell="BR3" sqref="A1:BR3"/>
      <selection pane="bottomLeft" activeCell="BN17" sqref="BN16:BN17"/>
    </sheetView>
  </sheetViews>
  <sheetFormatPr defaultRowHeight="15" x14ac:dyDescent="0.25"/>
  <cols>
    <col min="1" max="7" width="3.7109375" customWidth="1"/>
    <col min="8" max="66" width="1.85546875" customWidth="1"/>
    <col min="67" max="70" width="3.7109375" customWidth="1"/>
    <col min="71" max="71" width="6" customWidth="1"/>
    <col min="72" max="74" width="5.5703125" style="4" customWidth="1"/>
    <col min="75" max="75" width="9.85546875" style="4" bestFit="1" customWidth="1"/>
    <col min="76" max="76" width="17.7109375" style="4" bestFit="1" customWidth="1"/>
    <col min="77" max="77" width="1.85546875" style="4" customWidth="1"/>
    <col min="78" max="82" width="6.5703125" style="4" customWidth="1"/>
    <col min="83" max="83" width="5.5703125" style="4" customWidth="1"/>
    <col min="84" max="84" width="9.42578125" style="4" customWidth="1"/>
    <col min="85" max="87" width="6.5703125" style="4" customWidth="1"/>
    <col min="88" max="88" width="2" customWidth="1"/>
    <col min="89" max="89" width="4.42578125" customWidth="1"/>
    <col min="90" max="91" width="3.7109375" customWidth="1"/>
    <col min="92" max="96" width="3.7109375" hidden="1" customWidth="1"/>
    <col min="97" max="155" width="1.85546875" hidden="1" customWidth="1"/>
    <col min="156" max="156" width="2.7109375" hidden="1" customWidth="1"/>
    <col min="157" max="157" width="3.7109375" hidden="1" customWidth="1"/>
    <col min="158" max="159" width="3.7109375" customWidth="1"/>
    <col min="160" max="160" width="2.42578125" customWidth="1"/>
    <col min="161" max="161" width="3.7109375" customWidth="1"/>
    <col min="162" max="228" width="1.140625" customWidth="1"/>
    <col min="229" max="230" width="3.7109375" customWidth="1"/>
  </cols>
  <sheetData>
    <row r="1" spans="1:230" ht="24.9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11">
        <f>COUNT(CF5:CF576)+CF4-CA2</f>
        <v>0</v>
      </c>
      <c r="CG1" s="11">
        <f>COUNT(CG5:CG576)+CG4-CB2</f>
        <v>0</v>
      </c>
      <c r="CH1" s="5"/>
      <c r="CI1" s="5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</row>
    <row r="2" spans="1:230" ht="24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T2" s="6">
        <f>MAX(BT4:BT575)</f>
        <v>3</v>
      </c>
      <c r="BU2" s="6">
        <f t="shared" ref="BU2:BV2" si="0">MAX(BU4:BU575)</f>
        <v>60</v>
      </c>
      <c r="BV2" s="6">
        <f t="shared" si="0"/>
        <v>70</v>
      </c>
      <c r="BW2" s="6"/>
      <c r="BX2" s="5"/>
      <c r="BY2" s="5"/>
      <c r="BZ2" s="5"/>
      <c r="CA2" s="5">
        <f>SUMIF($BT$4:$BT$575,"="&amp;CA3,$BT$4:$BT$575)</f>
        <v>496</v>
      </c>
      <c r="CB2" s="5">
        <f>SUMIF($BT$4:$BT$575,"="&amp;CB3,$BT$4:$BT$575)</f>
        <v>768</v>
      </c>
      <c r="CC2" s="5"/>
      <c r="CD2" s="5"/>
      <c r="CE2" s="6"/>
      <c r="CF2" s="11">
        <f>COUNT(CF5:CF576)+CF4</f>
        <v>496</v>
      </c>
      <c r="CG2" s="11">
        <f>COUNT(CG5:CG576)+CG4</f>
        <v>768</v>
      </c>
      <c r="CH2" s="5"/>
      <c r="CI2" s="5">
        <f>CG2-CG4</f>
        <v>448</v>
      </c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E2" s="12">
        <v>1</v>
      </c>
    </row>
    <row r="3" spans="1:230" ht="24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T3" s="5" t="s">
        <v>0</v>
      </c>
      <c r="BU3" s="5" t="s">
        <v>1</v>
      </c>
      <c r="BV3" s="5" t="s">
        <v>2</v>
      </c>
      <c r="BW3" s="5" t="s">
        <v>3</v>
      </c>
      <c r="BX3" s="5" t="s">
        <v>4</v>
      </c>
      <c r="BY3" s="5"/>
      <c r="BZ3" s="8">
        <v>1</v>
      </c>
      <c r="CA3" s="8">
        <v>2</v>
      </c>
      <c r="CB3" s="8">
        <v>3</v>
      </c>
      <c r="CC3" s="9" t="str">
        <f t="shared" ref="CC3:CD3" si="1">IF(AND(ISTEXT(CA3),CA2="",CA3&lt;&gt;""),ROW(),"")</f>
        <v/>
      </c>
      <c r="CD3" s="9" t="str">
        <f t="shared" si="1"/>
        <v/>
      </c>
      <c r="CE3" s="5"/>
      <c r="CF3" s="5"/>
      <c r="CG3" s="5">
        <f>ROW()</f>
        <v>3</v>
      </c>
      <c r="CH3" s="5">
        <v>1</v>
      </c>
      <c r="CI3" s="5">
        <v>2</v>
      </c>
      <c r="CK3" s="3"/>
      <c r="CL3" s="3">
        <f>ROW()</f>
        <v>3</v>
      </c>
      <c r="CM3" s="3">
        <f>ROW()</f>
        <v>3</v>
      </c>
      <c r="CN3" s="3">
        <f>ROW()</f>
        <v>3</v>
      </c>
      <c r="CO3" s="3">
        <f>ROW()</f>
        <v>3</v>
      </c>
      <c r="CP3" s="3">
        <f>ROW()</f>
        <v>3</v>
      </c>
      <c r="CQ3" s="3">
        <f>ROW()</f>
        <v>3</v>
      </c>
      <c r="CR3" s="3">
        <f>ROW()</f>
        <v>3</v>
      </c>
      <c r="CS3" s="3">
        <f>ROW()</f>
        <v>3</v>
      </c>
      <c r="CT3" s="3">
        <f>ROW()</f>
        <v>3</v>
      </c>
      <c r="CU3" s="3">
        <f>ROW()</f>
        <v>3</v>
      </c>
      <c r="CV3" s="3">
        <f>ROW()</f>
        <v>3</v>
      </c>
      <c r="CW3" s="3">
        <f>ROW()</f>
        <v>3</v>
      </c>
      <c r="CX3" s="3">
        <f>ROW()</f>
        <v>3</v>
      </c>
      <c r="CY3" s="3">
        <f>ROW()</f>
        <v>3</v>
      </c>
      <c r="CZ3" s="3">
        <f>ROW()</f>
        <v>3</v>
      </c>
      <c r="DA3" s="3">
        <f>ROW()</f>
        <v>3</v>
      </c>
      <c r="DB3" s="3">
        <f>ROW()</f>
        <v>3</v>
      </c>
      <c r="DC3" s="3">
        <f>ROW()</f>
        <v>3</v>
      </c>
      <c r="DD3" s="3">
        <f>ROW()</f>
        <v>3</v>
      </c>
      <c r="DE3" s="3">
        <f>ROW()</f>
        <v>3</v>
      </c>
      <c r="DF3" s="3">
        <f>ROW()</f>
        <v>3</v>
      </c>
      <c r="DG3" s="3">
        <f>ROW()</f>
        <v>3</v>
      </c>
      <c r="DH3" s="3">
        <f>ROW()</f>
        <v>3</v>
      </c>
      <c r="DI3" s="3">
        <f>ROW()</f>
        <v>3</v>
      </c>
      <c r="DJ3" s="3">
        <f>ROW()</f>
        <v>3</v>
      </c>
      <c r="DK3" s="3">
        <f>ROW()</f>
        <v>3</v>
      </c>
      <c r="DL3" s="3">
        <f>ROW()</f>
        <v>3</v>
      </c>
      <c r="DM3" s="3">
        <f>ROW()</f>
        <v>3</v>
      </c>
      <c r="DN3" s="3">
        <f>ROW()</f>
        <v>3</v>
      </c>
      <c r="DO3" s="3">
        <f>ROW()</f>
        <v>3</v>
      </c>
      <c r="DP3" s="3">
        <f>ROW()</f>
        <v>3</v>
      </c>
      <c r="DQ3" s="3">
        <f>ROW()</f>
        <v>3</v>
      </c>
      <c r="DR3" s="3">
        <f>ROW()</f>
        <v>3</v>
      </c>
      <c r="DS3" s="3">
        <f>ROW()</f>
        <v>3</v>
      </c>
      <c r="DT3" s="3">
        <f>ROW()</f>
        <v>3</v>
      </c>
      <c r="DU3" s="3">
        <f>ROW()</f>
        <v>3</v>
      </c>
      <c r="DV3" s="3">
        <f>ROW()</f>
        <v>3</v>
      </c>
      <c r="DW3" s="3">
        <f>ROW()</f>
        <v>3</v>
      </c>
      <c r="DX3" s="3">
        <f>ROW()</f>
        <v>3</v>
      </c>
      <c r="DY3" s="3">
        <f>ROW()</f>
        <v>3</v>
      </c>
      <c r="DZ3" s="3">
        <f>ROW()</f>
        <v>3</v>
      </c>
      <c r="EA3" s="3">
        <f>ROW()</f>
        <v>3</v>
      </c>
      <c r="EB3" s="3">
        <f>ROW()</f>
        <v>3</v>
      </c>
      <c r="EC3" s="3">
        <f>ROW()</f>
        <v>3</v>
      </c>
      <c r="ED3" s="3">
        <f>ROW()</f>
        <v>3</v>
      </c>
      <c r="EE3" s="3">
        <f>ROW()</f>
        <v>3</v>
      </c>
      <c r="EF3" s="3">
        <f>ROW()</f>
        <v>3</v>
      </c>
      <c r="EG3" s="3">
        <f>ROW()</f>
        <v>3</v>
      </c>
      <c r="EH3" s="3">
        <f>ROW()</f>
        <v>3</v>
      </c>
      <c r="EI3" s="3">
        <f>ROW()</f>
        <v>3</v>
      </c>
      <c r="EJ3" s="3">
        <f>ROW()</f>
        <v>3</v>
      </c>
      <c r="EK3" s="3">
        <f>ROW()</f>
        <v>3</v>
      </c>
      <c r="EL3" s="3">
        <f>ROW()</f>
        <v>3</v>
      </c>
      <c r="EM3" s="3">
        <f>ROW()</f>
        <v>3</v>
      </c>
      <c r="EN3" s="3">
        <f>ROW()</f>
        <v>3</v>
      </c>
      <c r="EO3" s="3">
        <f>ROW()</f>
        <v>3</v>
      </c>
      <c r="EP3" s="3">
        <f>ROW()</f>
        <v>3</v>
      </c>
      <c r="EQ3" s="3">
        <f>ROW()</f>
        <v>3</v>
      </c>
      <c r="ER3" s="3">
        <f>ROW()</f>
        <v>3</v>
      </c>
      <c r="ES3" s="3">
        <f>ROW()</f>
        <v>3</v>
      </c>
      <c r="ET3" s="3">
        <f>ROW()</f>
        <v>3</v>
      </c>
      <c r="EU3" s="3">
        <f>ROW()</f>
        <v>3</v>
      </c>
      <c r="EV3" s="3">
        <f>ROW()</f>
        <v>3</v>
      </c>
      <c r="EW3" s="3">
        <f>ROW()</f>
        <v>3</v>
      </c>
      <c r="EX3" s="3">
        <f>ROW()</f>
        <v>3</v>
      </c>
      <c r="EY3" s="3">
        <f>ROW()</f>
        <v>3</v>
      </c>
      <c r="EZ3" s="3">
        <f>ROW()</f>
        <v>3</v>
      </c>
      <c r="FA3" s="3">
        <f>ROW()</f>
        <v>3</v>
      </c>
      <c r="FB3" s="3">
        <f>ROW()</f>
        <v>3</v>
      </c>
      <c r="FC3" s="3">
        <f>ROW()</f>
        <v>3</v>
      </c>
      <c r="FE3" s="5" t="s">
        <v>1</v>
      </c>
      <c r="FF3" s="5" t="s">
        <v>1</v>
      </c>
      <c r="FG3" s="5" t="s">
        <v>1</v>
      </c>
      <c r="FH3" s="5" t="s">
        <v>1</v>
      </c>
      <c r="FI3" s="5" t="s">
        <v>1</v>
      </c>
      <c r="FJ3" s="5" t="s">
        <v>1</v>
      </c>
      <c r="FK3" s="5" t="s">
        <v>1</v>
      </c>
      <c r="FL3" s="5" t="s">
        <v>1</v>
      </c>
      <c r="FM3" s="5" t="s">
        <v>1</v>
      </c>
      <c r="FN3" s="5" t="s">
        <v>1</v>
      </c>
      <c r="FO3" s="5" t="s">
        <v>1</v>
      </c>
      <c r="FP3" s="5" t="s">
        <v>1</v>
      </c>
      <c r="FQ3" s="5" t="s">
        <v>1</v>
      </c>
      <c r="FR3" s="5" t="s">
        <v>1</v>
      </c>
      <c r="FS3" s="5" t="s">
        <v>1</v>
      </c>
      <c r="FT3" s="5" t="s">
        <v>1</v>
      </c>
      <c r="FU3" s="5" t="s">
        <v>1</v>
      </c>
      <c r="FV3" s="5" t="s">
        <v>1</v>
      </c>
      <c r="FW3" s="5" t="s">
        <v>1</v>
      </c>
      <c r="FX3" s="5" t="s">
        <v>1</v>
      </c>
      <c r="FY3" s="5" t="s">
        <v>1</v>
      </c>
      <c r="FZ3" s="5" t="s">
        <v>1</v>
      </c>
      <c r="GA3" s="5" t="s">
        <v>1</v>
      </c>
      <c r="GB3" s="5" t="s">
        <v>1</v>
      </c>
      <c r="GC3" s="5" t="s">
        <v>1</v>
      </c>
      <c r="GD3" s="5" t="s">
        <v>1</v>
      </c>
      <c r="GE3" s="5" t="s">
        <v>1</v>
      </c>
      <c r="GF3" s="5" t="s">
        <v>1</v>
      </c>
      <c r="GG3" s="5" t="s">
        <v>1</v>
      </c>
      <c r="GH3" s="5" t="s">
        <v>1</v>
      </c>
      <c r="GI3" s="5" t="s">
        <v>1</v>
      </c>
      <c r="GJ3" s="5" t="s">
        <v>1</v>
      </c>
      <c r="GK3" s="5" t="s">
        <v>1</v>
      </c>
      <c r="GL3" s="5" t="s">
        <v>1</v>
      </c>
      <c r="GM3" s="5" t="s">
        <v>1</v>
      </c>
      <c r="GN3" s="5" t="s">
        <v>1</v>
      </c>
      <c r="GO3" s="5" t="s">
        <v>1</v>
      </c>
      <c r="GP3" s="5" t="s">
        <v>1</v>
      </c>
      <c r="GQ3" s="5" t="s">
        <v>1</v>
      </c>
      <c r="GR3" s="5" t="s">
        <v>1</v>
      </c>
      <c r="GS3" s="5" t="s">
        <v>1</v>
      </c>
      <c r="GT3" s="5" t="s">
        <v>1</v>
      </c>
      <c r="GU3" s="5" t="s">
        <v>1</v>
      </c>
      <c r="GV3" s="5" t="s">
        <v>1</v>
      </c>
      <c r="GW3" s="5" t="s">
        <v>1</v>
      </c>
      <c r="GX3" s="5" t="s">
        <v>1</v>
      </c>
      <c r="GY3" s="5" t="s">
        <v>1</v>
      </c>
      <c r="GZ3" s="5" t="s">
        <v>1</v>
      </c>
      <c r="HA3" s="5" t="s">
        <v>1</v>
      </c>
      <c r="HB3" s="5" t="s">
        <v>1</v>
      </c>
      <c r="HC3" s="5" t="s">
        <v>1</v>
      </c>
      <c r="HD3" s="5" t="s">
        <v>1</v>
      </c>
      <c r="HE3" s="5" t="s">
        <v>1</v>
      </c>
      <c r="HF3" s="5" t="s">
        <v>1</v>
      </c>
      <c r="HG3" s="5" t="s">
        <v>1</v>
      </c>
      <c r="HH3" s="5" t="s">
        <v>1</v>
      </c>
      <c r="HI3" s="5" t="s">
        <v>1</v>
      </c>
      <c r="HJ3" s="5" t="s">
        <v>1</v>
      </c>
      <c r="HK3" s="5" t="s">
        <v>1</v>
      </c>
      <c r="HL3" s="5" t="s">
        <v>1</v>
      </c>
      <c r="HM3" s="5" t="s">
        <v>1</v>
      </c>
      <c r="HN3" s="5" t="s">
        <v>1</v>
      </c>
      <c r="HO3" s="5" t="s">
        <v>1</v>
      </c>
      <c r="HP3" s="5" t="s">
        <v>1</v>
      </c>
      <c r="HQ3" s="5" t="s">
        <v>1</v>
      </c>
      <c r="HR3" s="5" t="s">
        <v>1</v>
      </c>
      <c r="HS3" s="5" t="s">
        <v>1</v>
      </c>
      <c r="HT3" s="5" t="s">
        <v>1</v>
      </c>
      <c r="HU3" s="5" t="s">
        <v>1</v>
      </c>
      <c r="HV3" s="5" t="s">
        <v>1</v>
      </c>
    </row>
    <row r="4" spans="1:230" x14ac:dyDescent="0.25">
      <c r="A4" s="1">
        <v>297.69</v>
      </c>
      <c r="B4" s="1">
        <v>297.274</v>
      </c>
      <c r="C4" s="1">
        <v>296.858</v>
      </c>
      <c r="D4" s="1">
        <v>297.12</v>
      </c>
      <c r="E4" s="1">
        <v>297.37400000000002</v>
      </c>
      <c r="F4" s="1">
        <v>297.62799999999902</v>
      </c>
      <c r="G4" s="1">
        <v>297.57600000000002</v>
      </c>
      <c r="H4" s="1">
        <v>297.52199999999903</v>
      </c>
      <c r="I4" s="1">
        <v>296.09199999999998</v>
      </c>
      <c r="J4" s="1">
        <v>294.66199999999998</v>
      </c>
      <c r="K4" s="1">
        <v>293.23799999999898</v>
      </c>
      <c r="L4" s="1">
        <v>292.96800000000002</v>
      </c>
      <c r="M4" s="1">
        <v>292.68999999999897</v>
      </c>
      <c r="N4" s="1">
        <v>292.89999999999998</v>
      </c>
      <c r="O4" s="1">
        <v>293.11</v>
      </c>
      <c r="P4" s="1">
        <v>293.13200000000001</v>
      </c>
      <c r="Q4" s="1">
        <v>293.16399999999902</v>
      </c>
      <c r="R4" s="1">
        <v>293.18599999999901</v>
      </c>
      <c r="S4" s="1">
        <v>295.12999999999897</v>
      </c>
      <c r="T4" s="1">
        <v>297.06799999999998</v>
      </c>
      <c r="U4" s="1">
        <v>299.00599999999997</v>
      </c>
      <c r="V4" s="1">
        <v>299.52199999999999</v>
      </c>
      <c r="W4" s="1">
        <v>300.03800000000001</v>
      </c>
      <c r="X4" s="1">
        <v>299.99599999999901</v>
      </c>
      <c r="Y4" s="1">
        <v>299.95999999999998</v>
      </c>
      <c r="Z4" s="1">
        <v>299.36200000000002</v>
      </c>
      <c r="AA4" s="1">
        <v>298.75400000000002</v>
      </c>
      <c r="AB4" s="1">
        <v>298.15600000000001</v>
      </c>
      <c r="AC4" s="1">
        <v>297.524</v>
      </c>
      <c r="AD4" s="1">
        <v>296.88400000000001</v>
      </c>
      <c r="AE4" s="1">
        <v>296.409999999999</v>
      </c>
      <c r="AF4" s="1">
        <v>295.93599999999998</v>
      </c>
      <c r="AG4" s="1">
        <v>295.45400000000001</v>
      </c>
      <c r="AH4" s="1">
        <v>294.969999999999</v>
      </c>
      <c r="AI4" s="1">
        <v>294.48</v>
      </c>
      <c r="AJ4" s="1">
        <v>293.98799999999898</v>
      </c>
      <c r="AK4" s="1">
        <v>293.49599999999901</v>
      </c>
      <c r="AL4" s="1">
        <v>293.00400000000002</v>
      </c>
      <c r="AM4" s="1">
        <v>292.69600000000003</v>
      </c>
      <c r="AN4" s="1">
        <v>292.39</v>
      </c>
      <c r="AO4" s="1">
        <v>292.084</v>
      </c>
      <c r="AP4" s="1">
        <v>291.88200000000001</v>
      </c>
      <c r="AQ4" s="1">
        <v>291.68200000000002</v>
      </c>
      <c r="AR4" s="1">
        <v>291.18400000000003</v>
      </c>
      <c r="AS4" s="1">
        <v>290.68</v>
      </c>
      <c r="AT4" s="1">
        <v>290.036</v>
      </c>
      <c r="AU4" s="1">
        <v>289.39199999999897</v>
      </c>
      <c r="AV4" s="1">
        <v>288.75</v>
      </c>
      <c r="AW4" s="1">
        <v>288.26400000000001</v>
      </c>
      <c r="AX4" s="1">
        <v>287.77999999999901</v>
      </c>
      <c r="AY4" s="1">
        <v>287.30200000000002</v>
      </c>
      <c r="AZ4" s="1">
        <v>287.25599999999901</v>
      </c>
      <c r="BA4" s="1">
        <v>287.21800000000002</v>
      </c>
      <c r="BB4" s="1">
        <v>286.94399999999899</v>
      </c>
      <c r="BC4" s="1">
        <v>286.66800000000001</v>
      </c>
      <c r="BD4" s="1">
        <v>286.40199999999999</v>
      </c>
      <c r="BE4" s="1">
        <v>285.88600000000002</v>
      </c>
      <c r="BF4" s="1">
        <v>285.38</v>
      </c>
      <c r="BG4" s="1">
        <v>284.75999999999902</v>
      </c>
      <c r="BH4" s="1">
        <v>284.14999999999901</v>
      </c>
      <c r="BI4" s="1">
        <v>283.25999999999902</v>
      </c>
      <c r="BJ4" s="1">
        <v>282.37200000000001</v>
      </c>
      <c r="BK4" s="1">
        <v>281.49</v>
      </c>
      <c r="BL4" s="1">
        <v>281.19600000000003</v>
      </c>
      <c r="BM4" s="1">
        <v>280.90199999999999</v>
      </c>
      <c r="BN4" s="1">
        <v>280.608</v>
      </c>
      <c r="BO4" s="1">
        <v>279.96199999999902</v>
      </c>
      <c r="BP4" s="1">
        <v>279.32400000000001</v>
      </c>
      <c r="BQ4" s="1">
        <v>278.61799999999897</v>
      </c>
      <c r="BR4" s="1">
        <v>277.91399999999999</v>
      </c>
      <c r="BT4" s="3">
        <v>1</v>
      </c>
      <c r="BU4" s="3">
        <v>1</v>
      </c>
      <c r="BV4" s="3">
        <v>70</v>
      </c>
      <c r="BW4" s="3">
        <v>298.63400000000001</v>
      </c>
      <c r="BX4" s="3" t="s">
        <v>5</v>
      </c>
      <c r="BY4" s="3"/>
      <c r="BZ4" s="8" t="str">
        <f>IF($BT4=BZ$3,_xlfn.CONCAT($BV4,",",$BU4),"")</f>
        <v>70,1</v>
      </c>
      <c r="CA4" s="8" t="str">
        <f t="shared" ref="CA4:CB23" si="2">IF($BT4=CA$3,_xlfn.CONCAT($BV4,",",$BU4),"")</f>
        <v/>
      </c>
      <c r="CB4" s="8" t="str">
        <f t="shared" si="2"/>
        <v/>
      </c>
      <c r="CC4" s="9" t="str">
        <f>IF(AND(ISTEXT(CA4),CA3="",CA4&lt;&gt;""),ROW(),"")</f>
        <v/>
      </c>
      <c r="CD4" s="9" t="str">
        <f>IF(AND(ISTEXT(CB4),CB3="",CB4&lt;&gt;""),ROW(),"")</f>
        <v/>
      </c>
      <c r="CE4" s="3">
        <v>1</v>
      </c>
      <c r="CF4" s="11">
        <f>MAX(CC4:CC575)</f>
        <v>72</v>
      </c>
      <c r="CG4" s="11">
        <f>MAX(CD4:CD575)</f>
        <v>320</v>
      </c>
      <c r="CH4" s="9" t="str">
        <f>INDEX($CA$4:$CB$575,CF4-$CG$3,CH$3)</f>
        <v>70,1</v>
      </c>
      <c r="CI4" s="9" t="str">
        <f>INDEX($CA$4:$CB$575,CG4-$CG$3,CI$3)</f>
        <v>70,1</v>
      </c>
      <c r="CK4" s="3">
        <f>COLUMN()</f>
        <v>89</v>
      </c>
      <c r="CL4" s="7" t="str">
        <f>_xlfn.CONCAT(COLUMN()-$CK4,",",ROW()-CL$3)</f>
        <v>1,1</v>
      </c>
      <c r="CM4" s="7" t="str">
        <f t="shared" ref="CM4:DB19" si="3">_xlfn.CONCAT(COLUMN()-$CK4,",",ROW()-CM$3)</f>
        <v>2,1</v>
      </c>
      <c r="CN4" s="7" t="str">
        <f t="shared" si="3"/>
        <v>3,1</v>
      </c>
      <c r="CO4" s="7" t="str">
        <f t="shared" si="3"/>
        <v>4,1</v>
      </c>
      <c r="CP4" s="7" t="str">
        <f t="shared" si="3"/>
        <v>5,1</v>
      </c>
      <c r="CQ4" s="7" t="str">
        <f t="shared" si="3"/>
        <v>6,1</v>
      </c>
      <c r="CR4" s="7" t="str">
        <f t="shared" si="3"/>
        <v>7,1</v>
      </c>
      <c r="CS4" s="7" t="str">
        <f t="shared" si="3"/>
        <v>8,1</v>
      </c>
      <c r="CT4" s="7" t="str">
        <f t="shared" si="3"/>
        <v>9,1</v>
      </c>
      <c r="CU4" s="7" t="str">
        <f t="shared" si="3"/>
        <v>10,1</v>
      </c>
      <c r="CV4" s="7" t="str">
        <f t="shared" si="3"/>
        <v>11,1</v>
      </c>
      <c r="CW4" s="7" t="str">
        <f t="shared" si="3"/>
        <v>12,1</v>
      </c>
      <c r="CX4" s="7" t="str">
        <f t="shared" si="3"/>
        <v>13,1</v>
      </c>
      <c r="CY4" s="7" t="str">
        <f t="shared" si="3"/>
        <v>14,1</v>
      </c>
      <c r="CZ4" s="7" t="str">
        <f t="shared" si="3"/>
        <v>15,1</v>
      </c>
      <c r="DA4" s="7" t="str">
        <f t="shared" si="3"/>
        <v>16,1</v>
      </c>
      <c r="DB4" s="7" t="str">
        <f t="shared" si="3"/>
        <v>17,1</v>
      </c>
      <c r="DC4" s="7" t="str">
        <f t="shared" ref="DC4:DR19" si="4">_xlfn.CONCAT(COLUMN()-$CK4,",",ROW()-DC$3)</f>
        <v>18,1</v>
      </c>
      <c r="DD4" s="7" t="str">
        <f t="shared" si="4"/>
        <v>19,1</v>
      </c>
      <c r="DE4" s="7" t="str">
        <f t="shared" si="4"/>
        <v>20,1</v>
      </c>
      <c r="DF4" s="7" t="str">
        <f t="shared" si="4"/>
        <v>21,1</v>
      </c>
      <c r="DG4" s="7" t="str">
        <f t="shared" si="4"/>
        <v>22,1</v>
      </c>
      <c r="DH4" s="7" t="str">
        <f t="shared" si="4"/>
        <v>23,1</v>
      </c>
      <c r="DI4" s="7" t="str">
        <f t="shared" si="4"/>
        <v>24,1</v>
      </c>
      <c r="DJ4" s="7" t="str">
        <f t="shared" si="4"/>
        <v>25,1</v>
      </c>
      <c r="DK4" s="7" t="str">
        <f t="shared" si="4"/>
        <v>26,1</v>
      </c>
      <c r="DL4" s="7" t="str">
        <f t="shared" si="4"/>
        <v>27,1</v>
      </c>
      <c r="DM4" s="7" t="str">
        <f t="shared" si="4"/>
        <v>28,1</v>
      </c>
      <c r="DN4" s="7" t="str">
        <f t="shared" si="4"/>
        <v>29,1</v>
      </c>
      <c r="DO4" s="7" t="str">
        <f t="shared" si="4"/>
        <v>30,1</v>
      </c>
      <c r="DP4" s="7" t="str">
        <f t="shared" si="4"/>
        <v>31,1</v>
      </c>
      <c r="DQ4" s="7" t="str">
        <f t="shared" si="4"/>
        <v>32,1</v>
      </c>
      <c r="DR4" s="7" t="str">
        <f t="shared" si="4"/>
        <v>33,1</v>
      </c>
      <c r="DS4" s="7" t="str">
        <f t="shared" ref="DS4:EH19" si="5">_xlfn.CONCAT(COLUMN()-$CK4,",",ROW()-DS$3)</f>
        <v>34,1</v>
      </c>
      <c r="DT4" s="7" t="str">
        <f t="shared" si="5"/>
        <v>35,1</v>
      </c>
      <c r="DU4" s="7" t="str">
        <f t="shared" si="5"/>
        <v>36,1</v>
      </c>
      <c r="DV4" s="7" t="str">
        <f t="shared" si="5"/>
        <v>37,1</v>
      </c>
      <c r="DW4" s="7" t="str">
        <f t="shared" si="5"/>
        <v>38,1</v>
      </c>
      <c r="DX4" s="7" t="str">
        <f t="shared" si="5"/>
        <v>39,1</v>
      </c>
      <c r="DY4" s="7" t="str">
        <f t="shared" si="5"/>
        <v>40,1</v>
      </c>
      <c r="DZ4" s="7" t="str">
        <f t="shared" si="5"/>
        <v>41,1</v>
      </c>
      <c r="EA4" s="7" t="str">
        <f t="shared" si="5"/>
        <v>42,1</v>
      </c>
      <c r="EB4" s="7" t="str">
        <f t="shared" si="5"/>
        <v>43,1</v>
      </c>
      <c r="EC4" s="7" t="str">
        <f t="shared" si="5"/>
        <v>44,1</v>
      </c>
      <c r="ED4" s="7" t="str">
        <f t="shared" si="5"/>
        <v>45,1</v>
      </c>
      <c r="EE4" s="7" t="str">
        <f t="shared" si="5"/>
        <v>46,1</v>
      </c>
      <c r="EF4" s="7" t="str">
        <f t="shared" si="5"/>
        <v>47,1</v>
      </c>
      <c r="EG4" s="7" t="str">
        <f t="shared" si="5"/>
        <v>48,1</v>
      </c>
      <c r="EH4" s="7" t="str">
        <f t="shared" si="5"/>
        <v>49,1</v>
      </c>
      <c r="EI4" s="7" t="str">
        <f t="shared" ref="EI4:EX19" si="6">_xlfn.CONCAT(COLUMN()-$CK4,",",ROW()-EI$3)</f>
        <v>50,1</v>
      </c>
      <c r="EJ4" s="7" t="str">
        <f t="shared" si="6"/>
        <v>51,1</v>
      </c>
      <c r="EK4" s="7" t="str">
        <f t="shared" si="6"/>
        <v>52,1</v>
      </c>
      <c r="EL4" s="7" t="str">
        <f t="shared" si="6"/>
        <v>53,1</v>
      </c>
      <c r="EM4" s="7" t="str">
        <f t="shared" si="6"/>
        <v>54,1</v>
      </c>
      <c r="EN4" s="7" t="str">
        <f t="shared" si="6"/>
        <v>55,1</v>
      </c>
      <c r="EO4" s="7" t="str">
        <f t="shared" si="6"/>
        <v>56,1</v>
      </c>
      <c r="EP4" s="7" t="str">
        <f t="shared" si="6"/>
        <v>57,1</v>
      </c>
      <c r="EQ4" s="7" t="str">
        <f t="shared" si="6"/>
        <v>58,1</v>
      </c>
      <c r="ER4" s="7" t="str">
        <f t="shared" si="6"/>
        <v>59,1</v>
      </c>
      <c r="ES4" s="7" t="str">
        <f t="shared" si="6"/>
        <v>60,1</v>
      </c>
      <c r="ET4" s="7" t="str">
        <f t="shared" si="6"/>
        <v>61,1</v>
      </c>
      <c r="EU4" s="7" t="str">
        <f t="shared" si="6"/>
        <v>62,1</v>
      </c>
      <c r="EV4" s="7" t="str">
        <f t="shared" si="6"/>
        <v>63,1</v>
      </c>
      <c r="EW4" s="7" t="str">
        <f t="shared" si="6"/>
        <v>64,1</v>
      </c>
      <c r="EX4" s="7" t="str">
        <f t="shared" si="6"/>
        <v>65,1</v>
      </c>
      <c r="EY4" s="7" t="str">
        <f t="shared" ref="EY4:FC19" si="7">_xlfn.CONCAT(COLUMN()-$CK4,",",ROW()-EY$3)</f>
        <v>66,1</v>
      </c>
      <c r="EZ4" s="7" t="str">
        <f t="shared" si="7"/>
        <v>67,1</v>
      </c>
      <c r="FA4" s="7" t="str">
        <f t="shared" si="7"/>
        <v>68,1</v>
      </c>
      <c r="FB4" s="7" t="str">
        <f t="shared" si="7"/>
        <v>69,1</v>
      </c>
      <c r="FC4" s="7" t="str">
        <f t="shared" si="7"/>
        <v>70,1</v>
      </c>
      <c r="FE4" s="10">
        <f>IF(ISNUMBER(MATCH(CL4,_xlfn.IFS($FE$2=1,$BZ$4:$BZ$575,$FE$2=2,$CH$4:$CH$575,$FE$2=3,$CI$4:$CI$575),0)),1,0)</f>
        <v>0</v>
      </c>
      <c r="FF4" s="10">
        <f t="shared" ref="FF4:FF63" si="8">IF(ISNUMBER(MATCH(CM4,_xlfn.IFS($FE$2=1,$BZ$4:$BZ$575,$FE$2=2,$CH$4:$CH$575,$FE$2=3,$CI$4:$CI$575),0)),1,0)</f>
        <v>0</v>
      </c>
      <c r="FG4" s="10">
        <f t="shared" ref="FG4:FG63" si="9">IF(ISNUMBER(MATCH(CN4,_xlfn.IFS($FE$2=1,$BZ$4:$BZ$575,$FE$2=2,$CH$4:$CH$575,$FE$2=3,$CI$4:$CI$575),0)),1,0)</f>
        <v>0</v>
      </c>
      <c r="FH4" s="10">
        <f t="shared" ref="FH4:FH63" si="10">IF(ISNUMBER(MATCH(CO4,_xlfn.IFS($FE$2=1,$BZ$4:$BZ$575,$FE$2=2,$CH$4:$CH$575,$FE$2=3,$CI$4:$CI$575),0)),1,0)</f>
        <v>0</v>
      </c>
      <c r="FI4" s="10">
        <f t="shared" ref="FI4:FI63" si="11">IF(ISNUMBER(MATCH(CP4,_xlfn.IFS($FE$2=1,$BZ$4:$BZ$575,$FE$2=2,$CH$4:$CH$575,$FE$2=3,$CI$4:$CI$575),0)),1,0)</f>
        <v>0</v>
      </c>
      <c r="FJ4" s="10">
        <f t="shared" ref="FJ4:FJ63" si="12">IF(ISNUMBER(MATCH(CQ4,_xlfn.IFS($FE$2=1,$BZ$4:$BZ$575,$FE$2=2,$CH$4:$CH$575,$FE$2=3,$CI$4:$CI$575),0)),1,0)</f>
        <v>0</v>
      </c>
      <c r="FK4" s="10">
        <f t="shared" ref="FK4:FK63" si="13">IF(ISNUMBER(MATCH(CR4,_xlfn.IFS($FE$2=1,$BZ$4:$BZ$575,$FE$2=2,$CH$4:$CH$575,$FE$2=3,$CI$4:$CI$575),0)),1,0)</f>
        <v>0</v>
      </c>
      <c r="FL4" s="10">
        <f t="shared" ref="FL4:FL63" si="14">IF(ISNUMBER(MATCH(CS4,_xlfn.IFS($FE$2=1,$BZ$4:$BZ$575,$FE$2=2,$CH$4:$CH$575,$FE$2=3,$CI$4:$CI$575),0)),1,0)</f>
        <v>0</v>
      </c>
      <c r="FM4" s="10">
        <f t="shared" ref="FM4:FM63" si="15">IF(ISNUMBER(MATCH(CT4,_xlfn.IFS($FE$2=1,$BZ$4:$BZ$575,$FE$2=2,$CH$4:$CH$575,$FE$2=3,$CI$4:$CI$575),0)),1,0)</f>
        <v>0</v>
      </c>
      <c r="FN4" s="10">
        <f t="shared" ref="FN4:FN63" si="16">IF(ISNUMBER(MATCH(CU4,_xlfn.IFS($FE$2=1,$BZ$4:$BZ$575,$FE$2=2,$CH$4:$CH$575,$FE$2=3,$CI$4:$CI$575),0)),1,0)</f>
        <v>0</v>
      </c>
      <c r="FO4" s="10">
        <f t="shared" ref="FO4:FO63" si="17">IF(ISNUMBER(MATCH(CV4,_xlfn.IFS($FE$2=1,$BZ$4:$BZ$575,$FE$2=2,$CH$4:$CH$575,$FE$2=3,$CI$4:$CI$575),0)),1,0)</f>
        <v>0</v>
      </c>
      <c r="FP4" s="10">
        <f t="shared" ref="FP4:FP63" si="18">IF(ISNUMBER(MATCH(CW4,_xlfn.IFS($FE$2=1,$BZ$4:$BZ$575,$FE$2=2,$CH$4:$CH$575,$FE$2=3,$CI$4:$CI$575),0)),1,0)</f>
        <v>0</v>
      </c>
      <c r="FQ4" s="10">
        <f t="shared" ref="FQ4:FQ63" si="19">IF(ISNUMBER(MATCH(CX4,_xlfn.IFS($FE$2=1,$BZ$4:$BZ$575,$FE$2=2,$CH$4:$CH$575,$FE$2=3,$CI$4:$CI$575),0)),1,0)</f>
        <v>0</v>
      </c>
      <c r="FR4" s="10">
        <f t="shared" ref="FR4:FR63" si="20">IF(ISNUMBER(MATCH(CY4,_xlfn.IFS($FE$2=1,$BZ$4:$BZ$575,$FE$2=2,$CH$4:$CH$575,$FE$2=3,$CI$4:$CI$575),0)),1,0)</f>
        <v>0</v>
      </c>
      <c r="FS4" s="10">
        <f t="shared" ref="FS4:FS63" si="21">IF(ISNUMBER(MATCH(CZ4,_xlfn.IFS($FE$2=1,$BZ$4:$BZ$575,$FE$2=2,$CH$4:$CH$575,$FE$2=3,$CI$4:$CI$575),0)),1,0)</f>
        <v>0</v>
      </c>
      <c r="FT4" s="10">
        <f t="shared" ref="FT4:FT63" si="22">IF(ISNUMBER(MATCH(DA4,_xlfn.IFS($FE$2=1,$BZ$4:$BZ$575,$FE$2=2,$CH$4:$CH$575,$FE$2=3,$CI$4:$CI$575),0)),1,0)</f>
        <v>0</v>
      </c>
      <c r="FU4" s="10">
        <f t="shared" ref="FU4:FU63" si="23">IF(ISNUMBER(MATCH(DB4,_xlfn.IFS($FE$2=1,$BZ$4:$BZ$575,$FE$2=2,$CH$4:$CH$575,$FE$2=3,$CI$4:$CI$575),0)),1,0)</f>
        <v>0</v>
      </c>
      <c r="FV4" s="10">
        <f t="shared" ref="FV4:FV63" si="24">IF(ISNUMBER(MATCH(DC4,_xlfn.IFS($FE$2=1,$BZ$4:$BZ$575,$FE$2=2,$CH$4:$CH$575,$FE$2=3,$CI$4:$CI$575),0)),1,0)</f>
        <v>0</v>
      </c>
      <c r="FW4" s="10">
        <f t="shared" ref="FW4:FW63" si="25">IF(ISNUMBER(MATCH(DD4,_xlfn.IFS($FE$2=1,$BZ$4:$BZ$575,$FE$2=2,$CH$4:$CH$575,$FE$2=3,$CI$4:$CI$575),0)),1,0)</f>
        <v>0</v>
      </c>
      <c r="FX4" s="10">
        <f t="shared" ref="FX4:FX63" si="26">IF(ISNUMBER(MATCH(DE4,_xlfn.IFS($FE$2=1,$BZ$4:$BZ$575,$FE$2=2,$CH$4:$CH$575,$FE$2=3,$CI$4:$CI$575),0)),1,0)</f>
        <v>0</v>
      </c>
      <c r="FY4" s="10">
        <f t="shared" ref="FY4:FY63" si="27">IF(ISNUMBER(MATCH(DF4,_xlfn.IFS($FE$2=1,$BZ$4:$BZ$575,$FE$2=2,$CH$4:$CH$575,$FE$2=3,$CI$4:$CI$575),0)),1,0)</f>
        <v>0</v>
      </c>
      <c r="FZ4" s="10">
        <f t="shared" ref="FZ4:FZ63" si="28">IF(ISNUMBER(MATCH(DG4,_xlfn.IFS($FE$2=1,$BZ$4:$BZ$575,$FE$2=2,$CH$4:$CH$575,$FE$2=3,$CI$4:$CI$575),0)),1,0)</f>
        <v>0</v>
      </c>
      <c r="GA4" s="10">
        <f t="shared" ref="GA4:GA63" si="29">IF(ISNUMBER(MATCH(DH4,_xlfn.IFS($FE$2=1,$BZ$4:$BZ$575,$FE$2=2,$CH$4:$CH$575,$FE$2=3,$CI$4:$CI$575),0)),1,0)</f>
        <v>0</v>
      </c>
      <c r="GB4" s="10">
        <f t="shared" ref="GB4:GB63" si="30">IF(ISNUMBER(MATCH(DI4,_xlfn.IFS($FE$2=1,$BZ$4:$BZ$575,$FE$2=2,$CH$4:$CH$575,$FE$2=3,$CI$4:$CI$575),0)),1,0)</f>
        <v>0</v>
      </c>
      <c r="GC4" s="10">
        <f t="shared" ref="GC4:GC63" si="31">IF(ISNUMBER(MATCH(DJ4,_xlfn.IFS($FE$2=1,$BZ$4:$BZ$575,$FE$2=2,$CH$4:$CH$575,$FE$2=3,$CI$4:$CI$575),0)),1,0)</f>
        <v>0</v>
      </c>
      <c r="GD4" s="10">
        <f t="shared" ref="GD4:GD63" si="32">IF(ISNUMBER(MATCH(DK4,_xlfn.IFS($FE$2=1,$BZ$4:$BZ$575,$FE$2=2,$CH$4:$CH$575,$FE$2=3,$CI$4:$CI$575),0)),1,0)</f>
        <v>0</v>
      </c>
      <c r="GE4" s="10">
        <f t="shared" ref="GE4:GE63" si="33">IF(ISNUMBER(MATCH(DL4,_xlfn.IFS($FE$2=1,$BZ$4:$BZ$575,$FE$2=2,$CH$4:$CH$575,$FE$2=3,$CI$4:$CI$575),0)),1,0)</f>
        <v>0</v>
      </c>
      <c r="GF4" s="10">
        <f t="shared" ref="GF4:GF63" si="34">IF(ISNUMBER(MATCH(DM4,_xlfn.IFS($FE$2=1,$BZ$4:$BZ$575,$FE$2=2,$CH$4:$CH$575,$FE$2=3,$CI$4:$CI$575),0)),1,0)</f>
        <v>0</v>
      </c>
      <c r="GG4" s="10">
        <f t="shared" ref="GG4:GG63" si="35">IF(ISNUMBER(MATCH(DN4,_xlfn.IFS($FE$2=1,$BZ$4:$BZ$575,$FE$2=2,$CH$4:$CH$575,$FE$2=3,$CI$4:$CI$575),0)),1,0)</f>
        <v>0</v>
      </c>
      <c r="GH4" s="10">
        <f t="shared" ref="GH4:GH63" si="36">IF(ISNUMBER(MATCH(DO4,_xlfn.IFS($FE$2=1,$BZ$4:$BZ$575,$FE$2=2,$CH$4:$CH$575,$FE$2=3,$CI$4:$CI$575),0)),1,0)</f>
        <v>0</v>
      </c>
      <c r="GI4" s="10">
        <f t="shared" ref="GI4:GI63" si="37">IF(ISNUMBER(MATCH(DP4,_xlfn.IFS($FE$2=1,$BZ$4:$BZ$575,$FE$2=2,$CH$4:$CH$575,$FE$2=3,$CI$4:$CI$575),0)),1,0)</f>
        <v>0</v>
      </c>
      <c r="GJ4" s="10">
        <f t="shared" ref="GJ4:GJ63" si="38">IF(ISNUMBER(MATCH(DQ4,_xlfn.IFS($FE$2=1,$BZ$4:$BZ$575,$FE$2=2,$CH$4:$CH$575,$FE$2=3,$CI$4:$CI$575),0)),1,0)</f>
        <v>0</v>
      </c>
      <c r="GK4" s="10">
        <f t="shared" ref="GK4:GK63" si="39">IF(ISNUMBER(MATCH(DR4,_xlfn.IFS($FE$2=1,$BZ$4:$BZ$575,$FE$2=2,$CH$4:$CH$575,$FE$2=3,$CI$4:$CI$575),0)),1,0)</f>
        <v>0</v>
      </c>
      <c r="GL4" s="10">
        <f t="shared" ref="GL4:GL63" si="40">IF(ISNUMBER(MATCH(DS4,_xlfn.IFS($FE$2=1,$BZ$4:$BZ$575,$FE$2=2,$CH$4:$CH$575,$FE$2=3,$CI$4:$CI$575),0)),1,0)</f>
        <v>0</v>
      </c>
      <c r="GM4" s="10">
        <f t="shared" ref="GM4:GM63" si="41">IF(ISNUMBER(MATCH(DT4,_xlfn.IFS($FE$2=1,$BZ$4:$BZ$575,$FE$2=2,$CH$4:$CH$575,$FE$2=3,$CI$4:$CI$575),0)),1,0)</f>
        <v>0</v>
      </c>
      <c r="GN4" s="10">
        <f t="shared" ref="GN4:GN63" si="42">IF(ISNUMBER(MATCH(DU4,_xlfn.IFS($FE$2=1,$BZ$4:$BZ$575,$FE$2=2,$CH$4:$CH$575,$FE$2=3,$CI$4:$CI$575),0)),1,0)</f>
        <v>0</v>
      </c>
      <c r="GO4" s="10">
        <f t="shared" ref="GO4:GO63" si="43">IF(ISNUMBER(MATCH(DV4,_xlfn.IFS($FE$2=1,$BZ$4:$BZ$575,$FE$2=2,$CH$4:$CH$575,$FE$2=3,$CI$4:$CI$575),0)),1,0)</f>
        <v>0</v>
      </c>
      <c r="GP4" s="10">
        <f t="shared" ref="GP4:GP63" si="44">IF(ISNUMBER(MATCH(DW4,_xlfn.IFS($FE$2=1,$BZ$4:$BZ$575,$FE$2=2,$CH$4:$CH$575,$FE$2=3,$CI$4:$CI$575),0)),1,0)</f>
        <v>0</v>
      </c>
      <c r="GQ4" s="10">
        <f t="shared" ref="GQ4:GQ63" si="45">IF(ISNUMBER(MATCH(DX4,_xlfn.IFS($FE$2=1,$BZ$4:$BZ$575,$FE$2=2,$CH$4:$CH$575,$FE$2=3,$CI$4:$CI$575),0)),1,0)</f>
        <v>0</v>
      </c>
      <c r="GR4" s="10">
        <f t="shared" ref="GR4:GR63" si="46">IF(ISNUMBER(MATCH(DY4,_xlfn.IFS($FE$2=1,$BZ$4:$BZ$575,$FE$2=2,$CH$4:$CH$575,$FE$2=3,$CI$4:$CI$575),0)),1,0)</f>
        <v>0</v>
      </c>
      <c r="GS4" s="10">
        <f t="shared" ref="GS4:GS63" si="47">IF(ISNUMBER(MATCH(DZ4,_xlfn.IFS($FE$2=1,$BZ$4:$BZ$575,$FE$2=2,$CH$4:$CH$575,$FE$2=3,$CI$4:$CI$575),0)),1,0)</f>
        <v>0</v>
      </c>
      <c r="GT4" s="10">
        <f t="shared" ref="GT4:GT63" si="48">IF(ISNUMBER(MATCH(EA4,_xlfn.IFS($FE$2=1,$BZ$4:$BZ$575,$FE$2=2,$CH$4:$CH$575,$FE$2=3,$CI$4:$CI$575),0)),1,0)</f>
        <v>0</v>
      </c>
      <c r="GU4" s="10">
        <f t="shared" ref="GU4:GU63" si="49">IF(ISNUMBER(MATCH(EB4,_xlfn.IFS($FE$2=1,$BZ$4:$BZ$575,$FE$2=2,$CH$4:$CH$575,$FE$2=3,$CI$4:$CI$575),0)),1,0)</f>
        <v>0</v>
      </c>
      <c r="GV4" s="10">
        <f t="shared" ref="GV4:GV63" si="50">IF(ISNUMBER(MATCH(EC4,_xlfn.IFS($FE$2=1,$BZ$4:$BZ$575,$FE$2=2,$CH$4:$CH$575,$FE$2=3,$CI$4:$CI$575),0)),1,0)</f>
        <v>0</v>
      </c>
      <c r="GW4" s="10">
        <f t="shared" ref="GW4:GW63" si="51">IF(ISNUMBER(MATCH(ED4,_xlfn.IFS($FE$2=1,$BZ$4:$BZ$575,$FE$2=2,$CH$4:$CH$575,$FE$2=3,$CI$4:$CI$575),0)),1,0)</f>
        <v>0</v>
      </c>
      <c r="GX4" s="10">
        <f t="shared" ref="GX4:GX63" si="52">IF(ISNUMBER(MATCH(EE4,_xlfn.IFS($FE$2=1,$BZ$4:$BZ$575,$FE$2=2,$CH$4:$CH$575,$FE$2=3,$CI$4:$CI$575),0)),1,0)</f>
        <v>0</v>
      </c>
      <c r="GY4" s="10">
        <f t="shared" ref="GY4:GY63" si="53">IF(ISNUMBER(MATCH(EF4,_xlfn.IFS($FE$2=1,$BZ$4:$BZ$575,$FE$2=2,$CH$4:$CH$575,$FE$2=3,$CI$4:$CI$575),0)),1,0)</f>
        <v>0</v>
      </c>
      <c r="GZ4" s="10">
        <f t="shared" ref="GZ4:GZ63" si="54">IF(ISNUMBER(MATCH(EG4,_xlfn.IFS($FE$2=1,$BZ$4:$BZ$575,$FE$2=2,$CH$4:$CH$575,$FE$2=3,$CI$4:$CI$575),0)),1,0)</f>
        <v>0</v>
      </c>
      <c r="HA4" s="10">
        <f t="shared" ref="HA4:HA63" si="55">IF(ISNUMBER(MATCH(EH4,_xlfn.IFS($FE$2=1,$BZ$4:$BZ$575,$FE$2=2,$CH$4:$CH$575,$FE$2=3,$CI$4:$CI$575),0)),1,0)</f>
        <v>1</v>
      </c>
      <c r="HB4" s="10">
        <f t="shared" ref="HB4:HB63" si="56">IF(ISNUMBER(MATCH(EI4,_xlfn.IFS($FE$2=1,$BZ$4:$BZ$575,$FE$2=2,$CH$4:$CH$575,$FE$2=3,$CI$4:$CI$575),0)),1,0)</f>
        <v>1</v>
      </c>
      <c r="HC4" s="10">
        <f t="shared" ref="HC4:HC63" si="57">IF(ISNUMBER(MATCH(EJ4,_xlfn.IFS($FE$2=1,$BZ$4:$BZ$575,$FE$2=2,$CH$4:$CH$575,$FE$2=3,$CI$4:$CI$575),0)),1,0)</f>
        <v>1</v>
      </c>
      <c r="HD4" s="10">
        <f t="shared" ref="HD4:HD63" si="58">IF(ISNUMBER(MATCH(EK4,_xlfn.IFS($FE$2=1,$BZ$4:$BZ$575,$FE$2=2,$CH$4:$CH$575,$FE$2=3,$CI$4:$CI$575),0)),1,0)</f>
        <v>1</v>
      </c>
      <c r="HE4" s="10">
        <f t="shared" ref="HE4:HE63" si="59">IF(ISNUMBER(MATCH(EL4,_xlfn.IFS($FE$2=1,$BZ$4:$BZ$575,$FE$2=2,$CH$4:$CH$575,$FE$2=3,$CI$4:$CI$575),0)),1,0)</f>
        <v>1</v>
      </c>
      <c r="HF4" s="10">
        <f t="shared" ref="HF4:HF63" si="60">IF(ISNUMBER(MATCH(EM4,_xlfn.IFS($FE$2=1,$BZ$4:$BZ$575,$FE$2=2,$CH$4:$CH$575,$FE$2=3,$CI$4:$CI$575),0)),1,0)</f>
        <v>1</v>
      </c>
      <c r="HG4" s="10">
        <f t="shared" ref="HG4:HG63" si="61">IF(ISNUMBER(MATCH(EN4,_xlfn.IFS($FE$2=1,$BZ$4:$BZ$575,$FE$2=2,$CH$4:$CH$575,$FE$2=3,$CI$4:$CI$575),0)),1,0)</f>
        <v>1</v>
      </c>
      <c r="HH4" s="10">
        <f t="shared" ref="HH4:HH63" si="62">IF(ISNUMBER(MATCH(EO4,_xlfn.IFS($FE$2=1,$BZ$4:$BZ$575,$FE$2=2,$CH$4:$CH$575,$FE$2=3,$CI$4:$CI$575),0)),1,0)</f>
        <v>1</v>
      </c>
      <c r="HI4" s="10">
        <f t="shared" ref="HI4:HI63" si="63">IF(ISNUMBER(MATCH(EP4,_xlfn.IFS($FE$2=1,$BZ$4:$BZ$575,$FE$2=2,$CH$4:$CH$575,$FE$2=3,$CI$4:$CI$575),0)),1,0)</f>
        <v>1</v>
      </c>
      <c r="HJ4" s="10">
        <f t="shared" ref="HJ4:HJ63" si="64">IF(ISNUMBER(MATCH(EQ4,_xlfn.IFS($FE$2=1,$BZ$4:$BZ$575,$FE$2=2,$CH$4:$CH$575,$FE$2=3,$CI$4:$CI$575),0)),1,0)</f>
        <v>1</v>
      </c>
      <c r="HK4" s="10">
        <f t="shared" ref="HK4:HK63" si="65">IF(ISNUMBER(MATCH(ER4,_xlfn.IFS($FE$2=1,$BZ$4:$BZ$575,$FE$2=2,$CH$4:$CH$575,$FE$2=3,$CI$4:$CI$575),0)),1,0)</f>
        <v>1</v>
      </c>
      <c r="HL4" s="10">
        <f t="shared" ref="HL4:HL63" si="66">IF(ISNUMBER(MATCH(ES4,_xlfn.IFS($FE$2=1,$BZ$4:$BZ$575,$FE$2=2,$CH$4:$CH$575,$FE$2=3,$CI$4:$CI$575),0)),1,0)</f>
        <v>1</v>
      </c>
      <c r="HM4" s="10">
        <f t="shared" ref="HM4:HM63" si="67">IF(ISNUMBER(MATCH(ET4,_xlfn.IFS($FE$2=1,$BZ$4:$BZ$575,$FE$2=2,$CH$4:$CH$575,$FE$2=3,$CI$4:$CI$575),0)),1,0)</f>
        <v>1</v>
      </c>
      <c r="HN4" s="10">
        <f t="shared" ref="HN4:HN63" si="68">IF(ISNUMBER(MATCH(EU4,_xlfn.IFS($FE$2=1,$BZ$4:$BZ$575,$FE$2=2,$CH$4:$CH$575,$FE$2=3,$CI$4:$CI$575),0)),1,0)</f>
        <v>1</v>
      </c>
      <c r="HO4" s="10">
        <f t="shared" ref="HO4:HO63" si="69">IF(ISNUMBER(MATCH(EV4,_xlfn.IFS($FE$2=1,$BZ$4:$BZ$575,$FE$2=2,$CH$4:$CH$575,$FE$2=3,$CI$4:$CI$575),0)),1,0)</f>
        <v>1</v>
      </c>
      <c r="HP4" s="10">
        <f t="shared" ref="HP4:HP63" si="70">IF(ISNUMBER(MATCH(EW4,_xlfn.IFS($FE$2=1,$BZ$4:$BZ$575,$FE$2=2,$CH$4:$CH$575,$FE$2=3,$CI$4:$CI$575),0)),1,0)</f>
        <v>1</v>
      </c>
      <c r="HQ4" s="10">
        <f t="shared" ref="HQ4:HQ63" si="71">IF(ISNUMBER(MATCH(EX4,_xlfn.IFS($FE$2=1,$BZ$4:$BZ$575,$FE$2=2,$CH$4:$CH$575,$FE$2=3,$CI$4:$CI$575),0)),1,0)</f>
        <v>1</v>
      </c>
      <c r="HR4" s="10">
        <f t="shared" ref="HR4:HR63" si="72">IF(ISNUMBER(MATCH(EY4,_xlfn.IFS($FE$2=1,$BZ$4:$BZ$575,$FE$2=2,$CH$4:$CH$575,$FE$2=3,$CI$4:$CI$575),0)),1,0)</f>
        <v>1</v>
      </c>
      <c r="HS4" s="10">
        <f t="shared" ref="HS4:HS63" si="73">IF(ISNUMBER(MATCH(EZ4,_xlfn.IFS($FE$2=1,$BZ$4:$BZ$575,$FE$2=2,$CH$4:$CH$575,$FE$2=3,$CI$4:$CI$575),0)),1,0)</f>
        <v>1</v>
      </c>
      <c r="HT4" s="10">
        <f t="shared" ref="HT4:HT63" si="74">IF(ISNUMBER(MATCH(FA4,_xlfn.IFS($FE$2=1,$BZ$4:$BZ$575,$FE$2=2,$CH$4:$CH$575,$FE$2=3,$CI$4:$CI$575),0)),1,0)</f>
        <v>1</v>
      </c>
      <c r="HU4" s="10">
        <f t="shared" ref="HU4:HU63" si="75">IF(ISNUMBER(MATCH(FB4,_xlfn.IFS($FE$2=1,$BZ$4:$BZ$575,$FE$2=2,$CH$4:$CH$575,$FE$2=3,$CI$4:$CI$575),0)),1,0)</f>
        <v>1</v>
      </c>
      <c r="HV4" s="10">
        <f t="shared" ref="HV4:HV63" si="76">IF(ISNUMBER(MATCH(FC4,_xlfn.IFS($FE$2=1,$BZ$4:$BZ$575,$FE$2=2,$CH$4:$CH$575,$FE$2=3,$CI$4:$CI$575),0)),1,0)</f>
        <v>1</v>
      </c>
    </row>
    <row r="5" spans="1:230" x14ac:dyDescent="0.25">
      <c r="A5" s="1">
        <v>297.93400000000003</v>
      </c>
      <c r="B5" s="1">
        <v>297.51999999999902</v>
      </c>
      <c r="C5" s="1">
        <v>297.10399999999902</v>
      </c>
      <c r="D5" s="1">
        <v>297.358</v>
      </c>
      <c r="E5" s="1">
        <v>297.62</v>
      </c>
      <c r="F5" s="1">
        <v>297.87400000000002</v>
      </c>
      <c r="G5" s="1">
        <v>298.12599999999998</v>
      </c>
      <c r="H5" s="1">
        <v>298.07400000000001</v>
      </c>
      <c r="I5" s="1">
        <v>296.64400000000001</v>
      </c>
      <c r="J5" s="1">
        <v>295.22000000000003</v>
      </c>
      <c r="K5" s="1">
        <v>293.79000000000002</v>
      </c>
      <c r="L5" s="1">
        <v>292.36</v>
      </c>
      <c r="M5" s="1">
        <v>292.08999999999997</v>
      </c>
      <c r="N5" s="1">
        <v>292.3</v>
      </c>
      <c r="O5" s="1">
        <v>292.322</v>
      </c>
      <c r="P5" s="1">
        <v>292.35199999999998</v>
      </c>
      <c r="Q5" s="1">
        <v>292.38200000000001</v>
      </c>
      <c r="R5" s="1">
        <v>292.40399999999897</v>
      </c>
      <c r="S5" s="1">
        <v>294.34199999999902</v>
      </c>
      <c r="T5" s="1">
        <v>296.28800000000001</v>
      </c>
      <c r="U5" s="1">
        <v>298.22399999999999</v>
      </c>
      <c r="V5" s="1">
        <v>300.16199999999998</v>
      </c>
      <c r="W5" s="1">
        <v>300.67799999999897</v>
      </c>
      <c r="X5" s="1">
        <v>300.63400000000001</v>
      </c>
      <c r="Y5" s="1">
        <v>300.036</v>
      </c>
      <c r="Z5" s="1">
        <v>299.43799999999902</v>
      </c>
      <c r="AA5" s="1">
        <v>298.83999999999997</v>
      </c>
      <c r="AB5" s="1">
        <v>298.24200000000002</v>
      </c>
      <c r="AC5" s="1">
        <v>297.60199999999901</v>
      </c>
      <c r="AD5" s="1">
        <v>297.12799999999999</v>
      </c>
      <c r="AE5" s="1">
        <v>296.654</v>
      </c>
      <c r="AF5" s="1">
        <v>296.17200000000003</v>
      </c>
      <c r="AG5" s="1">
        <v>295.69799999999998</v>
      </c>
      <c r="AH5" s="1">
        <v>295.20600000000002</v>
      </c>
      <c r="AI5" s="1">
        <v>294.72199999999998</v>
      </c>
      <c r="AJ5" s="1">
        <v>294.23</v>
      </c>
      <c r="AK5" s="1">
        <v>293.73799999999898</v>
      </c>
      <c r="AL5" s="1">
        <v>293.24599999999998</v>
      </c>
      <c r="AM5" s="1">
        <v>292.93999999999897</v>
      </c>
      <c r="AN5" s="1">
        <v>292.63200000000001</v>
      </c>
      <c r="AO5" s="1">
        <v>292.32600000000002</v>
      </c>
      <c r="AP5" s="1">
        <v>292.01999999999902</v>
      </c>
      <c r="AQ5" s="1">
        <v>291.81799999999902</v>
      </c>
      <c r="AR5" s="1">
        <v>291.322</v>
      </c>
      <c r="AS5" s="1">
        <v>290.67</v>
      </c>
      <c r="AT5" s="1">
        <v>290.02800000000002</v>
      </c>
      <c r="AU5" s="1">
        <v>289.38400000000001</v>
      </c>
      <c r="AV5" s="1">
        <v>288.74</v>
      </c>
      <c r="AW5" s="1">
        <v>288.25599999999997</v>
      </c>
      <c r="AX5" s="1">
        <v>287.77800000000002</v>
      </c>
      <c r="AY5" s="1">
        <v>287.29399999999902</v>
      </c>
      <c r="AZ5" s="1">
        <v>286.80799999999903</v>
      </c>
      <c r="BA5" s="1">
        <v>286.76999999999902</v>
      </c>
      <c r="BB5" s="1">
        <v>286.49599999999901</v>
      </c>
      <c r="BC5" s="1">
        <v>286.22000000000003</v>
      </c>
      <c r="BD5" s="1">
        <v>285.95199999999897</v>
      </c>
      <c r="BE5" s="1">
        <v>285.67799999999897</v>
      </c>
      <c r="BF5" s="1">
        <v>285.16199999999998</v>
      </c>
      <c r="BG5" s="1">
        <v>284.55200000000002</v>
      </c>
      <c r="BH5" s="1">
        <v>283.66199999999998</v>
      </c>
      <c r="BI5" s="1">
        <v>282.78199999999998</v>
      </c>
      <c r="BJ5" s="1">
        <v>281.89199999999897</v>
      </c>
      <c r="BK5" s="1">
        <v>281.00400000000002</v>
      </c>
      <c r="BL5" s="1">
        <v>280.70999999999998</v>
      </c>
      <c r="BM5" s="1">
        <v>280.41599999999897</v>
      </c>
      <c r="BN5" s="1">
        <v>280.12200000000001</v>
      </c>
      <c r="BO5" s="1">
        <v>279.82799999999997</v>
      </c>
      <c r="BP5" s="1">
        <v>279.19</v>
      </c>
      <c r="BQ5" s="1">
        <v>278.48399999999998</v>
      </c>
      <c r="BR5" s="1">
        <v>277.77800000000002</v>
      </c>
      <c r="BT5" s="3">
        <v>1</v>
      </c>
      <c r="BU5" s="3">
        <v>2</v>
      </c>
      <c r="BV5" s="3">
        <v>70</v>
      </c>
      <c r="BW5" s="3">
        <v>298.52199999999999</v>
      </c>
      <c r="BX5" s="3" t="s">
        <v>5</v>
      </c>
      <c r="BY5" s="3"/>
      <c r="BZ5" s="8" t="str">
        <f t="shared" ref="BZ5:CB24" si="77">IF($BT5=BZ$3,_xlfn.CONCAT($BV5,",",$BU5),"")</f>
        <v>70,2</v>
      </c>
      <c r="CA5" s="8" t="str">
        <f t="shared" si="2"/>
        <v/>
      </c>
      <c r="CB5" s="8" t="str">
        <f t="shared" si="2"/>
        <v/>
      </c>
      <c r="CC5" s="9" t="str">
        <f>IF(AND(ISTEXT(CA5),CA4="",CA5&lt;&gt;""),ROW(),"")</f>
        <v/>
      </c>
      <c r="CD5" s="9" t="str">
        <f>IF(AND(ISTEXT(CB5),CB4="",CB5&lt;&gt;""),ROW(),"")</f>
        <v/>
      </c>
      <c r="CE5" s="3">
        <f>CE4+1</f>
        <v>2</v>
      </c>
      <c r="CF5" s="8">
        <f>IF(CF4="","",IF(CF4+1&lt;=$CA$2,CF4+1,""))</f>
        <v>73</v>
      </c>
      <c r="CG5" s="8">
        <f>IF(CG4="","",IF(CG4+1&lt;=$CB$2,CG4+1,""))</f>
        <v>321</v>
      </c>
      <c r="CH5" s="9" t="str">
        <f t="shared" ref="CH5:CH68" si="78">INDEX($CA$4:$CB$575,CF5-$CG$3,CH$3)</f>
        <v>70,2</v>
      </c>
      <c r="CI5" s="9" t="str">
        <f t="shared" ref="CI5:CI68" si="79">INDEX($CA$4:$CB$575,CG5-$CG$3,CI$3)</f>
        <v>70,2</v>
      </c>
      <c r="CK5" s="3">
        <f>COLUMN()</f>
        <v>89</v>
      </c>
      <c r="CL5" s="7" t="str">
        <f t="shared" ref="CL5:DA20" si="80">_xlfn.CONCAT(COLUMN()-$CK5,",",ROW()-CL$3)</f>
        <v>1,2</v>
      </c>
      <c r="CM5" s="7" t="str">
        <f t="shared" si="3"/>
        <v>2,2</v>
      </c>
      <c r="CN5" s="7" t="str">
        <f t="shared" si="3"/>
        <v>3,2</v>
      </c>
      <c r="CO5" s="7" t="str">
        <f t="shared" si="3"/>
        <v>4,2</v>
      </c>
      <c r="CP5" s="7" t="str">
        <f t="shared" si="3"/>
        <v>5,2</v>
      </c>
      <c r="CQ5" s="7" t="str">
        <f t="shared" si="3"/>
        <v>6,2</v>
      </c>
      <c r="CR5" s="7" t="str">
        <f t="shared" si="3"/>
        <v>7,2</v>
      </c>
      <c r="CS5" s="7" t="str">
        <f t="shared" si="3"/>
        <v>8,2</v>
      </c>
      <c r="CT5" s="7" t="str">
        <f t="shared" si="3"/>
        <v>9,2</v>
      </c>
      <c r="CU5" s="7" t="str">
        <f t="shared" si="3"/>
        <v>10,2</v>
      </c>
      <c r="CV5" s="7" t="str">
        <f t="shared" si="3"/>
        <v>11,2</v>
      </c>
      <c r="CW5" s="7" t="str">
        <f t="shared" si="3"/>
        <v>12,2</v>
      </c>
      <c r="CX5" s="7" t="str">
        <f t="shared" si="3"/>
        <v>13,2</v>
      </c>
      <c r="CY5" s="7" t="str">
        <f t="shared" si="3"/>
        <v>14,2</v>
      </c>
      <c r="CZ5" s="7" t="str">
        <f t="shared" si="3"/>
        <v>15,2</v>
      </c>
      <c r="DA5" s="7" t="str">
        <f t="shared" si="3"/>
        <v>16,2</v>
      </c>
      <c r="DB5" s="7" t="str">
        <f t="shared" si="3"/>
        <v>17,2</v>
      </c>
      <c r="DC5" s="7" t="str">
        <f t="shared" si="4"/>
        <v>18,2</v>
      </c>
      <c r="DD5" s="7" t="str">
        <f t="shared" si="4"/>
        <v>19,2</v>
      </c>
      <c r="DE5" s="7" t="str">
        <f t="shared" si="4"/>
        <v>20,2</v>
      </c>
      <c r="DF5" s="7" t="str">
        <f t="shared" si="4"/>
        <v>21,2</v>
      </c>
      <c r="DG5" s="7" t="str">
        <f t="shared" si="4"/>
        <v>22,2</v>
      </c>
      <c r="DH5" s="7" t="str">
        <f t="shared" si="4"/>
        <v>23,2</v>
      </c>
      <c r="DI5" s="7" t="str">
        <f t="shared" si="4"/>
        <v>24,2</v>
      </c>
      <c r="DJ5" s="7" t="str">
        <f t="shared" si="4"/>
        <v>25,2</v>
      </c>
      <c r="DK5" s="7" t="str">
        <f t="shared" si="4"/>
        <v>26,2</v>
      </c>
      <c r="DL5" s="7" t="str">
        <f t="shared" si="4"/>
        <v>27,2</v>
      </c>
      <c r="DM5" s="7" t="str">
        <f t="shared" si="4"/>
        <v>28,2</v>
      </c>
      <c r="DN5" s="7" t="str">
        <f t="shared" si="4"/>
        <v>29,2</v>
      </c>
      <c r="DO5" s="7" t="str">
        <f t="shared" si="4"/>
        <v>30,2</v>
      </c>
      <c r="DP5" s="7" t="str">
        <f t="shared" si="4"/>
        <v>31,2</v>
      </c>
      <c r="DQ5" s="7" t="str">
        <f t="shared" si="4"/>
        <v>32,2</v>
      </c>
      <c r="DR5" s="7" t="str">
        <f t="shared" si="4"/>
        <v>33,2</v>
      </c>
      <c r="DS5" s="7" t="str">
        <f t="shared" si="5"/>
        <v>34,2</v>
      </c>
      <c r="DT5" s="7" t="str">
        <f t="shared" si="5"/>
        <v>35,2</v>
      </c>
      <c r="DU5" s="7" t="str">
        <f t="shared" si="5"/>
        <v>36,2</v>
      </c>
      <c r="DV5" s="7" t="str">
        <f t="shared" si="5"/>
        <v>37,2</v>
      </c>
      <c r="DW5" s="7" t="str">
        <f t="shared" si="5"/>
        <v>38,2</v>
      </c>
      <c r="DX5" s="7" t="str">
        <f t="shared" si="5"/>
        <v>39,2</v>
      </c>
      <c r="DY5" s="7" t="str">
        <f t="shared" si="5"/>
        <v>40,2</v>
      </c>
      <c r="DZ5" s="7" t="str">
        <f t="shared" si="5"/>
        <v>41,2</v>
      </c>
      <c r="EA5" s="7" t="str">
        <f t="shared" si="5"/>
        <v>42,2</v>
      </c>
      <c r="EB5" s="7" t="str">
        <f t="shared" si="5"/>
        <v>43,2</v>
      </c>
      <c r="EC5" s="7" t="str">
        <f t="shared" si="5"/>
        <v>44,2</v>
      </c>
      <c r="ED5" s="7" t="str">
        <f t="shared" si="5"/>
        <v>45,2</v>
      </c>
      <c r="EE5" s="7" t="str">
        <f t="shared" si="5"/>
        <v>46,2</v>
      </c>
      <c r="EF5" s="7" t="str">
        <f t="shared" si="5"/>
        <v>47,2</v>
      </c>
      <c r="EG5" s="7" t="str">
        <f t="shared" si="5"/>
        <v>48,2</v>
      </c>
      <c r="EH5" s="7" t="str">
        <f t="shared" si="5"/>
        <v>49,2</v>
      </c>
      <c r="EI5" s="7" t="str">
        <f t="shared" si="6"/>
        <v>50,2</v>
      </c>
      <c r="EJ5" s="7" t="str">
        <f t="shared" si="6"/>
        <v>51,2</v>
      </c>
      <c r="EK5" s="7" t="str">
        <f t="shared" si="6"/>
        <v>52,2</v>
      </c>
      <c r="EL5" s="7" t="str">
        <f t="shared" si="6"/>
        <v>53,2</v>
      </c>
      <c r="EM5" s="7" t="str">
        <f t="shared" si="6"/>
        <v>54,2</v>
      </c>
      <c r="EN5" s="7" t="str">
        <f t="shared" si="6"/>
        <v>55,2</v>
      </c>
      <c r="EO5" s="7" t="str">
        <f t="shared" si="6"/>
        <v>56,2</v>
      </c>
      <c r="EP5" s="7" t="str">
        <f t="shared" si="6"/>
        <v>57,2</v>
      </c>
      <c r="EQ5" s="7" t="str">
        <f t="shared" si="6"/>
        <v>58,2</v>
      </c>
      <c r="ER5" s="7" t="str">
        <f t="shared" si="6"/>
        <v>59,2</v>
      </c>
      <c r="ES5" s="7" t="str">
        <f t="shared" si="6"/>
        <v>60,2</v>
      </c>
      <c r="ET5" s="7" t="str">
        <f t="shared" si="6"/>
        <v>61,2</v>
      </c>
      <c r="EU5" s="7" t="str">
        <f t="shared" si="6"/>
        <v>62,2</v>
      </c>
      <c r="EV5" s="7" t="str">
        <f t="shared" si="6"/>
        <v>63,2</v>
      </c>
      <c r="EW5" s="7" t="str">
        <f t="shared" si="6"/>
        <v>64,2</v>
      </c>
      <c r="EX5" s="7" t="str">
        <f t="shared" si="6"/>
        <v>65,2</v>
      </c>
      <c r="EY5" s="7" t="str">
        <f t="shared" si="7"/>
        <v>66,2</v>
      </c>
      <c r="EZ5" s="7" t="str">
        <f t="shared" si="7"/>
        <v>67,2</v>
      </c>
      <c r="FA5" s="7" t="str">
        <f t="shared" si="7"/>
        <v>68,2</v>
      </c>
      <c r="FB5" s="7" t="str">
        <f t="shared" si="7"/>
        <v>69,2</v>
      </c>
      <c r="FC5" s="7" t="str">
        <f t="shared" si="7"/>
        <v>70,2</v>
      </c>
      <c r="FE5" s="10">
        <f t="shared" ref="FE5:FE63" si="81">IF(ISNUMBER(MATCH(CL5,_xlfn.IFS($FE$2=1,$BZ$4:$BZ$575,$FE$2=2,$CH$4:$CH$575,$FE$2=3,$CI$4:$CI$575),0)),1,0)</f>
        <v>0</v>
      </c>
      <c r="FF5" s="10">
        <f t="shared" si="8"/>
        <v>0</v>
      </c>
      <c r="FG5" s="10">
        <f t="shared" si="9"/>
        <v>0</v>
      </c>
      <c r="FH5" s="10">
        <f t="shared" si="10"/>
        <v>0</v>
      </c>
      <c r="FI5" s="10">
        <f t="shared" si="11"/>
        <v>0</v>
      </c>
      <c r="FJ5" s="10">
        <f t="shared" si="12"/>
        <v>0</v>
      </c>
      <c r="FK5" s="10">
        <f t="shared" si="13"/>
        <v>0</v>
      </c>
      <c r="FL5" s="10">
        <f t="shared" si="14"/>
        <v>0</v>
      </c>
      <c r="FM5" s="10">
        <f t="shared" si="15"/>
        <v>0</v>
      </c>
      <c r="FN5" s="10">
        <f t="shared" si="16"/>
        <v>0</v>
      </c>
      <c r="FO5" s="10">
        <f t="shared" si="17"/>
        <v>0</v>
      </c>
      <c r="FP5" s="10">
        <f t="shared" si="18"/>
        <v>0</v>
      </c>
      <c r="FQ5" s="10">
        <f t="shared" si="19"/>
        <v>0</v>
      </c>
      <c r="FR5" s="10">
        <f t="shared" si="20"/>
        <v>0</v>
      </c>
      <c r="FS5" s="10">
        <f t="shared" si="21"/>
        <v>0</v>
      </c>
      <c r="FT5" s="10">
        <f t="shared" si="22"/>
        <v>0</v>
      </c>
      <c r="FU5" s="10">
        <f t="shared" si="23"/>
        <v>0</v>
      </c>
      <c r="FV5" s="10">
        <f t="shared" si="24"/>
        <v>0</v>
      </c>
      <c r="FW5" s="10">
        <f t="shared" si="25"/>
        <v>0</v>
      </c>
      <c r="FX5" s="10">
        <f t="shared" si="26"/>
        <v>0</v>
      </c>
      <c r="FY5" s="10">
        <f t="shared" si="27"/>
        <v>0</v>
      </c>
      <c r="FZ5" s="10">
        <f t="shared" si="28"/>
        <v>0</v>
      </c>
      <c r="GA5" s="10">
        <f t="shared" si="29"/>
        <v>0</v>
      </c>
      <c r="GB5" s="10">
        <f t="shared" si="30"/>
        <v>0</v>
      </c>
      <c r="GC5" s="10">
        <f t="shared" si="31"/>
        <v>0</v>
      </c>
      <c r="GD5" s="10">
        <f t="shared" si="32"/>
        <v>0</v>
      </c>
      <c r="GE5" s="10">
        <f t="shared" si="33"/>
        <v>0</v>
      </c>
      <c r="GF5" s="10">
        <f t="shared" si="34"/>
        <v>0</v>
      </c>
      <c r="GG5" s="10">
        <f t="shared" si="35"/>
        <v>0</v>
      </c>
      <c r="GH5" s="10">
        <f t="shared" si="36"/>
        <v>0</v>
      </c>
      <c r="GI5" s="10">
        <f t="shared" si="37"/>
        <v>0</v>
      </c>
      <c r="GJ5" s="10">
        <f t="shared" si="38"/>
        <v>0</v>
      </c>
      <c r="GK5" s="10">
        <f t="shared" si="39"/>
        <v>0</v>
      </c>
      <c r="GL5" s="10">
        <f t="shared" si="40"/>
        <v>0</v>
      </c>
      <c r="GM5" s="10">
        <f t="shared" si="41"/>
        <v>0</v>
      </c>
      <c r="GN5" s="10">
        <f t="shared" si="42"/>
        <v>0</v>
      </c>
      <c r="GO5" s="10">
        <f t="shared" si="43"/>
        <v>0</v>
      </c>
      <c r="GP5" s="10">
        <f t="shared" si="44"/>
        <v>0</v>
      </c>
      <c r="GQ5" s="10">
        <f t="shared" si="45"/>
        <v>0</v>
      </c>
      <c r="GR5" s="10">
        <f t="shared" si="46"/>
        <v>0</v>
      </c>
      <c r="GS5" s="10">
        <f t="shared" si="47"/>
        <v>0</v>
      </c>
      <c r="GT5" s="10">
        <f t="shared" si="48"/>
        <v>0</v>
      </c>
      <c r="GU5" s="10">
        <f t="shared" si="49"/>
        <v>0</v>
      </c>
      <c r="GV5" s="10">
        <f t="shared" si="50"/>
        <v>0</v>
      </c>
      <c r="GW5" s="10">
        <f t="shared" si="51"/>
        <v>0</v>
      </c>
      <c r="GX5" s="10">
        <f t="shared" si="52"/>
        <v>0</v>
      </c>
      <c r="GY5" s="10">
        <f t="shared" si="53"/>
        <v>0</v>
      </c>
      <c r="GZ5" s="10">
        <f t="shared" si="54"/>
        <v>0</v>
      </c>
      <c r="HA5" s="10">
        <f t="shared" si="55"/>
        <v>0</v>
      </c>
      <c r="HB5" s="10">
        <f t="shared" si="56"/>
        <v>0</v>
      </c>
      <c r="HC5" s="10">
        <f t="shared" si="57"/>
        <v>0</v>
      </c>
      <c r="HD5" s="10">
        <f t="shared" si="58"/>
        <v>0</v>
      </c>
      <c r="HE5" s="10">
        <f t="shared" si="59"/>
        <v>0</v>
      </c>
      <c r="HF5" s="10">
        <f t="shared" si="60"/>
        <v>0</v>
      </c>
      <c r="HG5" s="10">
        <f t="shared" si="61"/>
        <v>0</v>
      </c>
      <c r="HH5" s="10">
        <f t="shared" si="62"/>
        <v>0</v>
      </c>
      <c r="HI5" s="10">
        <f t="shared" si="63"/>
        <v>0</v>
      </c>
      <c r="HJ5" s="10">
        <f t="shared" si="64"/>
        <v>0</v>
      </c>
      <c r="HK5" s="10">
        <f t="shared" si="65"/>
        <v>0</v>
      </c>
      <c r="HL5" s="10">
        <f t="shared" si="66"/>
        <v>0</v>
      </c>
      <c r="HM5" s="10">
        <f t="shared" si="67"/>
        <v>0</v>
      </c>
      <c r="HN5" s="10">
        <f t="shared" si="68"/>
        <v>0</v>
      </c>
      <c r="HO5" s="10">
        <f t="shared" si="69"/>
        <v>0</v>
      </c>
      <c r="HP5" s="10">
        <f t="shared" si="70"/>
        <v>0</v>
      </c>
      <c r="HQ5" s="10">
        <f t="shared" si="71"/>
        <v>0</v>
      </c>
      <c r="HR5" s="10">
        <f t="shared" si="72"/>
        <v>0</v>
      </c>
      <c r="HS5" s="10">
        <f t="shared" si="73"/>
        <v>0</v>
      </c>
      <c r="HT5" s="10">
        <f t="shared" si="74"/>
        <v>0</v>
      </c>
      <c r="HU5" s="10">
        <f t="shared" si="75"/>
        <v>0</v>
      </c>
      <c r="HV5" s="10">
        <f t="shared" si="76"/>
        <v>1</v>
      </c>
    </row>
    <row r="6" spans="1:230" x14ac:dyDescent="0.25">
      <c r="A6" s="1">
        <v>298.18</v>
      </c>
      <c r="B6" s="1">
        <v>297.76600000000002</v>
      </c>
      <c r="C6" s="1">
        <v>297.35000000000002</v>
      </c>
      <c r="D6" s="1">
        <v>297.60399999999998</v>
      </c>
      <c r="E6" s="1">
        <v>297.858</v>
      </c>
      <c r="F6" s="1">
        <v>298.11799999999897</v>
      </c>
      <c r="G6" s="1">
        <v>298.37200000000001</v>
      </c>
      <c r="H6" s="1">
        <v>298.62599999999901</v>
      </c>
      <c r="I6" s="1">
        <v>297.19600000000003</v>
      </c>
      <c r="J6" s="1">
        <v>295.77199999999999</v>
      </c>
      <c r="K6" s="1">
        <v>294.34199999999998</v>
      </c>
      <c r="L6" s="1">
        <v>292.91800000000001</v>
      </c>
      <c r="M6" s="1">
        <v>291.48799999999898</v>
      </c>
      <c r="N6" s="1">
        <v>291.51799999999997</v>
      </c>
      <c r="O6" s="1">
        <v>291.539999999999</v>
      </c>
      <c r="P6" s="1">
        <v>291.572</v>
      </c>
      <c r="Q6" s="1">
        <v>291.59399999999903</v>
      </c>
      <c r="R6" s="1">
        <v>291.62400000000002</v>
      </c>
      <c r="S6" s="1">
        <v>293.56200000000001</v>
      </c>
      <c r="T6" s="1">
        <v>295.49799999999999</v>
      </c>
      <c r="U6" s="1">
        <v>297.44399999999899</v>
      </c>
      <c r="V6" s="1">
        <v>299.38</v>
      </c>
      <c r="W6" s="1">
        <v>301.31799999999902</v>
      </c>
      <c r="X6" s="1">
        <v>300.72000000000003</v>
      </c>
      <c r="Y6" s="1">
        <v>300.12200000000001</v>
      </c>
      <c r="Z6" s="1">
        <v>299.51400000000001</v>
      </c>
      <c r="AA6" s="1">
        <v>298.91599999999897</v>
      </c>
      <c r="AB6" s="1">
        <v>298.31799999999902</v>
      </c>
      <c r="AC6" s="1">
        <v>297.84399999999999</v>
      </c>
      <c r="AD6" s="1">
        <v>297.37</v>
      </c>
      <c r="AE6" s="1">
        <v>296.88799999999998</v>
      </c>
      <c r="AF6" s="1">
        <v>296.41399999999999</v>
      </c>
      <c r="AG6" s="1">
        <v>295.93999999999897</v>
      </c>
      <c r="AH6" s="1">
        <v>295.44799999999998</v>
      </c>
      <c r="AI6" s="1">
        <v>294.95600000000002</v>
      </c>
      <c r="AJ6" s="1">
        <v>294.47199999999901</v>
      </c>
      <c r="AK6" s="1">
        <v>293.98</v>
      </c>
      <c r="AL6" s="1">
        <v>293.48799999999898</v>
      </c>
      <c r="AM6" s="1">
        <v>293.18200000000002</v>
      </c>
      <c r="AN6" s="1">
        <v>292.87599999999901</v>
      </c>
      <c r="AO6" s="1">
        <v>292.56799999999998</v>
      </c>
      <c r="AP6" s="1">
        <v>292.262</v>
      </c>
      <c r="AQ6" s="1">
        <v>291.95600000000002</v>
      </c>
      <c r="AR6" s="1">
        <v>291.31200000000001</v>
      </c>
      <c r="AS6" s="1">
        <v>290.67</v>
      </c>
      <c r="AT6" s="1">
        <v>290.01799999999997</v>
      </c>
      <c r="AU6" s="1">
        <v>289.37599999999998</v>
      </c>
      <c r="AV6" s="1">
        <v>288.73200000000003</v>
      </c>
      <c r="AW6" s="1">
        <v>288.24599999999998</v>
      </c>
      <c r="AX6" s="1">
        <v>287.76999999999902</v>
      </c>
      <c r="AY6" s="1">
        <v>287.28399999999903</v>
      </c>
      <c r="AZ6" s="1">
        <v>286.80799999999903</v>
      </c>
      <c r="BA6" s="1">
        <v>286.322</v>
      </c>
      <c r="BB6" s="1">
        <v>286.04599999999999</v>
      </c>
      <c r="BC6" s="1">
        <v>285.77199999999999</v>
      </c>
      <c r="BD6" s="1">
        <v>285.50400000000002</v>
      </c>
      <c r="BE6" s="1">
        <v>285.23</v>
      </c>
      <c r="BF6" s="1">
        <v>284.95400000000001</v>
      </c>
      <c r="BG6" s="1">
        <v>284.06400000000002</v>
      </c>
      <c r="BH6" s="1">
        <v>283.183999999999</v>
      </c>
      <c r="BI6" s="1">
        <v>282.29399999999902</v>
      </c>
      <c r="BJ6" s="1">
        <v>281.41399999999999</v>
      </c>
      <c r="BK6" s="1">
        <v>280.524</v>
      </c>
      <c r="BL6" s="1">
        <v>280.23</v>
      </c>
      <c r="BM6" s="1">
        <v>279.93599999999998</v>
      </c>
      <c r="BN6" s="1">
        <v>279.64199999999897</v>
      </c>
      <c r="BO6" s="1">
        <v>279.34800000000001</v>
      </c>
      <c r="BP6" s="1">
        <v>279.05399999999901</v>
      </c>
      <c r="BQ6" s="1">
        <v>278.34800000000001</v>
      </c>
      <c r="BR6" s="1">
        <v>277.642</v>
      </c>
      <c r="BT6" s="3">
        <v>1</v>
      </c>
      <c r="BU6" s="3">
        <v>3</v>
      </c>
      <c r="BV6" s="3">
        <v>70</v>
      </c>
      <c r="BW6" s="3">
        <v>298.411</v>
      </c>
      <c r="BX6" s="3" t="s">
        <v>5</v>
      </c>
      <c r="BY6" s="3"/>
      <c r="BZ6" s="8" t="str">
        <f t="shared" si="77"/>
        <v>70,3</v>
      </c>
      <c r="CA6" s="8" t="str">
        <f t="shared" si="2"/>
        <v/>
      </c>
      <c r="CB6" s="8" t="str">
        <f t="shared" si="2"/>
        <v/>
      </c>
      <c r="CC6" s="9" t="str">
        <f>IF(AND(ISTEXT(CA6),CA5="",CA6&lt;&gt;""),ROW(),"")</f>
        <v/>
      </c>
      <c r="CD6" s="9" t="str">
        <f>IF(AND(ISTEXT(CB6),CB5="",CB6&lt;&gt;""),ROW(),"")</f>
        <v/>
      </c>
      <c r="CE6" s="3">
        <f t="shared" ref="CE6:CE69" si="82">CE5+1</f>
        <v>3</v>
      </c>
      <c r="CF6" s="8">
        <f t="shared" ref="CF6:CF69" si="83">IF(CF5="","",IF(CF5+1&lt;=$CA$2,CF5+1,""))</f>
        <v>74</v>
      </c>
      <c r="CG6" s="8">
        <f t="shared" ref="CG6:CG69" si="84">IF(CG5="","",IF(CG5+1&lt;=$CB$2,CG5+1,""))</f>
        <v>322</v>
      </c>
      <c r="CH6" s="9" t="str">
        <f t="shared" si="78"/>
        <v>70,3</v>
      </c>
      <c r="CI6" s="9" t="str">
        <f t="shared" si="79"/>
        <v>70,3</v>
      </c>
      <c r="CK6" s="3">
        <f>COLUMN()</f>
        <v>89</v>
      </c>
      <c r="CL6" s="7" t="str">
        <f t="shared" si="80"/>
        <v>1,3</v>
      </c>
      <c r="CM6" s="7" t="str">
        <f t="shared" si="3"/>
        <v>2,3</v>
      </c>
      <c r="CN6" s="7" t="str">
        <f t="shared" si="3"/>
        <v>3,3</v>
      </c>
      <c r="CO6" s="7" t="str">
        <f t="shared" si="3"/>
        <v>4,3</v>
      </c>
      <c r="CP6" s="7" t="str">
        <f t="shared" si="3"/>
        <v>5,3</v>
      </c>
      <c r="CQ6" s="7" t="str">
        <f t="shared" si="3"/>
        <v>6,3</v>
      </c>
      <c r="CR6" s="7" t="str">
        <f t="shared" si="3"/>
        <v>7,3</v>
      </c>
      <c r="CS6" s="7" t="str">
        <f t="shared" si="3"/>
        <v>8,3</v>
      </c>
      <c r="CT6" s="7" t="str">
        <f t="shared" si="3"/>
        <v>9,3</v>
      </c>
      <c r="CU6" s="7" t="str">
        <f t="shared" si="3"/>
        <v>10,3</v>
      </c>
      <c r="CV6" s="7" t="str">
        <f t="shared" si="3"/>
        <v>11,3</v>
      </c>
      <c r="CW6" s="7" t="str">
        <f t="shared" si="3"/>
        <v>12,3</v>
      </c>
      <c r="CX6" s="7" t="str">
        <f t="shared" si="3"/>
        <v>13,3</v>
      </c>
      <c r="CY6" s="7" t="str">
        <f t="shared" si="3"/>
        <v>14,3</v>
      </c>
      <c r="CZ6" s="7" t="str">
        <f t="shared" si="3"/>
        <v>15,3</v>
      </c>
      <c r="DA6" s="7" t="str">
        <f t="shared" si="3"/>
        <v>16,3</v>
      </c>
      <c r="DB6" s="7" t="str">
        <f t="shared" si="3"/>
        <v>17,3</v>
      </c>
      <c r="DC6" s="7" t="str">
        <f t="shared" si="4"/>
        <v>18,3</v>
      </c>
      <c r="DD6" s="7" t="str">
        <f t="shared" si="4"/>
        <v>19,3</v>
      </c>
      <c r="DE6" s="7" t="str">
        <f t="shared" si="4"/>
        <v>20,3</v>
      </c>
      <c r="DF6" s="7" t="str">
        <f t="shared" si="4"/>
        <v>21,3</v>
      </c>
      <c r="DG6" s="7" t="str">
        <f t="shared" si="4"/>
        <v>22,3</v>
      </c>
      <c r="DH6" s="7" t="str">
        <f t="shared" si="4"/>
        <v>23,3</v>
      </c>
      <c r="DI6" s="7" t="str">
        <f t="shared" si="4"/>
        <v>24,3</v>
      </c>
      <c r="DJ6" s="7" t="str">
        <f t="shared" si="4"/>
        <v>25,3</v>
      </c>
      <c r="DK6" s="7" t="str">
        <f t="shared" si="4"/>
        <v>26,3</v>
      </c>
      <c r="DL6" s="7" t="str">
        <f t="shared" si="4"/>
        <v>27,3</v>
      </c>
      <c r="DM6" s="7" t="str">
        <f t="shared" si="4"/>
        <v>28,3</v>
      </c>
      <c r="DN6" s="7" t="str">
        <f t="shared" si="4"/>
        <v>29,3</v>
      </c>
      <c r="DO6" s="7" t="str">
        <f t="shared" si="4"/>
        <v>30,3</v>
      </c>
      <c r="DP6" s="7" t="str">
        <f t="shared" si="4"/>
        <v>31,3</v>
      </c>
      <c r="DQ6" s="7" t="str">
        <f t="shared" si="4"/>
        <v>32,3</v>
      </c>
      <c r="DR6" s="7" t="str">
        <f t="shared" si="4"/>
        <v>33,3</v>
      </c>
      <c r="DS6" s="7" t="str">
        <f t="shared" si="5"/>
        <v>34,3</v>
      </c>
      <c r="DT6" s="7" t="str">
        <f t="shared" si="5"/>
        <v>35,3</v>
      </c>
      <c r="DU6" s="7" t="str">
        <f t="shared" si="5"/>
        <v>36,3</v>
      </c>
      <c r="DV6" s="7" t="str">
        <f t="shared" si="5"/>
        <v>37,3</v>
      </c>
      <c r="DW6" s="7" t="str">
        <f t="shared" si="5"/>
        <v>38,3</v>
      </c>
      <c r="DX6" s="7" t="str">
        <f t="shared" si="5"/>
        <v>39,3</v>
      </c>
      <c r="DY6" s="7" t="str">
        <f t="shared" si="5"/>
        <v>40,3</v>
      </c>
      <c r="DZ6" s="7" t="str">
        <f t="shared" si="5"/>
        <v>41,3</v>
      </c>
      <c r="EA6" s="7" t="str">
        <f t="shared" si="5"/>
        <v>42,3</v>
      </c>
      <c r="EB6" s="7" t="str">
        <f t="shared" si="5"/>
        <v>43,3</v>
      </c>
      <c r="EC6" s="7" t="str">
        <f t="shared" si="5"/>
        <v>44,3</v>
      </c>
      <c r="ED6" s="7" t="str">
        <f t="shared" si="5"/>
        <v>45,3</v>
      </c>
      <c r="EE6" s="7" t="str">
        <f t="shared" si="5"/>
        <v>46,3</v>
      </c>
      <c r="EF6" s="7" t="str">
        <f t="shared" si="5"/>
        <v>47,3</v>
      </c>
      <c r="EG6" s="7" t="str">
        <f t="shared" si="5"/>
        <v>48,3</v>
      </c>
      <c r="EH6" s="7" t="str">
        <f t="shared" si="5"/>
        <v>49,3</v>
      </c>
      <c r="EI6" s="7" t="str">
        <f t="shared" si="6"/>
        <v>50,3</v>
      </c>
      <c r="EJ6" s="7" t="str">
        <f t="shared" si="6"/>
        <v>51,3</v>
      </c>
      <c r="EK6" s="7" t="str">
        <f t="shared" si="6"/>
        <v>52,3</v>
      </c>
      <c r="EL6" s="7" t="str">
        <f t="shared" si="6"/>
        <v>53,3</v>
      </c>
      <c r="EM6" s="7" t="str">
        <f t="shared" si="6"/>
        <v>54,3</v>
      </c>
      <c r="EN6" s="7" t="str">
        <f t="shared" si="6"/>
        <v>55,3</v>
      </c>
      <c r="EO6" s="7" t="str">
        <f t="shared" si="6"/>
        <v>56,3</v>
      </c>
      <c r="EP6" s="7" t="str">
        <f t="shared" si="6"/>
        <v>57,3</v>
      </c>
      <c r="EQ6" s="7" t="str">
        <f t="shared" si="6"/>
        <v>58,3</v>
      </c>
      <c r="ER6" s="7" t="str">
        <f t="shared" si="6"/>
        <v>59,3</v>
      </c>
      <c r="ES6" s="7" t="str">
        <f t="shared" si="6"/>
        <v>60,3</v>
      </c>
      <c r="ET6" s="7" t="str">
        <f t="shared" si="6"/>
        <v>61,3</v>
      </c>
      <c r="EU6" s="7" t="str">
        <f t="shared" si="6"/>
        <v>62,3</v>
      </c>
      <c r="EV6" s="7" t="str">
        <f t="shared" si="6"/>
        <v>63,3</v>
      </c>
      <c r="EW6" s="7" t="str">
        <f t="shared" si="6"/>
        <v>64,3</v>
      </c>
      <c r="EX6" s="7" t="str">
        <f t="shared" si="6"/>
        <v>65,3</v>
      </c>
      <c r="EY6" s="7" t="str">
        <f t="shared" si="7"/>
        <v>66,3</v>
      </c>
      <c r="EZ6" s="7" t="str">
        <f t="shared" si="7"/>
        <v>67,3</v>
      </c>
      <c r="FA6" s="7" t="str">
        <f t="shared" si="7"/>
        <v>68,3</v>
      </c>
      <c r="FB6" s="7" t="str">
        <f t="shared" si="7"/>
        <v>69,3</v>
      </c>
      <c r="FC6" s="7" t="str">
        <f t="shared" si="7"/>
        <v>70,3</v>
      </c>
      <c r="FE6" s="10">
        <f t="shared" si="81"/>
        <v>0</v>
      </c>
      <c r="FF6" s="10">
        <f t="shared" si="8"/>
        <v>0</v>
      </c>
      <c r="FG6" s="10">
        <f t="shared" si="9"/>
        <v>0</v>
      </c>
      <c r="FH6" s="10">
        <f t="shared" si="10"/>
        <v>0</v>
      </c>
      <c r="FI6" s="10">
        <f t="shared" si="11"/>
        <v>0</v>
      </c>
      <c r="FJ6" s="10">
        <f t="shared" si="12"/>
        <v>0</v>
      </c>
      <c r="FK6" s="10">
        <f t="shared" si="13"/>
        <v>0</v>
      </c>
      <c r="FL6" s="10">
        <f t="shared" si="14"/>
        <v>0</v>
      </c>
      <c r="FM6" s="10">
        <f t="shared" si="15"/>
        <v>0</v>
      </c>
      <c r="FN6" s="10">
        <f t="shared" si="16"/>
        <v>0</v>
      </c>
      <c r="FO6" s="10">
        <f t="shared" si="17"/>
        <v>0</v>
      </c>
      <c r="FP6" s="10">
        <f t="shared" si="18"/>
        <v>0</v>
      </c>
      <c r="FQ6" s="10">
        <f t="shared" si="19"/>
        <v>0</v>
      </c>
      <c r="FR6" s="10">
        <f t="shared" si="20"/>
        <v>0</v>
      </c>
      <c r="FS6" s="10">
        <f t="shared" si="21"/>
        <v>0</v>
      </c>
      <c r="FT6" s="10">
        <f t="shared" si="22"/>
        <v>0</v>
      </c>
      <c r="FU6" s="10">
        <f t="shared" si="23"/>
        <v>0</v>
      </c>
      <c r="FV6" s="10">
        <f t="shared" si="24"/>
        <v>0</v>
      </c>
      <c r="FW6" s="10">
        <f t="shared" si="25"/>
        <v>0</v>
      </c>
      <c r="FX6" s="10">
        <f t="shared" si="26"/>
        <v>0</v>
      </c>
      <c r="FY6" s="10">
        <f t="shared" si="27"/>
        <v>0</v>
      </c>
      <c r="FZ6" s="10">
        <f t="shared" si="28"/>
        <v>0</v>
      </c>
      <c r="GA6" s="10">
        <f t="shared" si="29"/>
        <v>0</v>
      </c>
      <c r="GB6" s="10">
        <f t="shared" si="30"/>
        <v>0</v>
      </c>
      <c r="GC6" s="10">
        <f t="shared" si="31"/>
        <v>0</v>
      </c>
      <c r="GD6" s="10">
        <f t="shared" si="32"/>
        <v>0</v>
      </c>
      <c r="GE6" s="10">
        <f t="shared" si="33"/>
        <v>0</v>
      </c>
      <c r="GF6" s="10">
        <f t="shared" si="34"/>
        <v>0</v>
      </c>
      <c r="GG6" s="10">
        <f t="shared" si="35"/>
        <v>0</v>
      </c>
      <c r="GH6" s="10">
        <f t="shared" si="36"/>
        <v>0</v>
      </c>
      <c r="GI6" s="10">
        <f t="shared" si="37"/>
        <v>0</v>
      </c>
      <c r="GJ6" s="10">
        <f t="shared" si="38"/>
        <v>0</v>
      </c>
      <c r="GK6" s="10">
        <f t="shared" si="39"/>
        <v>0</v>
      </c>
      <c r="GL6" s="10">
        <f t="shared" si="40"/>
        <v>0</v>
      </c>
      <c r="GM6" s="10">
        <f t="shared" si="41"/>
        <v>0</v>
      </c>
      <c r="GN6" s="10">
        <f t="shared" si="42"/>
        <v>0</v>
      </c>
      <c r="GO6" s="10">
        <f t="shared" si="43"/>
        <v>0</v>
      </c>
      <c r="GP6" s="10">
        <f t="shared" si="44"/>
        <v>0</v>
      </c>
      <c r="GQ6" s="10">
        <f t="shared" si="45"/>
        <v>0</v>
      </c>
      <c r="GR6" s="10">
        <f t="shared" si="46"/>
        <v>0</v>
      </c>
      <c r="GS6" s="10">
        <f t="shared" si="47"/>
        <v>0</v>
      </c>
      <c r="GT6" s="10">
        <f t="shared" si="48"/>
        <v>0</v>
      </c>
      <c r="GU6" s="10">
        <f t="shared" si="49"/>
        <v>0</v>
      </c>
      <c r="GV6" s="10">
        <f t="shared" si="50"/>
        <v>0</v>
      </c>
      <c r="GW6" s="10">
        <f t="shared" si="51"/>
        <v>0</v>
      </c>
      <c r="GX6" s="10">
        <f t="shared" si="52"/>
        <v>0</v>
      </c>
      <c r="GY6" s="10">
        <f t="shared" si="53"/>
        <v>0</v>
      </c>
      <c r="GZ6" s="10">
        <f t="shared" si="54"/>
        <v>0</v>
      </c>
      <c r="HA6" s="10">
        <f t="shared" si="55"/>
        <v>0</v>
      </c>
      <c r="HB6" s="10">
        <f t="shared" si="56"/>
        <v>0</v>
      </c>
      <c r="HC6" s="10">
        <f t="shared" si="57"/>
        <v>0</v>
      </c>
      <c r="HD6" s="10">
        <f t="shared" si="58"/>
        <v>0</v>
      </c>
      <c r="HE6" s="10">
        <f t="shared" si="59"/>
        <v>0</v>
      </c>
      <c r="HF6" s="10">
        <f t="shared" si="60"/>
        <v>0</v>
      </c>
      <c r="HG6" s="10">
        <f t="shared" si="61"/>
        <v>0</v>
      </c>
      <c r="HH6" s="10">
        <f t="shared" si="62"/>
        <v>0</v>
      </c>
      <c r="HI6" s="10">
        <f t="shared" si="63"/>
        <v>0</v>
      </c>
      <c r="HJ6" s="10">
        <f t="shared" si="64"/>
        <v>0</v>
      </c>
      <c r="HK6" s="10">
        <f t="shared" si="65"/>
        <v>0</v>
      </c>
      <c r="HL6" s="10">
        <f t="shared" si="66"/>
        <v>0</v>
      </c>
      <c r="HM6" s="10">
        <f t="shared" si="67"/>
        <v>0</v>
      </c>
      <c r="HN6" s="10">
        <f t="shared" si="68"/>
        <v>0</v>
      </c>
      <c r="HO6" s="10">
        <f t="shared" si="69"/>
        <v>0</v>
      </c>
      <c r="HP6" s="10">
        <f t="shared" si="70"/>
        <v>0</v>
      </c>
      <c r="HQ6" s="10">
        <f t="shared" si="71"/>
        <v>0</v>
      </c>
      <c r="HR6" s="10">
        <f t="shared" si="72"/>
        <v>0</v>
      </c>
      <c r="HS6" s="10">
        <f t="shared" si="73"/>
        <v>0</v>
      </c>
      <c r="HT6" s="10">
        <f t="shared" si="74"/>
        <v>0</v>
      </c>
      <c r="HU6" s="10">
        <f t="shared" si="75"/>
        <v>0</v>
      </c>
      <c r="HV6" s="10">
        <f t="shared" si="76"/>
        <v>1</v>
      </c>
    </row>
    <row r="7" spans="1:230" x14ac:dyDescent="0.25">
      <c r="A7" s="1">
        <v>298.05799999999903</v>
      </c>
      <c r="B7" s="1">
        <v>297.64199999999897</v>
      </c>
      <c r="C7" s="1">
        <v>297.55</v>
      </c>
      <c r="D7" s="1">
        <v>297.80399999999901</v>
      </c>
      <c r="E7" s="1">
        <v>298.06599999999997</v>
      </c>
      <c r="F7" s="1">
        <v>298.31999999999903</v>
      </c>
      <c r="G7" s="1">
        <v>298.57400000000001</v>
      </c>
      <c r="H7" s="1">
        <v>298.06400000000002</v>
      </c>
      <c r="I7" s="1">
        <v>296.63200000000001</v>
      </c>
      <c r="J7" s="1">
        <v>295.20999999999998</v>
      </c>
      <c r="K7" s="1">
        <v>293.77800000000002</v>
      </c>
      <c r="L7" s="1">
        <v>292.34800000000001</v>
      </c>
      <c r="M7" s="1">
        <v>291.89199999999897</v>
      </c>
      <c r="N7" s="1">
        <v>292.26</v>
      </c>
      <c r="O7" s="1">
        <v>292.29199999999997</v>
      </c>
      <c r="P7" s="1">
        <v>292.322</v>
      </c>
      <c r="Q7" s="1">
        <v>292.34399999999903</v>
      </c>
      <c r="R7" s="1">
        <v>292.37400000000002</v>
      </c>
      <c r="S7" s="1">
        <v>294.31200000000001</v>
      </c>
      <c r="T7" s="1">
        <v>296.24799999999902</v>
      </c>
      <c r="U7" s="1">
        <v>298.18599999999998</v>
      </c>
      <c r="V7" s="1">
        <v>300.13200000000001</v>
      </c>
      <c r="W7" s="1">
        <v>301.30399999999997</v>
      </c>
      <c r="X7" s="1">
        <v>301.31599999999901</v>
      </c>
      <c r="Y7" s="1">
        <v>300.71800000000002</v>
      </c>
      <c r="Z7" s="1">
        <v>300.11799999999897</v>
      </c>
      <c r="AA7" s="1">
        <v>299.51999999999902</v>
      </c>
      <c r="AB7" s="1">
        <v>298.91399999999902</v>
      </c>
      <c r="AC7" s="1">
        <v>298.43999999999897</v>
      </c>
      <c r="AD7" s="1">
        <v>297.96600000000001</v>
      </c>
      <c r="AE7" s="1">
        <v>297.49200000000002</v>
      </c>
      <c r="AF7" s="1">
        <v>297.01799999999997</v>
      </c>
      <c r="AG7" s="1">
        <v>296.62</v>
      </c>
      <c r="AH7" s="1">
        <v>295.81400000000002</v>
      </c>
      <c r="AI7" s="1">
        <v>295.322</v>
      </c>
      <c r="AJ7" s="1">
        <v>294.82999999999902</v>
      </c>
      <c r="AK7" s="1">
        <v>294.337999999999</v>
      </c>
      <c r="AL7" s="1">
        <v>293.85399999999902</v>
      </c>
      <c r="AM7" s="1">
        <v>293.548</v>
      </c>
      <c r="AN7" s="1">
        <v>293.24200000000002</v>
      </c>
      <c r="AO7" s="1">
        <v>292.93400000000003</v>
      </c>
      <c r="AP7" s="1">
        <v>292.62799999999999</v>
      </c>
      <c r="AQ7" s="1">
        <v>291.96600000000001</v>
      </c>
      <c r="AR7" s="1">
        <v>290.94600000000003</v>
      </c>
      <c r="AS7" s="1">
        <v>290.30200000000002</v>
      </c>
      <c r="AT7" s="1">
        <v>289.65800000000002</v>
      </c>
      <c r="AU7" s="1">
        <v>289.01600000000002</v>
      </c>
      <c r="AV7" s="1">
        <v>288.36399999999998</v>
      </c>
      <c r="AW7" s="1">
        <v>287.70800000000003</v>
      </c>
      <c r="AX7" s="1">
        <v>287.231999999999</v>
      </c>
      <c r="AY7" s="1">
        <v>286.74599999999901</v>
      </c>
      <c r="AZ7" s="1">
        <v>286.26799999999997</v>
      </c>
      <c r="BA7" s="1">
        <v>285.78399999999999</v>
      </c>
      <c r="BB7" s="1">
        <v>285.50799999999998</v>
      </c>
      <c r="BC7" s="1">
        <v>285.23399999999998</v>
      </c>
      <c r="BD7" s="1">
        <v>284.96600000000001</v>
      </c>
      <c r="BE7" s="1">
        <v>284.68999999999897</v>
      </c>
      <c r="BF7" s="1">
        <v>284.20999999999998</v>
      </c>
      <c r="BG7" s="1">
        <v>283.65399999999897</v>
      </c>
      <c r="BH7" s="1">
        <v>282.76400000000001</v>
      </c>
      <c r="BI7" s="1">
        <v>281.87599999999998</v>
      </c>
      <c r="BJ7" s="1">
        <v>280.99400000000003</v>
      </c>
      <c r="BK7" s="1">
        <v>280.10399999999998</v>
      </c>
      <c r="BL7" s="1">
        <v>279.81</v>
      </c>
      <c r="BM7" s="1">
        <v>279.515999999999</v>
      </c>
      <c r="BN7" s="1">
        <v>279.22199999999901</v>
      </c>
      <c r="BO7" s="1">
        <v>278.92799999999897</v>
      </c>
      <c r="BP7" s="1">
        <v>278.41399999999902</v>
      </c>
      <c r="BQ7" s="1">
        <v>277.70800000000003</v>
      </c>
      <c r="BR7" s="1">
        <v>277.00400000000002</v>
      </c>
      <c r="BT7" s="3">
        <v>1</v>
      </c>
      <c r="BU7" s="3">
        <v>4</v>
      </c>
      <c r="BV7" s="3">
        <v>70</v>
      </c>
      <c r="BW7" s="3">
        <v>298.29000000000002</v>
      </c>
      <c r="BX7" s="3" t="s">
        <v>5</v>
      </c>
      <c r="BY7" s="3"/>
      <c r="BZ7" s="8" t="str">
        <f t="shared" si="77"/>
        <v>70,4</v>
      </c>
      <c r="CA7" s="8" t="str">
        <f t="shared" si="2"/>
        <v/>
      </c>
      <c r="CB7" s="8" t="str">
        <f t="shared" si="2"/>
        <v/>
      </c>
      <c r="CC7" s="9" t="str">
        <f>IF(AND(ISTEXT(CA7),CA6="",CA7&lt;&gt;""),ROW(),"")</f>
        <v/>
      </c>
      <c r="CD7" s="9" t="str">
        <f>IF(AND(ISTEXT(CB7),CB6="",CB7&lt;&gt;""),ROW(),"")</f>
        <v/>
      </c>
      <c r="CE7" s="3">
        <f t="shared" si="82"/>
        <v>4</v>
      </c>
      <c r="CF7" s="8">
        <f t="shared" si="83"/>
        <v>75</v>
      </c>
      <c r="CG7" s="8">
        <f t="shared" si="84"/>
        <v>323</v>
      </c>
      <c r="CH7" s="9" t="str">
        <f t="shared" si="78"/>
        <v>70,4</v>
      </c>
      <c r="CI7" s="9" t="str">
        <f t="shared" si="79"/>
        <v>70,4</v>
      </c>
      <c r="CK7" s="3">
        <f>COLUMN()</f>
        <v>89</v>
      </c>
      <c r="CL7" s="7" t="str">
        <f t="shared" si="80"/>
        <v>1,4</v>
      </c>
      <c r="CM7" s="7" t="str">
        <f t="shared" si="3"/>
        <v>2,4</v>
      </c>
      <c r="CN7" s="7" t="str">
        <f t="shared" si="3"/>
        <v>3,4</v>
      </c>
      <c r="CO7" s="7" t="str">
        <f t="shared" si="3"/>
        <v>4,4</v>
      </c>
      <c r="CP7" s="7" t="str">
        <f t="shared" si="3"/>
        <v>5,4</v>
      </c>
      <c r="CQ7" s="7" t="str">
        <f t="shared" si="3"/>
        <v>6,4</v>
      </c>
      <c r="CR7" s="7" t="str">
        <f t="shared" si="3"/>
        <v>7,4</v>
      </c>
      <c r="CS7" s="7" t="str">
        <f t="shared" si="3"/>
        <v>8,4</v>
      </c>
      <c r="CT7" s="7" t="str">
        <f t="shared" si="3"/>
        <v>9,4</v>
      </c>
      <c r="CU7" s="7" t="str">
        <f t="shared" si="3"/>
        <v>10,4</v>
      </c>
      <c r="CV7" s="7" t="str">
        <f t="shared" si="3"/>
        <v>11,4</v>
      </c>
      <c r="CW7" s="7" t="str">
        <f t="shared" si="3"/>
        <v>12,4</v>
      </c>
      <c r="CX7" s="7" t="str">
        <f t="shared" si="3"/>
        <v>13,4</v>
      </c>
      <c r="CY7" s="7" t="str">
        <f t="shared" si="3"/>
        <v>14,4</v>
      </c>
      <c r="CZ7" s="7" t="str">
        <f t="shared" si="3"/>
        <v>15,4</v>
      </c>
      <c r="DA7" s="7" t="str">
        <f t="shared" si="3"/>
        <v>16,4</v>
      </c>
      <c r="DB7" s="7" t="str">
        <f t="shared" si="3"/>
        <v>17,4</v>
      </c>
      <c r="DC7" s="7" t="str">
        <f t="shared" si="4"/>
        <v>18,4</v>
      </c>
      <c r="DD7" s="7" t="str">
        <f t="shared" si="4"/>
        <v>19,4</v>
      </c>
      <c r="DE7" s="7" t="str">
        <f t="shared" si="4"/>
        <v>20,4</v>
      </c>
      <c r="DF7" s="7" t="str">
        <f t="shared" si="4"/>
        <v>21,4</v>
      </c>
      <c r="DG7" s="7" t="str">
        <f t="shared" si="4"/>
        <v>22,4</v>
      </c>
      <c r="DH7" s="7" t="str">
        <f t="shared" si="4"/>
        <v>23,4</v>
      </c>
      <c r="DI7" s="7" t="str">
        <f t="shared" si="4"/>
        <v>24,4</v>
      </c>
      <c r="DJ7" s="7" t="str">
        <f t="shared" si="4"/>
        <v>25,4</v>
      </c>
      <c r="DK7" s="7" t="str">
        <f t="shared" si="4"/>
        <v>26,4</v>
      </c>
      <c r="DL7" s="7" t="str">
        <f t="shared" si="4"/>
        <v>27,4</v>
      </c>
      <c r="DM7" s="7" t="str">
        <f t="shared" si="4"/>
        <v>28,4</v>
      </c>
      <c r="DN7" s="7" t="str">
        <f t="shared" si="4"/>
        <v>29,4</v>
      </c>
      <c r="DO7" s="7" t="str">
        <f t="shared" si="4"/>
        <v>30,4</v>
      </c>
      <c r="DP7" s="7" t="str">
        <f t="shared" si="4"/>
        <v>31,4</v>
      </c>
      <c r="DQ7" s="7" t="str">
        <f t="shared" si="4"/>
        <v>32,4</v>
      </c>
      <c r="DR7" s="7" t="str">
        <f t="shared" si="4"/>
        <v>33,4</v>
      </c>
      <c r="DS7" s="7" t="str">
        <f t="shared" si="5"/>
        <v>34,4</v>
      </c>
      <c r="DT7" s="7" t="str">
        <f t="shared" si="5"/>
        <v>35,4</v>
      </c>
      <c r="DU7" s="7" t="str">
        <f t="shared" si="5"/>
        <v>36,4</v>
      </c>
      <c r="DV7" s="7" t="str">
        <f t="shared" si="5"/>
        <v>37,4</v>
      </c>
      <c r="DW7" s="7" t="str">
        <f t="shared" si="5"/>
        <v>38,4</v>
      </c>
      <c r="DX7" s="7" t="str">
        <f t="shared" si="5"/>
        <v>39,4</v>
      </c>
      <c r="DY7" s="7" t="str">
        <f t="shared" si="5"/>
        <v>40,4</v>
      </c>
      <c r="DZ7" s="7" t="str">
        <f t="shared" si="5"/>
        <v>41,4</v>
      </c>
      <c r="EA7" s="7" t="str">
        <f t="shared" si="5"/>
        <v>42,4</v>
      </c>
      <c r="EB7" s="7" t="str">
        <f t="shared" si="5"/>
        <v>43,4</v>
      </c>
      <c r="EC7" s="7" t="str">
        <f t="shared" si="5"/>
        <v>44,4</v>
      </c>
      <c r="ED7" s="7" t="str">
        <f t="shared" si="5"/>
        <v>45,4</v>
      </c>
      <c r="EE7" s="7" t="str">
        <f t="shared" si="5"/>
        <v>46,4</v>
      </c>
      <c r="EF7" s="7" t="str">
        <f t="shared" si="5"/>
        <v>47,4</v>
      </c>
      <c r="EG7" s="7" t="str">
        <f t="shared" si="5"/>
        <v>48,4</v>
      </c>
      <c r="EH7" s="7" t="str">
        <f t="shared" si="5"/>
        <v>49,4</v>
      </c>
      <c r="EI7" s="7" t="str">
        <f t="shared" si="6"/>
        <v>50,4</v>
      </c>
      <c r="EJ7" s="7" t="str">
        <f t="shared" si="6"/>
        <v>51,4</v>
      </c>
      <c r="EK7" s="7" t="str">
        <f t="shared" si="6"/>
        <v>52,4</v>
      </c>
      <c r="EL7" s="7" t="str">
        <f t="shared" si="6"/>
        <v>53,4</v>
      </c>
      <c r="EM7" s="7" t="str">
        <f t="shared" si="6"/>
        <v>54,4</v>
      </c>
      <c r="EN7" s="7" t="str">
        <f t="shared" si="6"/>
        <v>55,4</v>
      </c>
      <c r="EO7" s="7" t="str">
        <f t="shared" si="6"/>
        <v>56,4</v>
      </c>
      <c r="EP7" s="7" t="str">
        <f t="shared" si="6"/>
        <v>57,4</v>
      </c>
      <c r="EQ7" s="7" t="str">
        <f t="shared" si="6"/>
        <v>58,4</v>
      </c>
      <c r="ER7" s="7" t="str">
        <f t="shared" si="6"/>
        <v>59,4</v>
      </c>
      <c r="ES7" s="7" t="str">
        <f t="shared" si="6"/>
        <v>60,4</v>
      </c>
      <c r="ET7" s="7" t="str">
        <f t="shared" si="6"/>
        <v>61,4</v>
      </c>
      <c r="EU7" s="7" t="str">
        <f t="shared" si="6"/>
        <v>62,4</v>
      </c>
      <c r="EV7" s="7" t="str">
        <f t="shared" si="6"/>
        <v>63,4</v>
      </c>
      <c r="EW7" s="7" t="str">
        <f t="shared" si="6"/>
        <v>64,4</v>
      </c>
      <c r="EX7" s="7" t="str">
        <f t="shared" si="6"/>
        <v>65,4</v>
      </c>
      <c r="EY7" s="7" t="str">
        <f t="shared" si="7"/>
        <v>66,4</v>
      </c>
      <c r="EZ7" s="7" t="str">
        <f t="shared" si="7"/>
        <v>67,4</v>
      </c>
      <c r="FA7" s="7" t="str">
        <f t="shared" si="7"/>
        <v>68,4</v>
      </c>
      <c r="FB7" s="7" t="str">
        <f t="shared" si="7"/>
        <v>69,4</v>
      </c>
      <c r="FC7" s="7" t="str">
        <f t="shared" si="7"/>
        <v>70,4</v>
      </c>
      <c r="FE7" s="10">
        <f t="shared" si="81"/>
        <v>0</v>
      </c>
      <c r="FF7" s="10">
        <f t="shared" si="8"/>
        <v>0</v>
      </c>
      <c r="FG7" s="10">
        <f t="shared" si="9"/>
        <v>0</v>
      </c>
      <c r="FH7" s="10">
        <f t="shared" si="10"/>
        <v>0</v>
      </c>
      <c r="FI7" s="10">
        <f t="shared" si="11"/>
        <v>0</v>
      </c>
      <c r="FJ7" s="10">
        <f t="shared" si="12"/>
        <v>0</v>
      </c>
      <c r="FK7" s="10">
        <f t="shared" si="13"/>
        <v>0</v>
      </c>
      <c r="FL7" s="10">
        <f t="shared" si="14"/>
        <v>0</v>
      </c>
      <c r="FM7" s="10">
        <f t="shared" si="15"/>
        <v>0</v>
      </c>
      <c r="FN7" s="10">
        <f t="shared" si="16"/>
        <v>0</v>
      </c>
      <c r="FO7" s="10">
        <f t="shared" si="17"/>
        <v>0</v>
      </c>
      <c r="FP7" s="10">
        <f t="shared" si="18"/>
        <v>0</v>
      </c>
      <c r="FQ7" s="10">
        <f t="shared" si="19"/>
        <v>0</v>
      </c>
      <c r="FR7" s="10">
        <f t="shared" si="20"/>
        <v>0</v>
      </c>
      <c r="FS7" s="10">
        <f t="shared" si="21"/>
        <v>0</v>
      </c>
      <c r="FT7" s="10">
        <f t="shared" si="22"/>
        <v>0</v>
      </c>
      <c r="FU7" s="10">
        <f t="shared" si="23"/>
        <v>0</v>
      </c>
      <c r="FV7" s="10">
        <f t="shared" si="24"/>
        <v>0</v>
      </c>
      <c r="FW7" s="10">
        <f t="shared" si="25"/>
        <v>0</v>
      </c>
      <c r="FX7" s="10">
        <f t="shared" si="26"/>
        <v>0</v>
      </c>
      <c r="FY7" s="10">
        <f t="shared" si="27"/>
        <v>0</v>
      </c>
      <c r="FZ7" s="10">
        <f t="shared" si="28"/>
        <v>0</v>
      </c>
      <c r="GA7" s="10">
        <f t="shared" si="29"/>
        <v>0</v>
      </c>
      <c r="GB7" s="10">
        <f t="shared" si="30"/>
        <v>0</v>
      </c>
      <c r="GC7" s="10">
        <f t="shared" si="31"/>
        <v>0</v>
      </c>
      <c r="GD7" s="10">
        <f t="shared" si="32"/>
        <v>0</v>
      </c>
      <c r="GE7" s="10">
        <f t="shared" si="33"/>
        <v>0</v>
      </c>
      <c r="GF7" s="10">
        <f t="shared" si="34"/>
        <v>0</v>
      </c>
      <c r="GG7" s="10">
        <f t="shared" si="35"/>
        <v>0</v>
      </c>
      <c r="GH7" s="10">
        <f t="shared" si="36"/>
        <v>0</v>
      </c>
      <c r="GI7" s="10">
        <f t="shared" si="37"/>
        <v>0</v>
      </c>
      <c r="GJ7" s="10">
        <f t="shared" si="38"/>
        <v>0</v>
      </c>
      <c r="GK7" s="10">
        <f t="shared" si="39"/>
        <v>0</v>
      </c>
      <c r="GL7" s="10">
        <f t="shared" si="40"/>
        <v>0</v>
      </c>
      <c r="GM7" s="10">
        <f t="shared" si="41"/>
        <v>0</v>
      </c>
      <c r="GN7" s="10">
        <f t="shared" si="42"/>
        <v>0</v>
      </c>
      <c r="GO7" s="10">
        <f t="shared" si="43"/>
        <v>0</v>
      </c>
      <c r="GP7" s="10">
        <f t="shared" si="44"/>
        <v>0</v>
      </c>
      <c r="GQ7" s="10">
        <f t="shared" si="45"/>
        <v>0</v>
      </c>
      <c r="GR7" s="10">
        <f t="shared" si="46"/>
        <v>0</v>
      </c>
      <c r="GS7" s="10">
        <f t="shared" si="47"/>
        <v>0</v>
      </c>
      <c r="GT7" s="10">
        <f t="shared" si="48"/>
        <v>0</v>
      </c>
      <c r="GU7" s="10">
        <f t="shared" si="49"/>
        <v>0</v>
      </c>
      <c r="GV7" s="10">
        <f t="shared" si="50"/>
        <v>0</v>
      </c>
      <c r="GW7" s="10">
        <f t="shared" si="51"/>
        <v>0</v>
      </c>
      <c r="GX7" s="10">
        <f t="shared" si="52"/>
        <v>0</v>
      </c>
      <c r="GY7" s="10">
        <f t="shared" si="53"/>
        <v>0</v>
      </c>
      <c r="GZ7" s="10">
        <f t="shared" si="54"/>
        <v>0</v>
      </c>
      <c r="HA7" s="10">
        <f t="shared" si="55"/>
        <v>0</v>
      </c>
      <c r="HB7" s="10">
        <f t="shared" si="56"/>
        <v>0</v>
      </c>
      <c r="HC7" s="10">
        <f t="shared" si="57"/>
        <v>0</v>
      </c>
      <c r="HD7" s="10">
        <f t="shared" si="58"/>
        <v>0</v>
      </c>
      <c r="HE7" s="10">
        <f t="shared" si="59"/>
        <v>0</v>
      </c>
      <c r="HF7" s="10">
        <f t="shared" si="60"/>
        <v>0</v>
      </c>
      <c r="HG7" s="10">
        <f t="shared" si="61"/>
        <v>0</v>
      </c>
      <c r="HH7" s="10">
        <f t="shared" si="62"/>
        <v>0</v>
      </c>
      <c r="HI7" s="10">
        <f t="shared" si="63"/>
        <v>0</v>
      </c>
      <c r="HJ7" s="10">
        <f t="shared" si="64"/>
        <v>0</v>
      </c>
      <c r="HK7" s="10">
        <f t="shared" si="65"/>
        <v>0</v>
      </c>
      <c r="HL7" s="10">
        <f t="shared" si="66"/>
        <v>0</v>
      </c>
      <c r="HM7" s="10">
        <f t="shared" si="67"/>
        <v>0</v>
      </c>
      <c r="HN7" s="10">
        <f t="shared" si="68"/>
        <v>0</v>
      </c>
      <c r="HO7" s="10">
        <f t="shared" si="69"/>
        <v>0</v>
      </c>
      <c r="HP7" s="10">
        <f t="shared" si="70"/>
        <v>0</v>
      </c>
      <c r="HQ7" s="10">
        <f t="shared" si="71"/>
        <v>0</v>
      </c>
      <c r="HR7" s="10">
        <f t="shared" si="72"/>
        <v>0</v>
      </c>
      <c r="HS7" s="10">
        <f t="shared" si="73"/>
        <v>0</v>
      </c>
      <c r="HT7" s="10">
        <f t="shared" si="74"/>
        <v>0</v>
      </c>
      <c r="HU7" s="10">
        <f t="shared" si="75"/>
        <v>0</v>
      </c>
      <c r="HV7" s="10">
        <f t="shared" si="76"/>
        <v>1</v>
      </c>
    </row>
    <row r="8" spans="1:230" x14ac:dyDescent="0.25">
      <c r="A8" s="1">
        <v>297.92599999999902</v>
      </c>
      <c r="B8" s="1">
        <v>297.84399999999999</v>
      </c>
      <c r="C8" s="1">
        <v>297.75200000000001</v>
      </c>
      <c r="D8" s="1">
        <v>298.01400000000001</v>
      </c>
      <c r="E8" s="1">
        <v>298.26600000000002</v>
      </c>
      <c r="F8" s="1">
        <v>298.51999999999902</v>
      </c>
      <c r="G8" s="1">
        <v>298.00999999999902</v>
      </c>
      <c r="H8" s="1">
        <v>297.5</v>
      </c>
      <c r="I8" s="1">
        <v>296.07</v>
      </c>
      <c r="J8" s="1">
        <v>294.63799999999998</v>
      </c>
      <c r="K8" s="1">
        <v>293.21600000000001</v>
      </c>
      <c r="L8" s="1">
        <v>292.75200000000001</v>
      </c>
      <c r="M8" s="1">
        <v>292.28800000000001</v>
      </c>
      <c r="N8" s="1">
        <v>292.66399999999902</v>
      </c>
      <c r="O8" s="1">
        <v>293.04199999999997</v>
      </c>
      <c r="P8" s="1">
        <v>293.063999999999</v>
      </c>
      <c r="Q8" s="1">
        <v>293.09399999999999</v>
      </c>
      <c r="R8" s="1">
        <v>293.123999999999</v>
      </c>
      <c r="S8" s="1">
        <v>295.06200000000001</v>
      </c>
      <c r="T8" s="1">
        <v>297</v>
      </c>
      <c r="U8" s="1">
        <v>298.93599999999998</v>
      </c>
      <c r="V8" s="1">
        <v>300.11</v>
      </c>
      <c r="W8" s="1">
        <v>301.28199999999902</v>
      </c>
      <c r="X8" s="1">
        <v>301.30200000000002</v>
      </c>
      <c r="Y8" s="1">
        <v>301.31400000000002</v>
      </c>
      <c r="Z8" s="1">
        <v>300.714</v>
      </c>
      <c r="AA8" s="1">
        <v>300.11599999999902</v>
      </c>
      <c r="AB8" s="1">
        <v>299.51799999999997</v>
      </c>
      <c r="AC8" s="1">
        <v>299.04399999999902</v>
      </c>
      <c r="AD8" s="1">
        <v>298.56200000000001</v>
      </c>
      <c r="AE8" s="1">
        <v>298.08800000000002</v>
      </c>
      <c r="AF8" s="1">
        <v>297.68999999999897</v>
      </c>
      <c r="AG8" s="1">
        <v>297.29199999999901</v>
      </c>
      <c r="AH8" s="1">
        <v>296.48599999999999</v>
      </c>
      <c r="AI8" s="1">
        <v>295.68799999999999</v>
      </c>
      <c r="AJ8" s="1">
        <v>295.19600000000003</v>
      </c>
      <c r="AK8" s="1">
        <v>294.70400000000001</v>
      </c>
      <c r="AL8" s="1">
        <v>294.21199999999902</v>
      </c>
      <c r="AM8" s="1">
        <v>293.90600000000001</v>
      </c>
      <c r="AN8" s="1">
        <v>293.60000000000002</v>
      </c>
      <c r="AO8" s="1">
        <v>293.29199999999997</v>
      </c>
      <c r="AP8" s="1">
        <v>292.62999999999897</v>
      </c>
      <c r="AQ8" s="1">
        <v>291.96800000000002</v>
      </c>
      <c r="AR8" s="1">
        <v>290.95600000000002</v>
      </c>
      <c r="AS8" s="1">
        <v>289.933999999999</v>
      </c>
      <c r="AT8" s="1">
        <v>289.29199999999901</v>
      </c>
      <c r="AU8" s="1">
        <v>288.64800000000002</v>
      </c>
      <c r="AV8" s="1">
        <v>288.00400000000002</v>
      </c>
      <c r="AW8" s="1">
        <v>287.34800000000001</v>
      </c>
      <c r="AX8" s="1">
        <v>286.69200000000001</v>
      </c>
      <c r="AY8" s="1">
        <v>286.207999999999</v>
      </c>
      <c r="AZ8" s="1">
        <v>285.73</v>
      </c>
      <c r="BA8" s="1">
        <v>285.24599999999998</v>
      </c>
      <c r="BB8" s="1">
        <v>284.97000000000003</v>
      </c>
      <c r="BC8" s="1">
        <v>284.69400000000002</v>
      </c>
      <c r="BD8" s="1">
        <v>284.42799999999897</v>
      </c>
      <c r="BE8" s="1">
        <v>283.94600000000003</v>
      </c>
      <c r="BF8" s="1">
        <v>283.46600000000001</v>
      </c>
      <c r="BG8" s="1">
        <v>282.90199999999999</v>
      </c>
      <c r="BH8" s="1">
        <v>282.346</v>
      </c>
      <c r="BI8" s="1">
        <v>281.46399999999898</v>
      </c>
      <c r="BJ8" s="1">
        <v>280.57400000000001</v>
      </c>
      <c r="BK8" s="1">
        <v>279.68599999999998</v>
      </c>
      <c r="BL8" s="1">
        <v>279.39199999999897</v>
      </c>
      <c r="BM8" s="1">
        <v>279.09800000000001</v>
      </c>
      <c r="BN8" s="1">
        <v>278.80399999999901</v>
      </c>
      <c r="BO8" s="1">
        <v>278.298</v>
      </c>
      <c r="BP8" s="1">
        <v>277.78199999999902</v>
      </c>
      <c r="BQ8" s="1">
        <v>277.07799999999997</v>
      </c>
      <c r="BR8" s="1">
        <v>276.36399999999998</v>
      </c>
      <c r="BT8" s="3">
        <v>1</v>
      </c>
      <c r="BU8" s="3">
        <v>5</v>
      </c>
      <c r="BV8" s="3">
        <v>70</v>
      </c>
      <c r="BW8" s="3">
        <v>298.17</v>
      </c>
      <c r="BX8" s="3" t="s">
        <v>5</v>
      </c>
      <c r="BY8" s="3"/>
      <c r="BZ8" s="8" t="str">
        <f t="shared" si="77"/>
        <v>70,5</v>
      </c>
      <c r="CA8" s="8" t="str">
        <f t="shared" si="2"/>
        <v/>
      </c>
      <c r="CB8" s="8" t="str">
        <f t="shared" si="2"/>
        <v/>
      </c>
      <c r="CC8" s="9" t="str">
        <f>IF(AND(ISTEXT(CA8),CA7="",CA8&lt;&gt;""),ROW(),"")</f>
        <v/>
      </c>
      <c r="CD8" s="9" t="str">
        <f>IF(AND(ISTEXT(CB8),CB7="",CB8&lt;&gt;""),ROW(),"")</f>
        <v/>
      </c>
      <c r="CE8" s="3">
        <f t="shared" si="82"/>
        <v>5</v>
      </c>
      <c r="CF8" s="8">
        <f t="shared" si="83"/>
        <v>76</v>
      </c>
      <c r="CG8" s="8">
        <f t="shared" si="84"/>
        <v>324</v>
      </c>
      <c r="CH8" s="9" t="str">
        <f t="shared" si="78"/>
        <v>70,5</v>
      </c>
      <c r="CI8" s="9" t="str">
        <f t="shared" si="79"/>
        <v>70,5</v>
      </c>
      <c r="CK8" s="3">
        <f>COLUMN()</f>
        <v>89</v>
      </c>
      <c r="CL8" s="7" t="str">
        <f t="shared" si="80"/>
        <v>1,5</v>
      </c>
      <c r="CM8" s="7" t="str">
        <f t="shared" si="3"/>
        <v>2,5</v>
      </c>
      <c r="CN8" s="7" t="str">
        <f t="shared" si="3"/>
        <v>3,5</v>
      </c>
      <c r="CO8" s="7" t="str">
        <f t="shared" si="3"/>
        <v>4,5</v>
      </c>
      <c r="CP8" s="7" t="str">
        <f t="shared" si="3"/>
        <v>5,5</v>
      </c>
      <c r="CQ8" s="7" t="str">
        <f t="shared" si="3"/>
        <v>6,5</v>
      </c>
      <c r="CR8" s="7" t="str">
        <f t="shared" si="3"/>
        <v>7,5</v>
      </c>
      <c r="CS8" s="7" t="str">
        <f t="shared" si="3"/>
        <v>8,5</v>
      </c>
      <c r="CT8" s="7" t="str">
        <f t="shared" si="3"/>
        <v>9,5</v>
      </c>
      <c r="CU8" s="7" t="str">
        <f t="shared" si="3"/>
        <v>10,5</v>
      </c>
      <c r="CV8" s="7" t="str">
        <f t="shared" si="3"/>
        <v>11,5</v>
      </c>
      <c r="CW8" s="7" t="str">
        <f t="shared" si="3"/>
        <v>12,5</v>
      </c>
      <c r="CX8" s="7" t="str">
        <f t="shared" si="3"/>
        <v>13,5</v>
      </c>
      <c r="CY8" s="7" t="str">
        <f t="shared" si="3"/>
        <v>14,5</v>
      </c>
      <c r="CZ8" s="7" t="str">
        <f t="shared" si="3"/>
        <v>15,5</v>
      </c>
      <c r="DA8" s="7" t="str">
        <f t="shared" si="3"/>
        <v>16,5</v>
      </c>
      <c r="DB8" s="7" t="str">
        <f t="shared" si="3"/>
        <v>17,5</v>
      </c>
      <c r="DC8" s="7" t="str">
        <f t="shared" si="4"/>
        <v>18,5</v>
      </c>
      <c r="DD8" s="7" t="str">
        <f t="shared" si="4"/>
        <v>19,5</v>
      </c>
      <c r="DE8" s="7" t="str">
        <f t="shared" si="4"/>
        <v>20,5</v>
      </c>
      <c r="DF8" s="7" t="str">
        <f t="shared" si="4"/>
        <v>21,5</v>
      </c>
      <c r="DG8" s="7" t="str">
        <f t="shared" si="4"/>
        <v>22,5</v>
      </c>
      <c r="DH8" s="7" t="str">
        <f t="shared" si="4"/>
        <v>23,5</v>
      </c>
      <c r="DI8" s="7" t="str">
        <f t="shared" si="4"/>
        <v>24,5</v>
      </c>
      <c r="DJ8" s="7" t="str">
        <f t="shared" si="4"/>
        <v>25,5</v>
      </c>
      <c r="DK8" s="7" t="str">
        <f t="shared" si="4"/>
        <v>26,5</v>
      </c>
      <c r="DL8" s="7" t="str">
        <f t="shared" si="4"/>
        <v>27,5</v>
      </c>
      <c r="DM8" s="7" t="str">
        <f t="shared" si="4"/>
        <v>28,5</v>
      </c>
      <c r="DN8" s="7" t="str">
        <f t="shared" si="4"/>
        <v>29,5</v>
      </c>
      <c r="DO8" s="7" t="str">
        <f t="shared" si="4"/>
        <v>30,5</v>
      </c>
      <c r="DP8" s="7" t="str">
        <f t="shared" si="4"/>
        <v>31,5</v>
      </c>
      <c r="DQ8" s="7" t="str">
        <f t="shared" si="4"/>
        <v>32,5</v>
      </c>
      <c r="DR8" s="7" t="str">
        <f t="shared" si="4"/>
        <v>33,5</v>
      </c>
      <c r="DS8" s="7" t="str">
        <f t="shared" si="5"/>
        <v>34,5</v>
      </c>
      <c r="DT8" s="7" t="str">
        <f t="shared" si="5"/>
        <v>35,5</v>
      </c>
      <c r="DU8" s="7" t="str">
        <f t="shared" si="5"/>
        <v>36,5</v>
      </c>
      <c r="DV8" s="7" t="str">
        <f t="shared" si="5"/>
        <v>37,5</v>
      </c>
      <c r="DW8" s="7" t="str">
        <f t="shared" si="5"/>
        <v>38,5</v>
      </c>
      <c r="DX8" s="7" t="str">
        <f t="shared" si="5"/>
        <v>39,5</v>
      </c>
      <c r="DY8" s="7" t="str">
        <f t="shared" si="5"/>
        <v>40,5</v>
      </c>
      <c r="DZ8" s="7" t="str">
        <f t="shared" si="5"/>
        <v>41,5</v>
      </c>
      <c r="EA8" s="7" t="str">
        <f t="shared" si="5"/>
        <v>42,5</v>
      </c>
      <c r="EB8" s="7" t="str">
        <f t="shared" si="5"/>
        <v>43,5</v>
      </c>
      <c r="EC8" s="7" t="str">
        <f t="shared" si="5"/>
        <v>44,5</v>
      </c>
      <c r="ED8" s="7" t="str">
        <f t="shared" si="5"/>
        <v>45,5</v>
      </c>
      <c r="EE8" s="7" t="str">
        <f t="shared" si="5"/>
        <v>46,5</v>
      </c>
      <c r="EF8" s="7" t="str">
        <f t="shared" si="5"/>
        <v>47,5</v>
      </c>
      <c r="EG8" s="7" t="str">
        <f t="shared" si="5"/>
        <v>48,5</v>
      </c>
      <c r="EH8" s="7" t="str">
        <f t="shared" si="5"/>
        <v>49,5</v>
      </c>
      <c r="EI8" s="7" t="str">
        <f t="shared" si="6"/>
        <v>50,5</v>
      </c>
      <c r="EJ8" s="7" t="str">
        <f t="shared" si="6"/>
        <v>51,5</v>
      </c>
      <c r="EK8" s="7" t="str">
        <f t="shared" si="6"/>
        <v>52,5</v>
      </c>
      <c r="EL8" s="7" t="str">
        <f t="shared" si="6"/>
        <v>53,5</v>
      </c>
      <c r="EM8" s="7" t="str">
        <f t="shared" si="6"/>
        <v>54,5</v>
      </c>
      <c r="EN8" s="7" t="str">
        <f t="shared" si="6"/>
        <v>55,5</v>
      </c>
      <c r="EO8" s="7" t="str">
        <f t="shared" si="6"/>
        <v>56,5</v>
      </c>
      <c r="EP8" s="7" t="str">
        <f t="shared" si="6"/>
        <v>57,5</v>
      </c>
      <c r="EQ8" s="7" t="str">
        <f t="shared" si="6"/>
        <v>58,5</v>
      </c>
      <c r="ER8" s="7" t="str">
        <f t="shared" si="6"/>
        <v>59,5</v>
      </c>
      <c r="ES8" s="7" t="str">
        <f t="shared" si="6"/>
        <v>60,5</v>
      </c>
      <c r="ET8" s="7" t="str">
        <f t="shared" si="6"/>
        <v>61,5</v>
      </c>
      <c r="EU8" s="7" t="str">
        <f t="shared" si="6"/>
        <v>62,5</v>
      </c>
      <c r="EV8" s="7" t="str">
        <f t="shared" si="6"/>
        <v>63,5</v>
      </c>
      <c r="EW8" s="7" t="str">
        <f t="shared" si="6"/>
        <v>64,5</v>
      </c>
      <c r="EX8" s="7" t="str">
        <f t="shared" si="6"/>
        <v>65,5</v>
      </c>
      <c r="EY8" s="7" t="str">
        <f t="shared" si="7"/>
        <v>66,5</v>
      </c>
      <c r="EZ8" s="7" t="str">
        <f t="shared" si="7"/>
        <v>67,5</v>
      </c>
      <c r="FA8" s="7" t="str">
        <f t="shared" si="7"/>
        <v>68,5</v>
      </c>
      <c r="FB8" s="7" t="str">
        <f t="shared" si="7"/>
        <v>69,5</v>
      </c>
      <c r="FC8" s="7" t="str">
        <f t="shared" si="7"/>
        <v>70,5</v>
      </c>
      <c r="FE8" s="10">
        <f t="shared" si="81"/>
        <v>0</v>
      </c>
      <c r="FF8" s="10">
        <f t="shared" si="8"/>
        <v>0</v>
      </c>
      <c r="FG8" s="10">
        <f t="shared" si="9"/>
        <v>0</v>
      </c>
      <c r="FH8" s="10">
        <f t="shared" si="10"/>
        <v>0</v>
      </c>
      <c r="FI8" s="10">
        <f t="shared" si="11"/>
        <v>0</v>
      </c>
      <c r="FJ8" s="10">
        <f t="shared" si="12"/>
        <v>0</v>
      </c>
      <c r="FK8" s="10">
        <f t="shared" si="13"/>
        <v>0</v>
      </c>
      <c r="FL8" s="10">
        <f t="shared" si="14"/>
        <v>0</v>
      </c>
      <c r="FM8" s="10">
        <f t="shared" si="15"/>
        <v>0</v>
      </c>
      <c r="FN8" s="10">
        <f t="shared" si="16"/>
        <v>0</v>
      </c>
      <c r="FO8" s="10">
        <f t="shared" si="17"/>
        <v>0</v>
      </c>
      <c r="FP8" s="10">
        <f t="shared" si="18"/>
        <v>0</v>
      </c>
      <c r="FQ8" s="10">
        <f t="shared" si="19"/>
        <v>0</v>
      </c>
      <c r="FR8" s="10">
        <f t="shared" si="20"/>
        <v>0</v>
      </c>
      <c r="FS8" s="10">
        <f t="shared" si="21"/>
        <v>0</v>
      </c>
      <c r="FT8" s="10">
        <f t="shared" si="22"/>
        <v>0</v>
      </c>
      <c r="FU8" s="10">
        <f t="shared" si="23"/>
        <v>0</v>
      </c>
      <c r="FV8" s="10">
        <f t="shared" si="24"/>
        <v>0</v>
      </c>
      <c r="FW8" s="10">
        <f t="shared" si="25"/>
        <v>0</v>
      </c>
      <c r="FX8" s="10">
        <f t="shared" si="26"/>
        <v>0</v>
      </c>
      <c r="FY8" s="10">
        <f t="shared" si="27"/>
        <v>0</v>
      </c>
      <c r="FZ8" s="10">
        <f t="shared" si="28"/>
        <v>0</v>
      </c>
      <c r="GA8" s="10">
        <f t="shared" si="29"/>
        <v>0</v>
      </c>
      <c r="GB8" s="10">
        <f t="shared" si="30"/>
        <v>0</v>
      </c>
      <c r="GC8" s="10">
        <f t="shared" si="31"/>
        <v>0</v>
      </c>
      <c r="GD8" s="10">
        <f t="shared" si="32"/>
        <v>0</v>
      </c>
      <c r="GE8" s="10">
        <f t="shared" si="33"/>
        <v>0</v>
      </c>
      <c r="GF8" s="10">
        <f t="shared" si="34"/>
        <v>0</v>
      </c>
      <c r="GG8" s="10">
        <f t="shared" si="35"/>
        <v>0</v>
      </c>
      <c r="GH8" s="10">
        <f t="shared" si="36"/>
        <v>0</v>
      </c>
      <c r="GI8" s="10">
        <f t="shared" si="37"/>
        <v>0</v>
      </c>
      <c r="GJ8" s="10">
        <f t="shared" si="38"/>
        <v>0</v>
      </c>
      <c r="GK8" s="10">
        <f t="shared" si="39"/>
        <v>0</v>
      </c>
      <c r="GL8" s="10">
        <f t="shared" si="40"/>
        <v>0</v>
      </c>
      <c r="GM8" s="10">
        <f t="shared" si="41"/>
        <v>0</v>
      </c>
      <c r="GN8" s="10">
        <f t="shared" si="42"/>
        <v>0</v>
      </c>
      <c r="GO8" s="10">
        <f t="shared" si="43"/>
        <v>0</v>
      </c>
      <c r="GP8" s="10">
        <f t="shared" si="44"/>
        <v>0</v>
      </c>
      <c r="GQ8" s="10">
        <f t="shared" si="45"/>
        <v>0</v>
      </c>
      <c r="GR8" s="10">
        <f t="shared" si="46"/>
        <v>0</v>
      </c>
      <c r="GS8" s="10">
        <f t="shared" si="47"/>
        <v>0</v>
      </c>
      <c r="GT8" s="10">
        <f t="shared" si="48"/>
        <v>0</v>
      </c>
      <c r="GU8" s="10">
        <f t="shared" si="49"/>
        <v>0</v>
      </c>
      <c r="GV8" s="10">
        <f t="shared" si="50"/>
        <v>0</v>
      </c>
      <c r="GW8" s="10">
        <f t="shared" si="51"/>
        <v>0</v>
      </c>
      <c r="GX8" s="10">
        <f t="shared" si="52"/>
        <v>0</v>
      </c>
      <c r="GY8" s="10">
        <f t="shared" si="53"/>
        <v>0</v>
      </c>
      <c r="GZ8" s="10">
        <f t="shared" si="54"/>
        <v>0</v>
      </c>
      <c r="HA8" s="10">
        <f t="shared" si="55"/>
        <v>0</v>
      </c>
      <c r="HB8" s="10">
        <f t="shared" si="56"/>
        <v>0</v>
      </c>
      <c r="HC8" s="10">
        <f t="shared" si="57"/>
        <v>0</v>
      </c>
      <c r="HD8" s="10">
        <f t="shared" si="58"/>
        <v>0</v>
      </c>
      <c r="HE8" s="10">
        <f t="shared" si="59"/>
        <v>0</v>
      </c>
      <c r="HF8" s="10">
        <f t="shared" si="60"/>
        <v>0</v>
      </c>
      <c r="HG8" s="10">
        <f t="shared" si="61"/>
        <v>0</v>
      </c>
      <c r="HH8" s="10">
        <f t="shared" si="62"/>
        <v>0</v>
      </c>
      <c r="HI8" s="10">
        <f t="shared" si="63"/>
        <v>0</v>
      </c>
      <c r="HJ8" s="10">
        <f t="shared" si="64"/>
        <v>0</v>
      </c>
      <c r="HK8" s="10">
        <f t="shared" si="65"/>
        <v>0</v>
      </c>
      <c r="HL8" s="10">
        <f t="shared" si="66"/>
        <v>0</v>
      </c>
      <c r="HM8" s="10">
        <f t="shared" si="67"/>
        <v>0</v>
      </c>
      <c r="HN8" s="10">
        <f t="shared" si="68"/>
        <v>0</v>
      </c>
      <c r="HO8" s="10">
        <f t="shared" si="69"/>
        <v>0</v>
      </c>
      <c r="HP8" s="10">
        <f t="shared" si="70"/>
        <v>0</v>
      </c>
      <c r="HQ8" s="10">
        <f t="shared" si="71"/>
        <v>0</v>
      </c>
      <c r="HR8" s="10">
        <f t="shared" si="72"/>
        <v>0</v>
      </c>
      <c r="HS8" s="10">
        <f t="shared" si="73"/>
        <v>0</v>
      </c>
      <c r="HT8" s="10">
        <f t="shared" si="74"/>
        <v>0</v>
      </c>
      <c r="HU8" s="10">
        <f t="shared" si="75"/>
        <v>0</v>
      </c>
      <c r="HV8" s="10">
        <f t="shared" si="76"/>
        <v>1</v>
      </c>
    </row>
    <row r="9" spans="1:230" x14ac:dyDescent="0.25">
      <c r="A9" s="1">
        <v>298.12799999999999</v>
      </c>
      <c r="B9" s="1">
        <v>298.04399999999998</v>
      </c>
      <c r="C9" s="1">
        <v>297.95999999999901</v>
      </c>
      <c r="D9" s="1">
        <v>298.214</v>
      </c>
      <c r="E9" s="1">
        <v>298.46800000000002</v>
      </c>
      <c r="F9" s="1">
        <v>297.95800000000003</v>
      </c>
      <c r="G9" s="1">
        <v>297.44799999999998</v>
      </c>
      <c r="H9" s="1">
        <v>296.93</v>
      </c>
      <c r="I9" s="1">
        <v>295.50599999999997</v>
      </c>
      <c r="J9" s="1">
        <v>294.07600000000002</v>
      </c>
      <c r="K9" s="1">
        <v>293.61200000000002</v>
      </c>
      <c r="L9" s="1">
        <v>293.15600000000001</v>
      </c>
      <c r="M9" s="1">
        <v>292.69200000000001</v>
      </c>
      <c r="N9" s="1">
        <v>293.06799999999998</v>
      </c>
      <c r="O9" s="1">
        <v>293.43799999999902</v>
      </c>
      <c r="P9" s="1">
        <v>293.81400000000002</v>
      </c>
      <c r="Q9" s="1">
        <v>293.84399999999999</v>
      </c>
      <c r="R9" s="1">
        <v>293.86799999999897</v>
      </c>
      <c r="S9" s="1">
        <v>295.81200000000001</v>
      </c>
      <c r="T9" s="1">
        <v>297.75</v>
      </c>
      <c r="U9" s="1">
        <v>298.921999999999</v>
      </c>
      <c r="V9" s="1">
        <v>300.096</v>
      </c>
      <c r="W9" s="1">
        <v>301.26999999999902</v>
      </c>
      <c r="X9" s="1">
        <v>301.27999999999997</v>
      </c>
      <c r="Y9" s="1">
        <v>301.3</v>
      </c>
      <c r="Z9" s="1">
        <v>301.31799999999998</v>
      </c>
      <c r="AA9" s="1">
        <v>300.71199999999902</v>
      </c>
      <c r="AB9" s="1">
        <v>300.11399999999998</v>
      </c>
      <c r="AC9" s="1">
        <v>299.64</v>
      </c>
      <c r="AD9" s="1">
        <v>299.166</v>
      </c>
      <c r="AE9" s="1">
        <v>298.76799999999997</v>
      </c>
      <c r="AF9" s="1">
        <v>298.37</v>
      </c>
      <c r="AG9" s="1">
        <v>297.97399999999902</v>
      </c>
      <c r="AH9" s="1">
        <v>297.16599999999897</v>
      </c>
      <c r="AI9" s="1">
        <v>296.36</v>
      </c>
      <c r="AJ9" s="1">
        <v>295.55399999999997</v>
      </c>
      <c r="AK9" s="1">
        <v>295.07</v>
      </c>
      <c r="AL9" s="1">
        <v>294.57799999999997</v>
      </c>
      <c r="AM9" s="1">
        <v>294.27199999999999</v>
      </c>
      <c r="AN9" s="1">
        <v>293.96600000000001</v>
      </c>
      <c r="AO9" s="1">
        <v>293.30200000000002</v>
      </c>
      <c r="AP9" s="1">
        <v>292.63999999999902</v>
      </c>
      <c r="AQ9" s="1">
        <v>291.97800000000001</v>
      </c>
      <c r="AR9" s="1">
        <v>290.957999999999</v>
      </c>
      <c r="AS9" s="1">
        <v>289.94400000000002</v>
      </c>
      <c r="AT9" s="1">
        <v>288.93200000000002</v>
      </c>
      <c r="AU9" s="1">
        <v>288.27999999999901</v>
      </c>
      <c r="AV9" s="1">
        <v>287.63799999999901</v>
      </c>
      <c r="AW9" s="1">
        <v>286.98200000000003</v>
      </c>
      <c r="AX9" s="1">
        <v>286.32600000000002</v>
      </c>
      <c r="AY9" s="1">
        <v>285.67</v>
      </c>
      <c r="AZ9" s="1">
        <v>285.19200000000001</v>
      </c>
      <c r="BA9" s="1">
        <v>284.70600000000002</v>
      </c>
      <c r="BB9" s="1">
        <v>284.43200000000002</v>
      </c>
      <c r="BC9" s="1">
        <v>284.15600000000001</v>
      </c>
      <c r="BD9" s="1">
        <v>283.67599999999999</v>
      </c>
      <c r="BE9" s="1">
        <v>283.19400000000002</v>
      </c>
      <c r="BF9" s="1">
        <v>282.71199999999902</v>
      </c>
      <c r="BG9" s="1">
        <v>282.15600000000001</v>
      </c>
      <c r="BH9" s="1">
        <v>281.60000000000002</v>
      </c>
      <c r="BI9" s="1">
        <v>281.04399999999998</v>
      </c>
      <c r="BJ9" s="1">
        <v>280.15600000000001</v>
      </c>
      <c r="BK9" s="1">
        <v>279.274</v>
      </c>
      <c r="BL9" s="1">
        <v>278.98</v>
      </c>
      <c r="BM9" s="1">
        <v>278.68599999999998</v>
      </c>
      <c r="BN9" s="1">
        <v>278.17200000000003</v>
      </c>
      <c r="BO9" s="1">
        <v>277.65800000000002</v>
      </c>
      <c r="BP9" s="1">
        <v>277.14400000000001</v>
      </c>
      <c r="BQ9" s="1">
        <v>276.43799999999999</v>
      </c>
      <c r="BR9" s="1">
        <v>275.73200000000003</v>
      </c>
      <c r="BT9" s="3">
        <v>1</v>
      </c>
      <c r="BU9" s="3">
        <v>6</v>
      </c>
      <c r="BV9" s="3">
        <v>70</v>
      </c>
      <c r="BW9" s="3">
        <v>298.04899999999998</v>
      </c>
      <c r="BX9" s="3" t="s">
        <v>5</v>
      </c>
      <c r="BY9" s="3"/>
      <c r="BZ9" s="8" t="str">
        <f t="shared" si="77"/>
        <v>70,6</v>
      </c>
      <c r="CA9" s="8" t="str">
        <f t="shared" si="2"/>
        <v/>
      </c>
      <c r="CB9" s="8" t="str">
        <f t="shared" si="2"/>
        <v/>
      </c>
      <c r="CC9" s="9" t="str">
        <f>IF(AND(ISTEXT(CA9),CA8="",CA9&lt;&gt;""),ROW(),"")</f>
        <v/>
      </c>
      <c r="CD9" s="9" t="str">
        <f>IF(AND(ISTEXT(CB9),CB8="",CB9&lt;&gt;""),ROW(),"")</f>
        <v/>
      </c>
      <c r="CE9" s="3">
        <f t="shared" si="82"/>
        <v>6</v>
      </c>
      <c r="CF9" s="8">
        <f t="shared" si="83"/>
        <v>77</v>
      </c>
      <c r="CG9" s="8">
        <f t="shared" si="84"/>
        <v>325</v>
      </c>
      <c r="CH9" s="9" t="str">
        <f t="shared" si="78"/>
        <v>70,6</v>
      </c>
      <c r="CI9" s="9" t="str">
        <f t="shared" si="79"/>
        <v>70,6</v>
      </c>
      <c r="CK9" s="3">
        <f>COLUMN()</f>
        <v>89</v>
      </c>
      <c r="CL9" s="7" t="str">
        <f t="shared" si="80"/>
        <v>1,6</v>
      </c>
      <c r="CM9" s="7" t="str">
        <f t="shared" si="3"/>
        <v>2,6</v>
      </c>
      <c r="CN9" s="7" t="str">
        <f t="shared" si="3"/>
        <v>3,6</v>
      </c>
      <c r="CO9" s="7" t="str">
        <f t="shared" si="3"/>
        <v>4,6</v>
      </c>
      <c r="CP9" s="7" t="str">
        <f t="shared" si="3"/>
        <v>5,6</v>
      </c>
      <c r="CQ9" s="7" t="str">
        <f t="shared" si="3"/>
        <v>6,6</v>
      </c>
      <c r="CR9" s="7" t="str">
        <f t="shared" si="3"/>
        <v>7,6</v>
      </c>
      <c r="CS9" s="7" t="str">
        <f t="shared" si="3"/>
        <v>8,6</v>
      </c>
      <c r="CT9" s="7" t="str">
        <f t="shared" si="3"/>
        <v>9,6</v>
      </c>
      <c r="CU9" s="7" t="str">
        <f t="shared" si="3"/>
        <v>10,6</v>
      </c>
      <c r="CV9" s="7" t="str">
        <f t="shared" si="3"/>
        <v>11,6</v>
      </c>
      <c r="CW9" s="7" t="str">
        <f t="shared" si="3"/>
        <v>12,6</v>
      </c>
      <c r="CX9" s="7" t="str">
        <f t="shared" si="3"/>
        <v>13,6</v>
      </c>
      <c r="CY9" s="7" t="str">
        <f t="shared" si="3"/>
        <v>14,6</v>
      </c>
      <c r="CZ9" s="7" t="str">
        <f t="shared" si="3"/>
        <v>15,6</v>
      </c>
      <c r="DA9" s="7" t="str">
        <f t="shared" si="3"/>
        <v>16,6</v>
      </c>
      <c r="DB9" s="7" t="str">
        <f t="shared" si="3"/>
        <v>17,6</v>
      </c>
      <c r="DC9" s="7" t="str">
        <f t="shared" si="4"/>
        <v>18,6</v>
      </c>
      <c r="DD9" s="7" t="str">
        <f t="shared" si="4"/>
        <v>19,6</v>
      </c>
      <c r="DE9" s="7" t="str">
        <f t="shared" si="4"/>
        <v>20,6</v>
      </c>
      <c r="DF9" s="7" t="str">
        <f t="shared" si="4"/>
        <v>21,6</v>
      </c>
      <c r="DG9" s="7" t="str">
        <f t="shared" si="4"/>
        <v>22,6</v>
      </c>
      <c r="DH9" s="7" t="str">
        <f t="shared" si="4"/>
        <v>23,6</v>
      </c>
      <c r="DI9" s="7" t="str">
        <f t="shared" si="4"/>
        <v>24,6</v>
      </c>
      <c r="DJ9" s="7" t="str">
        <f t="shared" si="4"/>
        <v>25,6</v>
      </c>
      <c r="DK9" s="7" t="str">
        <f t="shared" si="4"/>
        <v>26,6</v>
      </c>
      <c r="DL9" s="7" t="str">
        <f t="shared" si="4"/>
        <v>27,6</v>
      </c>
      <c r="DM9" s="7" t="str">
        <f t="shared" si="4"/>
        <v>28,6</v>
      </c>
      <c r="DN9" s="7" t="str">
        <f t="shared" si="4"/>
        <v>29,6</v>
      </c>
      <c r="DO9" s="7" t="str">
        <f t="shared" si="4"/>
        <v>30,6</v>
      </c>
      <c r="DP9" s="7" t="str">
        <f t="shared" si="4"/>
        <v>31,6</v>
      </c>
      <c r="DQ9" s="7" t="str">
        <f t="shared" si="4"/>
        <v>32,6</v>
      </c>
      <c r="DR9" s="7" t="str">
        <f t="shared" si="4"/>
        <v>33,6</v>
      </c>
      <c r="DS9" s="7" t="str">
        <f t="shared" si="5"/>
        <v>34,6</v>
      </c>
      <c r="DT9" s="7" t="str">
        <f t="shared" si="5"/>
        <v>35,6</v>
      </c>
      <c r="DU9" s="7" t="str">
        <f t="shared" si="5"/>
        <v>36,6</v>
      </c>
      <c r="DV9" s="7" t="str">
        <f t="shared" si="5"/>
        <v>37,6</v>
      </c>
      <c r="DW9" s="7" t="str">
        <f t="shared" si="5"/>
        <v>38,6</v>
      </c>
      <c r="DX9" s="7" t="str">
        <f t="shared" si="5"/>
        <v>39,6</v>
      </c>
      <c r="DY9" s="7" t="str">
        <f t="shared" si="5"/>
        <v>40,6</v>
      </c>
      <c r="DZ9" s="7" t="str">
        <f t="shared" si="5"/>
        <v>41,6</v>
      </c>
      <c r="EA9" s="7" t="str">
        <f t="shared" si="5"/>
        <v>42,6</v>
      </c>
      <c r="EB9" s="7" t="str">
        <f t="shared" si="5"/>
        <v>43,6</v>
      </c>
      <c r="EC9" s="7" t="str">
        <f t="shared" si="5"/>
        <v>44,6</v>
      </c>
      <c r="ED9" s="7" t="str">
        <f t="shared" si="5"/>
        <v>45,6</v>
      </c>
      <c r="EE9" s="7" t="str">
        <f t="shared" si="5"/>
        <v>46,6</v>
      </c>
      <c r="EF9" s="7" t="str">
        <f t="shared" si="5"/>
        <v>47,6</v>
      </c>
      <c r="EG9" s="7" t="str">
        <f t="shared" si="5"/>
        <v>48,6</v>
      </c>
      <c r="EH9" s="7" t="str">
        <f t="shared" si="5"/>
        <v>49,6</v>
      </c>
      <c r="EI9" s="7" t="str">
        <f t="shared" si="6"/>
        <v>50,6</v>
      </c>
      <c r="EJ9" s="7" t="str">
        <f t="shared" si="6"/>
        <v>51,6</v>
      </c>
      <c r="EK9" s="7" t="str">
        <f t="shared" si="6"/>
        <v>52,6</v>
      </c>
      <c r="EL9" s="7" t="str">
        <f t="shared" si="6"/>
        <v>53,6</v>
      </c>
      <c r="EM9" s="7" t="str">
        <f t="shared" si="6"/>
        <v>54,6</v>
      </c>
      <c r="EN9" s="7" t="str">
        <f t="shared" si="6"/>
        <v>55,6</v>
      </c>
      <c r="EO9" s="7" t="str">
        <f t="shared" si="6"/>
        <v>56,6</v>
      </c>
      <c r="EP9" s="7" t="str">
        <f t="shared" si="6"/>
        <v>57,6</v>
      </c>
      <c r="EQ9" s="7" t="str">
        <f t="shared" si="6"/>
        <v>58,6</v>
      </c>
      <c r="ER9" s="7" t="str">
        <f t="shared" si="6"/>
        <v>59,6</v>
      </c>
      <c r="ES9" s="7" t="str">
        <f t="shared" si="6"/>
        <v>60,6</v>
      </c>
      <c r="ET9" s="7" t="str">
        <f t="shared" si="6"/>
        <v>61,6</v>
      </c>
      <c r="EU9" s="7" t="str">
        <f t="shared" si="6"/>
        <v>62,6</v>
      </c>
      <c r="EV9" s="7" t="str">
        <f t="shared" si="6"/>
        <v>63,6</v>
      </c>
      <c r="EW9" s="7" t="str">
        <f t="shared" si="6"/>
        <v>64,6</v>
      </c>
      <c r="EX9" s="7" t="str">
        <f t="shared" si="6"/>
        <v>65,6</v>
      </c>
      <c r="EY9" s="7" t="str">
        <f t="shared" si="7"/>
        <v>66,6</v>
      </c>
      <c r="EZ9" s="7" t="str">
        <f t="shared" si="7"/>
        <v>67,6</v>
      </c>
      <c r="FA9" s="7" t="str">
        <f t="shared" si="7"/>
        <v>68,6</v>
      </c>
      <c r="FB9" s="7" t="str">
        <f t="shared" si="7"/>
        <v>69,6</v>
      </c>
      <c r="FC9" s="7" t="str">
        <f t="shared" si="7"/>
        <v>70,6</v>
      </c>
      <c r="FE9" s="10">
        <f t="shared" si="81"/>
        <v>0</v>
      </c>
      <c r="FF9" s="10">
        <f t="shared" si="8"/>
        <v>0</v>
      </c>
      <c r="FG9" s="10">
        <f t="shared" si="9"/>
        <v>0</v>
      </c>
      <c r="FH9" s="10">
        <f t="shared" si="10"/>
        <v>0</v>
      </c>
      <c r="FI9" s="10">
        <f t="shared" si="11"/>
        <v>0</v>
      </c>
      <c r="FJ9" s="10">
        <f t="shared" si="12"/>
        <v>0</v>
      </c>
      <c r="FK9" s="10">
        <f t="shared" si="13"/>
        <v>0</v>
      </c>
      <c r="FL9" s="10">
        <f t="shared" si="14"/>
        <v>0</v>
      </c>
      <c r="FM9" s="10">
        <f t="shared" si="15"/>
        <v>0</v>
      </c>
      <c r="FN9" s="10">
        <f t="shared" si="16"/>
        <v>0</v>
      </c>
      <c r="FO9" s="10">
        <f t="shared" si="17"/>
        <v>0</v>
      </c>
      <c r="FP9" s="10">
        <f t="shared" si="18"/>
        <v>0</v>
      </c>
      <c r="FQ9" s="10">
        <f t="shared" si="19"/>
        <v>0</v>
      </c>
      <c r="FR9" s="10">
        <f t="shared" si="20"/>
        <v>0</v>
      </c>
      <c r="FS9" s="10">
        <f t="shared" si="21"/>
        <v>0</v>
      </c>
      <c r="FT9" s="10">
        <f t="shared" si="22"/>
        <v>0</v>
      </c>
      <c r="FU9" s="10">
        <f t="shared" si="23"/>
        <v>0</v>
      </c>
      <c r="FV9" s="10">
        <f t="shared" si="24"/>
        <v>0</v>
      </c>
      <c r="FW9" s="10">
        <f t="shared" si="25"/>
        <v>0</v>
      </c>
      <c r="FX9" s="10">
        <f t="shared" si="26"/>
        <v>0</v>
      </c>
      <c r="FY9" s="10">
        <f t="shared" si="27"/>
        <v>0</v>
      </c>
      <c r="FZ9" s="10">
        <f t="shared" si="28"/>
        <v>0</v>
      </c>
      <c r="GA9" s="10">
        <f t="shared" si="29"/>
        <v>0</v>
      </c>
      <c r="GB9" s="10">
        <f t="shared" si="30"/>
        <v>0</v>
      </c>
      <c r="GC9" s="10">
        <f t="shared" si="31"/>
        <v>0</v>
      </c>
      <c r="GD9" s="10">
        <f t="shared" si="32"/>
        <v>0</v>
      </c>
      <c r="GE9" s="10">
        <f t="shared" si="33"/>
        <v>0</v>
      </c>
      <c r="GF9" s="10">
        <f t="shared" si="34"/>
        <v>0</v>
      </c>
      <c r="GG9" s="10">
        <f t="shared" si="35"/>
        <v>0</v>
      </c>
      <c r="GH9" s="10">
        <f t="shared" si="36"/>
        <v>0</v>
      </c>
      <c r="GI9" s="10">
        <f t="shared" si="37"/>
        <v>0</v>
      </c>
      <c r="GJ9" s="10">
        <f t="shared" si="38"/>
        <v>0</v>
      </c>
      <c r="GK9" s="10">
        <f t="shared" si="39"/>
        <v>0</v>
      </c>
      <c r="GL9" s="10">
        <f t="shared" si="40"/>
        <v>0</v>
      </c>
      <c r="GM9" s="10">
        <f t="shared" si="41"/>
        <v>0</v>
      </c>
      <c r="GN9" s="10">
        <f t="shared" si="42"/>
        <v>0</v>
      </c>
      <c r="GO9" s="10">
        <f t="shared" si="43"/>
        <v>0</v>
      </c>
      <c r="GP9" s="10">
        <f t="shared" si="44"/>
        <v>0</v>
      </c>
      <c r="GQ9" s="10">
        <f t="shared" si="45"/>
        <v>0</v>
      </c>
      <c r="GR9" s="10">
        <f t="shared" si="46"/>
        <v>0</v>
      </c>
      <c r="GS9" s="10">
        <f t="shared" si="47"/>
        <v>0</v>
      </c>
      <c r="GT9" s="10">
        <f t="shared" si="48"/>
        <v>0</v>
      </c>
      <c r="GU9" s="10">
        <f t="shared" si="49"/>
        <v>0</v>
      </c>
      <c r="GV9" s="10">
        <f t="shared" si="50"/>
        <v>0</v>
      </c>
      <c r="GW9" s="10">
        <f t="shared" si="51"/>
        <v>0</v>
      </c>
      <c r="GX9" s="10">
        <f t="shared" si="52"/>
        <v>0</v>
      </c>
      <c r="GY9" s="10">
        <f t="shared" si="53"/>
        <v>0</v>
      </c>
      <c r="GZ9" s="10">
        <f t="shared" si="54"/>
        <v>0</v>
      </c>
      <c r="HA9" s="10">
        <f t="shared" si="55"/>
        <v>0</v>
      </c>
      <c r="HB9" s="10">
        <f t="shared" si="56"/>
        <v>0</v>
      </c>
      <c r="HC9" s="10">
        <f t="shared" si="57"/>
        <v>0</v>
      </c>
      <c r="HD9" s="10">
        <f t="shared" si="58"/>
        <v>0</v>
      </c>
      <c r="HE9" s="10">
        <f t="shared" si="59"/>
        <v>0</v>
      </c>
      <c r="HF9" s="10">
        <f t="shared" si="60"/>
        <v>0</v>
      </c>
      <c r="HG9" s="10">
        <f t="shared" si="61"/>
        <v>0</v>
      </c>
      <c r="HH9" s="10">
        <f t="shared" si="62"/>
        <v>0</v>
      </c>
      <c r="HI9" s="10">
        <f t="shared" si="63"/>
        <v>0</v>
      </c>
      <c r="HJ9" s="10">
        <f t="shared" si="64"/>
        <v>0</v>
      </c>
      <c r="HK9" s="10">
        <f t="shared" si="65"/>
        <v>0</v>
      </c>
      <c r="HL9" s="10">
        <f t="shared" si="66"/>
        <v>0</v>
      </c>
      <c r="HM9" s="10">
        <f t="shared" si="67"/>
        <v>0</v>
      </c>
      <c r="HN9" s="10">
        <f t="shared" si="68"/>
        <v>0</v>
      </c>
      <c r="HO9" s="10">
        <f t="shared" si="69"/>
        <v>0</v>
      </c>
      <c r="HP9" s="10">
        <f t="shared" si="70"/>
        <v>0</v>
      </c>
      <c r="HQ9" s="10">
        <f t="shared" si="71"/>
        <v>0</v>
      </c>
      <c r="HR9" s="10">
        <f t="shared" si="72"/>
        <v>0</v>
      </c>
      <c r="HS9" s="10">
        <f t="shared" si="73"/>
        <v>0</v>
      </c>
      <c r="HT9" s="10">
        <f t="shared" si="74"/>
        <v>0</v>
      </c>
      <c r="HU9" s="10">
        <f t="shared" si="75"/>
        <v>0</v>
      </c>
      <c r="HV9" s="10">
        <f t="shared" si="76"/>
        <v>1</v>
      </c>
    </row>
    <row r="10" spans="1:230" x14ac:dyDescent="0.25">
      <c r="A10" s="1">
        <v>298.33600000000001</v>
      </c>
      <c r="B10" s="1">
        <v>298.24400000000003</v>
      </c>
      <c r="C10" s="1">
        <v>298.16199999999998</v>
      </c>
      <c r="D10" s="1">
        <v>298.41399999999902</v>
      </c>
      <c r="E10" s="1">
        <v>297.90399999999897</v>
      </c>
      <c r="F10" s="1">
        <v>297.39400000000001</v>
      </c>
      <c r="G10" s="1">
        <v>296.87599999999998</v>
      </c>
      <c r="H10" s="1">
        <v>296.36599999999902</v>
      </c>
      <c r="I10" s="1">
        <v>294.94400000000002</v>
      </c>
      <c r="J10" s="1">
        <v>294.48</v>
      </c>
      <c r="K10" s="1">
        <v>294.01600000000002</v>
      </c>
      <c r="L10" s="1">
        <v>293.55200000000002</v>
      </c>
      <c r="M10" s="1">
        <v>293.08800000000002</v>
      </c>
      <c r="N10" s="1">
        <v>293.464</v>
      </c>
      <c r="O10" s="1">
        <v>293.84199999999902</v>
      </c>
      <c r="P10" s="1">
        <v>294.21800000000002</v>
      </c>
      <c r="Q10" s="1">
        <v>294.596</v>
      </c>
      <c r="R10" s="1">
        <v>294.61799999999999</v>
      </c>
      <c r="S10" s="1">
        <v>296.55399999999901</v>
      </c>
      <c r="T10" s="1">
        <v>297.72800000000001</v>
      </c>
      <c r="U10" s="1">
        <v>298.90199999999999</v>
      </c>
      <c r="V10" s="1">
        <v>300.07400000000001</v>
      </c>
      <c r="W10" s="1">
        <v>301.24799999999999</v>
      </c>
      <c r="X10" s="1">
        <v>301.26600000000002</v>
      </c>
      <c r="Y10" s="1">
        <v>301.286</v>
      </c>
      <c r="Z10" s="1">
        <v>301.298</v>
      </c>
      <c r="AA10" s="1">
        <v>301.31599999999997</v>
      </c>
      <c r="AB10" s="1">
        <v>300.71800000000002</v>
      </c>
      <c r="AC10" s="1">
        <v>300.23599999999999</v>
      </c>
      <c r="AD10" s="1">
        <v>299.83800000000002</v>
      </c>
      <c r="AE10" s="1">
        <v>299.43999999999897</v>
      </c>
      <c r="AF10" s="1">
        <v>299.04399999999902</v>
      </c>
      <c r="AG10" s="1">
        <v>298.64600000000002</v>
      </c>
      <c r="AH10" s="1">
        <v>297.84800000000001</v>
      </c>
      <c r="AI10" s="1">
        <v>297.04000000000002</v>
      </c>
      <c r="AJ10" s="1">
        <v>296.23399999999998</v>
      </c>
      <c r="AK10" s="1">
        <v>295.42799999999897</v>
      </c>
      <c r="AL10" s="1">
        <v>294.93599999999998</v>
      </c>
      <c r="AM10" s="1">
        <v>294.62999999999897</v>
      </c>
      <c r="AN10" s="1">
        <v>293.96800000000002</v>
      </c>
      <c r="AO10" s="1">
        <v>293.30399999999997</v>
      </c>
      <c r="AP10" s="1">
        <v>292.64199999999897</v>
      </c>
      <c r="AQ10" s="1">
        <v>291.98</v>
      </c>
      <c r="AR10" s="1">
        <v>290.96800000000002</v>
      </c>
      <c r="AS10" s="1">
        <v>289.95400000000001</v>
      </c>
      <c r="AT10" s="1">
        <v>288.93400000000003</v>
      </c>
      <c r="AU10" s="1">
        <v>287.92</v>
      </c>
      <c r="AV10" s="1">
        <v>287.27800000000002</v>
      </c>
      <c r="AW10" s="1">
        <v>286.62200000000001</v>
      </c>
      <c r="AX10" s="1">
        <v>285.96600000000001</v>
      </c>
      <c r="AY10" s="1">
        <v>285.31</v>
      </c>
      <c r="AZ10" s="1">
        <v>284.65399999999897</v>
      </c>
      <c r="BA10" s="1">
        <v>284.16800000000001</v>
      </c>
      <c r="BB10" s="1">
        <v>283.89400000000001</v>
      </c>
      <c r="BC10" s="1">
        <v>283.41199999999998</v>
      </c>
      <c r="BD10" s="1">
        <v>282.93</v>
      </c>
      <c r="BE10" s="1">
        <v>282.44999999999902</v>
      </c>
      <c r="BF10" s="1">
        <v>281.96800000000002</v>
      </c>
      <c r="BG10" s="1">
        <v>281.41199999999998</v>
      </c>
      <c r="BH10" s="1">
        <v>280.85599999999903</v>
      </c>
      <c r="BI10" s="1">
        <v>280.3</v>
      </c>
      <c r="BJ10" s="1">
        <v>279.73599999999902</v>
      </c>
      <c r="BK10" s="1">
        <v>278.85599999999903</v>
      </c>
      <c r="BL10" s="1">
        <v>278.56200000000001</v>
      </c>
      <c r="BM10" s="1">
        <v>278.04599999999903</v>
      </c>
      <c r="BN10" s="1">
        <v>277.53199999999998</v>
      </c>
      <c r="BO10" s="1">
        <v>277.01799999999997</v>
      </c>
      <c r="BP10" s="1">
        <v>276.512</v>
      </c>
      <c r="BQ10" s="1">
        <v>275.798</v>
      </c>
      <c r="BR10" s="1">
        <v>275.45999999999998</v>
      </c>
      <c r="BT10" s="3">
        <v>1</v>
      </c>
      <c r="BU10" s="3">
        <v>7</v>
      </c>
      <c r="BV10" s="3">
        <v>70</v>
      </c>
      <c r="BW10" s="3">
        <v>297.91300000000001</v>
      </c>
      <c r="BX10" s="3" t="s">
        <v>5</v>
      </c>
      <c r="BY10" s="3"/>
      <c r="BZ10" s="8" t="str">
        <f t="shared" si="77"/>
        <v>70,7</v>
      </c>
      <c r="CA10" s="8" t="str">
        <f t="shared" si="2"/>
        <v/>
      </c>
      <c r="CB10" s="8" t="str">
        <f t="shared" si="2"/>
        <v/>
      </c>
      <c r="CC10" s="9" t="str">
        <f>IF(AND(ISTEXT(CA10),CA9="",CA10&lt;&gt;""),ROW(),"")</f>
        <v/>
      </c>
      <c r="CD10" s="9" t="str">
        <f>IF(AND(ISTEXT(CB10),CB9="",CB10&lt;&gt;""),ROW(),"")</f>
        <v/>
      </c>
      <c r="CE10" s="3">
        <f t="shared" si="82"/>
        <v>7</v>
      </c>
      <c r="CF10" s="8">
        <f t="shared" si="83"/>
        <v>78</v>
      </c>
      <c r="CG10" s="8">
        <f t="shared" si="84"/>
        <v>326</v>
      </c>
      <c r="CH10" s="9" t="str">
        <f t="shared" si="78"/>
        <v>70,7</v>
      </c>
      <c r="CI10" s="9" t="str">
        <f t="shared" si="79"/>
        <v>70,7</v>
      </c>
      <c r="CK10" s="3">
        <f>COLUMN()</f>
        <v>89</v>
      </c>
      <c r="CL10" s="7" t="str">
        <f t="shared" si="80"/>
        <v>1,7</v>
      </c>
      <c r="CM10" s="7" t="str">
        <f t="shared" si="3"/>
        <v>2,7</v>
      </c>
      <c r="CN10" s="7" t="str">
        <f t="shared" si="3"/>
        <v>3,7</v>
      </c>
      <c r="CO10" s="7" t="str">
        <f t="shared" si="3"/>
        <v>4,7</v>
      </c>
      <c r="CP10" s="7" t="str">
        <f t="shared" si="3"/>
        <v>5,7</v>
      </c>
      <c r="CQ10" s="7" t="str">
        <f t="shared" si="3"/>
        <v>6,7</v>
      </c>
      <c r="CR10" s="7" t="str">
        <f t="shared" si="3"/>
        <v>7,7</v>
      </c>
      <c r="CS10" s="7" t="str">
        <f t="shared" si="3"/>
        <v>8,7</v>
      </c>
      <c r="CT10" s="7" t="str">
        <f t="shared" si="3"/>
        <v>9,7</v>
      </c>
      <c r="CU10" s="7" t="str">
        <f t="shared" si="3"/>
        <v>10,7</v>
      </c>
      <c r="CV10" s="7" t="str">
        <f t="shared" si="3"/>
        <v>11,7</v>
      </c>
      <c r="CW10" s="7" t="str">
        <f t="shared" si="3"/>
        <v>12,7</v>
      </c>
      <c r="CX10" s="7" t="str">
        <f t="shared" si="3"/>
        <v>13,7</v>
      </c>
      <c r="CY10" s="7" t="str">
        <f t="shared" si="3"/>
        <v>14,7</v>
      </c>
      <c r="CZ10" s="7" t="str">
        <f t="shared" si="3"/>
        <v>15,7</v>
      </c>
      <c r="DA10" s="7" t="str">
        <f t="shared" si="3"/>
        <v>16,7</v>
      </c>
      <c r="DB10" s="7" t="str">
        <f t="shared" si="3"/>
        <v>17,7</v>
      </c>
      <c r="DC10" s="7" t="str">
        <f t="shared" si="4"/>
        <v>18,7</v>
      </c>
      <c r="DD10" s="7" t="str">
        <f t="shared" si="4"/>
        <v>19,7</v>
      </c>
      <c r="DE10" s="7" t="str">
        <f t="shared" si="4"/>
        <v>20,7</v>
      </c>
      <c r="DF10" s="7" t="str">
        <f t="shared" si="4"/>
        <v>21,7</v>
      </c>
      <c r="DG10" s="7" t="str">
        <f t="shared" si="4"/>
        <v>22,7</v>
      </c>
      <c r="DH10" s="7" t="str">
        <f t="shared" si="4"/>
        <v>23,7</v>
      </c>
      <c r="DI10" s="7" t="str">
        <f t="shared" si="4"/>
        <v>24,7</v>
      </c>
      <c r="DJ10" s="7" t="str">
        <f t="shared" si="4"/>
        <v>25,7</v>
      </c>
      <c r="DK10" s="7" t="str">
        <f t="shared" si="4"/>
        <v>26,7</v>
      </c>
      <c r="DL10" s="7" t="str">
        <f t="shared" si="4"/>
        <v>27,7</v>
      </c>
      <c r="DM10" s="7" t="str">
        <f t="shared" si="4"/>
        <v>28,7</v>
      </c>
      <c r="DN10" s="7" t="str">
        <f t="shared" si="4"/>
        <v>29,7</v>
      </c>
      <c r="DO10" s="7" t="str">
        <f t="shared" si="4"/>
        <v>30,7</v>
      </c>
      <c r="DP10" s="7" t="str">
        <f t="shared" si="4"/>
        <v>31,7</v>
      </c>
      <c r="DQ10" s="7" t="str">
        <f t="shared" si="4"/>
        <v>32,7</v>
      </c>
      <c r="DR10" s="7" t="str">
        <f t="shared" si="4"/>
        <v>33,7</v>
      </c>
      <c r="DS10" s="7" t="str">
        <f t="shared" si="5"/>
        <v>34,7</v>
      </c>
      <c r="DT10" s="7" t="str">
        <f t="shared" si="5"/>
        <v>35,7</v>
      </c>
      <c r="DU10" s="7" t="str">
        <f t="shared" si="5"/>
        <v>36,7</v>
      </c>
      <c r="DV10" s="7" t="str">
        <f t="shared" si="5"/>
        <v>37,7</v>
      </c>
      <c r="DW10" s="7" t="str">
        <f t="shared" si="5"/>
        <v>38,7</v>
      </c>
      <c r="DX10" s="7" t="str">
        <f t="shared" si="5"/>
        <v>39,7</v>
      </c>
      <c r="DY10" s="7" t="str">
        <f t="shared" si="5"/>
        <v>40,7</v>
      </c>
      <c r="DZ10" s="7" t="str">
        <f t="shared" si="5"/>
        <v>41,7</v>
      </c>
      <c r="EA10" s="7" t="str">
        <f t="shared" si="5"/>
        <v>42,7</v>
      </c>
      <c r="EB10" s="7" t="str">
        <f t="shared" si="5"/>
        <v>43,7</v>
      </c>
      <c r="EC10" s="7" t="str">
        <f t="shared" si="5"/>
        <v>44,7</v>
      </c>
      <c r="ED10" s="7" t="str">
        <f t="shared" si="5"/>
        <v>45,7</v>
      </c>
      <c r="EE10" s="7" t="str">
        <f t="shared" si="5"/>
        <v>46,7</v>
      </c>
      <c r="EF10" s="7" t="str">
        <f t="shared" si="5"/>
        <v>47,7</v>
      </c>
      <c r="EG10" s="7" t="str">
        <f t="shared" si="5"/>
        <v>48,7</v>
      </c>
      <c r="EH10" s="7" t="str">
        <f t="shared" si="5"/>
        <v>49,7</v>
      </c>
      <c r="EI10" s="7" t="str">
        <f t="shared" si="6"/>
        <v>50,7</v>
      </c>
      <c r="EJ10" s="7" t="str">
        <f t="shared" si="6"/>
        <v>51,7</v>
      </c>
      <c r="EK10" s="7" t="str">
        <f t="shared" si="6"/>
        <v>52,7</v>
      </c>
      <c r="EL10" s="7" t="str">
        <f t="shared" si="6"/>
        <v>53,7</v>
      </c>
      <c r="EM10" s="7" t="str">
        <f t="shared" si="6"/>
        <v>54,7</v>
      </c>
      <c r="EN10" s="7" t="str">
        <f t="shared" si="6"/>
        <v>55,7</v>
      </c>
      <c r="EO10" s="7" t="str">
        <f t="shared" si="6"/>
        <v>56,7</v>
      </c>
      <c r="EP10" s="7" t="str">
        <f t="shared" si="6"/>
        <v>57,7</v>
      </c>
      <c r="EQ10" s="7" t="str">
        <f t="shared" si="6"/>
        <v>58,7</v>
      </c>
      <c r="ER10" s="7" t="str">
        <f t="shared" si="6"/>
        <v>59,7</v>
      </c>
      <c r="ES10" s="7" t="str">
        <f t="shared" si="6"/>
        <v>60,7</v>
      </c>
      <c r="ET10" s="7" t="str">
        <f t="shared" si="6"/>
        <v>61,7</v>
      </c>
      <c r="EU10" s="7" t="str">
        <f t="shared" si="6"/>
        <v>62,7</v>
      </c>
      <c r="EV10" s="7" t="str">
        <f t="shared" si="6"/>
        <v>63,7</v>
      </c>
      <c r="EW10" s="7" t="str">
        <f t="shared" si="6"/>
        <v>64,7</v>
      </c>
      <c r="EX10" s="7" t="str">
        <f t="shared" si="6"/>
        <v>65,7</v>
      </c>
      <c r="EY10" s="7" t="str">
        <f t="shared" si="7"/>
        <v>66,7</v>
      </c>
      <c r="EZ10" s="7" t="str">
        <f t="shared" si="7"/>
        <v>67,7</v>
      </c>
      <c r="FA10" s="7" t="str">
        <f t="shared" si="7"/>
        <v>68,7</v>
      </c>
      <c r="FB10" s="7" t="str">
        <f t="shared" si="7"/>
        <v>69,7</v>
      </c>
      <c r="FC10" s="7" t="str">
        <f t="shared" si="7"/>
        <v>70,7</v>
      </c>
      <c r="FE10" s="10">
        <f t="shared" si="81"/>
        <v>0</v>
      </c>
      <c r="FF10" s="10">
        <f t="shared" si="8"/>
        <v>0</v>
      </c>
      <c r="FG10" s="10">
        <f t="shared" si="9"/>
        <v>0</v>
      </c>
      <c r="FH10" s="10">
        <f t="shared" si="10"/>
        <v>0</v>
      </c>
      <c r="FI10" s="10">
        <f t="shared" si="11"/>
        <v>0</v>
      </c>
      <c r="FJ10" s="10">
        <f t="shared" si="12"/>
        <v>0</v>
      </c>
      <c r="FK10" s="10">
        <f t="shared" si="13"/>
        <v>0</v>
      </c>
      <c r="FL10" s="10">
        <f t="shared" si="14"/>
        <v>0</v>
      </c>
      <c r="FM10" s="10">
        <f t="shared" si="15"/>
        <v>0</v>
      </c>
      <c r="FN10" s="10">
        <f t="shared" si="16"/>
        <v>0</v>
      </c>
      <c r="FO10" s="10">
        <f t="shared" si="17"/>
        <v>0</v>
      </c>
      <c r="FP10" s="10">
        <f t="shared" si="18"/>
        <v>0</v>
      </c>
      <c r="FQ10" s="10">
        <f t="shared" si="19"/>
        <v>0</v>
      </c>
      <c r="FR10" s="10">
        <f t="shared" si="20"/>
        <v>0</v>
      </c>
      <c r="FS10" s="10">
        <f t="shared" si="21"/>
        <v>0</v>
      </c>
      <c r="FT10" s="10">
        <f t="shared" si="22"/>
        <v>0</v>
      </c>
      <c r="FU10" s="10">
        <f t="shared" si="23"/>
        <v>0</v>
      </c>
      <c r="FV10" s="10">
        <f t="shared" si="24"/>
        <v>0</v>
      </c>
      <c r="FW10" s="10">
        <f t="shared" si="25"/>
        <v>0</v>
      </c>
      <c r="FX10" s="10">
        <f t="shared" si="26"/>
        <v>0</v>
      </c>
      <c r="FY10" s="10">
        <f t="shared" si="27"/>
        <v>0</v>
      </c>
      <c r="FZ10" s="10">
        <f t="shared" si="28"/>
        <v>0</v>
      </c>
      <c r="GA10" s="10">
        <f t="shared" si="29"/>
        <v>0</v>
      </c>
      <c r="GB10" s="10">
        <f t="shared" si="30"/>
        <v>0</v>
      </c>
      <c r="GC10" s="10">
        <f t="shared" si="31"/>
        <v>0</v>
      </c>
      <c r="GD10" s="10">
        <f t="shared" si="32"/>
        <v>0</v>
      </c>
      <c r="GE10" s="10">
        <f t="shared" si="33"/>
        <v>0</v>
      </c>
      <c r="GF10" s="10">
        <f t="shared" si="34"/>
        <v>0</v>
      </c>
      <c r="GG10" s="10">
        <f t="shared" si="35"/>
        <v>0</v>
      </c>
      <c r="GH10" s="10">
        <f t="shared" si="36"/>
        <v>0</v>
      </c>
      <c r="GI10" s="10">
        <f t="shared" si="37"/>
        <v>0</v>
      </c>
      <c r="GJ10" s="10">
        <f t="shared" si="38"/>
        <v>0</v>
      </c>
      <c r="GK10" s="10">
        <f t="shared" si="39"/>
        <v>0</v>
      </c>
      <c r="GL10" s="10">
        <f t="shared" si="40"/>
        <v>0</v>
      </c>
      <c r="GM10" s="10">
        <f t="shared" si="41"/>
        <v>0</v>
      </c>
      <c r="GN10" s="10">
        <f t="shared" si="42"/>
        <v>0</v>
      </c>
      <c r="GO10" s="10">
        <f t="shared" si="43"/>
        <v>0</v>
      </c>
      <c r="GP10" s="10">
        <f t="shared" si="44"/>
        <v>0</v>
      </c>
      <c r="GQ10" s="10">
        <f t="shared" si="45"/>
        <v>0</v>
      </c>
      <c r="GR10" s="10">
        <f t="shared" si="46"/>
        <v>0</v>
      </c>
      <c r="GS10" s="10">
        <f t="shared" si="47"/>
        <v>0</v>
      </c>
      <c r="GT10" s="10">
        <f t="shared" si="48"/>
        <v>0</v>
      </c>
      <c r="GU10" s="10">
        <f t="shared" si="49"/>
        <v>0</v>
      </c>
      <c r="GV10" s="10">
        <f t="shared" si="50"/>
        <v>0</v>
      </c>
      <c r="GW10" s="10">
        <f t="shared" si="51"/>
        <v>0</v>
      </c>
      <c r="GX10" s="10">
        <f t="shared" si="52"/>
        <v>0</v>
      </c>
      <c r="GY10" s="10">
        <f t="shared" si="53"/>
        <v>0</v>
      </c>
      <c r="GZ10" s="10">
        <f t="shared" si="54"/>
        <v>0</v>
      </c>
      <c r="HA10" s="10">
        <f t="shared" si="55"/>
        <v>0</v>
      </c>
      <c r="HB10" s="10">
        <f t="shared" si="56"/>
        <v>0</v>
      </c>
      <c r="HC10" s="10">
        <f t="shared" si="57"/>
        <v>0</v>
      </c>
      <c r="HD10" s="10">
        <f t="shared" si="58"/>
        <v>0</v>
      </c>
      <c r="HE10" s="10">
        <f t="shared" si="59"/>
        <v>0</v>
      </c>
      <c r="HF10" s="10">
        <f t="shared" si="60"/>
        <v>0</v>
      </c>
      <c r="HG10" s="10">
        <f t="shared" si="61"/>
        <v>0</v>
      </c>
      <c r="HH10" s="10">
        <f t="shared" si="62"/>
        <v>0</v>
      </c>
      <c r="HI10" s="10">
        <f t="shared" si="63"/>
        <v>0</v>
      </c>
      <c r="HJ10" s="10">
        <f t="shared" si="64"/>
        <v>0</v>
      </c>
      <c r="HK10" s="10">
        <f t="shared" si="65"/>
        <v>0</v>
      </c>
      <c r="HL10" s="10">
        <f t="shared" si="66"/>
        <v>0</v>
      </c>
      <c r="HM10" s="10">
        <f t="shared" si="67"/>
        <v>0</v>
      </c>
      <c r="HN10" s="10">
        <f t="shared" si="68"/>
        <v>0</v>
      </c>
      <c r="HO10" s="10">
        <f t="shared" si="69"/>
        <v>0</v>
      </c>
      <c r="HP10" s="10">
        <f t="shared" si="70"/>
        <v>0</v>
      </c>
      <c r="HQ10" s="10">
        <f t="shared" si="71"/>
        <v>0</v>
      </c>
      <c r="HR10" s="10">
        <f t="shared" si="72"/>
        <v>0</v>
      </c>
      <c r="HS10" s="10">
        <f t="shared" si="73"/>
        <v>0</v>
      </c>
      <c r="HT10" s="10">
        <f t="shared" si="74"/>
        <v>0</v>
      </c>
      <c r="HU10" s="10">
        <f t="shared" si="75"/>
        <v>0</v>
      </c>
      <c r="HV10" s="10">
        <f t="shared" si="76"/>
        <v>1</v>
      </c>
    </row>
    <row r="11" spans="1:230" ht="8.1" customHeight="1" x14ac:dyDescent="0.25">
      <c r="A11" s="1">
        <v>298.53800000000001</v>
      </c>
      <c r="B11" s="1">
        <v>298.44600000000003</v>
      </c>
      <c r="C11" s="1">
        <v>298.361999999999</v>
      </c>
      <c r="D11" s="1">
        <v>297.85199999999901</v>
      </c>
      <c r="E11" s="1">
        <v>297.34199999999998</v>
      </c>
      <c r="F11" s="1">
        <v>296.82400000000001</v>
      </c>
      <c r="G11" s="1">
        <v>296.31400000000002</v>
      </c>
      <c r="H11" s="1">
        <v>295.80399999999997</v>
      </c>
      <c r="I11" s="1">
        <v>295.33999999999997</v>
      </c>
      <c r="J11" s="1">
        <v>294.87599999999998</v>
      </c>
      <c r="K11" s="1">
        <v>294.42</v>
      </c>
      <c r="L11" s="1">
        <v>293.95600000000002</v>
      </c>
      <c r="M11" s="1">
        <v>293.49200000000002</v>
      </c>
      <c r="N11" s="1">
        <v>293.86799999999897</v>
      </c>
      <c r="O11" s="1">
        <v>294.24599999999998</v>
      </c>
      <c r="P11" s="1">
        <v>294.61399999999998</v>
      </c>
      <c r="Q11" s="1">
        <v>294.99200000000002</v>
      </c>
      <c r="R11" s="1">
        <v>295.36799999999897</v>
      </c>
      <c r="S11" s="1">
        <v>296.54199999999997</v>
      </c>
      <c r="T11" s="1">
        <v>297.71399999999898</v>
      </c>
      <c r="U11" s="1">
        <v>298.88799999999998</v>
      </c>
      <c r="V11" s="1">
        <v>300.06</v>
      </c>
      <c r="W11" s="1">
        <v>301.23399999999998</v>
      </c>
      <c r="X11" s="1">
        <v>301.25400000000002</v>
      </c>
      <c r="Y11" s="1">
        <v>301.26400000000001</v>
      </c>
      <c r="Z11" s="1">
        <v>301.28399999999903</v>
      </c>
      <c r="AA11" s="1">
        <v>301.29399999999998</v>
      </c>
      <c r="AB11" s="1">
        <v>301.313999999999</v>
      </c>
      <c r="AC11" s="1">
        <v>300.916</v>
      </c>
      <c r="AD11" s="1">
        <v>300.51799999999997</v>
      </c>
      <c r="AE11" s="1">
        <v>300.12200000000001</v>
      </c>
      <c r="AF11" s="1">
        <v>299.72399999999902</v>
      </c>
      <c r="AG11" s="1">
        <v>299.32600000000002</v>
      </c>
      <c r="AH11" s="1">
        <v>298.52</v>
      </c>
      <c r="AI11" s="1">
        <v>297.71399999999898</v>
      </c>
      <c r="AJ11" s="1">
        <v>296.91399999999902</v>
      </c>
      <c r="AK11" s="1">
        <v>296.108</v>
      </c>
      <c r="AL11" s="1">
        <v>295.30200000000002</v>
      </c>
      <c r="AM11" s="1">
        <v>294.64</v>
      </c>
      <c r="AN11" s="1">
        <v>293.97800000000001</v>
      </c>
      <c r="AO11" s="1">
        <v>293.31400000000002</v>
      </c>
      <c r="AP11" s="1">
        <v>292.65199999999999</v>
      </c>
      <c r="AQ11" s="1">
        <v>291.99</v>
      </c>
      <c r="AR11" s="1">
        <v>290.97800000000001</v>
      </c>
      <c r="AS11" s="1">
        <v>289.95600000000002</v>
      </c>
      <c r="AT11" s="1">
        <v>288.94400000000002</v>
      </c>
      <c r="AU11" s="1">
        <v>287.92200000000003</v>
      </c>
      <c r="AV11" s="1">
        <v>286.91000000000003</v>
      </c>
      <c r="AW11" s="1">
        <v>286.25400000000002</v>
      </c>
      <c r="AX11" s="1">
        <v>285.59800000000001</v>
      </c>
      <c r="AY11" s="1">
        <v>284.94200000000001</v>
      </c>
      <c r="AZ11" s="1">
        <v>284.286</v>
      </c>
      <c r="BA11" s="1">
        <v>283.62999999999897</v>
      </c>
      <c r="BB11" s="1">
        <v>283.14800000000002</v>
      </c>
      <c r="BC11" s="1">
        <v>282.66800000000001</v>
      </c>
      <c r="BD11" s="1">
        <v>282.18599999999901</v>
      </c>
      <c r="BE11" s="1">
        <v>281.70600000000002</v>
      </c>
      <c r="BF11" s="1">
        <v>281.22399999999999</v>
      </c>
      <c r="BG11" s="1">
        <v>280.66800000000001</v>
      </c>
      <c r="BH11" s="1">
        <v>280.111999999999</v>
      </c>
      <c r="BI11" s="1">
        <v>279.548</v>
      </c>
      <c r="BJ11" s="1">
        <v>278.99200000000002</v>
      </c>
      <c r="BK11" s="1">
        <v>278.43599999999998</v>
      </c>
      <c r="BL11" s="1">
        <v>277.92200000000003</v>
      </c>
      <c r="BM11" s="1">
        <v>277.40800000000002</v>
      </c>
      <c r="BN11" s="1">
        <v>276.89999999999998</v>
      </c>
      <c r="BO11" s="1">
        <v>276.38600000000002</v>
      </c>
      <c r="BP11" s="1">
        <v>275.87200000000001</v>
      </c>
      <c r="BQ11" s="1">
        <v>275.52600000000001</v>
      </c>
      <c r="BR11" s="1">
        <v>275.18</v>
      </c>
      <c r="BT11" s="3">
        <v>1</v>
      </c>
      <c r="BU11" s="3">
        <v>8</v>
      </c>
      <c r="BV11" s="3">
        <v>70</v>
      </c>
      <c r="BW11" s="3">
        <v>297.77699999999999</v>
      </c>
      <c r="BX11" s="3" t="s">
        <v>5</v>
      </c>
      <c r="BY11" s="3"/>
      <c r="BZ11" s="8" t="str">
        <f t="shared" si="77"/>
        <v>70,8</v>
      </c>
      <c r="CA11" s="8" t="str">
        <f t="shared" si="2"/>
        <v/>
      </c>
      <c r="CB11" s="8" t="str">
        <f t="shared" si="2"/>
        <v/>
      </c>
      <c r="CC11" s="9" t="str">
        <f>IF(AND(ISTEXT(CA11),CA10="",CA11&lt;&gt;""),ROW(),"")</f>
        <v/>
      </c>
      <c r="CD11" s="9" t="str">
        <f>IF(AND(ISTEXT(CB11),CB10="",CB11&lt;&gt;""),ROW(),"")</f>
        <v/>
      </c>
      <c r="CE11" s="3">
        <f t="shared" si="82"/>
        <v>8</v>
      </c>
      <c r="CF11" s="8">
        <f t="shared" si="83"/>
        <v>79</v>
      </c>
      <c r="CG11" s="8">
        <f t="shared" si="84"/>
        <v>327</v>
      </c>
      <c r="CH11" s="9" t="str">
        <f t="shared" si="78"/>
        <v>70,8</v>
      </c>
      <c r="CI11" s="9" t="str">
        <f t="shared" si="79"/>
        <v>70,8</v>
      </c>
      <c r="CK11" s="3">
        <f>COLUMN()</f>
        <v>89</v>
      </c>
      <c r="CL11" s="7" t="str">
        <f t="shared" si="80"/>
        <v>1,8</v>
      </c>
      <c r="CM11" s="7" t="str">
        <f t="shared" si="3"/>
        <v>2,8</v>
      </c>
      <c r="CN11" s="7" t="str">
        <f t="shared" si="3"/>
        <v>3,8</v>
      </c>
      <c r="CO11" s="7" t="str">
        <f t="shared" si="3"/>
        <v>4,8</v>
      </c>
      <c r="CP11" s="7" t="str">
        <f t="shared" si="3"/>
        <v>5,8</v>
      </c>
      <c r="CQ11" s="7" t="str">
        <f t="shared" si="3"/>
        <v>6,8</v>
      </c>
      <c r="CR11" s="7" t="str">
        <f t="shared" si="3"/>
        <v>7,8</v>
      </c>
      <c r="CS11" s="7" t="str">
        <f t="shared" si="3"/>
        <v>8,8</v>
      </c>
      <c r="CT11" s="7" t="str">
        <f t="shared" si="3"/>
        <v>9,8</v>
      </c>
      <c r="CU11" s="7" t="str">
        <f t="shared" si="3"/>
        <v>10,8</v>
      </c>
      <c r="CV11" s="7" t="str">
        <f t="shared" si="3"/>
        <v>11,8</v>
      </c>
      <c r="CW11" s="7" t="str">
        <f t="shared" si="3"/>
        <v>12,8</v>
      </c>
      <c r="CX11" s="7" t="str">
        <f t="shared" si="3"/>
        <v>13,8</v>
      </c>
      <c r="CY11" s="7" t="str">
        <f t="shared" si="3"/>
        <v>14,8</v>
      </c>
      <c r="CZ11" s="7" t="str">
        <f t="shared" si="3"/>
        <v>15,8</v>
      </c>
      <c r="DA11" s="7" t="str">
        <f t="shared" si="3"/>
        <v>16,8</v>
      </c>
      <c r="DB11" s="7" t="str">
        <f t="shared" si="3"/>
        <v>17,8</v>
      </c>
      <c r="DC11" s="7" t="str">
        <f t="shared" si="4"/>
        <v>18,8</v>
      </c>
      <c r="DD11" s="7" t="str">
        <f t="shared" si="4"/>
        <v>19,8</v>
      </c>
      <c r="DE11" s="7" t="str">
        <f t="shared" si="4"/>
        <v>20,8</v>
      </c>
      <c r="DF11" s="7" t="str">
        <f t="shared" si="4"/>
        <v>21,8</v>
      </c>
      <c r="DG11" s="7" t="str">
        <f t="shared" si="4"/>
        <v>22,8</v>
      </c>
      <c r="DH11" s="7" t="str">
        <f t="shared" si="4"/>
        <v>23,8</v>
      </c>
      <c r="DI11" s="7" t="str">
        <f t="shared" si="4"/>
        <v>24,8</v>
      </c>
      <c r="DJ11" s="7" t="str">
        <f t="shared" si="4"/>
        <v>25,8</v>
      </c>
      <c r="DK11" s="7" t="str">
        <f t="shared" si="4"/>
        <v>26,8</v>
      </c>
      <c r="DL11" s="7" t="str">
        <f t="shared" si="4"/>
        <v>27,8</v>
      </c>
      <c r="DM11" s="7" t="str">
        <f t="shared" si="4"/>
        <v>28,8</v>
      </c>
      <c r="DN11" s="7" t="str">
        <f t="shared" si="4"/>
        <v>29,8</v>
      </c>
      <c r="DO11" s="7" t="str">
        <f t="shared" si="4"/>
        <v>30,8</v>
      </c>
      <c r="DP11" s="7" t="str">
        <f t="shared" si="4"/>
        <v>31,8</v>
      </c>
      <c r="DQ11" s="7" t="str">
        <f t="shared" si="4"/>
        <v>32,8</v>
      </c>
      <c r="DR11" s="7" t="str">
        <f t="shared" si="4"/>
        <v>33,8</v>
      </c>
      <c r="DS11" s="7" t="str">
        <f t="shared" si="5"/>
        <v>34,8</v>
      </c>
      <c r="DT11" s="7" t="str">
        <f t="shared" si="5"/>
        <v>35,8</v>
      </c>
      <c r="DU11" s="7" t="str">
        <f t="shared" si="5"/>
        <v>36,8</v>
      </c>
      <c r="DV11" s="7" t="str">
        <f t="shared" si="5"/>
        <v>37,8</v>
      </c>
      <c r="DW11" s="7" t="str">
        <f t="shared" si="5"/>
        <v>38,8</v>
      </c>
      <c r="DX11" s="7" t="str">
        <f t="shared" si="5"/>
        <v>39,8</v>
      </c>
      <c r="DY11" s="7" t="str">
        <f t="shared" si="5"/>
        <v>40,8</v>
      </c>
      <c r="DZ11" s="7" t="str">
        <f t="shared" si="5"/>
        <v>41,8</v>
      </c>
      <c r="EA11" s="7" t="str">
        <f t="shared" si="5"/>
        <v>42,8</v>
      </c>
      <c r="EB11" s="7" t="str">
        <f t="shared" si="5"/>
        <v>43,8</v>
      </c>
      <c r="EC11" s="7" t="str">
        <f t="shared" si="5"/>
        <v>44,8</v>
      </c>
      <c r="ED11" s="7" t="str">
        <f t="shared" si="5"/>
        <v>45,8</v>
      </c>
      <c r="EE11" s="7" t="str">
        <f t="shared" si="5"/>
        <v>46,8</v>
      </c>
      <c r="EF11" s="7" t="str">
        <f t="shared" si="5"/>
        <v>47,8</v>
      </c>
      <c r="EG11" s="7" t="str">
        <f t="shared" si="5"/>
        <v>48,8</v>
      </c>
      <c r="EH11" s="7" t="str">
        <f t="shared" si="5"/>
        <v>49,8</v>
      </c>
      <c r="EI11" s="7" t="str">
        <f t="shared" si="6"/>
        <v>50,8</v>
      </c>
      <c r="EJ11" s="7" t="str">
        <f t="shared" si="6"/>
        <v>51,8</v>
      </c>
      <c r="EK11" s="7" t="str">
        <f t="shared" si="6"/>
        <v>52,8</v>
      </c>
      <c r="EL11" s="7" t="str">
        <f t="shared" si="6"/>
        <v>53,8</v>
      </c>
      <c r="EM11" s="7" t="str">
        <f t="shared" si="6"/>
        <v>54,8</v>
      </c>
      <c r="EN11" s="7" t="str">
        <f t="shared" si="6"/>
        <v>55,8</v>
      </c>
      <c r="EO11" s="7" t="str">
        <f t="shared" si="6"/>
        <v>56,8</v>
      </c>
      <c r="EP11" s="7" t="str">
        <f t="shared" si="6"/>
        <v>57,8</v>
      </c>
      <c r="EQ11" s="7" t="str">
        <f t="shared" si="6"/>
        <v>58,8</v>
      </c>
      <c r="ER11" s="7" t="str">
        <f t="shared" si="6"/>
        <v>59,8</v>
      </c>
      <c r="ES11" s="7" t="str">
        <f t="shared" si="6"/>
        <v>60,8</v>
      </c>
      <c r="ET11" s="7" t="str">
        <f t="shared" si="6"/>
        <v>61,8</v>
      </c>
      <c r="EU11" s="7" t="str">
        <f t="shared" si="6"/>
        <v>62,8</v>
      </c>
      <c r="EV11" s="7" t="str">
        <f t="shared" si="6"/>
        <v>63,8</v>
      </c>
      <c r="EW11" s="7" t="str">
        <f t="shared" si="6"/>
        <v>64,8</v>
      </c>
      <c r="EX11" s="7" t="str">
        <f t="shared" si="6"/>
        <v>65,8</v>
      </c>
      <c r="EY11" s="7" t="str">
        <f t="shared" si="7"/>
        <v>66,8</v>
      </c>
      <c r="EZ11" s="7" t="str">
        <f t="shared" si="7"/>
        <v>67,8</v>
      </c>
      <c r="FA11" s="7" t="str">
        <f t="shared" si="7"/>
        <v>68,8</v>
      </c>
      <c r="FB11" s="7" t="str">
        <f t="shared" si="7"/>
        <v>69,8</v>
      </c>
      <c r="FC11" s="7" t="str">
        <f t="shared" si="7"/>
        <v>70,8</v>
      </c>
      <c r="FE11" s="10">
        <f t="shared" si="81"/>
        <v>0</v>
      </c>
      <c r="FF11" s="10">
        <f t="shared" si="8"/>
        <v>0</v>
      </c>
      <c r="FG11" s="10">
        <f t="shared" si="9"/>
        <v>0</v>
      </c>
      <c r="FH11" s="10">
        <f t="shared" si="10"/>
        <v>0</v>
      </c>
      <c r="FI11" s="10">
        <f t="shared" si="11"/>
        <v>0</v>
      </c>
      <c r="FJ11" s="10">
        <f t="shared" si="12"/>
        <v>0</v>
      </c>
      <c r="FK11" s="10">
        <f t="shared" si="13"/>
        <v>0</v>
      </c>
      <c r="FL11" s="10">
        <f t="shared" si="14"/>
        <v>0</v>
      </c>
      <c r="FM11" s="10">
        <f t="shared" si="15"/>
        <v>0</v>
      </c>
      <c r="FN11" s="10">
        <f t="shared" si="16"/>
        <v>0</v>
      </c>
      <c r="FO11" s="10">
        <f t="shared" si="17"/>
        <v>0</v>
      </c>
      <c r="FP11" s="10">
        <f t="shared" si="18"/>
        <v>0</v>
      </c>
      <c r="FQ11" s="10">
        <f t="shared" si="19"/>
        <v>0</v>
      </c>
      <c r="FR11" s="10">
        <f t="shared" si="20"/>
        <v>0</v>
      </c>
      <c r="FS11" s="10">
        <f t="shared" si="21"/>
        <v>0</v>
      </c>
      <c r="FT11" s="10">
        <f t="shared" si="22"/>
        <v>0</v>
      </c>
      <c r="FU11" s="10">
        <f t="shared" si="23"/>
        <v>0</v>
      </c>
      <c r="FV11" s="10">
        <f t="shared" si="24"/>
        <v>0</v>
      </c>
      <c r="FW11" s="10">
        <f t="shared" si="25"/>
        <v>0</v>
      </c>
      <c r="FX11" s="10">
        <f t="shared" si="26"/>
        <v>0</v>
      </c>
      <c r="FY11" s="10">
        <f t="shared" si="27"/>
        <v>0</v>
      </c>
      <c r="FZ11" s="10">
        <f t="shared" si="28"/>
        <v>0</v>
      </c>
      <c r="GA11" s="10">
        <f t="shared" si="29"/>
        <v>0</v>
      </c>
      <c r="GB11" s="10">
        <f t="shared" si="30"/>
        <v>0</v>
      </c>
      <c r="GC11" s="10">
        <f t="shared" si="31"/>
        <v>0</v>
      </c>
      <c r="GD11" s="10">
        <f t="shared" si="32"/>
        <v>0</v>
      </c>
      <c r="GE11" s="10">
        <f t="shared" si="33"/>
        <v>0</v>
      </c>
      <c r="GF11" s="10">
        <f t="shared" si="34"/>
        <v>0</v>
      </c>
      <c r="GG11" s="10">
        <f t="shared" si="35"/>
        <v>0</v>
      </c>
      <c r="GH11" s="10">
        <f t="shared" si="36"/>
        <v>0</v>
      </c>
      <c r="GI11" s="10">
        <f t="shared" si="37"/>
        <v>0</v>
      </c>
      <c r="GJ11" s="10">
        <f t="shared" si="38"/>
        <v>0</v>
      </c>
      <c r="GK11" s="10">
        <f t="shared" si="39"/>
        <v>0</v>
      </c>
      <c r="GL11" s="10">
        <f t="shared" si="40"/>
        <v>0</v>
      </c>
      <c r="GM11" s="10">
        <f t="shared" si="41"/>
        <v>0</v>
      </c>
      <c r="GN11" s="10">
        <f t="shared" si="42"/>
        <v>0</v>
      </c>
      <c r="GO11" s="10">
        <f t="shared" si="43"/>
        <v>0</v>
      </c>
      <c r="GP11" s="10">
        <f t="shared" si="44"/>
        <v>0</v>
      </c>
      <c r="GQ11" s="10">
        <f t="shared" si="45"/>
        <v>0</v>
      </c>
      <c r="GR11" s="10">
        <f t="shared" si="46"/>
        <v>0</v>
      </c>
      <c r="GS11" s="10">
        <f t="shared" si="47"/>
        <v>0</v>
      </c>
      <c r="GT11" s="10">
        <f t="shared" si="48"/>
        <v>0</v>
      </c>
      <c r="GU11" s="10">
        <f t="shared" si="49"/>
        <v>0</v>
      </c>
      <c r="GV11" s="10">
        <f t="shared" si="50"/>
        <v>0</v>
      </c>
      <c r="GW11" s="10">
        <f t="shared" si="51"/>
        <v>0</v>
      </c>
      <c r="GX11" s="10">
        <f t="shared" si="52"/>
        <v>0</v>
      </c>
      <c r="GY11" s="10">
        <f t="shared" si="53"/>
        <v>0</v>
      </c>
      <c r="GZ11" s="10">
        <f t="shared" si="54"/>
        <v>0</v>
      </c>
      <c r="HA11" s="10">
        <f t="shared" si="55"/>
        <v>0</v>
      </c>
      <c r="HB11" s="10">
        <f t="shared" si="56"/>
        <v>0</v>
      </c>
      <c r="HC11" s="10">
        <f t="shared" si="57"/>
        <v>0</v>
      </c>
      <c r="HD11" s="10">
        <f t="shared" si="58"/>
        <v>0</v>
      </c>
      <c r="HE11" s="10">
        <f t="shared" si="59"/>
        <v>0</v>
      </c>
      <c r="HF11" s="10">
        <f t="shared" si="60"/>
        <v>0</v>
      </c>
      <c r="HG11" s="10">
        <f t="shared" si="61"/>
        <v>0</v>
      </c>
      <c r="HH11" s="10">
        <f t="shared" si="62"/>
        <v>0</v>
      </c>
      <c r="HI11" s="10">
        <f t="shared" si="63"/>
        <v>0</v>
      </c>
      <c r="HJ11" s="10">
        <f t="shared" si="64"/>
        <v>0</v>
      </c>
      <c r="HK11" s="10">
        <f t="shared" si="65"/>
        <v>0</v>
      </c>
      <c r="HL11" s="10">
        <f t="shared" si="66"/>
        <v>0</v>
      </c>
      <c r="HM11" s="10">
        <f t="shared" si="67"/>
        <v>0</v>
      </c>
      <c r="HN11" s="10">
        <f t="shared" si="68"/>
        <v>0</v>
      </c>
      <c r="HO11" s="10">
        <f t="shared" si="69"/>
        <v>0</v>
      </c>
      <c r="HP11" s="10">
        <f t="shared" si="70"/>
        <v>0</v>
      </c>
      <c r="HQ11" s="10">
        <f t="shared" si="71"/>
        <v>0</v>
      </c>
      <c r="HR11" s="10">
        <f t="shared" si="72"/>
        <v>0</v>
      </c>
      <c r="HS11" s="10">
        <f t="shared" si="73"/>
        <v>0</v>
      </c>
      <c r="HT11" s="10">
        <f t="shared" si="74"/>
        <v>0</v>
      </c>
      <c r="HU11" s="10">
        <f t="shared" si="75"/>
        <v>0</v>
      </c>
      <c r="HV11" s="10">
        <f t="shared" si="76"/>
        <v>1</v>
      </c>
    </row>
    <row r="12" spans="1:230" ht="8.1" customHeight="1" x14ac:dyDescent="0.25">
      <c r="A12" s="1">
        <v>298.34800000000001</v>
      </c>
      <c r="B12" s="1">
        <v>298.25599999999901</v>
      </c>
      <c r="C12" s="1">
        <v>298.17200000000003</v>
      </c>
      <c r="D12" s="1">
        <v>297.66199999999998</v>
      </c>
      <c r="E12" s="1">
        <v>297.14400000000001</v>
      </c>
      <c r="F12" s="1">
        <v>296.63400000000001</v>
      </c>
      <c r="G12" s="1">
        <v>296.12400000000002</v>
      </c>
      <c r="H12" s="1">
        <v>295.77999999999901</v>
      </c>
      <c r="I12" s="1">
        <v>295.31599999999901</v>
      </c>
      <c r="J12" s="1">
        <v>294.86</v>
      </c>
      <c r="K12" s="1">
        <v>294.39600000000002</v>
      </c>
      <c r="L12" s="1">
        <v>293.93200000000002</v>
      </c>
      <c r="M12" s="1">
        <v>293.83600000000001</v>
      </c>
      <c r="N12" s="1">
        <v>294.214</v>
      </c>
      <c r="O12" s="1">
        <v>294.58199999999903</v>
      </c>
      <c r="P12" s="1">
        <v>294.95999999999998</v>
      </c>
      <c r="Q12" s="1">
        <v>295.33600000000001</v>
      </c>
      <c r="R12" s="1">
        <v>296.09800000000001</v>
      </c>
      <c r="S12" s="1">
        <v>297.19799999999998</v>
      </c>
      <c r="T12" s="1">
        <v>298.37</v>
      </c>
      <c r="U12" s="1">
        <v>299.54399999999998</v>
      </c>
      <c r="V12" s="1">
        <v>300.71800000000002</v>
      </c>
      <c r="W12" s="1">
        <v>301.89</v>
      </c>
      <c r="X12" s="1">
        <v>301.90199999999999</v>
      </c>
      <c r="Y12" s="1">
        <v>301.92</v>
      </c>
      <c r="Z12" s="1">
        <v>301.93999999999897</v>
      </c>
      <c r="AA12" s="1">
        <v>301.95199999999897</v>
      </c>
      <c r="AB12" s="1">
        <v>302.57799999999901</v>
      </c>
      <c r="AC12" s="1">
        <v>302.31</v>
      </c>
      <c r="AD12" s="1">
        <v>301.91199999999998</v>
      </c>
      <c r="AE12" s="1">
        <v>301.51400000000001</v>
      </c>
      <c r="AF12" s="1">
        <v>301.11799999999897</v>
      </c>
      <c r="AG12" s="1">
        <v>300.72000000000003</v>
      </c>
      <c r="AH12" s="1">
        <v>299.92200000000003</v>
      </c>
      <c r="AI12" s="1">
        <v>299.11399999999998</v>
      </c>
      <c r="AJ12" s="1">
        <v>298.30799999999903</v>
      </c>
      <c r="AK12" s="1">
        <v>297.50200000000001</v>
      </c>
      <c r="AL12" s="1">
        <v>295.62799999999902</v>
      </c>
      <c r="AM12" s="1">
        <v>294.34399999999999</v>
      </c>
      <c r="AN12" s="1">
        <v>293.68200000000002</v>
      </c>
      <c r="AO12" s="1">
        <v>293.01999999999902</v>
      </c>
      <c r="AP12" s="1">
        <v>292.358</v>
      </c>
      <c r="AQ12" s="1">
        <v>291.69400000000002</v>
      </c>
      <c r="AR12" s="1">
        <v>290.72399999999999</v>
      </c>
      <c r="AS12" s="1">
        <v>289.70999999999901</v>
      </c>
      <c r="AT12" s="1">
        <v>288.68999999999897</v>
      </c>
      <c r="AU12" s="1">
        <v>287.67799999999897</v>
      </c>
      <c r="AV12" s="1">
        <v>286.65600000000001</v>
      </c>
      <c r="AW12" s="1">
        <v>286</v>
      </c>
      <c r="AX12" s="1">
        <v>285.34399999999903</v>
      </c>
      <c r="AY12" s="1">
        <v>284.68799999999902</v>
      </c>
      <c r="AZ12" s="1">
        <v>284.03199999999902</v>
      </c>
      <c r="BA12" s="1">
        <v>283.03399999999903</v>
      </c>
      <c r="BB12" s="1">
        <v>282.24200000000002</v>
      </c>
      <c r="BC12" s="1">
        <v>281.762</v>
      </c>
      <c r="BD12" s="1">
        <v>281.27999999999901</v>
      </c>
      <c r="BE12" s="1">
        <v>280.8</v>
      </c>
      <c r="BF12" s="1">
        <v>280.31799999999902</v>
      </c>
      <c r="BG12" s="1">
        <v>279.762</v>
      </c>
      <c r="BH12" s="1">
        <v>279.20600000000002</v>
      </c>
      <c r="BI12" s="1">
        <v>278.64999999999901</v>
      </c>
      <c r="BJ12" s="1">
        <v>278.08600000000001</v>
      </c>
      <c r="BK12" s="1">
        <v>278.10399999999998</v>
      </c>
      <c r="BL12" s="1">
        <v>277.93</v>
      </c>
      <c r="BM12" s="1">
        <v>277.41599999999897</v>
      </c>
      <c r="BN12" s="1">
        <v>276.90199999999902</v>
      </c>
      <c r="BO12" s="1">
        <v>276.39400000000001</v>
      </c>
      <c r="BP12" s="1">
        <v>275.87999999999897</v>
      </c>
      <c r="BQ12" s="1">
        <v>275.53399999999903</v>
      </c>
      <c r="BR12" s="1">
        <v>275.19</v>
      </c>
      <c r="BT12" s="3">
        <v>1</v>
      </c>
      <c r="BU12" s="3">
        <v>9</v>
      </c>
      <c r="BV12" s="3">
        <v>70</v>
      </c>
      <c r="BW12" s="3">
        <v>297.67500000000001</v>
      </c>
      <c r="BX12" s="3" t="s">
        <v>5</v>
      </c>
      <c r="BY12" s="3"/>
      <c r="BZ12" s="8" t="str">
        <f t="shared" si="77"/>
        <v>70,9</v>
      </c>
      <c r="CA12" s="8" t="str">
        <f t="shared" si="2"/>
        <v/>
      </c>
      <c r="CB12" s="8" t="str">
        <f t="shared" si="2"/>
        <v/>
      </c>
      <c r="CC12" s="9" t="str">
        <f>IF(AND(ISTEXT(CA12),CA11="",CA12&lt;&gt;""),ROW(),"")</f>
        <v/>
      </c>
      <c r="CD12" s="9" t="str">
        <f>IF(AND(ISTEXT(CB12),CB11="",CB12&lt;&gt;""),ROW(),"")</f>
        <v/>
      </c>
      <c r="CE12" s="3">
        <f t="shared" si="82"/>
        <v>9</v>
      </c>
      <c r="CF12" s="8">
        <f t="shared" si="83"/>
        <v>80</v>
      </c>
      <c r="CG12" s="8">
        <f t="shared" si="84"/>
        <v>328</v>
      </c>
      <c r="CH12" s="9" t="str">
        <f t="shared" si="78"/>
        <v>70,9</v>
      </c>
      <c r="CI12" s="9" t="str">
        <f t="shared" si="79"/>
        <v>70,9</v>
      </c>
      <c r="CK12" s="3">
        <f>COLUMN()</f>
        <v>89</v>
      </c>
      <c r="CL12" s="7" t="str">
        <f t="shared" si="80"/>
        <v>1,9</v>
      </c>
      <c r="CM12" s="7" t="str">
        <f t="shared" si="3"/>
        <v>2,9</v>
      </c>
      <c r="CN12" s="7" t="str">
        <f t="shared" si="3"/>
        <v>3,9</v>
      </c>
      <c r="CO12" s="7" t="str">
        <f t="shared" si="3"/>
        <v>4,9</v>
      </c>
      <c r="CP12" s="7" t="str">
        <f t="shared" si="3"/>
        <v>5,9</v>
      </c>
      <c r="CQ12" s="7" t="str">
        <f t="shared" si="3"/>
        <v>6,9</v>
      </c>
      <c r="CR12" s="7" t="str">
        <f t="shared" si="3"/>
        <v>7,9</v>
      </c>
      <c r="CS12" s="7" t="str">
        <f t="shared" si="3"/>
        <v>8,9</v>
      </c>
      <c r="CT12" s="7" t="str">
        <f t="shared" si="3"/>
        <v>9,9</v>
      </c>
      <c r="CU12" s="7" t="str">
        <f t="shared" si="3"/>
        <v>10,9</v>
      </c>
      <c r="CV12" s="7" t="str">
        <f t="shared" si="3"/>
        <v>11,9</v>
      </c>
      <c r="CW12" s="7" t="str">
        <f t="shared" si="3"/>
        <v>12,9</v>
      </c>
      <c r="CX12" s="7" t="str">
        <f t="shared" si="3"/>
        <v>13,9</v>
      </c>
      <c r="CY12" s="7" t="str">
        <f t="shared" si="3"/>
        <v>14,9</v>
      </c>
      <c r="CZ12" s="7" t="str">
        <f t="shared" si="3"/>
        <v>15,9</v>
      </c>
      <c r="DA12" s="7" t="str">
        <f t="shared" si="3"/>
        <v>16,9</v>
      </c>
      <c r="DB12" s="7" t="str">
        <f t="shared" si="3"/>
        <v>17,9</v>
      </c>
      <c r="DC12" s="7" t="str">
        <f t="shared" si="4"/>
        <v>18,9</v>
      </c>
      <c r="DD12" s="7" t="str">
        <f t="shared" si="4"/>
        <v>19,9</v>
      </c>
      <c r="DE12" s="7" t="str">
        <f t="shared" si="4"/>
        <v>20,9</v>
      </c>
      <c r="DF12" s="7" t="str">
        <f t="shared" si="4"/>
        <v>21,9</v>
      </c>
      <c r="DG12" s="7" t="str">
        <f t="shared" si="4"/>
        <v>22,9</v>
      </c>
      <c r="DH12" s="7" t="str">
        <f t="shared" si="4"/>
        <v>23,9</v>
      </c>
      <c r="DI12" s="7" t="str">
        <f t="shared" si="4"/>
        <v>24,9</v>
      </c>
      <c r="DJ12" s="7" t="str">
        <f t="shared" si="4"/>
        <v>25,9</v>
      </c>
      <c r="DK12" s="7" t="str">
        <f t="shared" si="4"/>
        <v>26,9</v>
      </c>
      <c r="DL12" s="7" t="str">
        <f t="shared" si="4"/>
        <v>27,9</v>
      </c>
      <c r="DM12" s="7" t="str">
        <f t="shared" si="4"/>
        <v>28,9</v>
      </c>
      <c r="DN12" s="7" t="str">
        <f t="shared" si="4"/>
        <v>29,9</v>
      </c>
      <c r="DO12" s="7" t="str">
        <f t="shared" si="4"/>
        <v>30,9</v>
      </c>
      <c r="DP12" s="7" t="str">
        <f t="shared" si="4"/>
        <v>31,9</v>
      </c>
      <c r="DQ12" s="7" t="str">
        <f t="shared" si="4"/>
        <v>32,9</v>
      </c>
      <c r="DR12" s="7" t="str">
        <f t="shared" si="4"/>
        <v>33,9</v>
      </c>
      <c r="DS12" s="7" t="str">
        <f t="shared" si="5"/>
        <v>34,9</v>
      </c>
      <c r="DT12" s="7" t="str">
        <f t="shared" si="5"/>
        <v>35,9</v>
      </c>
      <c r="DU12" s="7" t="str">
        <f t="shared" si="5"/>
        <v>36,9</v>
      </c>
      <c r="DV12" s="7" t="str">
        <f t="shared" si="5"/>
        <v>37,9</v>
      </c>
      <c r="DW12" s="7" t="str">
        <f t="shared" si="5"/>
        <v>38,9</v>
      </c>
      <c r="DX12" s="7" t="str">
        <f t="shared" si="5"/>
        <v>39,9</v>
      </c>
      <c r="DY12" s="7" t="str">
        <f t="shared" si="5"/>
        <v>40,9</v>
      </c>
      <c r="DZ12" s="7" t="str">
        <f t="shared" si="5"/>
        <v>41,9</v>
      </c>
      <c r="EA12" s="7" t="str">
        <f t="shared" si="5"/>
        <v>42,9</v>
      </c>
      <c r="EB12" s="7" t="str">
        <f t="shared" si="5"/>
        <v>43,9</v>
      </c>
      <c r="EC12" s="7" t="str">
        <f t="shared" si="5"/>
        <v>44,9</v>
      </c>
      <c r="ED12" s="7" t="str">
        <f t="shared" si="5"/>
        <v>45,9</v>
      </c>
      <c r="EE12" s="7" t="str">
        <f t="shared" si="5"/>
        <v>46,9</v>
      </c>
      <c r="EF12" s="7" t="str">
        <f t="shared" si="5"/>
        <v>47,9</v>
      </c>
      <c r="EG12" s="7" t="str">
        <f t="shared" si="5"/>
        <v>48,9</v>
      </c>
      <c r="EH12" s="7" t="str">
        <f t="shared" si="5"/>
        <v>49,9</v>
      </c>
      <c r="EI12" s="7" t="str">
        <f t="shared" si="6"/>
        <v>50,9</v>
      </c>
      <c r="EJ12" s="7" t="str">
        <f t="shared" si="6"/>
        <v>51,9</v>
      </c>
      <c r="EK12" s="7" t="str">
        <f t="shared" si="6"/>
        <v>52,9</v>
      </c>
      <c r="EL12" s="7" t="str">
        <f t="shared" si="6"/>
        <v>53,9</v>
      </c>
      <c r="EM12" s="7" t="str">
        <f t="shared" si="6"/>
        <v>54,9</v>
      </c>
      <c r="EN12" s="7" t="str">
        <f t="shared" si="6"/>
        <v>55,9</v>
      </c>
      <c r="EO12" s="7" t="str">
        <f t="shared" si="6"/>
        <v>56,9</v>
      </c>
      <c r="EP12" s="7" t="str">
        <f t="shared" si="6"/>
        <v>57,9</v>
      </c>
      <c r="EQ12" s="7" t="str">
        <f t="shared" si="6"/>
        <v>58,9</v>
      </c>
      <c r="ER12" s="7" t="str">
        <f t="shared" si="6"/>
        <v>59,9</v>
      </c>
      <c r="ES12" s="7" t="str">
        <f t="shared" si="6"/>
        <v>60,9</v>
      </c>
      <c r="ET12" s="7" t="str">
        <f t="shared" si="6"/>
        <v>61,9</v>
      </c>
      <c r="EU12" s="7" t="str">
        <f t="shared" si="6"/>
        <v>62,9</v>
      </c>
      <c r="EV12" s="7" t="str">
        <f t="shared" si="6"/>
        <v>63,9</v>
      </c>
      <c r="EW12" s="7" t="str">
        <f t="shared" si="6"/>
        <v>64,9</v>
      </c>
      <c r="EX12" s="7" t="str">
        <f t="shared" si="6"/>
        <v>65,9</v>
      </c>
      <c r="EY12" s="7" t="str">
        <f t="shared" si="7"/>
        <v>66,9</v>
      </c>
      <c r="EZ12" s="7" t="str">
        <f t="shared" si="7"/>
        <v>67,9</v>
      </c>
      <c r="FA12" s="7" t="str">
        <f t="shared" si="7"/>
        <v>68,9</v>
      </c>
      <c r="FB12" s="7" t="str">
        <f t="shared" si="7"/>
        <v>69,9</v>
      </c>
      <c r="FC12" s="7" t="str">
        <f t="shared" si="7"/>
        <v>70,9</v>
      </c>
      <c r="FE12" s="10">
        <f t="shared" si="81"/>
        <v>0</v>
      </c>
      <c r="FF12" s="10">
        <f t="shared" si="8"/>
        <v>0</v>
      </c>
      <c r="FG12" s="10">
        <f t="shared" si="9"/>
        <v>0</v>
      </c>
      <c r="FH12" s="10">
        <f t="shared" si="10"/>
        <v>0</v>
      </c>
      <c r="FI12" s="10">
        <f t="shared" si="11"/>
        <v>0</v>
      </c>
      <c r="FJ12" s="10">
        <f t="shared" si="12"/>
        <v>0</v>
      </c>
      <c r="FK12" s="10">
        <f t="shared" si="13"/>
        <v>0</v>
      </c>
      <c r="FL12" s="10">
        <f t="shared" si="14"/>
        <v>0</v>
      </c>
      <c r="FM12" s="10">
        <f t="shared" si="15"/>
        <v>0</v>
      </c>
      <c r="FN12" s="10">
        <f t="shared" si="16"/>
        <v>0</v>
      </c>
      <c r="FO12" s="10">
        <f t="shared" si="17"/>
        <v>0</v>
      </c>
      <c r="FP12" s="10">
        <f t="shared" si="18"/>
        <v>0</v>
      </c>
      <c r="FQ12" s="10">
        <f t="shared" si="19"/>
        <v>0</v>
      </c>
      <c r="FR12" s="10">
        <f t="shared" si="20"/>
        <v>0</v>
      </c>
      <c r="FS12" s="10">
        <f t="shared" si="21"/>
        <v>0</v>
      </c>
      <c r="FT12" s="10">
        <f t="shared" si="22"/>
        <v>0</v>
      </c>
      <c r="FU12" s="10">
        <f t="shared" si="23"/>
        <v>0</v>
      </c>
      <c r="FV12" s="10">
        <f t="shared" si="24"/>
        <v>0</v>
      </c>
      <c r="FW12" s="10">
        <f t="shared" si="25"/>
        <v>0</v>
      </c>
      <c r="FX12" s="10">
        <f t="shared" si="26"/>
        <v>0</v>
      </c>
      <c r="FY12" s="10">
        <f t="shared" si="27"/>
        <v>0</v>
      </c>
      <c r="FZ12" s="10">
        <f t="shared" si="28"/>
        <v>0</v>
      </c>
      <c r="GA12" s="10">
        <f t="shared" si="29"/>
        <v>0</v>
      </c>
      <c r="GB12" s="10">
        <f t="shared" si="30"/>
        <v>0</v>
      </c>
      <c r="GC12" s="10">
        <f t="shared" si="31"/>
        <v>0</v>
      </c>
      <c r="GD12" s="10">
        <f t="shared" si="32"/>
        <v>0</v>
      </c>
      <c r="GE12" s="10">
        <f t="shared" si="33"/>
        <v>0</v>
      </c>
      <c r="GF12" s="10">
        <f t="shared" si="34"/>
        <v>0</v>
      </c>
      <c r="GG12" s="10">
        <f t="shared" si="35"/>
        <v>0</v>
      </c>
      <c r="GH12" s="10">
        <f t="shared" si="36"/>
        <v>0</v>
      </c>
      <c r="GI12" s="10">
        <f t="shared" si="37"/>
        <v>0</v>
      </c>
      <c r="GJ12" s="10">
        <f t="shared" si="38"/>
        <v>0</v>
      </c>
      <c r="GK12" s="10">
        <f t="shared" si="39"/>
        <v>0</v>
      </c>
      <c r="GL12" s="10">
        <f t="shared" si="40"/>
        <v>0</v>
      </c>
      <c r="GM12" s="10">
        <f t="shared" si="41"/>
        <v>0</v>
      </c>
      <c r="GN12" s="10">
        <f t="shared" si="42"/>
        <v>0</v>
      </c>
      <c r="GO12" s="10">
        <f t="shared" si="43"/>
        <v>0</v>
      </c>
      <c r="GP12" s="10">
        <f t="shared" si="44"/>
        <v>0</v>
      </c>
      <c r="GQ12" s="10">
        <f t="shared" si="45"/>
        <v>0</v>
      </c>
      <c r="GR12" s="10">
        <f t="shared" si="46"/>
        <v>0</v>
      </c>
      <c r="GS12" s="10">
        <f t="shared" si="47"/>
        <v>0</v>
      </c>
      <c r="GT12" s="10">
        <f t="shared" si="48"/>
        <v>0</v>
      </c>
      <c r="GU12" s="10">
        <f t="shared" si="49"/>
        <v>0</v>
      </c>
      <c r="GV12" s="10">
        <f t="shared" si="50"/>
        <v>0</v>
      </c>
      <c r="GW12" s="10">
        <f t="shared" si="51"/>
        <v>0</v>
      </c>
      <c r="GX12" s="10">
        <f t="shared" si="52"/>
        <v>0</v>
      </c>
      <c r="GY12" s="10">
        <f t="shared" si="53"/>
        <v>0</v>
      </c>
      <c r="GZ12" s="10">
        <f t="shared" si="54"/>
        <v>0</v>
      </c>
      <c r="HA12" s="10">
        <f t="shared" si="55"/>
        <v>0</v>
      </c>
      <c r="HB12" s="10">
        <f t="shared" si="56"/>
        <v>0</v>
      </c>
      <c r="HC12" s="10">
        <f t="shared" si="57"/>
        <v>0</v>
      </c>
      <c r="HD12" s="10">
        <f t="shared" si="58"/>
        <v>0</v>
      </c>
      <c r="HE12" s="10">
        <f t="shared" si="59"/>
        <v>0</v>
      </c>
      <c r="HF12" s="10">
        <f t="shared" si="60"/>
        <v>0</v>
      </c>
      <c r="HG12" s="10">
        <f t="shared" si="61"/>
        <v>0</v>
      </c>
      <c r="HH12" s="10">
        <f t="shared" si="62"/>
        <v>0</v>
      </c>
      <c r="HI12" s="10">
        <f t="shared" si="63"/>
        <v>0</v>
      </c>
      <c r="HJ12" s="10">
        <f t="shared" si="64"/>
        <v>0</v>
      </c>
      <c r="HK12" s="10">
        <f t="shared" si="65"/>
        <v>0</v>
      </c>
      <c r="HL12" s="10">
        <f t="shared" si="66"/>
        <v>0</v>
      </c>
      <c r="HM12" s="10">
        <f t="shared" si="67"/>
        <v>0</v>
      </c>
      <c r="HN12" s="10">
        <f t="shared" si="68"/>
        <v>0</v>
      </c>
      <c r="HO12" s="10">
        <f t="shared" si="69"/>
        <v>0</v>
      </c>
      <c r="HP12" s="10">
        <f t="shared" si="70"/>
        <v>0</v>
      </c>
      <c r="HQ12" s="10">
        <f t="shared" si="71"/>
        <v>0</v>
      </c>
      <c r="HR12" s="10">
        <f t="shared" si="72"/>
        <v>0</v>
      </c>
      <c r="HS12" s="10">
        <f t="shared" si="73"/>
        <v>0</v>
      </c>
      <c r="HT12" s="10">
        <f t="shared" si="74"/>
        <v>0</v>
      </c>
      <c r="HU12" s="10">
        <f t="shared" si="75"/>
        <v>0</v>
      </c>
      <c r="HV12" s="10">
        <f t="shared" si="76"/>
        <v>1</v>
      </c>
    </row>
    <row r="13" spans="1:230" ht="8.1" customHeight="1" x14ac:dyDescent="0.25">
      <c r="A13" s="1">
        <v>298.14999999999998</v>
      </c>
      <c r="B13" s="1">
        <v>298.06799999999902</v>
      </c>
      <c r="C13" s="1">
        <v>297.98399999999998</v>
      </c>
      <c r="D13" s="1">
        <v>297.46600000000001</v>
      </c>
      <c r="E13" s="1">
        <v>296.95600000000002</v>
      </c>
      <c r="F13" s="1">
        <v>296.44600000000003</v>
      </c>
      <c r="G13" s="1">
        <v>296.10199999999998</v>
      </c>
      <c r="H13" s="1">
        <v>295.75799999999902</v>
      </c>
      <c r="I13" s="1">
        <v>295.30200000000002</v>
      </c>
      <c r="J13" s="1">
        <v>294.83800000000002</v>
      </c>
      <c r="K13" s="1">
        <v>294.37400000000002</v>
      </c>
      <c r="L13" s="1">
        <v>294.27800000000002</v>
      </c>
      <c r="M13" s="1">
        <v>294.18200000000002</v>
      </c>
      <c r="N13" s="1">
        <v>294.55</v>
      </c>
      <c r="O13" s="1">
        <v>294.928</v>
      </c>
      <c r="P13" s="1">
        <v>295.30399999999901</v>
      </c>
      <c r="Q13" s="1">
        <v>296.06599999999997</v>
      </c>
      <c r="R13" s="1">
        <v>296.83600000000001</v>
      </c>
      <c r="S13" s="1">
        <v>297.92799999999897</v>
      </c>
      <c r="T13" s="1">
        <v>299.02800000000002</v>
      </c>
      <c r="U13" s="1">
        <v>300.2</v>
      </c>
      <c r="V13" s="1">
        <v>301.37400000000002</v>
      </c>
      <c r="W13" s="1">
        <v>302.54599999999999</v>
      </c>
      <c r="X13" s="1">
        <v>302.55799999999903</v>
      </c>
      <c r="Y13" s="1">
        <v>302.57799999999997</v>
      </c>
      <c r="Z13" s="1">
        <v>302.58800000000002</v>
      </c>
      <c r="AA13" s="1">
        <v>303.21600000000001</v>
      </c>
      <c r="AB13" s="1">
        <v>303.84199999999902</v>
      </c>
      <c r="AC13" s="1">
        <v>303.57400000000001</v>
      </c>
      <c r="AD13" s="1">
        <v>303.31400000000002</v>
      </c>
      <c r="AE13" s="1">
        <v>302.916</v>
      </c>
      <c r="AF13" s="1">
        <v>302.51799999999997</v>
      </c>
      <c r="AG13" s="1">
        <v>302.12200000000001</v>
      </c>
      <c r="AH13" s="1">
        <v>301.31400000000002</v>
      </c>
      <c r="AI13" s="1">
        <v>300.50799999999998</v>
      </c>
      <c r="AJ13" s="1">
        <v>299.70199999999897</v>
      </c>
      <c r="AK13" s="1">
        <v>297.82799999999997</v>
      </c>
      <c r="AL13" s="1">
        <v>295.95199999999897</v>
      </c>
      <c r="AM13" s="1">
        <v>294.67</v>
      </c>
      <c r="AN13" s="1">
        <v>293.38600000000002</v>
      </c>
      <c r="AO13" s="1">
        <v>292.72399999999902</v>
      </c>
      <c r="AP13" s="1">
        <v>292.06200000000001</v>
      </c>
      <c r="AQ13" s="1">
        <v>291.39999999999901</v>
      </c>
      <c r="AR13" s="1">
        <v>290.42799999999897</v>
      </c>
      <c r="AS13" s="1">
        <v>289.45800000000003</v>
      </c>
      <c r="AT13" s="1">
        <v>288.44399999999899</v>
      </c>
      <c r="AU13" s="1">
        <v>287.42399999999998</v>
      </c>
      <c r="AV13" s="1">
        <v>286.41000000000003</v>
      </c>
      <c r="AW13" s="1">
        <v>285.75400000000002</v>
      </c>
      <c r="AX13" s="1">
        <v>285.09800000000001</v>
      </c>
      <c r="AY13" s="1">
        <v>284.44200000000001</v>
      </c>
      <c r="AZ13" s="1">
        <v>283.44400000000002</v>
      </c>
      <c r="BA13" s="1">
        <v>282.44600000000003</v>
      </c>
      <c r="BB13" s="1">
        <v>281.65399999999897</v>
      </c>
      <c r="BC13" s="1">
        <v>280.85599999999999</v>
      </c>
      <c r="BD13" s="1">
        <v>280.37400000000002</v>
      </c>
      <c r="BE13" s="1">
        <v>279.89400000000001</v>
      </c>
      <c r="BF13" s="1">
        <v>279.41199999999998</v>
      </c>
      <c r="BG13" s="1">
        <v>278.85599999999903</v>
      </c>
      <c r="BH13" s="1">
        <v>278.3</v>
      </c>
      <c r="BI13" s="1">
        <v>277.74400000000003</v>
      </c>
      <c r="BJ13" s="1">
        <v>277.75400000000002</v>
      </c>
      <c r="BK13" s="1">
        <v>277.76400000000001</v>
      </c>
      <c r="BL13" s="1">
        <v>277.59800000000001</v>
      </c>
      <c r="BM13" s="1">
        <v>277.42399999999998</v>
      </c>
      <c r="BN13" s="1">
        <v>276.91000000000003</v>
      </c>
      <c r="BO13" s="1">
        <v>276.39600000000002</v>
      </c>
      <c r="BP13" s="1">
        <v>275.88799999999998</v>
      </c>
      <c r="BQ13" s="1">
        <v>275.54399999999998</v>
      </c>
      <c r="BR13" s="1">
        <v>275.19799999999998</v>
      </c>
      <c r="BT13" s="3">
        <v>1</v>
      </c>
      <c r="BU13" s="3">
        <v>10</v>
      </c>
      <c r="BV13" s="3">
        <v>70</v>
      </c>
      <c r="BW13" s="3">
        <v>297.57299999999998</v>
      </c>
      <c r="BX13" s="3" t="s">
        <v>5</v>
      </c>
      <c r="BY13" s="3"/>
      <c r="BZ13" s="8" t="str">
        <f t="shared" si="77"/>
        <v>70,10</v>
      </c>
      <c r="CA13" s="8" t="str">
        <f t="shared" si="2"/>
        <v/>
      </c>
      <c r="CB13" s="8" t="str">
        <f t="shared" si="2"/>
        <v/>
      </c>
      <c r="CC13" s="9" t="str">
        <f>IF(AND(ISTEXT(CA13),CA12="",CA13&lt;&gt;""),ROW(),"")</f>
        <v/>
      </c>
      <c r="CD13" s="9" t="str">
        <f>IF(AND(ISTEXT(CB13),CB12="",CB13&lt;&gt;""),ROW(),"")</f>
        <v/>
      </c>
      <c r="CE13" s="3">
        <f t="shared" si="82"/>
        <v>10</v>
      </c>
      <c r="CF13" s="8">
        <f t="shared" si="83"/>
        <v>81</v>
      </c>
      <c r="CG13" s="8">
        <f t="shared" si="84"/>
        <v>329</v>
      </c>
      <c r="CH13" s="9" t="str">
        <f t="shared" si="78"/>
        <v>70,10</v>
      </c>
      <c r="CI13" s="9" t="str">
        <f t="shared" si="79"/>
        <v>70,10</v>
      </c>
      <c r="CK13" s="3">
        <f>COLUMN()</f>
        <v>89</v>
      </c>
      <c r="CL13" s="7" t="str">
        <f t="shared" si="80"/>
        <v>1,10</v>
      </c>
      <c r="CM13" s="7" t="str">
        <f t="shared" si="3"/>
        <v>2,10</v>
      </c>
      <c r="CN13" s="7" t="str">
        <f t="shared" si="3"/>
        <v>3,10</v>
      </c>
      <c r="CO13" s="7" t="str">
        <f t="shared" si="3"/>
        <v>4,10</v>
      </c>
      <c r="CP13" s="7" t="str">
        <f t="shared" si="3"/>
        <v>5,10</v>
      </c>
      <c r="CQ13" s="7" t="str">
        <f t="shared" si="3"/>
        <v>6,10</v>
      </c>
      <c r="CR13" s="7" t="str">
        <f t="shared" si="3"/>
        <v>7,10</v>
      </c>
      <c r="CS13" s="7" t="str">
        <f t="shared" si="3"/>
        <v>8,10</v>
      </c>
      <c r="CT13" s="7" t="str">
        <f t="shared" si="3"/>
        <v>9,10</v>
      </c>
      <c r="CU13" s="7" t="str">
        <f t="shared" si="3"/>
        <v>10,10</v>
      </c>
      <c r="CV13" s="7" t="str">
        <f t="shared" si="3"/>
        <v>11,10</v>
      </c>
      <c r="CW13" s="7" t="str">
        <f t="shared" si="3"/>
        <v>12,10</v>
      </c>
      <c r="CX13" s="7" t="str">
        <f t="shared" si="3"/>
        <v>13,10</v>
      </c>
      <c r="CY13" s="7" t="str">
        <f t="shared" si="3"/>
        <v>14,10</v>
      </c>
      <c r="CZ13" s="7" t="str">
        <f t="shared" si="3"/>
        <v>15,10</v>
      </c>
      <c r="DA13" s="7" t="str">
        <f t="shared" si="3"/>
        <v>16,10</v>
      </c>
      <c r="DB13" s="7" t="str">
        <f t="shared" si="3"/>
        <v>17,10</v>
      </c>
      <c r="DC13" s="7" t="str">
        <f t="shared" si="4"/>
        <v>18,10</v>
      </c>
      <c r="DD13" s="7" t="str">
        <f t="shared" si="4"/>
        <v>19,10</v>
      </c>
      <c r="DE13" s="7" t="str">
        <f t="shared" si="4"/>
        <v>20,10</v>
      </c>
      <c r="DF13" s="7" t="str">
        <f t="shared" si="4"/>
        <v>21,10</v>
      </c>
      <c r="DG13" s="7" t="str">
        <f t="shared" si="4"/>
        <v>22,10</v>
      </c>
      <c r="DH13" s="7" t="str">
        <f t="shared" si="4"/>
        <v>23,10</v>
      </c>
      <c r="DI13" s="7" t="str">
        <f t="shared" si="4"/>
        <v>24,10</v>
      </c>
      <c r="DJ13" s="7" t="str">
        <f t="shared" si="4"/>
        <v>25,10</v>
      </c>
      <c r="DK13" s="7" t="str">
        <f t="shared" si="4"/>
        <v>26,10</v>
      </c>
      <c r="DL13" s="7" t="str">
        <f t="shared" si="4"/>
        <v>27,10</v>
      </c>
      <c r="DM13" s="7" t="str">
        <f t="shared" si="4"/>
        <v>28,10</v>
      </c>
      <c r="DN13" s="7" t="str">
        <f t="shared" si="4"/>
        <v>29,10</v>
      </c>
      <c r="DO13" s="7" t="str">
        <f t="shared" si="4"/>
        <v>30,10</v>
      </c>
      <c r="DP13" s="7" t="str">
        <f t="shared" si="4"/>
        <v>31,10</v>
      </c>
      <c r="DQ13" s="7" t="str">
        <f t="shared" si="4"/>
        <v>32,10</v>
      </c>
      <c r="DR13" s="7" t="str">
        <f t="shared" si="4"/>
        <v>33,10</v>
      </c>
      <c r="DS13" s="7" t="str">
        <f t="shared" si="5"/>
        <v>34,10</v>
      </c>
      <c r="DT13" s="7" t="str">
        <f t="shared" si="5"/>
        <v>35,10</v>
      </c>
      <c r="DU13" s="7" t="str">
        <f t="shared" si="5"/>
        <v>36,10</v>
      </c>
      <c r="DV13" s="7" t="str">
        <f t="shared" si="5"/>
        <v>37,10</v>
      </c>
      <c r="DW13" s="7" t="str">
        <f t="shared" si="5"/>
        <v>38,10</v>
      </c>
      <c r="DX13" s="7" t="str">
        <f t="shared" si="5"/>
        <v>39,10</v>
      </c>
      <c r="DY13" s="7" t="str">
        <f t="shared" si="5"/>
        <v>40,10</v>
      </c>
      <c r="DZ13" s="7" t="str">
        <f t="shared" si="5"/>
        <v>41,10</v>
      </c>
      <c r="EA13" s="7" t="str">
        <f t="shared" si="5"/>
        <v>42,10</v>
      </c>
      <c r="EB13" s="7" t="str">
        <f t="shared" si="5"/>
        <v>43,10</v>
      </c>
      <c r="EC13" s="7" t="str">
        <f t="shared" si="5"/>
        <v>44,10</v>
      </c>
      <c r="ED13" s="7" t="str">
        <f t="shared" si="5"/>
        <v>45,10</v>
      </c>
      <c r="EE13" s="7" t="str">
        <f t="shared" si="5"/>
        <v>46,10</v>
      </c>
      <c r="EF13" s="7" t="str">
        <f t="shared" si="5"/>
        <v>47,10</v>
      </c>
      <c r="EG13" s="7" t="str">
        <f t="shared" si="5"/>
        <v>48,10</v>
      </c>
      <c r="EH13" s="7" t="str">
        <f t="shared" si="5"/>
        <v>49,10</v>
      </c>
      <c r="EI13" s="7" t="str">
        <f t="shared" si="6"/>
        <v>50,10</v>
      </c>
      <c r="EJ13" s="7" t="str">
        <f t="shared" si="6"/>
        <v>51,10</v>
      </c>
      <c r="EK13" s="7" t="str">
        <f t="shared" si="6"/>
        <v>52,10</v>
      </c>
      <c r="EL13" s="7" t="str">
        <f t="shared" si="6"/>
        <v>53,10</v>
      </c>
      <c r="EM13" s="7" t="str">
        <f t="shared" si="6"/>
        <v>54,10</v>
      </c>
      <c r="EN13" s="7" t="str">
        <f t="shared" si="6"/>
        <v>55,10</v>
      </c>
      <c r="EO13" s="7" t="str">
        <f t="shared" si="6"/>
        <v>56,10</v>
      </c>
      <c r="EP13" s="7" t="str">
        <f t="shared" si="6"/>
        <v>57,10</v>
      </c>
      <c r="EQ13" s="7" t="str">
        <f t="shared" si="6"/>
        <v>58,10</v>
      </c>
      <c r="ER13" s="7" t="str">
        <f t="shared" si="6"/>
        <v>59,10</v>
      </c>
      <c r="ES13" s="7" t="str">
        <f t="shared" si="6"/>
        <v>60,10</v>
      </c>
      <c r="ET13" s="7" t="str">
        <f t="shared" si="6"/>
        <v>61,10</v>
      </c>
      <c r="EU13" s="7" t="str">
        <f t="shared" si="6"/>
        <v>62,10</v>
      </c>
      <c r="EV13" s="7" t="str">
        <f t="shared" si="6"/>
        <v>63,10</v>
      </c>
      <c r="EW13" s="7" t="str">
        <f t="shared" si="6"/>
        <v>64,10</v>
      </c>
      <c r="EX13" s="7" t="str">
        <f t="shared" si="6"/>
        <v>65,10</v>
      </c>
      <c r="EY13" s="7" t="str">
        <f t="shared" si="7"/>
        <v>66,10</v>
      </c>
      <c r="EZ13" s="7" t="str">
        <f t="shared" si="7"/>
        <v>67,10</v>
      </c>
      <c r="FA13" s="7" t="str">
        <f t="shared" si="7"/>
        <v>68,10</v>
      </c>
      <c r="FB13" s="7" t="str">
        <f t="shared" si="7"/>
        <v>69,10</v>
      </c>
      <c r="FC13" s="7" t="str">
        <f t="shared" si="7"/>
        <v>70,10</v>
      </c>
      <c r="FE13" s="10">
        <f t="shared" si="81"/>
        <v>0</v>
      </c>
      <c r="FF13" s="10">
        <f t="shared" si="8"/>
        <v>0</v>
      </c>
      <c r="FG13" s="10">
        <f t="shared" si="9"/>
        <v>0</v>
      </c>
      <c r="FH13" s="10">
        <f t="shared" si="10"/>
        <v>0</v>
      </c>
      <c r="FI13" s="10">
        <f t="shared" si="11"/>
        <v>0</v>
      </c>
      <c r="FJ13" s="10">
        <f t="shared" si="12"/>
        <v>0</v>
      </c>
      <c r="FK13" s="10">
        <f t="shared" si="13"/>
        <v>0</v>
      </c>
      <c r="FL13" s="10">
        <f t="shared" si="14"/>
        <v>0</v>
      </c>
      <c r="FM13" s="10">
        <f t="shared" si="15"/>
        <v>0</v>
      </c>
      <c r="FN13" s="10">
        <f t="shared" si="16"/>
        <v>0</v>
      </c>
      <c r="FO13" s="10">
        <f t="shared" si="17"/>
        <v>0</v>
      </c>
      <c r="FP13" s="10">
        <f t="shared" si="18"/>
        <v>0</v>
      </c>
      <c r="FQ13" s="10">
        <f t="shared" si="19"/>
        <v>0</v>
      </c>
      <c r="FR13" s="10">
        <f t="shared" si="20"/>
        <v>0</v>
      </c>
      <c r="FS13" s="10">
        <f t="shared" si="21"/>
        <v>0</v>
      </c>
      <c r="FT13" s="10">
        <f t="shared" si="22"/>
        <v>0</v>
      </c>
      <c r="FU13" s="10">
        <f t="shared" si="23"/>
        <v>0</v>
      </c>
      <c r="FV13" s="10">
        <f t="shared" si="24"/>
        <v>0</v>
      </c>
      <c r="FW13" s="10">
        <f t="shared" si="25"/>
        <v>0</v>
      </c>
      <c r="FX13" s="10">
        <f t="shared" si="26"/>
        <v>0</v>
      </c>
      <c r="FY13" s="10">
        <f t="shared" si="27"/>
        <v>0</v>
      </c>
      <c r="FZ13" s="10">
        <f t="shared" si="28"/>
        <v>0</v>
      </c>
      <c r="GA13" s="10">
        <f t="shared" si="29"/>
        <v>0</v>
      </c>
      <c r="GB13" s="10">
        <f t="shared" si="30"/>
        <v>0</v>
      </c>
      <c r="GC13" s="10">
        <f t="shared" si="31"/>
        <v>0</v>
      </c>
      <c r="GD13" s="10">
        <f t="shared" si="32"/>
        <v>0</v>
      </c>
      <c r="GE13" s="10">
        <f t="shared" si="33"/>
        <v>0</v>
      </c>
      <c r="GF13" s="10">
        <f t="shared" si="34"/>
        <v>0</v>
      </c>
      <c r="GG13" s="10">
        <f t="shared" si="35"/>
        <v>0</v>
      </c>
      <c r="GH13" s="10">
        <f t="shared" si="36"/>
        <v>0</v>
      </c>
      <c r="GI13" s="10">
        <f t="shared" si="37"/>
        <v>0</v>
      </c>
      <c r="GJ13" s="10">
        <f t="shared" si="38"/>
        <v>0</v>
      </c>
      <c r="GK13" s="10">
        <f t="shared" si="39"/>
        <v>0</v>
      </c>
      <c r="GL13" s="10">
        <f t="shared" si="40"/>
        <v>0</v>
      </c>
      <c r="GM13" s="10">
        <f t="shared" si="41"/>
        <v>0</v>
      </c>
      <c r="GN13" s="10">
        <f t="shared" si="42"/>
        <v>0</v>
      </c>
      <c r="GO13" s="10">
        <f t="shared" si="43"/>
        <v>0</v>
      </c>
      <c r="GP13" s="10">
        <f t="shared" si="44"/>
        <v>0</v>
      </c>
      <c r="GQ13" s="10">
        <f t="shared" si="45"/>
        <v>0</v>
      </c>
      <c r="GR13" s="10">
        <f t="shared" si="46"/>
        <v>0</v>
      </c>
      <c r="GS13" s="10">
        <f t="shared" si="47"/>
        <v>0</v>
      </c>
      <c r="GT13" s="10">
        <f t="shared" si="48"/>
        <v>0</v>
      </c>
      <c r="GU13" s="10">
        <f t="shared" si="49"/>
        <v>0</v>
      </c>
      <c r="GV13" s="10">
        <f t="shared" si="50"/>
        <v>0</v>
      </c>
      <c r="GW13" s="10">
        <f t="shared" si="51"/>
        <v>0</v>
      </c>
      <c r="GX13" s="10">
        <f t="shared" si="52"/>
        <v>0</v>
      </c>
      <c r="GY13" s="10">
        <f t="shared" si="53"/>
        <v>0</v>
      </c>
      <c r="GZ13" s="10">
        <f t="shared" si="54"/>
        <v>0</v>
      </c>
      <c r="HA13" s="10">
        <f t="shared" si="55"/>
        <v>0</v>
      </c>
      <c r="HB13" s="10">
        <f t="shared" si="56"/>
        <v>0</v>
      </c>
      <c r="HC13" s="10">
        <f t="shared" si="57"/>
        <v>0</v>
      </c>
      <c r="HD13" s="10">
        <f t="shared" si="58"/>
        <v>0</v>
      </c>
      <c r="HE13" s="10">
        <f t="shared" si="59"/>
        <v>0</v>
      </c>
      <c r="HF13" s="10">
        <f t="shared" si="60"/>
        <v>0</v>
      </c>
      <c r="HG13" s="10">
        <f t="shared" si="61"/>
        <v>0</v>
      </c>
      <c r="HH13" s="10">
        <f t="shared" si="62"/>
        <v>0</v>
      </c>
      <c r="HI13" s="10">
        <f t="shared" si="63"/>
        <v>0</v>
      </c>
      <c r="HJ13" s="10">
        <f t="shared" si="64"/>
        <v>0</v>
      </c>
      <c r="HK13" s="10">
        <f t="shared" si="65"/>
        <v>0</v>
      </c>
      <c r="HL13" s="10">
        <f t="shared" si="66"/>
        <v>0</v>
      </c>
      <c r="HM13" s="10">
        <f t="shared" si="67"/>
        <v>0</v>
      </c>
      <c r="HN13" s="10">
        <f t="shared" si="68"/>
        <v>0</v>
      </c>
      <c r="HO13" s="10">
        <f t="shared" si="69"/>
        <v>0</v>
      </c>
      <c r="HP13" s="10">
        <f t="shared" si="70"/>
        <v>0</v>
      </c>
      <c r="HQ13" s="10">
        <f t="shared" si="71"/>
        <v>0</v>
      </c>
      <c r="HR13" s="10">
        <f t="shared" si="72"/>
        <v>0</v>
      </c>
      <c r="HS13" s="10">
        <f t="shared" si="73"/>
        <v>0</v>
      </c>
      <c r="HT13" s="10">
        <f t="shared" si="74"/>
        <v>0</v>
      </c>
      <c r="HU13" s="10">
        <f t="shared" si="75"/>
        <v>0</v>
      </c>
      <c r="HV13" s="10">
        <f t="shared" si="76"/>
        <v>1</v>
      </c>
    </row>
    <row r="14" spans="1:230" ht="8.1" customHeight="1" x14ac:dyDescent="0.25">
      <c r="A14" s="1">
        <v>297.96199999999902</v>
      </c>
      <c r="B14" s="1">
        <v>297.87799999999999</v>
      </c>
      <c r="C14" s="1">
        <v>297.786</v>
      </c>
      <c r="D14" s="1">
        <v>297.27600000000001</v>
      </c>
      <c r="E14" s="1">
        <v>296.76600000000002</v>
      </c>
      <c r="F14" s="1">
        <v>296.42200000000003</v>
      </c>
      <c r="G14" s="1">
        <v>296.07799999999997</v>
      </c>
      <c r="H14" s="1">
        <v>295.74200000000002</v>
      </c>
      <c r="I14" s="1">
        <v>295.27800000000002</v>
      </c>
      <c r="J14" s="1">
        <v>294.813999999999</v>
      </c>
      <c r="K14" s="1">
        <v>294.71800000000002</v>
      </c>
      <c r="L14" s="1">
        <v>294.62200000000001</v>
      </c>
      <c r="M14" s="1">
        <v>294.51799999999997</v>
      </c>
      <c r="N14" s="1">
        <v>294.89600000000002</v>
      </c>
      <c r="O14" s="1">
        <v>295.27199999999903</v>
      </c>
      <c r="P14" s="1">
        <v>296.03399999999903</v>
      </c>
      <c r="Q14" s="1">
        <v>296.80399999999997</v>
      </c>
      <c r="R14" s="1">
        <v>297.56400000000002</v>
      </c>
      <c r="S14" s="1">
        <v>298.66399999999902</v>
      </c>
      <c r="T14" s="1">
        <v>299.75599999999997</v>
      </c>
      <c r="U14" s="1">
        <v>300.84799999999899</v>
      </c>
      <c r="V14" s="1">
        <v>302.02199999999999</v>
      </c>
      <c r="W14" s="1">
        <v>303.195999999999</v>
      </c>
      <c r="X14" s="1">
        <v>303.21399999999898</v>
      </c>
      <c r="Y14" s="1">
        <v>303.23399999999998</v>
      </c>
      <c r="Z14" s="1">
        <v>303.85199999999998</v>
      </c>
      <c r="AA14" s="1">
        <v>304.48</v>
      </c>
      <c r="AB14" s="1">
        <v>305.10000000000002</v>
      </c>
      <c r="AC14" s="1">
        <v>304.83800000000002</v>
      </c>
      <c r="AD14" s="1">
        <v>304.57799999999997</v>
      </c>
      <c r="AE14" s="1">
        <v>304.31</v>
      </c>
      <c r="AF14" s="1">
        <v>303.91199999999998</v>
      </c>
      <c r="AG14" s="1">
        <v>303.51400000000001</v>
      </c>
      <c r="AH14" s="1">
        <v>302.70800000000003</v>
      </c>
      <c r="AI14" s="1">
        <v>301.91000000000003</v>
      </c>
      <c r="AJ14" s="1">
        <v>300.036</v>
      </c>
      <c r="AK14" s="1">
        <v>298.159999999999</v>
      </c>
      <c r="AL14" s="1">
        <v>296.286</v>
      </c>
      <c r="AM14" s="1">
        <v>295.00200000000001</v>
      </c>
      <c r="AN14" s="1">
        <v>293.72000000000003</v>
      </c>
      <c r="AO14" s="1">
        <v>292.43799999999902</v>
      </c>
      <c r="AP14" s="1">
        <v>291.774</v>
      </c>
      <c r="AQ14" s="1">
        <v>291.111999999999</v>
      </c>
      <c r="AR14" s="1">
        <v>290.13400000000001</v>
      </c>
      <c r="AS14" s="1">
        <v>289.16199999999998</v>
      </c>
      <c r="AT14" s="1">
        <v>288.19</v>
      </c>
      <c r="AU14" s="1">
        <v>287.17799999999897</v>
      </c>
      <c r="AV14" s="1">
        <v>286.15800000000002</v>
      </c>
      <c r="AW14" s="1">
        <v>285.50200000000001</v>
      </c>
      <c r="AX14" s="1">
        <v>284.846</v>
      </c>
      <c r="AY14" s="1">
        <v>283.846</v>
      </c>
      <c r="AZ14" s="1">
        <v>282.84800000000001</v>
      </c>
      <c r="BA14" s="1">
        <v>281.84800000000001</v>
      </c>
      <c r="BB14" s="1">
        <v>281.05799999999903</v>
      </c>
      <c r="BC14" s="1">
        <v>280.26799999999997</v>
      </c>
      <c r="BD14" s="1">
        <v>279.47599999999898</v>
      </c>
      <c r="BE14" s="1">
        <v>278.99599999999998</v>
      </c>
      <c r="BF14" s="1">
        <v>278.51400000000001</v>
      </c>
      <c r="BG14" s="1">
        <v>277.95</v>
      </c>
      <c r="BH14" s="1">
        <v>277.39400000000001</v>
      </c>
      <c r="BI14" s="1">
        <v>277.404</v>
      </c>
      <c r="BJ14" s="1">
        <v>277.42200000000003</v>
      </c>
      <c r="BK14" s="1">
        <v>277.43</v>
      </c>
      <c r="BL14" s="1">
        <v>277.25799999999998</v>
      </c>
      <c r="BM14" s="1">
        <v>277.09199999999998</v>
      </c>
      <c r="BN14" s="1">
        <v>276.91800000000001</v>
      </c>
      <c r="BO14" s="1">
        <v>276.40399999999897</v>
      </c>
      <c r="BP14" s="1">
        <v>275.88999999999902</v>
      </c>
      <c r="BQ14" s="1">
        <v>275.55200000000002</v>
      </c>
      <c r="BR14" s="1">
        <v>275.20600000000002</v>
      </c>
      <c r="BT14" s="3">
        <v>1</v>
      </c>
      <c r="BU14" s="3">
        <v>11</v>
      </c>
      <c r="BV14" s="3">
        <v>70</v>
      </c>
      <c r="BW14" s="3">
        <v>297.47199999999998</v>
      </c>
      <c r="BX14" s="3" t="s">
        <v>5</v>
      </c>
      <c r="BY14" s="3"/>
      <c r="BZ14" s="8" t="str">
        <f t="shared" si="77"/>
        <v>70,11</v>
      </c>
      <c r="CA14" s="8" t="str">
        <f t="shared" si="2"/>
        <v/>
      </c>
      <c r="CB14" s="8" t="str">
        <f t="shared" si="2"/>
        <v/>
      </c>
      <c r="CC14" s="9" t="str">
        <f>IF(AND(ISTEXT(CA14),CA13="",CA14&lt;&gt;""),ROW(),"")</f>
        <v/>
      </c>
      <c r="CD14" s="9" t="str">
        <f>IF(AND(ISTEXT(CB14),CB13="",CB14&lt;&gt;""),ROW(),"")</f>
        <v/>
      </c>
      <c r="CE14" s="3">
        <f t="shared" si="82"/>
        <v>11</v>
      </c>
      <c r="CF14" s="8">
        <f t="shared" si="83"/>
        <v>82</v>
      </c>
      <c r="CG14" s="8">
        <f t="shared" si="84"/>
        <v>330</v>
      </c>
      <c r="CH14" s="9" t="str">
        <f t="shared" si="78"/>
        <v>70,11</v>
      </c>
      <c r="CI14" s="9" t="str">
        <f t="shared" si="79"/>
        <v>70,11</v>
      </c>
      <c r="CK14" s="3">
        <f>COLUMN()</f>
        <v>89</v>
      </c>
      <c r="CL14" s="7" t="str">
        <f t="shared" si="80"/>
        <v>1,11</v>
      </c>
      <c r="CM14" s="7" t="str">
        <f t="shared" si="3"/>
        <v>2,11</v>
      </c>
      <c r="CN14" s="7" t="str">
        <f t="shared" si="3"/>
        <v>3,11</v>
      </c>
      <c r="CO14" s="7" t="str">
        <f t="shared" si="3"/>
        <v>4,11</v>
      </c>
      <c r="CP14" s="7" t="str">
        <f t="shared" si="3"/>
        <v>5,11</v>
      </c>
      <c r="CQ14" s="7" t="str">
        <f t="shared" si="3"/>
        <v>6,11</v>
      </c>
      <c r="CR14" s="7" t="str">
        <f t="shared" si="3"/>
        <v>7,11</v>
      </c>
      <c r="CS14" s="7" t="str">
        <f t="shared" si="3"/>
        <v>8,11</v>
      </c>
      <c r="CT14" s="7" t="str">
        <f t="shared" si="3"/>
        <v>9,11</v>
      </c>
      <c r="CU14" s="7" t="str">
        <f t="shared" si="3"/>
        <v>10,11</v>
      </c>
      <c r="CV14" s="7" t="str">
        <f t="shared" si="3"/>
        <v>11,11</v>
      </c>
      <c r="CW14" s="7" t="str">
        <f t="shared" si="3"/>
        <v>12,11</v>
      </c>
      <c r="CX14" s="7" t="str">
        <f t="shared" si="3"/>
        <v>13,11</v>
      </c>
      <c r="CY14" s="7" t="str">
        <f t="shared" si="3"/>
        <v>14,11</v>
      </c>
      <c r="CZ14" s="7" t="str">
        <f t="shared" si="3"/>
        <v>15,11</v>
      </c>
      <c r="DA14" s="7" t="str">
        <f t="shared" si="3"/>
        <v>16,11</v>
      </c>
      <c r="DB14" s="7" t="str">
        <f t="shared" si="3"/>
        <v>17,11</v>
      </c>
      <c r="DC14" s="7" t="str">
        <f t="shared" si="4"/>
        <v>18,11</v>
      </c>
      <c r="DD14" s="7" t="str">
        <f t="shared" si="4"/>
        <v>19,11</v>
      </c>
      <c r="DE14" s="7" t="str">
        <f t="shared" si="4"/>
        <v>20,11</v>
      </c>
      <c r="DF14" s="7" t="str">
        <f t="shared" si="4"/>
        <v>21,11</v>
      </c>
      <c r="DG14" s="7" t="str">
        <f t="shared" si="4"/>
        <v>22,11</v>
      </c>
      <c r="DH14" s="7" t="str">
        <f t="shared" si="4"/>
        <v>23,11</v>
      </c>
      <c r="DI14" s="7" t="str">
        <f t="shared" si="4"/>
        <v>24,11</v>
      </c>
      <c r="DJ14" s="7" t="str">
        <f t="shared" si="4"/>
        <v>25,11</v>
      </c>
      <c r="DK14" s="7" t="str">
        <f t="shared" si="4"/>
        <v>26,11</v>
      </c>
      <c r="DL14" s="7" t="str">
        <f t="shared" si="4"/>
        <v>27,11</v>
      </c>
      <c r="DM14" s="7" t="str">
        <f t="shared" si="4"/>
        <v>28,11</v>
      </c>
      <c r="DN14" s="7" t="str">
        <f t="shared" si="4"/>
        <v>29,11</v>
      </c>
      <c r="DO14" s="7" t="str">
        <f t="shared" si="4"/>
        <v>30,11</v>
      </c>
      <c r="DP14" s="7" t="str">
        <f t="shared" si="4"/>
        <v>31,11</v>
      </c>
      <c r="DQ14" s="7" t="str">
        <f t="shared" si="4"/>
        <v>32,11</v>
      </c>
      <c r="DR14" s="7" t="str">
        <f t="shared" si="4"/>
        <v>33,11</v>
      </c>
      <c r="DS14" s="7" t="str">
        <f t="shared" si="5"/>
        <v>34,11</v>
      </c>
      <c r="DT14" s="7" t="str">
        <f t="shared" si="5"/>
        <v>35,11</v>
      </c>
      <c r="DU14" s="7" t="str">
        <f t="shared" si="5"/>
        <v>36,11</v>
      </c>
      <c r="DV14" s="7" t="str">
        <f t="shared" si="5"/>
        <v>37,11</v>
      </c>
      <c r="DW14" s="7" t="str">
        <f t="shared" si="5"/>
        <v>38,11</v>
      </c>
      <c r="DX14" s="7" t="str">
        <f t="shared" si="5"/>
        <v>39,11</v>
      </c>
      <c r="DY14" s="7" t="str">
        <f t="shared" si="5"/>
        <v>40,11</v>
      </c>
      <c r="DZ14" s="7" t="str">
        <f t="shared" si="5"/>
        <v>41,11</v>
      </c>
      <c r="EA14" s="7" t="str">
        <f t="shared" si="5"/>
        <v>42,11</v>
      </c>
      <c r="EB14" s="7" t="str">
        <f t="shared" si="5"/>
        <v>43,11</v>
      </c>
      <c r="EC14" s="7" t="str">
        <f t="shared" si="5"/>
        <v>44,11</v>
      </c>
      <c r="ED14" s="7" t="str">
        <f t="shared" si="5"/>
        <v>45,11</v>
      </c>
      <c r="EE14" s="7" t="str">
        <f t="shared" si="5"/>
        <v>46,11</v>
      </c>
      <c r="EF14" s="7" t="str">
        <f t="shared" si="5"/>
        <v>47,11</v>
      </c>
      <c r="EG14" s="7" t="str">
        <f t="shared" si="5"/>
        <v>48,11</v>
      </c>
      <c r="EH14" s="7" t="str">
        <f t="shared" si="5"/>
        <v>49,11</v>
      </c>
      <c r="EI14" s="7" t="str">
        <f t="shared" si="6"/>
        <v>50,11</v>
      </c>
      <c r="EJ14" s="7" t="str">
        <f t="shared" si="6"/>
        <v>51,11</v>
      </c>
      <c r="EK14" s="7" t="str">
        <f t="shared" si="6"/>
        <v>52,11</v>
      </c>
      <c r="EL14" s="7" t="str">
        <f t="shared" si="6"/>
        <v>53,11</v>
      </c>
      <c r="EM14" s="7" t="str">
        <f t="shared" si="6"/>
        <v>54,11</v>
      </c>
      <c r="EN14" s="7" t="str">
        <f t="shared" si="6"/>
        <v>55,11</v>
      </c>
      <c r="EO14" s="7" t="str">
        <f t="shared" si="6"/>
        <v>56,11</v>
      </c>
      <c r="EP14" s="7" t="str">
        <f t="shared" si="6"/>
        <v>57,11</v>
      </c>
      <c r="EQ14" s="7" t="str">
        <f t="shared" si="6"/>
        <v>58,11</v>
      </c>
      <c r="ER14" s="7" t="str">
        <f t="shared" si="6"/>
        <v>59,11</v>
      </c>
      <c r="ES14" s="7" t="str">
        <f t="shared" si="6"/>
        <v>60,11</v>
      </c>
      <c r="ET14" s="7" t="str">
        <f t="shared" si="6"/>
        <v>61,11</v>
      </c>
      <c r="EU14" s="7" t="str">
        <f t="shared" si="6"/>
        <v>62,11</v>
      </c>
      <c r="EV14" s="7" t="str">
        <f t="shared" si="6"/>
        <v>63,11</v>
      </c>
      <c r="EW14" s="7" t="str">
        <f t="shared" si="6"/>
        <v>64,11</v>
      </c>
      <c r="EX14" s="7" t="str">
        <f t="shared" si="6"/>
        <v>65,11</v>
      </c>
      <c r="EY14" s="7" t="str">
        <f t="shared" si="7"/>
        <v>66,11</v>
      </c>
      <c r="EZ14" s="7" t="str">
        <f t="shared" si="7"/>
        <v>67,11</v>
      </c>
      <c r="FA14" s="7" t="str">
        <f t="shared" si="7"/>
        <v>68,11</v>
      </c>
      <c r="FB14" s="7" t="str">
        <f t="shared" si="7"/>
        <v>69,11</v>
      </c>
      <c r="FC14" s="7" t="str">
        <f t="shared" si="7"/>
        <v>70,11</v>
      </c>
      <c r="FE14" s="10">
        <f t="shared" si="81"/>
        <v>0</v>
      </c>
      <c r="FF14" s="10">
        <f t="shared" si="8"/>
        <v>0</v>
      </c>
      <c r="FG14" s="10">
        <f t="shared" si="9"/>
        <v>0</v>
      </c>
      <c r="FH14" s="10">
        <f t="shared" si="10"/>
        <v>0</v>
      </c>
      <c r="FI14" s="10">
        <f t="shared" si="11"/>
        <v>0</v>
      </c>
      <c r="FJ14" s="10">
        <f t="shared" si="12"/>
        <v>0</v>
      </c>
      <c r="FK14" s="10">
        <f t="shared" si="13"/>
        <v>0</v>
      </c>
      <c r="FL14" s="10">
        <f t="shared" si="14"/>
        <v>0</v>
      </c>
      <c r="FM14" s="10">
        <f t="shared" si="15"/>
        <v>0</v>
      </c>
      <c r="FN14" s="10">
        <f t="shared" si="16"/>
        <v>0</v>
      </c>
      <c r="FO14" s="10">
        <f t="shared" si="17"/>
        <v>0</v>
      </c>
      <c r="FP14" s="10">
        <f t="shared" si="18"/>
        <v>0</v>
      </c>
      <c r="FQ14" s="10">
        <f t="shared" si="19"/>
        <v>0</v>
      </c>
      <c r="FR14" s="10">
        <f t="shared" si="20"/>
        <v>0</v>
      </c>
      <c r="FS14" s="10">
        <f t="shared" si="21"/>
        <v>0</v>
      </c>
      <c r="FT14" s="10">
        <f t="shared" si="22"/>
        <v>0</v>
      </c>
      <c r="FU14" s="10">
        <f t="shared" si="23"/>
        <v>0</v>
      </c>
      <c r="FV14" s="10">
        <f t="shared" si="24"/>
        <v>0</v>
      </c>
      <c r="FW14" s="10">
        <f t="shared" si="25"/>
        <v>0</v>
      </c>
      <c r="FX14" s="10">
        <f t="shared" si="26"/>
        <v>0</v>
      </c>
      <c r="FY14" s="10">
        <f t="shared" si="27"/>
        <v>0</v>
      </c>
      <c r="FZ14" s="10">
        <f t="shared" si="28"/>
        <v>0</v>
      </c>
      <c r="GA14" s="10">
        <f t="shared" si="29"/>
        <v>0</v>
      </c>
      <c r="GB14" s="10">
        <f t="shared" si="30"/>
        <v>0</v>
      </c>
      <c r="GC14" s="10">
        <f t="shared" si="31"/>
        <v>0</v>
      </c>
      <c r="GD14" s="10">
        <f t="shared" si="32"/>
        <v>0</v>
      </c>
      <c r="GE14" s="10">
        <f t="shared" si="33"/>
        <v>0</v>
      </c>
      <c r="GF14" s="10">
        <f t="shared" si="34"/>
        <v>0</v>
      </c>
      <c r="GG14" s="10">
        <f t="shared" si="35"/>
        <v>0</v>
      </c>
      <c r="GH14" s="10">
        <f t="shared" si="36"/>
        <v>0</v>
      </c>
      <c r="GI14" s="10">
        <f t="shared" si="37"/>
        <v>0</v>
      </c>
      <c r="GJ14" s="10">
        <f t="shared" si="38"/>
        <v>0</v>
      </c>
      <c r="GK14" s="10">
        <f t="shared" si="39"/>
        <v>0</v>
      </c>
      <c r="GL14" s="10">
        <f t="shared" si="40"/>
        <v>0</v>
      </c>
      <c r="GM14" s="10">
        <f t="shared" si="41"/>
        <v>0</v>
      </c>
      <c r="GN14" s="10">
        <f t="shared" si="42"/>
        <v>0</v>
      </c>
      <c r="GO14" s="10">
        <f t="shared" si="43"/>
        <v>0</v>
      </c>
      <c r="GP14" s="10">
        <f t="shared" si="44"/>
        <v>0</v>
      </c>
      <c r="GQ14" s="10">
        <f t="shared" si="45"/>
        <v>0</v>
      </c>
      <c r="GR14" s="10">
        <f t="shared" si="46"/>
        <v>0</v>
      </c>
      <c r="GS14" s="10">
        <f t="shared" si="47"/>
        <v>0</v>
      </c>
      <c r="GT14" s="10">
        <f t="shared" si="48"/>
        <v>0</v>
      </c>
      <c r="GU14" s="10">
        <f t="shared" si="49"/>
        <v>0</v>
      </c>
      <c r="GV14" s="10">
        <f t="shared" si="50"/>
        <v>0</v>
      </c>
      <c r="GW14" s="10">
        <f t="shared" si="51"/>
        <v>0</v>
      </c>
      <c r="GX14" s="10">
        <f t="shared" si="52"/>
        <v>0</v>
      </c>
      <c r="GY14" s="10">
        <f t="shared" si="53"/>
        <v>0</v>
      </c>
      <c r="GZ14" s="10">
        <f t="shared" si="54"/>
        <v>0</v>
      </c>
      <c r="HA14" s="10">
        <f t="shared" si="55"/>
        <v>0</v>
      </c>
      <c r="HB14" s="10">
        <f t="shared" si="56"/>
        <v>0</v>
      </c>
      <c r="HC14" s="10">
        <f t="shared" si="57"/>
        <v>0</v>
      </c>
      <c r="HD14" s="10">
        <f t="shared" si="58"/>
        <v>0</v>
      </c>
      <c r="HE14" s="10">
        <f t="shared" si="59"/>
        <v>0</v>
      </c>
      <c r="HF14" s="10">
        <f t="shared" si="60"/>
        <v>0</v>
      </c>
      <c r="HG14" s="10">
        <f t="shared" si="61"/>
        <v>0</v>
      </c>
      <c r="HH14" s="10">
        <f t="shared" si="62"/>
        <v>0</v>
      </c>
      <c r="HI14" s="10">
        <f t="shared" si="63"/>
        <v>0</v>
      </c>
      <c r="HJ14" s="10">
        <f t="shared" si="64"/>
        <v>0</v>
      </c>
      <c r="HK14" s="10">
        <f t="shared" si="65"/>
        <v>0</v>
      </c>
      <c r="HL14" s="10">
        <f t="shared" si="66"/>
        <v>0</v>
      </c>
      <c r="HM14" s="10">
        <f t="shared" si="67"/>
        <v>0</v>
      </c>
      <c r="HN14" s="10">
        <f t="shared" si="68"/>
        <v>0</v>
      </c>
      <c r="HO14" s="10">
        <f t="shared" si="69"/>
        <v>0</v>
      </c>
      <c r="HP14" s="10">
        <f t="shared" si="70"/>
        <v>0</v>
      </c>
      <c r="HQ14" s="10">
        <f t="shared" si="71"/>
        <v>0</v>
      </c>
      <c r="HR14" s="10">
        <f t="shared" si="72"/>
        <v>0</v>
      </c>
      <c r="HS14" s="10">
        <f t="shared" si="73"/>
        <v>0</v>
      </c>
      <c r="HT14" s="10">
        <f t="shared" si="74"/>
        <v>0</v>
      </c>
      <c r="HU14" s="10">
        <f t="shared" si="75"/>
        <v>0</v>
      </c>
      <c r="HV14" s="10">
        <f t="shared" si="76"/>
        <v>1</v>
      </c>
    </row>
    <row r="15" spans="1:230" ht="8.1" customHeight="1" x14ac:dyDescent="0.25">
      <c r="A15" s="1">
        <v>297.96600000000001</v>
      </c>
      <c r="B15" s="1">
        <v>297.68799999999902</v>
      </c>
      <c r="C15" s="1">
        <v>297.59800000000001</v>
      </c>
      <c r="D15" s="1">
        <v>297.08800000000002</v>
      </c>
      <c r="E15" s="1">
        <v>296.74400000000003</v>
      </c>
      <c r="F15" s="1">
        <v>296.39999999999901</v>
      </c>
      <c r="G15" s="1">
        <v>296.06400000000002</v>
      </c>
      <c r="H15" s="1">
        <v>295.72000000000003</v>
      </c>
      <c r="I15" s="1">
        <v>295.25599999999901</v>
      </c>
      <c r="J15" s="1">
        <v>295.16000000000003</v>
      </c>
      <c r="K15" s="1">
        <v>295.06400000000002</v>
      </c>
      <c r="L15" s="1">
        <v>294.95999999999901</v>
      </c>
      <c r="M15" s="1">
        <v>294.86399999999998</v>
      </c>
      <c r="N15" s="1">
        <v>295.24</v>
      </c>
      <c r="O15" s="1">
        <v>296.00200000000001</v>
      </c>
      <c r="P15" s="1">
        <v>296.77199999999903</v>
      </c>
      <c r="Q15" s="1">
        <v>297.53199999999902</v>
      </c>
      <c r="R15" s="1">
        <v>298.30200000000002</v>
      </c>
      <c r="S15" s="1">
        <v>299.39400000000001</v>
      </c>
      <c r="T15" s="1">
        <v>300.48599999999902</v>
      </c>
      <c r="U15" s="1">
        <v>301.58600000000001</v>
      </c>
      <c r="V15" s="1">
        <v>302.67799999999897</v>
      </c>
      <c r="W15" s="1">
        <v>303.85199999999901</v>
      </c>
      <c r="X15" s="1">
        <v>303.87</v>
      </c>
      <c r="Y15" s="1">
        <v>304.49</v>
      </c>
      <c r="Z15" s="1">
        <v>305.11799999999897</v>
      </c>
      <c r="AA15" s="1">
        <v>305.74400000000003</v>
      </c>
      <c r="AB15" s="1">
        <v>306.36399999999901</v>
      </c>
      <c r="AC15" s="1">
        <v>306.10399999999902</v>
      </c>
      <c r="AD15" s="1">
        <v>305.834</v>
      </c>
      <c r="AE15" s="1">
        <v>305.57400000000001</v>
      </c>
      <c r="AF15" s="1">
        <v>305.31400000000002</v>
      </c>
      <c r="AG15" s="1">
        <v>304.916</v>
      </c>
      <c r="AH15" s="1">
        <v>304.11</v>
      </c>
      <c r="AI15" s="1">
        <v>302.23599999999902</v>
      </c>
      <c r="AJ15" s="1">
        <v>300.36</v>
      </c>
      <c r="AK15" s="1">
        <v>298.48599999999902</v>
      </c>
      <c r="AL15" s="1">
        <v>296.61</v>
      </c>
      <c r="AM15" s="1">
        <v>295.32799999999997</v>
      </c>
      <c r="AN15" s="1">
        <v>294.04599999999903</v>
      </c>
      <c r="AO15" s="1">
        <v>292.762</v>
      </c>
      <c r="AP15" s="1">
        <v>291.48</v>
      </c>
      <c r="AQ15" s="1">
        <v>290.81799999999902</v>
      </c>
      <c r="AR15" s="1">
        <v>289.846</v>
      </c>
      <c r="AS15" s="1">
        <v>288.86599999999902</v>
      </c>
      <c r="AT15" s="1">
        <v>287.89600000000002</v>
      </c>
      <c r="AU15" s="1">
        <v>286.92399999999998</v>
      </c>
      <c r="AV15" s="1">
        <v>285.91199999999901</v>
      </c>
      <c r="AW15" s="1">
        <v>285.25599999999997</v>
      </c>
      <c r="AX15" s="1">
        <v>284.25599999999997</v>
      </c>
      <c r="AY15" s="1">
        <v>283.25799999999902</v>
      </c>
      <c r="AZ15" s="1">
        <v>282.25999999999902</v>
      </c>
      <c r="BA15" s="1">
        <v>281.25999999999902</v>
      </c>
      <c r="BB15" s="1">
        <v>280.46199999999902</v>
      </c>
      <c r="BC15" s="1">
        <v>279.67</v>
      </c>
      <c r="BD15" s="1">
        <v>278.87999999999897</v>
      </c>
      <c r="BE15" s="1">
        <v>278.08999999999997</v>
      </c>
      <c r="BF15" s="1">
        <v>277.608</v>
      </c>
      <c r="BG15" s="1">
        <v>277.05200000000002</v>
      </c>
      <c r="BH15" s="1">
        <v>277.06200000000001</v>
      </c>
      <c r="BI15" s="1">
        <v>277.072</v>
      </c>
      <c r="BJ15" s="1">
        <v>277.08</v>
      </c>
      <c r="BK15" s="1">
        <v>277.08999999999997</v>
      </c>
      <c r="BL15" s="1">
        <v>276.92399999999998</v>
      </c>
      <c r="BM15" s="1">
        <v>276.75200000000001</v>
      </c>
      <c r="BN15" s="1">
        <v>276.58600000000001</v>
      </c>
      <c r="BO15" s="1">
        <v>276.41199999999998</v>
      </c>
      <c r="BP15" s="1">
        <v>275.89800000000002</v>
      </c>
      <c r="BQ15" s="1">
        <v>275.551999999999</v>
      </c>
      <c r="BR15" s="1">
        <v>274.83800000000002</v>
      </c>
      <c r="BT15" s="3">
        <v>1</v>
      </c>
      <c r="BU15" s="3">
        <v>12</v>
      </c>
      <c r="BV15" s="3">
        <v>70</v>
      </c>
      <c r="BW15" s="3">
        <v>297.34800000000001</v>
      </c>
      <c r="BX15" s="3" t="s">
        <v>5</v>
      </c>
      <c r="BY15" s="3"/>
      <c r="BZ15" s="8" t="str">
        <f t="shared" si="77"/>
        <v>70,12</v>
      </c>
      <c r="CA15" s="8" t="str">
        <f t="shared" si="2"/>
        <v/>
      </c>
      <c r="CB15" s="8" t="str">
        <f t="shared" si="2"/>
        <v/>
      </c>
      <c r="CC15" s="9" t="str">
        <f>IF(AND(ISTEXT(CA15),CA14="",CA15&lt;&gt;""),ROW(),"")</f>
        <v/>
      </c>
      <c r="CD15" s="9" t="str">
        <f>IF(AND(ISTEXT(CB15),CB14="",CB15&lt;&gt;""),ROW(),"")</f>
        <v/>
      </c>
      <c r="CE15" s="3">
        <f t="shared" si="82"/>
        <v>12</v>
      </c>
      <c r="CF15" s="8">
        <f t="shared" si="83"/>
        <v>83</v>
      </c>
      <c r="CG15" s="8">
        <f t="shared" si="84"/>
        <v>331</v>
      </c>
      <c r="CH15" s="9" t="str">
        <f t="shared" si="78"/>
        <v>70,12</v>
      </c>
      <c r="CI15" s="9" t="str">
        <f t="shared" si="79"/>
        <v>70,12</v>
      </c>
      <c r="CK15" s="3">
        <f>COLUMN()</f>
        <v>89</v>
      </c>
      <c r="CL15" s="7" t="str">
        <f t="shared" si="80"/>
        <v>1,12</v>
      </c>
      <c r="CM15" s="7" t="str">
        <f t="shared" si="3"/>
        <v>2,12</v>
      </c>
      <c r="CN15" s="7" t="str">
        <f t="shared" si="3"/>
        <v>3,12</v>
      </c>
      <c r="CO15" s="7" t="str">
        <f t="shared" si="3"/>
        <v>4,12</v>
      </c>
      <c r="CP15" s="7" t="str">
        <f t="shared" si="3"/>
        <v>5,12</v>
      </c>
      <c r="CQ15" s="7" t="str">
        <f t="shared" si="3"/>
        <v>6,12</v>
      </c>
      <c r="CR15" s="7" t="str">
        <f t="shared" si="3"/>
        <v>7,12</v>
      </c>
      <c r="CS15" s="7" t="str">
        <f t="shared" si="3"/>
        <v>8,12</v>
      </c>
      <c r="CT15" s="7" t="str">
        <f t="shared" si="3"/>
        <v>9,12</v>
      </c>
      <c r="CU15" s="7" t="str">
        <f t="shared" si="3"/>
        <v>10,12</v>
      </c>
      <c r="CV15" s="7" t="str">
        <f t="shared" si="3"/>
        <v>11,12</v>
      </c>
      <c r="CW15" s="7" t="str">
        <f t="shared" si="3"/>
        <v>12,12</v>
      </c>
      <c r="CX15" s="7" t="str">
        <f t="shared" si="3"/>
        <v>13,12</v>
      </c>
      <c r="CY15" s="7" t="str">
        <f t="shared" si="3"/>
        <v>14,12</v>
      </c>
      <c r="CZ15" s="7" t="str">
        <f t="shared" si="3"/>
        <v>15,12</v>
      </c>
      <c r="DA15" s="7" t="str">
        <f t="shared" si="3"/>
        <v>16,12</v>
      </c>
      <c r="DB15" s="7" t="str">
        <f t="shared" si="3"/>
        <v>17,12</v>
      </c>
      <c r="DC15" s="7" t="str">
        <f t="shared" si="4"/>
        <v>18,12</v>
      </c>
      <c r="DD15" s="7" t="str">
        <f t="shared" si="4"/>
        <v>19,12</v>
      </c>
      <c r="DE15" s="7" t="str">
        <f t="shared" si="4"/>
        <v>20,12</v>
      </c>
      <c r="DF15" s="7" t="str">
        <f t="shared" si="4"/>
        <v>21,12</v>
      </c>
      <c r="DG15" s="7" t="str">
        <f t="shared" si="4"/>
        <v>22,12</v>
      </c>
      <c r="DH15" s="7" t="str">
        <f t="shared" si="4"/>
        <v>23,12</v>
      </c>
      <c r="DI15" s="7" t="str">
        <f t="shared" si="4"/>
        <v>24,12</v>
      </c>
      <c r="DJ15" s="7" t="str">
        <f t="shared" si="4"/>
        <v>25,12</v>
      </c>
      <c r="DK15" s="7" t="str">
        <f t="shared" si="4"/>
        <v>26,12</v>
      </c>
      <c r="DL15" s="7" t="str">
        <f t="shared" si="4"/>
        <v>27,12</v>
      </c>
      <c r="DM15" s="7" t="str">
        <f t="shared" si="4"/>
        <v>28,12</v>
      </c>
      <c r="DN15" s="7" t="str">
        <f t="shared" si="4"/>
        <v>29,12</v>
      </c>
      <c r="DO15" s="7" t="str">
        <f t="shared" si="4"/>
        <v>30,12</v>
      </c>
      <c r="DP15" s="7" t="str">
        <f t="shared" si="4"/>
        <v>31,12</v>
      </c>
      <c r="DQ15" s="7" t="str">
        <f t="shared" si="4"/>
        <v>32,12</v>
      </c>
      <c r="DR15" s="7" t="str">
        <f t="shared" si="4"/>
        <v>33,12</v>
      </c>
      <c r="DS15" s="7" t="str">
        <f t="shared" si="5"/>
        <v>34,12</v>
      </c>
      <c r="DT15" s="7" t="str">
        <f t="shared" si="5"/>
        <v>35,12</v>
      </c>
      <c r="DU15" s="7" t="str">
        <f t="shared" si="5"/>
        <v>36,12</v>
      </c>
      <c r="DV15" s="7" t="str">
        <f t="shared" si="5"/>
        <v>37,12</v>
      </c>
      <c r="DW15" s="7" t="str">
        <f t="shared" si="5"/>
        <v>38,12</v>
      </c>
      <c r="DX15" s="7" t="str">
        <f t="shared" si="5"/>
        <v>39,12</v>
      </c>
      <c r="DY15" s="7" t="str">
        <f t="shared" si="5"/>
        <v>40,12</v>
      </c>
      <c r="DZ15" s="7" t="str">
        <f t="shared" si="5"/>
        <v>41,12</v>
      </c>
      <c r="EA15" s="7" t="str">
        <f t="shared" si="5"/>
        <v>42,12</v>
      </c>
      <c r="EB15" s="7" t="str">
        <f t="shared" si="5"/>
        <v>43,12</v>
      </c>
      <c r="EC15" s="7" t="str">
        <f t="shared" si="5"/>
        <v>44,12</v>
      </c>
      <c r="ED15" s="7" t="str">
        <f t="shared" si="5"/>
        <v>45,12</v>
      </c>
      <c r="EE15" s="7" t="str">
        <f t="shared" si="5"/>
        <v>46,12</v>
      </c>
      <c r="EF15" s="7" t="str">
        <f t="shared" si="5"/>
        <v>47,12</v>
      </c>
      <c r="EG15" s="7" t="str">
        <f t="shared" si="5"/>
        <v>48,12</v>
      </c>
      <c r="EH15" s="7" t="str">
        <f t="shared" si="5"/>
        <v>49,12</v>
      </c>
      <c r="EI15" s="7" t="str">
        <f t="shared" si="6"/>
        <v>50,12</v>
      </c>
      <c r="EJ15" s="7" t="str">
        <f t="shared" si="6"/>
        <v>51,12</v>
      </c>
      <c r="EK15" s="7" t="str">
        <f t="shared" si="6"/>
        <v>52,12</v>
      </c>
      <c r="EL15" s="7" t="str">
        <f t="shared" si="6"/>
        <v>53,12</v>
      </c>
      <c r="EM15" s="7" t="str">
        <f t="shared" si="6"/>
        <v>54,12</v>
      </c>
      <c r="EN15" s="7" t="str">
        <f t="shared" si="6"/>
        <v>55,12</v>
      </c>
      <c r="EO15" s="7" t="str">
        <f t="shared" si="6"/>
        <v>56,12</v>
      </c>
      <c r="EP15" s="7" t="str">
        <f t="shared" si="6"/>
        <v>57,12</v>
      </c>
      <c r="EQ15" s="7" t="str">
        <f t="shared" si="6"/>
        <v>58,12</v>
      </c>
      <c r="ER15" s="7" t="str">
        <f t="shared" si="6"/>
        <v>59,12</v>
      </c>
      <c r="ES15" s="7" t="str">
        <f t="shared" si="6"/>
        <v>60,12</v>
      </c>
      <c r="ET15" s="7" t="str">
        <f t="shared" si="6"/>
        <v>61,12</v>
      </c>
      <c r="EU15" s="7" t="str">
        <f t="shared" si="6"/>
        <v>62,12</v>
      </c>
      <c r="EV15" s="7" t="str">
        <f t="shared" si="6"/>
        <v>63,12</v>
      </c>
      <c r="EW15" s="7" t="str">
        <f t="shared" si="6"/>
        <v>64,12</v>
      </c>
      <c r="EX15" s="7" t="str">
        <f t="shared" si="6"/>
        <v>65,12</v>
      </c>
      <c r="EY15" s="7" t="str">
        <f t="shared" si="7"/>
        <v>66,12</v>
      </c>
      <c r="EZ15" s="7" t="str">
        <f t="shared" si="7"/>
        <v>67,12</v>
      </c>
      <c r="FA15" s="7" t="str">
        <f t="shared" si="7"/>
        <v>68,12</v>
      </c>
      <c r="FB15" s="7" t="str">
        <f t="shared" si="7"/>
        <v>69,12</v>
      </c>
      <c r="FC15" s="7" t="str">
        <f t="shared" si="7"/>
        <v>70,12</v>
      </c>
      <c r="FE15" s="10">
        <f t="shared" si="81"/>
        <v>0</v>
      </c>
      <c r="FF15" s="10">
        <f t="shared" si="8"/>
        <v>0</v>
      </c>
      <c r="FG15" s="10">
        <f t="shared" si="9"/>
        <v>0</v>
      </c>
      <c r="FH15" s="10">
        <f t="shared" si="10"/>
        <v>0</v>
      </c>
      <c r="FI15" s="10">
        <f t="shared" si="11"/>
        <v>0</v>
      </c>
      <c r="FJ15" s="10">
        <f t="shared" si="12"/>
        <v>0</v>
      </c>
      <c r="FK15" s="10">
        <f t="shared" si="13"/>
        <v>0</v>
      </c>
      <c r="FL15" s="10">
        <f t="shared" si="14"/>
        <v>0</v>
      </c>
      <c r="FM15" s="10">
        <f t="shared" si="15"/>
        <v>0</v>
      </c>
      <c r="FN15" s="10">
        <f t="shared" si="16"/>
        <v>0</v>
      </c>
      <c r="FO15" s="10">
        <f t="shared" si="17"/>
        <v>0</v>
      </c>
      <c r="FP15" s="10">
        <f t="shared" si="18"/>
        <v>0</v>
      </c>
      <c r="FQ15" s="10">
        <f t="shared" si="19"/>
        <v>0</v>
      </c>
      <c r="FR15" s="10">
        <f t="shared" si="20"/>
        <v>0</v>
      </c>
      <c r="FS15" s="10">
        <f t="shared" si="21"/>
        <v>0</v>
      </c>
      <c r="FT15" s="10">
        <f t="shared" si="22"/>
        <v>0</v>
      </c>
      <c r="FU15" s="10">
        <f t="shared" si="23"/>
        <v>0</v>
      </c>
      <c r="FV15" s="10">
        <f t="shared" si="24"/>
        <v>0</v>
      </c>
      <c r="FW15" s="10">
        <f t="shared" si="25"/>
        <v>0</v>
      </c>
      <c r="FX15" s="10">
        <f t="shared" si="26"/>
        <v>0</v>
      </c>
      <c r="FY15" s="10">
        <f t="shared" si="27"/>
        <v>0</v>
      </c>
      <c r="FZ15" s="10">
        <f t="shared" si="28"/>
        <v>0</v>
      </c>
      <c r="GA15" s="10">
        <f t="shared" si="29"/>
        <v>0</v>
      </c>
      <c r="GB15" s="10">
        <f t="shared" si="30"/>
        <v>0</v>
      </c>
      <c r="GC15" s="10">
        <f t="shared" si="31"/>
        <v>0</v>
      </c>
      <c r="GD15" s="10">
        <f t="shared" si="32"/>
        <v>0</v>
      </c>
      <c r="GE15" s="10">
        <f t="shared" si="33"/>
        <v>0</v>
      </c>
      <c r="GF15" s="10">
        <f t="shared" si="34"/>
        <v>0</v>
      </c>
      <c r="GG15" s="10">
        <f t="shared" si="35"/>
        <v>0</v>
      </c>
      <c r="GH15" s="10">
        <f t="shared" si="36"/>
        <v>0</v>
      </c>
      <c r="GI15" s="10">
        <f t="shared" si="37"/>
        <v>0</v>
      </c>
      <c r="GJ15" s="10">
        <f t="shared" si="38"/>
        <v>0</v>
      </c>
      <c r="GK15" s="10">
        <f t="shared" si="39"/>
        <v>0</v>
      </c>
      <c r="GL15" s="10">
        <f t="shared" si="40"/>
        <v>0</v>
      </c>
      <c r="GM15" s="10">
        <f t="shared" si="41"/>
        <v>0</v>
      </c>
      <c r="GN15" s="10">
        <f t="shared" si="42"/>
        <v>0</v>
      </c>
      <c r="GO15" s="10">
        <f t="shared" si="43"/>
        <v>0</v>
      </c>
      <c r="GP15" s="10">
        <f t="shared" si="44"/>
        <v>0</v>
      </c>
      <c r="GQ15" s="10">
        <f t="shared" si="45"/>
        <v>0</v>
      </c>
      <c r="GR15" s="10">
        <f t="shared" si="46"/>
        <v>0</v>
      </c>
      <c r="GS15" s="10">
        <f t="shared" si="47"/>
        <v>0</v>
      </c>
      <c r="GT15" s="10">
        <f t="shared" si="48"/>
        <v>0</v>
      </c>
      <c r="GU15" s="10">
        <f t="shared" si="49"/>
        <v>0</v>
      </c>
      <c r="GV15" s="10">
        <f t="shared" si="50"/>
        <v>0</v>
      </c>
      <c r="GW15" s="10">
        <f t="shared" si="51"/>
        <v>0</v>
      </c>
      <c r="GX15" s="10">
        <f t="shared" si="52"/>
        <v>0</v>
      </c>
      <c r="GY15" s="10">
        <f t="shared" si="53"/>
        <v>0</v>
      </c>
      <c r="GZ15" s="10">
        <f t="shared" si="54"/>
        <v>0</v>
      </c>
      <c r="HA15" s="10">
        <f t="shared" si="55"/>
        <v>0</v>
      </c>
      <c r="HB15" s="10">
        <f t="shared" si="56"/>
        <v>0</v>
      </c>
      <c r="HC15" s="10">
        <f t="shared" si="57"/>
        <v>0</v>
      </c>
      <c r="HD15" s="10">
        <f t="shared" si="58"/>
        <v>0</v>
      </c>
      <c r="HE15" s="10">
        <f t="shared" si="59"/>
        <v>0</v>
      </c>
      <c r="HF15" s="10">
        <f t="shared" si="60"/>
        <v>0</v>
      </c>
      <c r="HG15" s="10">
        <f t="shared" si="61"/>
        <v>0</v>
      </c>
      <c r="HH15" s="10">
        <f t="shared" si="62"/>
        <v>0</v>
      </c>
      <c r="HI15" s="10">
        <f t="shared" si="63"/>
        <v>0</v>
      </c>
      <c r="HJ15" s="10">
        <f t="shared" si="64"/>
        <v>0</v>
      </c>
      <c r="HK15" s="10">
        <f t="shared" si="65"/>
        <v>0</v>
      </c>
      <c r="HL15" s="10">
        <f t="shared" si="66"/>
        <v>0</v>
      </c>
      <c r="HM15" s="10">
        <f t="shared" si="67"/>
        <v>0</v>
      </c>
      <c r="HN15" s="10">
        <f t="shared" si="68"/>
        <v>0</v>
      </c>
      <c r="HO15" s="10">
        <f t="shared" si="69"/>
        <v>0</v>
      </c>
      <c r="HP15" s="10">
        <f t="shared" si="70"/>
        <v>0</v>
      </c>
      <c r="HQ15" s="10">
        <f t="shared" si="71"/>
        <v>0</v>
      </c>
      <c r="HR15" s="10">
        <f t="shared" si="72"/>
        <v>0</v>
      </c>
      <c r="HS15" s="10">
        <f t="shared" si="73"/>
        <v>0</v>
      </c>
      <c r="HT15" s="10">
        <f t="shared" si="74"/>
        <v>0</v>
      </c>
      <c r="HU15" s="10">
        <f t="shared" si="75"/>
        <v>0</v>
      </c>
      <c r="HV15" s="10">
        <f t="shared" si="76"/>
        <v>1</v>
      </c>
    </row>
    <row r="16" spans="1:230" ht="8.1" customHeight="1" x14ac:dyDescent="0.25">
      <c r="A16" s="1">
        <v>297.95999999999998</v>
      </c>
      <c r="B16" s="1">
        <v>297.68400000000003</v>
      </c>
      <c r="C16" s="1">
        <v>297.40800000000002</v>
      </c>
      <c r="D16" s="1">
        <v>297.06400000000002</v>
      </c>
      <c r="E16" s="1">
        <v>296.72000000000003</v>
      </c>
      <c r="F16" s="1">
        <v>296.38400000000001</v>
      </c>
      <c r="G16" s="1">
        <v>296.04000000000002</v>
      </c>
      <c r="H16" s="1">
        <v>295.69600000000003</v>
      </c>
      <c r="I16" s="1">
        <v>295.60000000000002</v>
      </c>
      <c r="J16" s="1">
        <v>295.50400000000002</v>
      </c>
      <c r="K16" s="1">
        <v>295.39999999999901</v>
      </c>
      <c r="L16" s="1">
        <v>295.30399999999997</v>
      </c>
      <c r="M16" s="1">
        <v>295.20800000000003</v>
      </c>
      <c r="N16" s="1">
        <v>295.97000000000003</v>
      </c>
      <c r="O16" s="1">
        <v>296.74</v>
      </c>
      <c r="P16" s="1">
        <v>297.5</v>
      </c>
      <c r="Q16" s="1">
        <v>298.26999999999902</v>
      </c>
      <c r="R16" s="1">
        <v>299.03199999999998</v>
      </c>
      <c r="S16" s="1">
        <v>300.12400000000002</v>
      </c>
      <c r="T16" s="1">
        <v>301.22399999999902</v>
      </c>
      <c r="U16" s="1">
        <v>302.31599999999997</v>
      </c>
      <c r="V16" s="1">
        <v>303.41599999999897</v>
      </c>
      <c r="W16" s="1">
        <v>304.50799999999902</v>
      </c>
      <c r="X16" s="1">
        <v>305.13600000000002</v>
      </c>
      <c r="Y16" s="1">
        <v>305.75400000000002</v>
      </c>
      <c r="Z16" s="1">
        <v>306.38200000000001</v>
      </c>
      <c r="AA16" s="1">
        <v>307</v>
      </c>
      <c r="AB16" s="1">
        <v>307.62799999999902</v>
      </c>
      <c r="AC16" s="1">
        <v>307.36799999999999</v>
      </c>
      <c r="AD16" s="1">
        <v>307.10000000000002</v>
      </c>
      <c r="AE16" s="1">
        <v>306.837999999999</v>
      </c>
      <c r="AF16" s="1">
        <v>306.56999999999903</v>
      </c>
      <c r="AG16" s="1">
        <v>306.31</v>
      </c>
      <c r="AH16" s="1">
        <v>304.43599999999998</v>
      </c>
      <c r="AI16" s="1">
        <v>302.56</v>
      </c>
      <c r="AJ16" s="1">
        <v>300.68599999999901</v>
      </c>
      <c r="AK16" s="1">
        <v>298.81</v>
      </c>
      <c r="AL16" s="1">
        <v>296.93599999999998</v>
      </c>
      <c r="AM16" s="1">
        <v>295.65399999999897</v>
      </c>
      <c r="AN16" s="1">
        <v>294.37</v>
      </c>
      <c r="AO16" s="1">
        <v>293.08800000000002</v>
      </c>
      <c r="AP16" s="1">
        <v>291.80399999999997</v>
      </c>
      <c r="AQ16" s="1">
        <v>290.52199999999999</v>
      </c>
      <c r="AR16" s="1">
        <v>289.55</v>
      </c>
      <c r="AS16" s="1">
        <v>288.57999999999902</v>
      </c>
      <c r="AT16" s="1">
        <v>287.599999999999</v>
      </c>
      <c r="AU16" s="1">
        <v>286.62999999999897</v>
      </c>
      <c r="AV16" s="1">
        <v>285.65800000000002</v>
      </c>
      <c r="AW16" s="1">
        <v>284.66000000000003</v>
      </c>
      <c r="AX16" s="1">
        <v>283.659999999999</v>
      </c>
      <c r="AY16" s="1">
        <v>282.66199999999998</v>
      </c>
      <c r="AZ16" s="1">
        <v>281.66199999999998</v>
      </c>
      <c r="BA16" s="1">
        <v>280.66399999999902</v>
      </c>
      <c r="BB16" s="1">
        <v>279.87400000000002</v>
      </c>
      <c r="BC16" s="1">
        <v>279.08199999999903</v>
      </c>
      <c r="BD16" s="1">
        <v>278.28399999999999</v>
      </c>
      <c r="BE16" s="1">
        <v>277.49200000000002</v>
      </c>
      <c r="BF16" s="1">
        <v>276.702</v>
      </c>
      <c r="BG16" s="1">
        <v>276.71199999999902</v>
      </c>
      <c r="BH16" s="1">
        <v>276.72199999999998</v>
      </c>
      <c r="BI16" s="1">
        <v>276.73799999999898</v>
      </c>
      <c r="BJ16" s="1">
        <v>276.74799999999999</v>
      </c>
      <c r="BK16" s="1">
        <v>276.75799999999998</v>
      </c>
      <c r="BL16" s="1">
        <v>276.584</v>
      </c>
      <c r="BM16" s="1">
        <v>276.41800000000001</v>
      </c>
      <c r="BN16" s="1">
        <v>276.24599999999901</v>
      </c>
      <c r="BO16" s="1">
        <v>276.07999999999902</v>
      </c>
      <c r="BP16" s="1">
        <v>275.90600000000001</v>
      </c>
      <c r="BQ16" s="1">
        <v>275.19200000000001</v>
      </c>
      <c r="BR16" s="1">
        <v>274.47199999999901</v>
      </c>
      <c r="BT16" s="3">
        <v>1</v>
      </c>
      <c r="BU16" s="3">
        <v>13</v>
      </c>
      <c r="BV16" s="3">
        <v>70</v>
      </c>
      <c r="BW16" s="3">
        <v>297.22500000000002</v>
      </c>
      <c r="BX16" s="3" t="s">
        <v>5</v>
      </c>
      <c r="BY16" s="3"/>
      <c r="BZ16" s="8" t="str">
        <f t="shared" si="77"/>
        <v>70,13</v>
      </c>
      <c r="CA16" s="8" t="str">
        <f t="shared" si="2"/>
        <v/>
      </c>
      <c r="CB16" s="8" t="str">
        <f t="shared" si="2"/>
        <v/>
      </c>
      <c r="CC16" s="9" t="str">
        <f>IF(AND(ISTEXT(CA16),CA15="",CA16&lt;&gt;""),ROW(),"")</f>
        <v/>
      </c>
      <c r="CD16" s="9" t="str">
        <f>IF(AND(ISTEXT(CB16),CB15="",CB16&lt;&gt;""),ROW(),"")</f>
        <v/>
      </c>
      <c r="CE16" s="3">
        <f t="shared" si="82"/>
        <v>13</v>
      </c>
      <c r="CF16" s="8">
        <f t="shared" si="83"/>
        <v>84</v>
      </c>
      <c r="CG16" s="8">
        <f t="shared" si="84"/>
        <v>332</v>
      </c>
      <c r="CH16" s="9" t="str">
        <f t="shared" si="78"/>
        <v>70,13</v>
      </c>
      <c r="CI16" s="9" t="str">
        <f t="shared" si="79"/>
        <v>70,13</v>
      </c>
      <c r="CK16" s="3">
        <f>COLUMN()</f>
        <v>89</v>
      </c>
      <c r="CL16" s="7" t="str">
        <f t="shared" si="80"/>
        <v>1,13</v>
      </c>
      <c r="CM16" s="7" t="str">
        <f t="shared" si="3"/>
        <v>2,13</v>
      </c>
      <c r="CN16" s="7" t="str">
        <f t="shared" si="3"/>
        <v>3,13</v>
      </c>
      <c r="CO16" s="7" t="str">
        <f t="shared" si="3"/>
        <v>4,13</v>
      </c>
      <c r="CP16" s="7" t="str">
        <f t="shared" si="3"/>
        <v>5,13</v>
      </c>
      <c r="CQ16" s="7" t="str">
        <f t="shared" si="3"/>
        <v>6,13</v>
      </c>
      <c r="CR16" s="7" t="str">
        <f t="shared" si="3"/>
        <v>7,13</v>
      </c>
      <c r="CS16" s="7" t="str">
        <f t="shared" si="3"/>
        <v>8,13</v>
      </c>
      <c r="CT16" s="7" t="str">
        <f t="shared" si="3"/>
        <v>9,13</v>
      </c>
      <c r="CU16" s="7" t="str">
        <f t="shared" si="3"/>
        <v>10,13</v>
      </c>
      <c r="CV16" s="7" t="str">
        <f t="shared" si="3"/>
        <v>11,13</v>
      </c>
      <c r="CW16" s="7" t="str">
        <f t="shared" si="3"/>
        <v>12,13</v>
      </c>
      <c r="CX16" s="7" t="str">
        <f t="shared" si="3"/>
        <v>13,13</v>
      </c>
      <c r="CY16" s="7" t="str">
        <f t="shared" si="3"/>
        <v>14,13</v>
      </c>
      <c r="CZ16" s="7" t="str">
        <f t="shared" si="3"/>
        <v>15,13</v>
      </c>
      <c r="DA16" s="7" t="str">
        <f t="shared" si="3"/>
        <v>16,13</v>
      </c>
      <c r="DB16" s="7" t="str">
        <f t="shared" si="3"/>
        <v>17,13</v>
      </c>
      <c r="DC16" s="7" t="str">
        <f t="shared" si="4"/>
        <v>18,13</v>
      </c>
      <c r="DD16" s="7" t="str">
        <f t="shared" si="4"/>
        <v>19,13</v>
      </c>
      <c r="DE16" s="7" t="str">
        <f t="shared" si="4"/>
        <v>20,13</v>
      </c>
      <c r="DF16" s="7" t="str">
        <f t="shared" si="4"/>
        <v>21,13</v>
      </c>
      <c r="DG16" s="7" t="str">
        <f t="shared" si="4"/>
        <v>22,13</v>
      </c>
      <c r="DH16" s="7" t="str">
        <f t="shared" si="4"/>
        <v>23,13</v>
      </c>
      <c r="DI16" s="7" t="str">
        <f t="shared" si="4"/>
        <v>24,13</v>
      </c>
      <c r="DJ16" s="7" t="str">
        <f t="shared" si="4"/>
        <v>25,13</v>
      </c>
      <c r="DK16" s="7" t="str">
        <f t="shared" si="4"/>
        <v>26,13</v>
      </c>
      <c r="DL16" s="7" t="str">
        <f t="shared" si="4"/>
        <v>27,13</v>
      </c>
      <c r="DM16" s="7" t="str">
        <f t="shared" si="4"/>
        <v>28,13</v>
      </c>
      <c r="DN16" s="7" t="str">
        <f t="shared" si="4"/>
        <v>29,13</v>
      </c>
      <c r="DO16" s="7" t="str">
        <f t="shared" si="4"/>
        <v>30,13</v>
      </c>
      <c r="DP16" s="7" t="str">
        <f t="shared" si="4"/>
        <v>31,13</v>
      </c>
      <c r="DQ16" s="7" t="str">
        <f t="shared" si="4"/>
        <v>32,13</v>
      </c>
      <c r="DR16" s="7" t="str">
        <f t="shared" si="4"/>
        <v>33,13</v>
      </c>
      <c r="DS16" s="7" t="str">
        <f t="shared" si="5"/>
        <v>34,13</v>
      </c>
      <c r="DT16" s="7" t="str">
        <f t="shared" si="5"/>
        <v>35,13</v>
      </c>
      <c r="DU16" s="7" t="str">
        <f t="shared" si="5"/>
        <v>36,13</v>
      </c>
      <c r="DV16" s="7" t="str">
        <f t="shared" si="5"/>
        <v>37,13</v>
      </c>
      <c r="DW16" s="7" t="str">
        <f t="shared" si="5"/>
        <v>38,13</v>
      </c>
      <c r="DX16" s="7" t="str">
        <f t="shared" si="5"/>
        <v>39,13</v>
      </c>
      <c r="DY16" s="7" t="str">
        <f t="shared" si="5"/>
        <v>40,13</v>
      </c>
      <c r="DZ16" s="7" t="str">
        <f t="shared" si="5"/>
        <v>41,13</v>
      </c>
      <c r="EA16" s="7" t="str">
        <f t="shared" si="5"/>
        <v>42,13</v>
      </c>
      <c r="EB16" s="7" t="str">
        <f t="shared" si="5"/>
        <v>43,13</v>
      </c>
      <c r="EC16" s="7" t="str">
        <f t="shared" si="5"/>
        <v>44,13</v>
      </c>
      <c r="ED16" s="7" t="str">
        <f t="shared" si="5"/>
        <v>45,13</v>
      </c>
      <c r="EE16" s="7" t="str">
        <f t="shared" si="5"/>
        <v>46,13</v>
      </c>
      <c r="EF16" s="7" t="str">
        <f t="shared" si="5"/>
        <v>47,13</v>
      </c>
      <c r="EG16" s="7" t="str">
        <f t="shared" si="5"/>
        <v>48,13</v>
      </c>
      <c r="EH16" s="7" t="str">
        <f t="shared" si="5"/>
        <v>49,13</v>
      </c>
      <c r="EI16" s="7" t="str">
        <f t="shared" si="6"/>
        <v>50,13</v>
      </c>
      <c r="EJ16" s="7" t="str">
        <f t="shared" si="6"/>
        <v>51,13</v>
      </c>
      <c r="EK16" s="7" t="str">
        <f t="shared" si="6"/>
        <v>52,13</v>
      </c>
      <c r="EL16" s="7" t="str">
        <f t="shared" si="6"/>
        <v>53,13</v>
      </c>
      <c r="EM16" s="7" t="str">
        <f t="shared" si="6"/>
        <v>54,13</v>
      </c>
      <c r="EN16" s="7" t="str">
        <f t="shared" si="6"/>
        <v>55,13</v>
      </c>
      <c r="EO16" s="7" t="str">
        <f t="shared" si="6"/>
        <v>56,13</v>
      </c>
      <c r="EP16" s="7" t="str">
        <f t="shared" si="6"/>
        <v>57,13</v>
      </c>
      <c r="EQ16" s="7" t="str">
        <f t="shared" si="6"/>
        <v>58,13</v>
      </c>
      <c r="ER16" s="7" t="str">
        <f t="shared" si="6"/>
        <v>59,13</v>
      </c>
      <c r="ES16" s="7" t="str">
        <f t="shared" si="6"/>
        <v>60,13</v>
      </c>
      <c r="ET16" s="7" t="str">
        <f t="shared" si="6"/>
        <v>61,13</v>
      </c>
      <c r="EU16" s="7" t="str">
        <f t="shared" si="6"/>
        <v>62,13</v>
      </c>
      <c r="EV16" s="7" t="str">
        <f t="shared" si="6"/>
        <v>63,13</v>
      </c>
      <c r="EW16" s="7" t="str">
        <f t="shared" si="6"/>
        <v>64,13</v>
      </c>
      <c r="EX16" s="7" t="str">
        <f t="shared" si="6"/>
        <v>65,13</v>
      </c>
      <c r="EY16" s="7" t="str">
        <f t="shared" si="7"/>
        <v>66,13</v>
      </c>
      <c r="EZ16" s="7" t="str">
        <f t="shared" si="7"/>
        <v>67,13</v>
      </c>
      <c r="FA16" s="7" t="str">
        <f t="shared" si="7"/>
        <v>68,13</v>
      </c>
      <c r="FB16" s="7" t="str">
        <f t="shared" si="7"/>
        <v>69,13</v>
      </c>
      <c r="FC16" s="7" t="str">
        <f t="shared" si="7"/>
        <v>70,13</v>
      </c>
      <c r="FE16" s="10">
        <f t="shared" si="81"/>
        <v>0</v>
      </c>
      <c r="FF16" s="10">
        <f t="shared" si="8"/>
        <v>0</v>
      </c>
      <c r="FG16" s="10">
        <f t="shared" si="9"/>
        <v>0</v>
      </c>
      <c r="FH16" s="10">
        <f t="shared" si="10"/>
        <v>0</v>
      </c>
      <c r="FI16" s="10">
        <f t="shared" si="11"/>
        <v>0</v>
      </c>
      <c r="FJ16" s="10">
        <f t="shared" si="12"/>
        <v>0</v>
      </c>
      <c r="FK16" s="10">
        <f t="shared" si="13"/>
        <v>0</v>
      </c>
      <c r="FL16" s="10">
        <f t="shared" si="14"/>
        <v>0</v>
      </c>
      <c r="FM16" s="10">
        <f t="shared" si="15"/>
        <v>0</v>
      </c>
      <c r="FN16" s="10">
        <f t="shared" si="16"/>
        <v>0</v>
      </c>
      <c r="FO16" s="10">
        <f t="shared" si="17"/>
        <v>0</v>
      </c>
      <c r="FP16" s="10">
        <f t="shared" si="18"/>
        <v>0</v>
      </c>
      <c r="FQ16" s="10">
        <f t="shared" si="19"/>
        <v>0</v>
      </c>
      <c r="FR16" s="10">
        <f t="shared" si="20"/>
        <v>0</v>
      </c>
      <c r="FS16" s="10">
        <f t="shared" si="21"/>
        <v>0</v>
      </c>
      <c r="FT16" s="10">
        <f t="shared" si="22"/>
        <v>0</v>
      </c>
      <c r="FU16" s="10">
        <f t="shared" si="23"/>
        <v>0</v>
      </c>
      <c r="FV16" s="10">
        <f t="shared" si="24"/>
        <v>0</v>
      </c>
      <c r="FW16" s="10">
        <f t="shared" si="25"/>
        <v>0</v>
      </c>
      <c r="FX16" s="10">
        <f t="shared" si="26"/>
        <v>0</v>
      </c>
      <c r="FY16" s="10">
        <f t="shared" si="27"/>
        <v>0</v>
      </c>
      <c r="FZ16" s="10">
        <f t="shared" si="28"/>
        <v>0</v>
      </c>
      <c r="GA16" s="10">
        <f t="shared" si="29"/>
        <v>0</v>
      </c>
      <c r="GB16" s="10">
        <f t="shared" si="30"/>
        <v>0</v>
      </c>
      <c r="GC16" s="10">
        <f t="shared" si="31"/>
        <v>0</v>
      </c>
      <c r="GD16" s="10">
        <f t="shared" si="32"/>
        <v>0</v>
      </c>
      <c r="GE16" s="10">
        <f t="shared" si="33"/>
        <v>0</v>
      </c>
      <c r="GF16" s="10">
        <f t="shared" si="34"/>
        <v>0</v>
      </c>
      <c r="GG16" s="10">
        <f t="shared" si="35"/>
        <v>0</v>
      </c>
      <c r="GH16" s="10">
        <f t="shared" si="36"/>
        <v>0</v>
      </c>
      <c r="GI16" s="10">
        <f t="shared" si="37"/>
        <v>0</v>
      </c>
      <c r="GJ16" s="10">
        <f t="shared" si="38"/>
        <v>0</v>
      </c>
      <c r="GK16" s="10">
        <f t="shared" si="39"/>
        <v>0</v>
      </c>
      <c r="GL16" s="10">
        <f t="shared" si="40"/>
        <v>0</v>
      </c>
      <c r="GM16" s="10">
        <f t="shared" si="41"/>
        <v>0</v>
      </c>
      <c r="GN16" s="10">
        <f t="shared" si="42"/>
        <v>0</v>
      </c>
      <c r="GO16" s="10">
        <f t="shared" si="43"/>
        <v>0</v>
      </c>
      <c r="GP16" s="10">
        <f t="shared" si="44"/>
        <v>0</v>
      </c>
      <c r="GQ16" s="10">
        <f t="shared" si="45"/>
        <v>0</v>
      </c>
      <c r="GR16" s="10">
        <f t="shared" si="46"/>
        <v>0</v>
      </c>
      <c r="GS16" s="10">
        <f t="shared" si="47"/>
        <v>0</v>
      </c>
      <c r="GT16" s="10">
        <f t="shared" si="48"/>
        <v>0</v>
      </c>
      <c r="GU16" s="10">
        <f t="shared" si="49"/>
        <v>0</v>
      </c>
      <c r="GV16" s="10">
        <f t="shared" si="50"/>
        <v>0</v>
      </c>
      <c r="GW16" s="10">
        <f t="shared" si="51"/>
        <v>0</v>
      </c>
      <c r="GX16" s="10">
        <f t="shared" si="52"/>
        <v>0</v>
      </c>
      <c r="GY16" s="10">
        <f t="shared" si="53"/>
        <v>0</v>
      </c>
      <c r="GZ16" s="10">
        <f t="shared" si="54"/>
        <v>0</v>
      </c>
      <c r="HA16" s="10">
        <f t="shared" si="55"/>
        <v>0</v>
      </c>
      <c r="HB16" s="10">
        <f t="shared" si="56"/>
        <v>0</v>
      </c>
      <c r="HC16" s="10">
        <f t="shared" si="57"/>
        <v>0</v>
      </c>
      <c r="HD16" s="10">
        <f t="shared" si="58"/>
        <v>0</v>
      </c>
      <c r="HE16" s="10">
        <f t="shared" si="59"/>
        <v>0</v>
      </c>
      <c r="HF16" s="10">
        <f t="shared" si="60"/>
        <v>0</v>
      </c>
      <c r="HG16" s="10">
        <f t="shared" si="61"/>
        <v>0</v>
      </c>
      <c r="HH16" s="10">
        <f t="shared" si="62"/>
        <v>0</v>
      </c>
      <c r="HI16" s="10">
        <f t="shared" si="63"/>
        <v>0</v>
      </c>
      <c r="HJ16" s="10">
        <f t="shared" si="64"/>
        <v>0</v>
      </c>
      <c r="HK16" s="10">
        <f t="shared" si="65"/>
        <v>0</v>
      </c>
      <c r="HL16" s="10">
        <f t="shared" si="66"/>
        <v>0</v>
      </c>
      <c r="HM16" s="10">
        <f t="shared" si="67"/>
        <v>0</v>
      </c>
      <c r="HN16" s="10">
        <f t="shared" si="68"/>
        <v>0</v>
      </c>
      <c r="HO16" s="10">
        <f t="shared" si="69"/>
        <v>0</v>
      </c>
      <c r="HP16" s="10">
        <f t="shared" si="70"/>
        <v>0</v>
      </c>
      <c r="HQ16" s="10">
        <f t="shared" si="71"/>
        <v>0</v>
      </c>
      <c r="HR16" s="10">
        <f t="shared" si="72"/>
        <v>0</v>
      </c>
      <c r="HS16" s="10">
        <f t="shared" si="73"/>
        <v>0</v>
      </c>
      <c r="HT16" s="10">
        <f t="shared" si="74"/>
        <v>0</v>
      </c>
      <c r="HU16" s="10">
        <f t="shared" si="75"/>
        <v>0</v>
      </c>
      <c r="HV16" s="10">
        <f t="shared" si="76"/>
        <v>1</v>
      </c>
    </row>
    <row r="17" spans="1:230" ht="8.1" customHeight="1" x14ac:dyDescent="0.25">
      <c r="A17" s="1">
        <v>297.96199999999902</v>
      </c>
      <c r="B17" s="1">
        <v>297.67799999999897</v>
      </c>
      <c r="C17" s="1">
        <v>297.30599999999998</v>
      </c>
      <c r="D17" s="1">
        <v>296.95800000000003</v>
      </c>
      <c r="E17" s="1">
        <v>296.61399999999901</v>
      </c>
      <c r="F17" s="1">
        <v>296.27</v>
      </c>
      <c r="G17" s="1">
        <v>295.92599999999999</v>
      </c>
      <c r="H17" s="1">
        <v>295.58199999999999</v>
      </c>
      <c r="I17" s="1">
        <v>295.48599999999902</v>
      </c>
      <c r="J17" s="1">
        <v>295.38999999999902</v>
      </c>
      <c r="K17" s="1">
        <v>295.29399999999998</v>
      </c>
      <c r="L17" s="1">
        <v>295.19799999999998</v>
      </c>
      <c r="M17" s="1">
        <v>295.13</v>
      </c>
      <c r="N17" s="1">
        <v>295.89199999999897</v>
      </c>
      <c r="O17" s="1">
        <v>296.65399999999897</v>
      </c>
      <c r="P17" s="1">
        <v>297.42399999999998</v>
      </c>
      <c r="Q17" s="1">
        <v>298.18599999999998</v>
      </c>
      <c r="R17" s="1">
        <v>298.55</v>
      </c>
      <c r="S17" s="1">
        <v>299.642</v>
      </c>
      <c r="T17" s="1">
        <v>300.74200000000002</v>
      </c>
      <c r="U17" s="1">
        <v>301.834</v>
      </c>
      <c r="V17" s="1">
        <v>302.93400000000003</v>
      </c>
      <c r="W17" s="1">
        <v>303.63200000000001</v>
      </c>
      <c r="X17" s="1">
        <v>304.25999999999902</v>
      </c>
      <c r="Y17" s="1">
        <v>304.87799999999902</v>
      </c>
      <c r="Z17" s="1">
        <v>305.50599999999997</v>
      </c>
      <c r="AA17" s="1">
        <v>306.13200000000001</v>
      </c>
      <c r="AB17" s="1">
        <v>306.76400000000001</v>
      </c>
      <c r="AC17" s="1">
        <v>306.64999999999998</v>
      </c>
      <c r="AD17" s="1">
        <v>306.38799999999901</v>
      </c>
      <c r="AE17" s="1">
        <v>306.12</v>
      </c>
      <c r="AF17" s="1">
        <v>305.86</v>
      </c>
      <c r="AG17" s="1">
        <v>305.60000000000002</v>
      </c>
      <c r="AH17" s="1">
        <v>303.72399999999999</v>
      </c>
      <c r="AI17" s="1">
        <v>301.85000000000002</v>
      </c>
      <c r="AJ17" s="1">
        <v>299.97599999999898</v>
      </c>
      <c r="AK17" s="1">
        <v>298.10000000000002</v>
      </c>
      <c r="AL17" s="1">
        <v>296.43200000000002</v>
      </c>
      <c r="AM17" s="1">
        <v>295.14999999999901</v>
      </c>
      <c r="AN17" s="1">
        <v>293.86599999999999</v>
      </c>
      <c r="AO17" s="1">
        <v>292.584</v>
      </c>
      <c r="AP17" s="1">
        <v>291.30200000000002</v>
      </c>
      <c r="AQ17" s="1">
        <v>290.25799999999998</v>
      </c>
      <c r="AR17" s="1">
        <v>289.27800000000002</v>
      </c>
      <c r="AS17" s="1">
        <v>288.30799999999903</v>
      </c>
      <c r="AT17" s="1">
        <v>287.33600000000001</v>
      </c>
      <c r="AU17" s="1">
        <v>286.36599999999902</v>
      </c>
      <c r="AV17" s="1">
        <v>285.13200000000001</v>
      </c>
      <c r="AW17" s="1">
        <v>284.17799999999897</v>
      </c>
      <c r="AX17" s="1">
        <v>283.17799999999897</v>
      </c>
      <c r="AY17" s="1">
        <v>282.18</v>
      </c>
      <c r="AZ17" s="1">
        <v>281.18200000000002</v>
      </c>
      <c r="BA17" s="1">
        <v>280.18200000000002</v>
      </c>
      <c r="BB17" s="1">
        <v>279.39199999999897</v>
      </c>
      <c r="BC17" s="1">
        <v>278.60000000000002</v>
      </c>
      <c r="BD17" s="1">
        <v>277.81</v>
      </c>
      <c r="BE17" s="1">
        <v>277.02</v>
      </c>
      <c r="BF17" s="1">
        <v>276.464</v>
      </c>
      <c r="BG17" s="1">
        <v>276.50799999999998</v>
      </c>
      <c r="BH17" s="1">
        <v>276.52600000000001</v>
      </c>
      <c r="BI17" s="1">
        <v>276.53399999999903</v>
      </c>
      <c r="BJ17" s="1">
        <v>276.54399999999902</v>
      </c>
      <c r="BK17" s="1">
        <v>276.55399999999997</v>
      </c>
      <c r="BL17" s="1">
        <v>276.33</v>
      </c>
      <c r="BM17" s="1">
        <v>276.15600000000001</v>
      </c>
      <c r="BN17" s="1">
        <v>275.98399999999998</v>
      </c>
      <c r="BO17" s="1">
        <v>275.81799999999902</v>
      </c>
      <c r="BP17" s="1">
        <v>275.64400000000001</v>
      </c>
      <c r="BQ17" s="1">
        <v>274.93</v>
      </c>
      <c r="BR17" s="1">
        <v>274.20999999999998</v>
      </c>
      <c r="BT17" s="3">
        <v>1</v>
      </c>
      <c r="BU17" s="3">
        <v>14</v>
      </c>
      <c r="BV17" s="3">
        <v>70</v>
      </c>
      <c r="BW17" s="3">
        <v>297.12900000000002</v>
      </c>
      <c r="BX17" s="3" t="s">
        <v>5</v>
      </c>
      <c r="BY17" s="3"/>
      <c r="BZ17" s="8" t="str">
        <f t="shared" si="77"/>
        <v>70,14</v>
      </c>
      <c r="CA17" s="8" t="str">
        <f t="shared" si="2"/>
        <v/>
      </c>
      <c r="CB17" s="8" t="str">
        <f t="shared" si="2"/>
        <v/>
      </c>
      <c r="CC17" s="9" t="str">
        <f>IF(AND(ISTEXT(CA17),CA16="",CA17&lt;&gt;""),ROW(),"")</f>
        <v/>
      </c>
      <c r="CD17" s="9" t="str">
        <f>IF(AND(ISTEXT(CB17),CB16="",CB17&lt;&gt;""),ROW(),"")</f>
        <v/>
      </c>
      <c r="CE17" s="3">
        <f t="shared" si="82"/>
        <v>14</v>
      </c>
      <c r="CF17" s="8">
        <f t="shared" si="83"/>
        <v>85</v>
      </c>
      <c r="CG17" s="8">
        <f t="shared" si="84"/>
        <v>333</v>
      </c>
      <c r="CH17" s="9" t="str">
        <f t="shared" si="78"/>
        <v>70,14</v>
      </c>
      <c r="CI17" s="9" t="str">
        <f t="shared" si="79"/>
        <v>70,14</v>
      </c>
      <c r="CK17" s="3">
        <f>COLUMN()</f>
        <v>89</v>
      </c>
      <c r="CL17" s="7" t="str">
        <f t="shared" si="80"/>
        <v>1,14</v>
      </c>
      <c r="CM17" s="7" t="str">
        <f t="shared" si="3"/>
        <v>2,14</v>
      </c>
      <c r="CN17" s="7" t="str">
        <f t="shared" si="3"/>
        <v>3,14</v>
      </c>
      <c r="CO17" s="7" t="str">
        <f t="shared" si="3"/>
        <v>4,14</v>
      </c>
      <c r="CP17" s="7" t="str">
        <f t="shared" si="3"/>
        <v>5,14</v>
      </c>
      <c r="CQ17" s="7" t="str">
        <f t="shared" si="3"/>
        <v>6,14</v>
      </c>
      <c r="CR17" s="7" t="str">
        <f t="shared" si="3"/>
        <v>7,14</v>
      </c>
      <c r="CS17" s="7" t="str">
        <f t="shared" si="3"/>
        <v>8,14</v>
      </c>
      <c r="CT17" s="7" t="str">
        <f t="shared" si="3"/>
        <v>9,14</v>
      </c>
      <c r="CU17" s="7" t="str">
        <f t="shared" si="3"/>
        <v>10,14</v>
      </c>
      <c r="CV17" s="7" t="str">
        <f t="shared" si="3"/>
        <v>11,14</v>
      </c>
      <c r="CW17" s="7" t="str">
        <f t="shared" si="3"/>
        <v>12,14</v>
      </c>
      <c r="CX17" s="7" t="str">
        <f t="shared" si="3"/>
        <v>13,14</v>
      </c>
      <c r="CY17" s="7" t="str">
        <f t="shared" si="3"/>
        <v>14,14</v>
      </c>
      <c r="CZ17" s="7" t="str">
        <f t="shared" si="3"/>
        <v>15,14</v>
      </c>
      <c r="DA17" s="7" t="str">
        <f t="shared" si="3"/>
        <v>16,14</v>
      </c>
      <c r="DB17" s="7" t="str">
        <f t="shared" si="3"/>
        <v>17,14</v>
      </c>
      <c r="DC17" s="7" t="str">
        <f t="shared" si="4"/>
        <v>18,14</v>
      </c>
      <c r="DD17" s="7" t="str">
        <f t="shared" si="4"/>
        <v>19,14</v>
      </c>
      <c r="DE17" s="7" t="str">
        <f t="shared" si="4"/>
        <v>20,14</v>
      </c>
      <c r="DF17" s="7" t="str">
        <f t="shared" si="4"/>
        <v>21,14</v>
      </c>
      <c r="DG17" s="7" t="str">
        <f t="shared" si="4"/>
        <v>22,14</v>
      </c>
      <c r="DH17" s="7" t="str">
        <f t="shared" si="4"/>
        <v>23,14</v>
      </c>
      <c r="DI17" s="7" t="str">
        <f t="shared" si="4"/>
        <v>24,14</v>
      </c>
      <c r="DJ17" s="7" t="str">
        <f t="shared" si="4"/>
        <v>25,14</v>
      </c>
      <c r="DK17" s="7" t="str">
        <f t="shared" si="4"/>
        <v>26,14</v>
      </c>
      <c r="DL17" s="7" t="str">
        <f t="shared" si="4"/>
        <v>27,14</v>
      </c>
      <c r="DM17" s="7" t="str">
        <f t="shared" si="4"/>
        <v>28,14</v>
      </c>
      <c r="DN17" s="7" t="str">
        <f t="shared" si="4"/>
        <v>29,14</v>
      </c>
      <c r="DO17" s="7" t="str">
        <f t="shared" si="4"/>
        <v>30,14</v>
      </c>
      <c r="DP17" s="7" t="str">
        <f t="shared" si="4"/>
        <v>31,14</v>
      </c>
      <c r="DQ17" s="7" t="str">
        <f t="shared" si="4"/>
        <v>32,14</v>
      </c>
      <c r="DR17" s="7" t="str">
        <f t="shared" si="4"/>
        <v>33,14</v>
      </c>
      <c r="DS17" s="7" t="str">
        <f t="shared" si="5"/>
        <v>34,14</v>
      </c>
      <c r="DT17" s="7" t="str">
        <f t="shared" si="5"/>
        <v>35,14</v>
      </c>
      <c r="DU17" s="7" t="str">
        <f t="shared" si="5"/>
        <v>36,14</v>
      </c>
      <c r="DV17" s="7" t="str">
        <f t="shared" si="5"/>
        <v>37,14</v>
      </c>
      <c r="DW17" s="7" t="str">
        <f t="shared" si="5"/>
        <v>38,14</v>
      </c>
      <c r="DX17" s="7" t="str">
        <f t="shared" si="5"/>
        <v>39,14</v>
      </c>
      <c r="DY17" s="7" t="str">
        <f t="shared" si="5"/>
        <v>40,14</v>
      </c>
      <c r="DZ17" s="7" t="str">
        <f t="shared" si="5"/>
        <v>41,14</v>
      </c>
      <c r="EA17" s="7" t="str">
        <f t="shared" si="5"/>
        <v>42,14</v>
      </c>
      <c r="EB17" s="7" t="str">
        <f t="shared" si="5"/>
        <v>43,14</v>
      </c>
      <c r="EC17" s="7" t="str">
        <f t="shared" si="5"/>
        <v>44,14</v>
      </c>
      <c r="ED17" s="7" t="str">
        <f t="shared" si="5"/>
        <v>45,14</v>
      </c>
      <c r="EE17" s="7" t="str">
        <f t="shared" si="5"/>
        <v>46,14</v>
      </c>
      <c r="EF17" s="7" t="str">
        <f t="shared" si="5"/>
        <v>47,14</v>
      </c>
      <c r="EG17" s="7" t="str">
        <f t="shared" si="5"/>
        <v>48,14</v>
      </c>
      <c r="EH17" s="7" t="str">
        <f t="shared" si="5"/>
        <v>49,14</v>
      </c>
      <c r="EI17" s="7" t="str">
        <f t="shared" si="6"/>
        <v>50,14</v>
      </c>
      <c r="EJ17" s="7" t="str">
        <f t="shared" si="6"/>
        <v>51,14</v>
      </c>
      <c r="EK17" s="7" t="str">
        <f t="shared" si="6"/>
        <v>52,14</v>
      </c>
      <c r="EL17" s="7" t="str">
        <f t="shared" si="6"/>
        <v>53,14</v>
      </c>
      <c r="EM17" s="7" t="str">
        <f t="shared" si="6"/>
        <v>54,14</v>
      </c>
      <c r="EN17" s="7" t="str">
        <f t="shared" si="6"/>
        <v>55,14</v>
      </c>
      <c r="EO17" s="7" t="str">
        <f t="shared" si="6"/>
        <v>56,14</v>
      </c>
      <c r="EP17" s="7" t="str">
        <f t="shared" si="6"/>
        <v>57,14</v>
      </c>
      <c r="EQ17" s="7" t="str">
        <f t="shared" si="6"/>
        <v>58,14</v>
      </c>
      <c r="ER17" s="7" t="str">
        <f t="shared" si="6"/>
        <v>59,14</v>
      </c>
      <c r="ES17" s="7" t="str">
        <f t="shared" si="6"/>
        <v>60,14</v>
      </c>
      <c r="ET17" s="7" t="str">
        <f t="shared" si="6"/>
        <v>61,14</v>
      </c>
      <c r="EU17" s="7" t="str">
        <f t="shared" si="6"/>
        <v>62,14</v>
      </c>
      <c r="EV17" s="7" t="str">
        <f t="shared" si="6"/>
        <v>63,14</v>
      </c>
      <c r="EW17" s="7" t="str">
        <f t="shared" si="6"/>
        <v>64,14</v>
      </c>
      <c r="EX17" s="7" t="str">
        <f t="shared" si="6"/>
        <v>65,14</v>
      </c>
      <c r="EY17" s="7" t="str">
        <f t="shared" si="7"/>
        <v>66,14</v>
      </c>
      <c r="EZ17" s="7" t="str">
        <f t="shared" si="7"/>
        <v>67,14</v>
      </c>
      <c r="FA17" s="7" t="str">
        <f t="shared" si="7"/>
        <v>68,14</v>
      </c>
      <c r="FB17" s="7" t="str">
        <f t="shared" si="7"/>
        <v>69,14</v>
      </c>
      <c r="FC17" s="7" t="str">
        <f t="shared" si="7"/>
        <v>70,14</v>
      </c>
      <c r="FE17" s="10">
        <f t="shared" si="81"/>
        <v>0</v>
      </c>
      <c r="FF17" s="10">
        <f t="shared" si="8"/>
        <v>0</v>
      </c>
      <c r="FG17" s="10">
        <f t="shared" si="9"/>
        <v>0</v>
      </c>
      <c r="FH17" s="10">
        <f t="shared" si="10"/>
        <v>0</v>
      </c>
      <c r="FI17" s="10">
        <f t="shared" si="11"/>
        <v>0</v>
      </c>
      <c r="FJ17" s="10">
        <f t="shared" si="12"/>
        <v>0</v>
      </c>
      <c r="FK17" s="10">
        <f t="shared" si="13"/>
        <v>0</v>
      </c>
      <c r="FL17" s="10">
        <f t="shared" si="14"/>
        <v>0</v>
      </c>
      <c r="FM17" s="10">
        <f t="shared" si="15"/>
        <v>0</v>
      </c>
      <c r="FN17" s="10">
        <f t="shared" si="16"/>
        <v>0</v>
      </c>
      <c r="FO17" s="10">
        <f t="shared" si="17"/>
        <v>0</v>
      </c>
      <c r="FP17" s="10">
        <f t="shared" si="18"/>
        <v>0</v>
      </c>
      <c r="FQ17" s="10">
        <f t="shared" si="19"/>
        <v>0</v>
      </c>
      <c r="FR17" s="10">
        <f t="shared" si="20"/>
        <v>0</v>
      </c>
      <c r="FS17" s="10">
        <f t="shared" si="21"/>
        <v>0</v>
      </c>
      <c r="FT17" s="10">
        <f t="shared" si="22"/>
        <v>0</v>
      </c>
      <c r="FU17" s="10">
        <f t="shared" si="23"/>
        <v>0</v>
      </c>
      <c r="FV17" s="10">
        <f t="shared" si="24"/>
        <v>0</v>
      </c>
      <c r="FW17" s="10">
        <f t="shared" si="25"/>
        <v>0</v>
      </c>
      <c r="FX17" s="10">
        <f t="shared" si="26"/>
        <v>0</v>
      </c>
      <c r="FY17" s="10">
        <f t="shared" si="27"/>
        <v>0</v>
      </c>
      <c r="FZ17" s="10">
        <f t="shared" si="28"/>
        <v>0</v>
      </c>
      <c r="GA17" s="10">
        <f t="shared" si="29"/>
        <v>0</v>
      </c>
      <c r="GB17" s="10">
        <f t="shared" si="30"/>
        <v>0</v>
      </c>
      <c r="GC17" s="10">
        <f t="shared" si="31"/>
        <v>0</v>
      </c>
      <c r="GD17" s="10">
        <f t="shared" si="32"/>
        <v>0</v>
      </c>
      <c r="GE17" s="10">
        <f t="shared" si="33"/>
        <v>0</v>
      </c>
      <c r="GF17" s="10">
        <f t="shared" si="34"/>
        <v>0</v>
      </c>
      <c r="GG17" s="10">
        <f t="shared" si="35"/>
        <v>0</v>
      </c>
      <c r="GH17" s="10">
        <f t="shared" si="36"/>
        <v>0</v>
      </c>
      <c r="GI17" s="10">
        <f t="shared" si="37"/>
        <v>0</v>
      </c>
      <c r="GJ17" s="10">
        <f t="shared" si="38"/>
        <v>0</v>
      </c>
      <c r="GK17" s="10">
        <f t="shared" si="39"/>
        <v>0</v>
      </c>
      <c r="GL17" s="10">
        <f t="shared" si="40"/>
        <v>0</v>
      </c>
      <c r="GM17" s="10">
        <f t="shared" si="41"/>
        <v>0</v>
      </c>
      <c r="GN17" s="10">
        <f t="shared" si="42"/>
        <v>0</v>
      </c>
      <c r="GO17" s="10">
        <f t="shared" si="43"/>
        <v>0</v>
      </c>
      <c r="GP17" s="10">
        <f t="shared" si="44"/>
        <v>0</v>
      </c>
      <c r="GQ17" s="10">
        <f t="shared" si="45"/>
        <v>0</v>
      </c>
      <c r="GR17" s="10">
        <f t="shared" si="46"/>
        <v>0</v>
      </c>
      <c r="GS17" s="10">
        <f t="shared" si="47"/>
        <v>0</v>
      </c>
      <c r="GT17" s="10">
        <f t="shared" si="48"/>
        <v>0</v>
      </c>
      <c r="GU17" s="10">
        <f t="shared" si="49"/>
        <v>0</v>
      </c>
      <c r="GV17" s="10">
        <f t="shared" si="50"/>
        <v>0</v>
      </c>
      <c r="GW17" s="10">
        <f t="shared" si="51"/>
        <v>0</v>
      </c>
      <c r="GX17" s="10">
        <f t="shared" si="52"/>
        <v>0</v>
      </c>
      <c r="GY17" s="10">
        <f t="shared" si="53"/>
        <v>0</v>
      </c>
      <c r="GZ17" s="10">
        <f t="shared" si="54"/>
        <v>0</v>
      </c>
      <c r="HA17" s="10">
        <f t="shared" si="55"/>
        <v>0</v>
      </c>
      <c r="HB17" s="10">
        <f t="shared" si="56"/>
        <v>0</v>
      </c>
      <c r="HC17" s="10">
        <f t="shared" si="57"/>
        <v>0</v>
      </c>
      <c r="HD17" s="10">
        <f t="shared" si="58"/>
        <v>0</v>
      </c>
      <c r="HE17" s="10">
        <f t="shared" si="59"/>
        <v>0</v>
      </c>
      <c r="HF17" s="10">
        <f t="shared" si="60"/>
        <v>0</v>
      </c>
      <c r="HG17" s="10">
        <f t="shared" si="61"/>
        <v>0</v>
      </c>
      <c r="HH17" s="10">
        <f t="shared" si="62"/>
        <v>0</v>
      </c>
      <c r="HI17" s="10">
        <f t="shared" si="63"/>
        <v>0</v>
      </c>
      <c r="HJ17" s="10">
        <f t="shared" si="64"/>
        <v>0</v>
      </c>
      <c r="HK17" s="10">
        <f t="shared" si="65"/>
        <v>0</v>
      </c>
      <c r="HL17" s="10">
        <f t="shared" si="66"/>
        <v>0</v>
      </c>
      <c r="HM17" s="10">
        <f t="shared" si="67"/>
        <v>0</v>
      </c>
      <c r="HN17" s="10">
        <f t="shared" si="68"/>
        <v>0</v>
      </c>
      <c r="HO17" s="10">
        <f t="shared" si="69"/>
        <v>0</v>
      </c>
      <c r="HP17" s="10">
        <f t="shared" si="70"/>
        <v>0</v>
      </c>
      <c r="HQ17" s="10">
        <f t="shared" si="71"/>
        <v>0</v>
      </c>
      <c r="HR17" s="10">
        <f t="shared" si="72"/>
        <v>0</v>
      </c>
      <c r="HS17" s="10">
        <f t="shared" si="73"/>
        <v>0</v>
      </c>
      <c r="HT17" s="10">
        <f t="shared" si="74"/>
        <v>0</v>
      </c>
      <c r="HU17" s="10">
        <f t="shared" si="75"/>
        <v>0</v>
      </c>
      <c r="HV17" s="10">
        <f t="shared" si="76"/>
        <v>1</v>
      </c>
    </row>
    <row r="18" spans="1:230" ht="8.1" customHeight="1" x14ac:dyDescent="0.25">
      <c r="A18" s="1">
        <v>297.95600000000002</v>
      </c>
      <c r="B18" s="1">
        <v>297.584</v>
      </c>
      <c r="C18" s="1">
        <v>297.21399999999898</v>
      </c>
      <c r="D18" s="1">
        <v>296.85599999999903</v>
      </c>
      <c r="E18" s="1">
        <v>296.5</v>
      </c>
      <c r="F18" s="1">
        <v>296.15600000000001</v>
      </c>
      <c r="G18" s="1">
        <v>295.82</v>
      </c>
      <c r="H18" s="1">
        <v>295.47599999999898</v>
      </c>
      <c r="I18" s="1">
        <v>295.37999999999897</v>
      </c>
      <c r="J18" s="1">
        <v>295.27600000000001</v>
      </c>
      <c r="K18" s="1">
        <v>295.18</v>
      </c>
      <c r="L18" s="1">
        <v>295.11200000000002</v>
      </c>
      <c r="M18" s="1">
        <v>295.04599999999999</v>
      </c>
      <c r="N18" s="1">
        <v>295.81599999999901</v>
      </c>
      <c r="O18" s="1">
        <v>296.57600000000002</v>
      </c>
      <c r="P18" s="1">
        <v>297.33800000000002</v>
      </c>
      <c r="Q18" s="1">
        <v>297.70199999999897</v>
      </c>
      <c r="R18" s="1">
        <v>298.06599999999997</v>
      </c>
      <c r="S18" s="1">
        <v>299.15800000000002</v>
      </c>
      <c r="T18" s="1">
        <v>300.25799999999998</v>
      </c>
      <c r="U18" s="1">
        <v>301.35000000000002</v>
      </c>
      <c r="V18" s="1">
        <v>302.05799999999903</v>
      </c>
      <c r="W18" s="1">
        <v>302.75599999999997</v>
      </c>
      <c r="X18" s="1">
        <v>303.38400000000001</v>
      </c>
      <c r="Y18" s="1">
        <v>304.00999999999902</v>
      </c>
      <c r="Z18" s="1">
        <v>304.62999999999897</v>
      </c>
      <c r="AA18" s="1">
        <v>305.262</v>
      </c>
      <c r="AB18" s="1">
        <v>305.89199999999897</v>
      </c>
      <c r="AC18" s="1">
        <v>305.786</v>
      </c>
      <c r="AD18" s="1">
        <v>305.67</v>
      </c>
      <c r="AE18" s="1">
        <v>305.41000000000003</v>
      </c>
      <c r="AF18" s="1">
        <v>305.14999999999998</v>
      </c>
      <c r="AG18" s="1">
        <v>304.88200000000001</v>
      </c>
      <c r="AH18" s="1">
        <v>303.00599999999997</v>
      </c>
      <c r="AI18" s="1">
        <v>301.13200000000001</v>
      </c>
      <c r="AJ18" s="1">
        <v>299.25599999999997</v>
      </c>
      <c r="AK18" s="1">
        <v>297.58800000000002</v>
      </c>
      <c r="AL18" s="1">
        <v>295.92799999999897</v>
      </c>
      <c r="AM18" s="1">
        <v>294.64600000000002</v>
      </c>
      <c r="AN18" s="1">
        <v>293.36399999999901</v>
      </c>
      <c r="AO18" s="1">
        <v>292.08</v>
      </c>
      <c r="AP18" s="1">
        <v>291.02999999999901</v>
      </c>
      <c r="AQ18" s="1">
        <v>289.98599999999902</v>
      </c>
      <c r="AR18" s="1">
        <v>289.01400000000001</v>
      </c>
      <c r="AS18" s="1">
        <v>288.04399999999998</v>
      </c>
      <c r="AT18" s="1">
        <v>287.072</v>
      </c>
      <c r="AU18" s="1">
        <v>285.83999999999997</v>
      </c>
      <c r="AV18" s="1">
        <v>284.60599999999903</v>
      </c>
      <c r="AW18" s="1">
        <v>283.65199999999999</v>
      </c>
      <c r="AX18" s="1">
        <v>282.70600000000002</v>
      </c>
      <c r="AY18" s="1">
        <v>281.70600000000002</v>
      </c>
      <c r="AZ18" s="1">
        <v>280.70800000000003</v>
      </c>
      <c r="BA18" s="1">
        <v>279.70800000000003</v>
      </c>
      <c r="BB18" s="1">
        <v>278.91800000000001</v>
      </c>
      <c r="BC18" s="1">
        <v>278.12</v>
      </c>
      <c r="BD18" s="1">
        <v>277.32799999999901</v>
      </c>
      <c r="BE18" s="1">
        <v>276.774</v>
      </c>
      <c r="BF18" s="1">
        <v>276.22800000000001</v>
      </c>
      <c r="BG18" s="1">
        <v>276.27</v>
      </c>
      <c r="BH18" s="1">
        <v>276.322</v>
      </c>
      <c r="BI18" s="1">
        <v>276.33</v>
      </c>
      <c r="BJ18" s="1">
        <v>276.33999999999997</v>
      </c>
      <c r="BK18" s="1">
        <v>276.35000000000002</v>
      </c>
      <c r="BL18" s="1">
        <v>276.12599999999901</v>
      </c>
      <c r="BM18" s="1">
        <v>275.89400000000001</v>
      </c>
      <c r="BN18" s="1">
        <v>275.73</v>
      </c>
      <c r="BO18" s="1">
        <v>275.55599999999998</v>
      </c>
      <c r="BP18" s="1">
        <v>275.38200000000001</v>
      </c>
      <c r="BQ18" s="1">
        <v>274.66800000000001</v>
      </c>
      <c r="BR18" s="1">
        <v>273.95600000000002</v>
      </c>
      <c r="BT18" s="3">
        <v>1</v>
      </c>
      <c r="BU18" s="3">
        <v>15</v>
      </c>
      <c r="BV18" s="3">
        <v>70</v>
      </c>
      <c r="BW18" s="3">
        <v>297.03300000000002</v>
      </c>
      <c r="BX18" s="3" t="s">
        <v>5</v>
      </c>
      <c r="BY18" s="3"/>
      <c r="BZ18" s="8" t="str">
        <f t="shared" si="77"/>
        <v>70,15</v>
      </c>
      <c r="CA18" s="8" t="str">
        <f t="shared" si="2"/>
        <v/>
      </c>
      <c r="CB18" s="8" t="str">
        <f t="shared" si="2"/>
        <v/>
      </c>
      <c r="CC18" s="9" t="str">
        <f>IF(AND(ISTEXT(CA18),CA17="",CA18&lt;&gt;""),ROW(),"")</f>
        <v/>
      </c>
      <c r="CD18" s="9" t="str">
        <f>IF(AND(ISTEXT(CB18),CB17="",CB18&lt;&gt;""),ROW(),"")</f>
        <v/>
      </c>
      <c r="CE18" s="3">
        <f t="shared" si="82"/>
        <v>15</v>
      </c>
      <c r="CF18" s="8">
        <f t="shared" si="83"/>
        <v>86</v>
      </c>
      <c r="CG18" s="8">
        <f t="shared" si="84"/>
        <v>334</v>
      </c>
      <c r="CH18" s="9" t="str">
        <f t="shared" si="78"/>
        <v>70,15</v>
      </c>
      <c r="CI18" s="9" t="str">
        <f t="shared" si="79"/>
        <v>70,15</v>
      </c>
      <c r="CK18" s="3">
        <f>COLUMN()</f>
        <v>89</v>
      </c>
      <c r="CL18" s="7" t="str">
        <f t="shared" si="80"/>
        <v>1,15</v>
      </c>
      <c r="CM18" s="7" t="str">
        <f t="shared" si="3"/>
        <v>2,15</v>
      </c>
      <c r="CN18" s="7" t="str">
        <f t="shared" si="3"/>
        <v>3,15</v>
      </c>
      <c r="CO18" s="7" t="str">
        <f t="shared" si="3"/>
        <v>4,15</v>
      </c>
      <c r="CP18" s="7" t="str">
        <f t="shared" si="3"/>
        <v>5,15</v>
      </c>
      <c r="CQ18" s="7" t="str">
        <f t="shared" si="3"/>
        <v>6,15</v>
      </c>
      <c r="CR18" s="7" t="str">
        <f t="shared" si="3"/>
        <v>7,15</v>
      </c>
      <c r="CS18" s="7" t="str">
        <f t="shared" si="3"/>
        <v>8,15</v>
      </c>
      <c r="CT18" s="7" t="str">
        <f t="shared" si="3"/>
        <v>9,15</v>
      </c>
      <c r="CU18" s="7" t="str">
        <f t="shared" si="3"/>
        <v>10,15</v>
      </c>
      <c r="CV18" s="7" t="str">
        <f t="shared" si="3"/>
        <v>11,15</v>
      </c>
      <c r="CW18" s="7" t="str">
        <f t="shared" si="3"/>
        <v>12,15</v>
      </c>
      <c r="CX18" s="7" t="str">
        <f t="shared" si="3"/>
        <v>13,15</v>
      </c>
      <c r="CY18" s="7" t="str">
        <f t="shared" si="3"/>
        <v>14,15</v>
      </c>
      <c r="CZ18" s="7" t="str">
        <f t="shared" si="3"/>
        <v>15,15</v>
      </c>
      <c r="DA18" s="7" t="str">
        <f t="shared" si="3"/>
        <v>16,15</v>
      </c>
      <c r="DB18" s="7" t="str">
        <f t="shared" si="3"/>
        <v>17,15</v>
      </c>
      <c r="DC18" s="7" t="str">
        <f t="shared" si="4"/>
        <v>18,15</v>
      </c>
      <c r="DD18" s="7" t="str">
        <f t="shared" si="4"/>
        <v>19,15</v>
      </c>
      <c r="DE18" s="7" t="str">
        <f t="shared" si="4"/>
        <v>20,15</v>
      </c>
      <c r="DF18" s="7" t="str">
        <f t="shared" si="4"/>
        <v>21,15</v>
      </c>
      <c r="DG18" s="7" t="str">
        <f t="shared" si="4"/>
        <v>22,15</v>
      </c>
      <c r="DH18" s="7" t="str">
        <f t="shared" si="4"/>
        <v>23,15</v>
      </c>
      <c r="DI18" s="7" t="str">
        <f t="shared" si="4"/>
        <v>24,15</v>
      </c>
      <c r="DJ18" s="7" t="str">
        <f t="shared" si="4"/>
        <v>25,15</v>
      </c>
      <c r="DK18" s="7" t="str">
        <f t="shared" si="4"/>
        <v>26,15</v>
      </c>
      <c r="DL18" s="7" t="str">
        <f t="shared" si="4"/>
        <v>27,15</v>
      </c>
      <c r="DM18" s="7" t="str">
        <f t="shared" si="4"/>
        <v>28,15</v>
      </c>
      <c r="DN18" s="7" t="str">
        <f t="shared" si="4"/>
        <v>29,15</v>
      </c>
      <c r="DO18" s="7" t="str">
        <f t="shared" si="4"/>
        <v>30,15</v>
      </c>
      <c r="DP18" s="7" t="str">
        <f t="shared" si="4"/>
        <v>31,15</v>
      </c>
      <c r="DQ18" s="7" t="str">
        <f t="shared" si="4"/>
        <v>32,15</v>
      </c>
      <c r="DR18" s="7" t="str">
        <f t="shared" si="4"/>
        <v>33,15</v>
      </c>
      <c r="DS18" s="7" t="str">
        <f t="shared" si="5"/>
        <v>34,15</v>
      </c>
      <c r="DT18" s="7" t="str">
        <f t="shared" si="5"/>
        <v>35,15</v>
      </c>
      <c r="DU18" s="7" t="str">
        <f t="shared" si="5"/>
        <v>36,15</v>
      </c>
      <c r="DV18" s="7" t="str">
        <f t="shared" si="5"/>
        <v>37,15</v>
      </c>
      <c r="DW18" s="7" t="str">
        <f t="shared" si="5"/>
        <v>38,15</v>
      </c>
      <c r="DX18" s="7" t="str">
        <f t="shared" si="5"/>
        <v>39,15</v>
      </c>
      <c r="DY18" s="7" t="str">
        <f t="shared" si="5"/>
        <v>40,15</v>
      </c>
      <c r="DZ18" s="7" t="str">
        <f t="shared" si="5"/>
        <v>41,15</v>
      </c>
      <c r="EA18" s="7" t="str">
        <f t="shared" si="5"/>
        <v>42,15</v>
      </c>
      <c r="EB18" s="7" t="str">
        <f t="shared" si="5"/>
        <v>43,15</v>
      </c>
      <c r="EC18" s="7" t="str">
        <f t="shared" si="5"/>
        <v>44,15</v>
      </c>
      <c r="ED18" s="7" t="str">
        <f t="shared" si="5"/>
        <v>45,15</v>
      </c>
      <c r="EE18" s="7" t="str">
        <f t="shared" si="5"/>
        <v>46,15</v>
      </c>
      <c r="EF18" s="7" t="str">
        <f t="shared" si="5"/>
        <v>47,15</v>
      </c>
      <c r="EG18" s="7" t="str">
        <f t="shared" si="5"/>
        <v>48,15</v>
      </c>
      <c r="EH18" s="7" t="str">
        <f t="shared" si="5"/>
        <v>49,15</v>
      </c>
      <c r="EI18" s="7" t="str">
        <f t="shared" si="6"/>
        <v>50,15</v>
      </c>
      <c r="EJ18" s="7" t="str">
        <f t="shared" si="6"/>
        <v>51,15</v>
      </c>
      <c r="EK18" s="7" t="str">
        <f t="shared" si="6"/>
        <v>52,15</v>
      </c>
      <c r="EL18" s="7" t="str">
        <f t="shared" si="6"/>
        <v>53,15</v>
      </c>
      <c r="EM18" s="7" t="str">
        <f t="shared" si="6"/>
        <v>54,15</v>
      </c>
      <c r="EN18" s="7" t="str">
        <f t="shared" si="6"/>
        <v>55,15</v>
      </c>
      <c r="EO18" s="7" t="str">
        <f t="shared" si="6"/>
        <v>56,15</v>
      </c>
      <c r="EP18" s="7" t="str">
        <f t="shared" si="6"/>
        <v>57,15</v>
      </c>
      <c r="EQ18" s="7" t="str">
        <f t="shared" si="6"/>
        <v>58,15</v>
      </c>
      <c r="ER18" s="7" t="str">
        <f t="shared" si="6"/>
        <v>59,15</v>
      </c>
      <c r="ES18" s="7" t="str">
        <f t="shared" si="6"/>
        <v>60,15</v>
      </c>
      <c r="ET18" s="7" t="str">
        <f t="shared" si="6"/>
        <v>61,15</v>
      </c>
      <c r="EU18" s="7" t="str">
        <f t="shared" si="6"/>
        <v>62,15</v>
      </c>
      <c r="EV18" s="7" t="str">
        <f t="shared" si="6"/>
        <v>63,15</v>
      </c>
      <c r="EW18" s="7" t="str">
        <f t="shared" si="6"/>
        <v>64,15</v>
      </c>
      <c r="EX18" s="7" t="str">
        <f t="shared" si="6"/>
        <v>65,15</v>
      </c>
      <c r="EY18" s="7" t="str">
        <f t="shared" si="7"/>
        <v>66,15</v>
      </c>
      <c r="EZ18" s="7" t="str">
        <f t="shared" si="7"/>
        <v>67,15</v>
      </c>
      <c r="FA18" s="7" t="str">
        <f t="shared" si="7"/>
        <v>68,15</v>
      </c>
      <c r="FB18" s="7" t="str">
        <f t="shared" si="7"/>
        <v>69,15</v>
      </c>
      <c r="FC18" s="7" t="str">
        <f t="shared" si="7"/>
        <v>70,15</v>
      </c>
      <c r="FE18" s="10">
        <f t="shared" si="81"/>
        <v>0</v>
      </c>
      <c r="FF18" s="10">
        <f t="shared" si="8"/>
        <v>0</v>
      </c>
      <c r="FG18" s="10">
        <f t="shared" si="9"/>
        <v>0</v>
      </c>
      <c r="FH18" s="10">
        <f t="shared" si="10"/>
        <v>0</v>
      </c>
      <c r="FI18" s="10">
        <f t="shared" si="11"/>
        <v>0</v>
      </c>
      <c r="FJ18" s="10">
        <f t="shared" si="12"/>
        <v>0</v>
      </c>
      <c r="FK18" s="10">
        <f t="shared" si="13"/>
        <v>0</v>
      </c>
      <c r="FL18" s="10">
        <f t="shared" si="14"/>
        <v>0</v>
      </c>
      <c r="FM18" s="10">
        <f t="shared" si="15"/>
        <v>0</v>
      </c>
      <c r="FN18" s="10">
        <f t="shared" si="16"/>
        <v>0</v>
      </c>
      <c r="FO18" s="10">
        <f t="shared" si="17"/>
        <v>0</v>
      </c>
      <c r="FP18" s="10">
        <f t="shared" si="18"/>
        <v>0</v>
      </c>
      <c r="FQ18" s="10">
        <f t="shared" si="19"/>
        <v>0</v>
      </c>
      <c r="FR18" s="10">
        <f t="shared" si="20"/>
        <v>0</v>
      </c>
      <c r="FS18" s="10">
        <f t="shared" si="21"/>
        <v>0</v>
      </c>
      <c r="FT18" s="10">
        <f t="shared" si="22"/>
        <v>0</v>
      </c>
      <c r="FU18" s="10">
        <f t="shared" si="23"/>
        <v>0</v>
      </c>
      <c r="FV18" s="10">
        <f t="shared" si="24"/>
        <v>0</v>
      </c>
      <c r="FW18" s="10">
        <f t="shared" si="25"/>
        <v>0</v>
      </c>
      <c r="FX18" s="10">
        <f t="shared" si="26"/>
        <v>0</v>
      </c>
      <c r="FY18" s="10">
        <f t="shared" si="27"/>
        <v>0</v>
      </c>
      <c r="FZ18" s="10">
        <f t="shared" si="28"/>
        <v>0</v>
      </c>
      <c r="GA18" s="10">
        <f t="shared" si="29"/>
        <v>0</v>
      </c>
      <c r="GB18" s="10">
        <f t="shared" si="30"/>
        <v>0</v>
      </c>
      <c r="GC18" s="10">
        <f t="shared" si="31"/>
        <v>0</v>
      </c>
      <c r="GD18" s="10">
        <f t="shared" si="32"/>
        <v>0</v>
      </c>
      <c r="GE18" s="10">
        <f t="shared" si="33"/>
        <v>0</v>
      </c>
      <c r="GF18" s="10">
        <f t="shared" si="34"/>
        <v>0</v>
      </c>
      <c r="GG18" s="10">
        <f t="shared" si="35"/>
        <v>0</v>
      </c>
      <c r="GH18" s="10">
        <f t="shared" si="36"/>
        <v>0</v>
      </c>
      <c r="GI18" s="10">
        <f t="shared" si="37"/>
        <v>0</v>
      </c>
      <c r="GJ18" s="10">
        <f t="shared" si="38"/>
        <v>0</v>
      </c>
      <c r="GK18" s="10">
        <f t="shared" si="39"/>
        <v>0</v>
      </c>
      <c r="GL18" s="10">
        <f t="shared" si="40"/>
        <v>0</v>
      </c>
      <c r="GM18" s="10">
        <f t="shared" si="41"/>
        <v>0</v>
      </c>
      <c r="GN18" s="10">
        <f t="shared" si="42"/>
        <v>0</v>
      </c>
      <c r="GO18" s="10">
        <f t="shared" si="43"/>
        <v>0</v>
      </c>
      <c r="GP18" s="10">
        <f t="shared" si="44"/>
        <v>0</v>
      </c>
      <c r="GQ18" s="10">
        <f t="shared" si="45"/>
        <v>0</v>
      </c>
      <c r="GR18" s="10">
        <f t="shared" si="46"/>
        <v>0</v>
      </c>
      <c r="GS18" s="10">
        <f t="shared" si="47"/>
        <v>0</v>
      </c>
      <c r="GT18" s="10">
        <f t="shared" si="48"/>
        <v>0</v>
      </c>
      <c r="GU18" s="10">
        <f t="shared" si="49"/>
        <v>0</v>
      </c>
      <c r="GV18" s="10">
        <f t="shared" si="50"/>
        <v>0</v>
      </c>
      <c r="GW18" s="10">
        <f t="shared" si="51"/>
        <v>0</v>
      </c>
      <c r="GX18" s="10">
        <f t="shared" si="52"/>
        <v>0</v>
      </c>
      <c r="GY18" s="10">
        <f t="shared" si="53"/>
        <v>0</v>
      </c>
      <c r="GZ18" s="10">
        <f t="shared" si="54"/>
        <v>0</v>
      </c>
      <c r="HA18" s="10">
        <f t="shared" si="55"/>
        <v>0</v>
      </c>
      <c r="HB18" s="10">
        <f t="shared" si="56"/>
        <v>0</v>
      </c>
      <c r="HC18" s="10">
        <f t="shared" si="57"/>
        <v>0</v>
      </c>
      <c r="HD18" s="10">
        <f t="shared" si="58"/>
        <v>0</v>
      </c>
      <c r="HE18" s="10">
        <f t="shared" si="59"/>
        <v>0</v>
      </c>
      <c r="HF18" s="10">
        <f t="shared" si="60"/>
        <v>0</v>
      </c>
      <c r="HG18" s="10">
        <f t="shared" si="61"/>
        <v>0</v>
      </c>
      <c r="HH18" s="10">
        <f t="shared" si="62"/>
        <v>0</v>
      </c>
      <c r="HI18" s="10">
        <f t="shared" si="63"/>
        <v>0</v>
      </c>
      <c r="HJ18" s="10">
        <f t="shared" si="64"/>
        <v>0</v>
      </c>
      <c r="HK18" s="10">
        <f t="shared" si="65"/>
        <v>0</v>
      </c>
      <c r="HL18" s="10">
        <f t="shared" si="66"/>
        <v>0</v>
      </c>
      <c r="HM18" s="10">
        <f t="shared" si="67"/>
        <v>0</v>
      </c>
      <c r="HN18" s="10">
        <f t="shared" si="68"/>
        <v>0</v>
      </c>
      <c r="HO18" s="10">
        <f t="shared" si="69"/>
        <v>0</v>
      </c>
      <c r="HP18" s="10">
        <f t="shared" si="70"/>
        <v>0</v>
      </c>
      <c r="HQ18" s="10">
        <f t="shared" si="71"/>
        <v>0</v>
      </c>
      <c r="HR18" s="10">
        <f t="shared" si="72"/>
        <v>0</v>
      </c>
      <c r="HS18" s="10">
        <f t="shared" si="73"/>
        <v>0</v>
      </c>
      <c r="HT18" s="10">
        <f t="shared" si="74"/>
        <v>0</v>
      </c>
      <c r="HU18" s="10">
        <f t="shared" si="75"/>
        <v>0</v>
      </c>
      <c r="HV18" s="10">
        <f t="shared" si="76"/>
        <v>1</v>
      </c>
    </row>
    <row r="19" spans="1:230" ht="8.1" customHeight="1" x14ac:dyDescent="0.25">
      <c r="A19" s="1">
        <v>297.85399999999902</v>
      </c>
      <c r="B19" s="1">
        <v>297.48399999999998</v>
      </c>
      <c r="C19" s="1">
        <v>297.11200000000002</v>
      </c>
      <c r="D19" s="1">
        <v>296.75599999999997</v>
      </c>
      <c r="E19" s="1">
        <v>296.40600000000001</v>
      </c>
      <c r="F19" s="1">
        <v>296.048</v>
      </c>
      <c r="G19" s="1">
        <v>295.70400000000001</v>
      </c>
      <c r="H19" s="1">
        <v>295.36</v>
      </c>
      <c r="I19" s="1">
        <v>295.26400000000001</v>
      </c>
      <c r="J19" s="1">
        <v>295.16800000000001</v>
      </c>
      <c r="K19" s="1">
        <v>295.10199999999901</v>
      </c>
      <c r="L19" s="1">
        <v>295.036</v>
      </c>
      <c r="M19" s="1">
        <v>294.96800000000002</v>
      </c>
      <c r="N19" s="1">
        <v>295.73</v>
      </c>
      <c r="O19" s="1">
        <v>296.5</v>
      </c>
      <c r="P19" s="1">
        <v>296.85599999999903</v>
      </c>
      <c r="Q19" s="1">
        <v>297.22000000000003</v>
      </c>
      <c r="R19" s="1">
        <v>297.584</v>
      </c>
      <c r="S19" s="1">
        <v>298.67599999999999</v>
      </c>
      <c r="T19" s="1">
        <v>299.77600000000001</v>
      </c>
      <c r="U19" s="1">
        <v>300.47399999999902</v>
      </c>
      <c r="V19" s="1">
        <v>301.18200000000002</v>
      </c>
      <c r="W19" s="1">
        <v>301.88799999999901</v>
      </c>
      <c r="X19" s="1">
        <v>302.50799999999998</v>
      </c>
      <c r="Y19" s="1">
        <v>303.13400000000001</v>
      </c>
      <c r="Z19" s="1">
        <v>303.765999999999</v>
      </c>
      <c r="AA19" s="1">
        <v>304.39800000000002</v>
      </c>
      <c r="AB19" s="1">
        <v>305.02999999999997</v>
      </c>
      <c r="AC19" s="1">
        <v>304.91399999999902</v>
      </c>
      <c r="AD19" s="1">
        <v>304.80599999999902</v>
      </c>
      <c r="AE19" s="1">
        <v>304.7</v>
      </c>
      <c r="AF19" s="1">
        <v>304.43200000000002</v>
      </c>
      <c r="AG19" s="1">
        <v>304.17</v>
      </c>
      <c r="AH19" s="1">
        <v>302.29599999999903</v>
      </c>
      <c r="AI19" s="1">
        <v>300.42200000000003</v>
      </c>
      <c r="AJ19" s="1">
        <v>298.75400000000002</v>
      </c>
      <c r="AK19" s="1">
        <v>297.08600000000001</v>
      </c>
      <c r="AL19" s="1">
        <v>295.41800000000001</v>
      </c>
      <c r="AM19" s="1">
        <v>294.13400000000001</v>
      </c>
      <c r="AN19" s="1">
        <v>292.85199999999998</v>
      </c>
      <c r="AO19" s="1">
        <v>291.80799999999999</v>
      </c>
      <c r="AP19" s="1">
        <v>290.76600000000002</v>
      </c>
      <c r="AQ19" s="1">
        <v>289.72199999999998</v>
      </c>
      <c r="AR19" s="1">
        <v>288.75</v>
      </c>
      <c r="AS19" s="1">
        <v>287.77199999999999</v>
      </c>
      <c r="AT19" s="1">
        <v>286.54599999999999</v>
      </c>
      <c r="AU19" s="1">
        <v>285.31400000000002</v>
      </c>
      <c r="AV19" s="1">
        <v>284.08199999999903</v>
      </c>
      <c r="AW19" s="1">
        <v>283.12599999999998</v>
      </c>
      <c r="AX19" s="1">
        <v>282.18</v>
      </c>
      <c r="AY19" s="1">
        <v>281.22399999999999</v>
      </c>
      <c r="AZ19" s="1">
        <v>280.22599999999898</v>
      </c>
      <c r="BA19" s="1">
        <v>279.22800000000001</v>
      </c>
      <c r="BB19" s="1">
        <v>278.43599999999998</v>
      </c>
      <c r="BC19" s="1">
        <v>277.64600000000002</v>
      </c>
      <c r="BD19" s="1">
        <v>277.09199999999902</v>
      </c>
      <c r="BE19" s="1">
        <v>276.536</v>
      </c>
      <c r="BF19" s="1">
        <v>275.98200000000003</v>
      </c>
      <c r="BG19" s="1">
        <v>276.03399999999999</v>
      </c>
      <c r="BH19" s="1">
        <v>276.084</v>
      </c>
      <c r="BI19" s="1">
        <v>276.12599999999901</v>
      </c>
      <c r="BJ19" s="1">
        <v>276.13600000000002</v>
      </c>
      <c r="BK19" s="1">
        <v>276.15399999999897</v>
      </c>
      <c r="BL19" s="1">
        <v>275.92200000000003</v>
      </c>
      <c r="BM19" s="1">
        <v>275.69</v>
      </c>
      <c r="BN19" s="1">
        <v>275.46800000000002</v>
      </c>
      <c r="BO19" s="1">
        <v>275.29399999999902</v>
      </c>
      <c r="BP19" s="1">
        <v>275.12799999999999</v>
      </c>
      <c r="BQ19" s="1">
        <v>274.40600000000001</v>
      </c>
      <c r="BR19" s="1">
        <v>273.69399999999899</v>
      </c>
      <c r="BT19" s="3">
        <v>1</v>
      </c>
      <c r="BU19" s="3">
        <v>16</v>
      </c>
      <c r="BV19" s="3">
        <v>70</v>
      </c>
      <c r="BW19" s="3">
        <v>296.93700000000001</v>
      </c>
      <c r="BX19" s="3" t="s">
        <v>5</v>
      </c>
      <c r="BY19" s="3"/>
      <c r="BZ19" s="8" t="str">
        <f t="shared" si="77"/>
        <v>70,16</v>
      </c>
      <c r="CA19" s="8" t="str">
        <f t="shared" si="2"/>
        <v/>
      </c>
      <c r="CB19" s="8" t="str">
        <f t="shared" si="2"/>
        <v/>
      </c>
      <c r="CC19" s="9" t="str">
        <f>IF(AND(ISTEXT(CA19),CA18="",CA19&lt;&gt;""),ROW(),"")</f>
        <v/>
      </c>
      <c r="CD19" s="9" t="str">
        <f>IF(AND(ISTEXT(CB19),CB18="",CB19&lt;&gt;""),ROW(),"")</f>
        <v/>
      </c>
      <c r="CE19" s="3">
        <f t="shared" si="82"/>
        <v>16</v>
      </c>
      <c r="CF19" s="8">
        <f t="shared" si="83"/>
        <v>87</v>
      </c>
      <c r="CG19" s="8">
        <f t="shared" si="84"/>
        <v>335</v>
      </c>
      <c r="CH19" s="9" t="str">
        <f t="shared" si="78"/>
        <v>70,16</v>
      </c>
      <c r="CI19" s="9" t="str">
        <f t="shared" si="79"/>
        <v>70,16</v>
      </c>
      <c r="CK19" s="3">
        <f>COLUMN()</f>
        <v>89</v>
      </c>
      <c r="CL19" s="7" t="str">
        <f t="shared" si="80"/>
        <v>1,16</v>
      </c>
      <c r="CM19" s="7" t="str">
        <f t="shared" si="3"/>
        <v>2,16</v>
      </c>
      <c r="CN19" s="7" t="str">
        <f t="shared" si="3"/>
        <v>3,16</v>
      </c>
      <c r="CO19" s="7" t="str">
        <f t="shared" si="3"/>
        <v>4,16</v>
      </c>
      <c r="CP19" s="7" t="str">
        <f t="shared" si="3"/>
        <v>5,16</v>
      </c>
      <c r="CQ19" s="7" t="str">
        <f t="shared" si="3"/>
        <v>6,16</v>
      </c>
      <c r="CR19" s="7" t="str">
        <f t="shared" si="3"/>
        <v>7,16</v>
      </c>
      <c r="CS19" s="7" t="str">
        <f t="shared" si="3"/>
        <v>8,16</v>
      </c>
      <c r="CT19" s="7" t="str">
        <f t="shared" si="3"/>
        <v>9,16</v>
      </c>
      <c r="CU19" s="7" t="str">
        <f t="shared" si="3"/>
        <v>10,16</v>
      </c>
      <c r="CV19" s="7" t="str">
        <f t="shared" si="3"/>
        <v>11,16</v>
      </c>
      <c r="CW19" s="7" t="str">
        <f t="shared" si="3"/>
        <v>12,16</v>
      </c>
      <c r="CX19" s="7" t="str">
        <f t="shared" si="3"/>
        <v>13,16</v>
      </c>
      <c r="CY19" s="7" t="str">
        <f t="shared" si="3"/>
        <v>14,16</v>
      </c>
      <c r="CZ19" s="7" t="str">
        <f t="shared" si="3"/>
        <v>15,16</v>
      </c>
      <c r="DA19" s="7" t="str">
        <f t="shared" si="3"/>
        <v>16,16</v>
      </c>
      <c r="DB19" s="7" t="str">
        <f t="shared" ref="DB19:DQ34" si="85">_xlfn.CONCAT(COLUMN()-$CK19,",",ROW()-DB$3)</f>
        <v>17,16</v>
      </c>
      <c r="DC19" s="7" t="str">
        <f t="shared" si="4"/>
        <v>18,16</v>
      </c>
      <c r="DD19" s="7" t="str">
        <f t="shared" si="4"/>
        <v>19,16</v>
      </c>
      <c r="DE19" s="7" t="str">
        <f t="shared" si="4"/>
        <v>20,16</v>
      </c>
      <c r="DF19" s="7" t="str">
        <f t="shared" si="4"/>
        <v>21,16</v>
      </c>
      <c r="DG19" s="7" t="str">
        <f t="shared" si="4"/>
        <v>22,16</v>
      </c>
      <c r="DH19" s="7" t="str">
        <f t="shared" si="4"/>
        <v>23,16</v>
      </c>
      <c r="DI19" s="7" t="str">
        <f t="shared" si="4"/>
        <v>24,16</v>
      </c>
      <c r="DJ19" s="7" t="str">
        <f t="shared" si="4"/>
        <v>25,16</v>
      </c>
      <c r="DK19" s="7" t="str">
        <f t="shared" si="4"/>
        <v>26,16</v>
      </c>
      <c r="DL19" s="7" t="str">
        <f t="shared" si="4"/>
        <v>27,16</v>
      </c>
      <c r="DM19" s="7" t="str">
        <f t="shared" si="4"/>
        <v>28,16</v>
      </c>
      <c r="DN19" s="7" t="str">
        <f t="shared" si="4"/>
        <v>29,16</v>
      </c>
      <c r="DO19" s="7" t="str">
        <f t="shared" si="4"/>
        <v>30,16</v>
      </c>
      <c r="DP19" s="7" t="str">
        <f t="shared" si="4"/>
        <v>31,16</v>
      </c>
      <c r="DQ19" s="7" t="str">
        <f t="shared" si="4"/>
        <v>32,16</v>
      </c>
      <c r="DR19" s="7" t="str">
        <f t="shared" ref="DR19:EG34" si="86">_xlfn.CONCAT(COLUMN()-$CK19,",",ROW()-DR$3)</f>
        <v>33,16</v>
      </c>
      <c r="DS19" s="7" t="str">
        <f t="shared" si="5"/>
        <v>34,16</v>
      </c>
      <c r="DT19" s="7" t="str">
        <f t="shared" si="5"/>
        <v>35,16</v>
      </c>
      <c r="DU19" s="7" t="str">
        <f t="shared" si="5"/>
        <v>36,16</v>
      </c>
      <c r="DV19" s="7" t="str">
        <f t="shared" si="5"/>
        <v>37,16</v>
      </c>
      <c r="DW19" s="7" t="str">
        <f t="shared" si="5"/>
        <v>38,16</v>
      </c>
      <c r="DX19" s="7" t="str">
        <f t="shared" si="5"/>
        <v>39,16</v>
      </c>
      <c r="DY19" s="7" t="str">
        <f t="shared" si="5"/>
        <v>40,16</v>
      </c>
      <c r="DZ19" s="7" t="str">
        <f t="shared" si="5"/>
        <v>41,16</v>
      </c>
      <c r="EA19" s="7" t="str">
        <f t="shared" si="5"/>
        <v>42,16</v>
      </c>
      <c r="EB19" s="7" t="str">
        <f t="shared" si="5"/>
        <v>43,16</v>
      </c>
      <c r="EC19" s="7" t="str">
        <f t="shared" si="5"/>
        <v>44,16</v>
      </c>
      <c r="ED19" s="7" t="str">
        <f t="shared" si="5"/>
        <v>45,16</v>
      </c>
      <c r="EE19" s="7" t="str">
        <f t="shared" si="5"/>
        <v>46,16</v>
      </c>
      <c r="EF19" s="7" t="str">
        <f t="shared" si="5"/>
        <v>47,16</v>
      </c>
      <c r="EG19" s="7" t="str">
        <f t="shared" si="5"/>
        <v>48,16</v>
      </c>
      <c r="EH19" s="7" t="str">
        <f t="shared" ref="EH19:EW34" si="87">_xlfn.CONCAT(COLUMN()-$CK19,",",ROW()-EH$3)</f>
        <v>49,16</v>
      </c>
      <c r="EI19" s="7" t="str">
        <f t="shared" si="6"/>
        <v>50,16</v>
      </c>
      <c r="EJ19" s="7" t="str">
        <f t="shared" si="6"/>
        <v>51,16</v>
      </c>
      <c r="EK19" s="7" t="str">
        <f t="shared" si="6"/>
        <v>52,16</v>
      </c>
      <c r="EL19" s="7" t="str">
        <f t="shared" si="6"/>
        <v>53,16</v>
      </c>
      <c r="EM19" s="7" t="str">
        <f t="shared" si="6"/>
        <v>54,16</v>
      </c>
      <c r="EN19" s="7" t="str">
        <f t="shared" si="6"/>
        <v>55,16</v>
      </c>
      <c r="EO19" s="7" t="str">
        <f t="shared" si="6"/>
        <v>56,16</v>
      </c>
      <c r="EP19" s="7" t="str">
        <f t="shared" si="6"/>
        <v>57,16</v>
      </c>
      <c r="EQ19" s="7" t="str">
        <f t="shared" si="6"/>
        <v>58,16</v>
      </c>
      <c r="ER19" s="7" t="str">
        <f t="shared" si="6"/>
        <v>59,16</v>
      </c>
      <c r="ES19" s="7" t="str">
        <f t="shared" si="6"/>
        <v>60,16</v>
      </c>
      <c r="ET19" s="7" t="str">
        <f t="shared" si="6"/>
        <v>61,16</v>
      </c>
      <c r="EU19" s="7" t="str">
        <f t="shared" si="6"/>
        <v>62,16</v>
      </c>
      <c r="EV19" s="7" t="str">
        <f t="shared" si="6"/>
        <v>63,16</v>
      </c>
      <c r="EW19" s="7" t="str">
        <f t="shared" si="6"/>
        <v>64,16</v>
      </c>
      <c r="EX19" s="7" t="str">
        <f t="shared" ref="EX19:FC34" si="88">_xlfn.CONCAT(COLUMN()-$CK19,",",ROW()-EX$3)</f>
        <v>65,16</v>
      </c>
      <c r="EY19" s="7" t="str">
        <f t="shared" si="7"/>
        <v>66,16</v>
      </c>
      <c r="EZ19" s="7" t="str">
        <f t="shared" si="7"/>
        <v>67,16</v>
      </c>
      <c r="FA19" s="7" t="str">
        <f t="shared" si="7"/>
        <v>68,16</v>
      </c>
      <c r="FB19" s="7" t="str">
        <f t="shared" si="7"/>
        <v>69,16</v>
      </c>
      <c r="FC19" s="7" t="str">
        <f t="shared" si="7"/>
        <v>70,16</v>
      </c>
      <c r="FE19" s="10">
        <f t="shared" si="81"/>
        <v>0</v>
      </c>
      <c r="FF19" s="10">
        <f t="shared" si="8"/>
        <v>0</v>
      </c>
      <c r="FG19" s="10">
        <f t="shared" si="9"/>
        <v>0</v>
      </c>
      <c r="FH19" s="10">
        <f t="shared" si="10"/>
        <v>0</v>
      </c>
      <c r="FI19" s="10">
        <f t="shared" si="11"/>
        <v>0</v>
      </c>
      <c r="FJ19" s="10">
        <f t="shared" si="12"/>
        <v>0</v>
      </c>
      <c r="FK19" s="10">
        <f t="shared" si="13"/>
        <v>0</v>
      </c>
      <c r="FL19" s="10">
        <f t="shared" si="14"/>
        <v>0</v>
      </c>
      <c r="FM19" s="10">
        <f t="shared" si="15"/>
        <v>0</v>
      </c>
      <c r="FN19" s="10">
        <f t="shared" si="16"/>
        <v>0</v>
      </c>
      <c r="FO19" s="10">
        <f t="shared" si="17"/>
        <v>0</v>
      </c>
      <c r="FP19" s="10">
        <f t="shared" si="18"/>
        <v>0</v>
      </c>
      <c r="FQ19" s="10">
        <f t="shared" si="19"/>
        <v>0</v>
      </c>
      <c r="FR19" s="10">
        <f t="shared" si="20"/>
        <v>0</v>
      </c>
      <c r="FS19" s="10">
        <f t="shared" si="21"/>
        <v>0</v>
      </c>
      <c r="FT19" s="10">
        <f t="shared" si="22"/>
        <v>0</v>
      </c>
      <c r="FU19" s="10">
        <f t="shared" si="23"/>
        <v>0</v>
      </c>
      <c r="FV19" s="10">
        <f t="shared" si="24"/>
        <v>0</v>
      </c>
      <c r="FW19" s="10">
        <f t="shared" si="25"/>
        <v>0</v>
      </c>
      <c r="FX19" s="10">
        <f t="shared" si="26"/>
        <v>0</v>
      </c>
      <c r="FY19" s="10">
        <f t="shared" si="27"/>
        <v>0</v>
      </c>
      <c r="FZ19" s="10">
        <f t="shared" si="28"/>
        <v>0</v>
      </c>
      <c r="GA19" s="10">
        <f t="shared" si="29"/>
        <v>0</v>
      </c>
      <c r="GB19" s="10">
        <f t="shared" si="30"/>
        <v>0</v>
      </c>
      <c r="GC19" s="10">
        <f t="shared" si="31"/>
        <v>0</v>
      </c>
      <c r="GD19" s="10">
        <f t="shared" si="32"/>
        <v>0</v>
      </c>
      <c r="GE19" s="10">
        <f t="shared" si="33"/>
        <v>0</v>
      </c>
      <c r="GF19" s="10">
        <f t="shared" si="34"/>
        <v>0</v>
      </c>
      <c r="GG19" s="10">
        <f t="shared" si="35"/>
        <v>0</v>
      </c>
      <c r="GH19" s="10">
        <f t="shared" si="36"/>
        <v>0</v>
      </c>
      <c r="GI19" s="10">
        <f t="shared" si="37"/>
        <v>0</v>
      </c>
      <c r="GJ19" s="10">
        <f t="shared" si="38"/>
        <v>0</v>
      </c>
      <c r="GK19" s="10">
        <f t="shared" si="39"/>
        <v>0</v>
      </c>
      <c r="GL19" s="10">
        <f t="shared" si="40"/>
        <v>0</v>
      </c>
      <c r="GM19" s="10">
        <f t="shared" si="41"/>
        <v>0</v>
      </c>
      <c r="GN19" s="10">
        <f t="shared" si="42"/>
        <v>0</v>
      </c>
      <c r="GO19" s="10">
        <f t="shared" si="43"/>
        <v>0</v>
      </c>
      <c r="GP19" s="10">
        <f t="shared" si="44"/>
        <v>0</v>
      </c>
      <c r="GQ19" s="10">
        <f t="shared" si="45"/>
        <v>0</v>
      </c>
      <c r="GR19" s="10">
        <f t="shared" si="46"/>
        <v>0</v>
      </c>
      <c r="GS19" s="10">
        <f t="shared" si="47"/>
        <v>0</v>
      </c>
      <c r="GT19" s="10">
        <f t="shared" si="48"/>
        <v>0</v>
      </c>
      <c r="GU19" s="10">
        <f t="shared" si="49"/>
        <v>0</v>
      </c>
      <c r="GV19" s="10">
        <f t="shared" si="50"/>
        <v>0</v>
      </c>
      <c r="GW19" s="10">
        <f t="shared" si="51"/>
        <v>0</v>
      </c>
      <c r="GX19" s="10">
        <f t="shared" si="52"/>
        <v>0</v>
      </c>
      <c r="GY19" s="10">
        <f t="shared" si="53"/>
        <v>0</v>
      </c>
      <c r="GZ19" s="10">
        <f t="shared" si="54"/>
        <v>0</v>
      </c>
      <c r="HA19" s="10">
        <f t="shared" si="55"/>
        <v>0</v>
      </c>
      <c r="HB19" s="10">
        <f t="shared" si="56"/>
        <v>0</v>
      </c>
      <c r="HC19" s="10">
        <f t="shared" si="57"/>
        <v>0</v>
      </c>
      <c r="HD19" s="10">
        <f t="shared" si="58"/>
        <v>0</v>
      </c>
      <c r="HE19" s="10">
        <f t="shared" si="59"/>
        <v>0</v>
      </c>
      <c r="HF19" s="10">
        <f t="shared" si="60"/>
        <v>0</v>
      </c>
      <c r="HG19" s="10">
        <f t="shared" si="61"/>
        <v>0</v>
      </c>
      <c r="HH19" s="10">
        <f t="shared" si="62"/>
        <v>0</v>
      </c>
      <c r="HI19" s="10">
        <f t="shared" si="63"/>
        <v>0</v>
      </c>
      <c r="HJ19" s="10">
        <f t="shared" si="64"/>
        <v>0</v>
      </c>
      <c r="HK19" s="10">
        <f t="shared" si="65"/>
        <v>0</v>
      </c>
      <c r="HL19" s="10">
        <f t="shared" si="66"/>
        <v>0</v>
      </c>
      <c r="HM19" s="10">
        <f t="shared" si="67"/>
        <v>0</v>
      </c>
      <c r="HN19" s="10">
        <f t="shared" si="68"/>
        <v>0</v>
      </c>
      <c r="HO19" s="10">
        <f t="shared" si="69"/>
        <v>0</v>
      </c>
      <c r="HP19" s="10">
        <f t="shared" si="70"/>
        <v>0</v>
      </c>
      <c r="HQ19" s="10">
        <f t="shared" si="71"/>
        <v>0</v>
      </c>
      <c r="HR19" s="10">
        <f t="shared" si="72"/>
        <v>0</v>
      </c>
      <c r="HS19" s="10">
        <f t="shared" si="73"/>
        <v>0</v>
      </c>
      <c r="HT19" s="10">
        <f t="shared" si="74"/>
        <v>0</v>
      </c>
      <c r="HU19" s="10">
        <f t="shared" si="75"/>
        <v>0</v>
      </c>
      <c r="HV19" s="10">
        <f t="shared" si="76"/>
        <v>1</v>
      </c>
    </row>
    <row r="20" spans="1:230" ht="8.1" customHeight="1" x14ac:dyDescent="0.25">
      <c r="A20" s="1">
        <v>297.762</v>
      </c>
      <c r="B20" s="1">
        <v>297.38999999999902</v>
      </c>
      <c r="C20" s="1">
        <v>297.02</v>
      </c>
      <c r="D20" s="1">
        <v>296.66199999999998</v>
      </c>
      <c r="E20" s="1">
        <v>296.30399999999997</v>
      </c>
      <c r="F20" s="1">
        <v>295.94799999999998</v>
      </c>
      <c r="G20" s="1">
        <v>295.58999999999997</v>
      </c>
      <c r="H20" s="1">
        <v>295.25400000000002</v>
      </c>
      <c r="I20" s="1">
        <v>295.14999999999901</v>
      </c>
      <c r="J20" s="1">
        <v>295.084</v>
      </c>
      <c r="K20" s="1">
        <v>295.01600000000002</v>
      </c>
      <c r="L20" s="1">
        <v>294.94999999999902</v>
      </c>
      <c r="M20" s="1">
        <v>294.88400000000001</v>
      </c>
      <c r="N20" s="1">
        <v>295.65199999999999</v>
      </c>
      <c r="O20" s="1">
        <v>296.01600000000002</v>
      </c>
      <c r="P20" s="1">
        <v>296.37200000000001</v>
      </c>
      <c r="Q20" s="1">
        <v>296.73599999999999</v>
      </c>
      <c r="R20" s="1">
        <v>297.10000000000002</v>
      </c>
      <c r="S20" s="1">
        <v>298.19200000000001</v>
      </c>
      <c r="T20" s="1">
        <v>298.89999999999901</v>
      </c>
      <c r="U20" s="1">
        <v>299.60599999999903</v>
      </c>
      <c r="V20" s="1">
        <v>300.30599999999998</v>
      </c>
      <c r="W20" s="1">
        <v>301.012</v>
      </c>
      <c r="X20" s="1">
        <v>301.63200000000001</v>
      </c>
      <c r="Y20" s="1">
        <v>302.262</v>
      </c>
      <c r="Z20" s="1">
        <v>302.89400000000001</v>
      </c>
      <c r="AA20" s="1">
        <v>303.52600000000001</v>
      </c>
      <c r="AB20" s="1">
        <v>304.15800000000002</v>
      </c>
      <c r="AC20" s="1">
        <v>304.05</v>
      </c>
      <c r="AD20" s="1">
        <v>303.94400000000002</v>
      </c>
      <c r="AE20" s="1">
        <v>303.82799999999997</v>
      </c>
      <c r="AF20" s="1">
        <v>303.72000000000003</v>
      </c>
      <c r="AG20" s="1">
        <v>303.45199999999897</v>
      </c>
      <c r="AH20" s="1">
        <v>301.57799999999997</v>
      </c>
      <c r="AI20" s="1">
        <v>299.91800000000001</v>
      </c>
      <c r="AJ20" s="1">
        <v>298.25</v>
      </c>
      <c r="AK20" s="1">
        <v>296.58199999999999</v>
      </c>
      <c r="AL20" s="1">
        <v>294.91399999999902</v>
      </c>
      <c r="AM20" s="1">
        <v>293.62999999999897</v>
      </c>
      <c r="AN20" s="1">
        <v>292.58800000000002</v>
      </c>
      <c r="AO20" s="1">
        <v>291.54399999999998</v>
      </c>
      <c r="AP20" s="1">
        <v>290.50200000000001</v>
      </c>
      <c r="AQ20" s="1">
        <v>289.45</v>
      </c>
      <c r="AR20" s="1">
        <v>288.47800000000001</v>
      </c>
      <c r="AS20" s="1">
        <v>287.24599999999998</v>
      </c>
      <c r="AT20" s="1">
        <v>286.02199999999903</v>
      </c>
      <c r="AU20" s="1">
        <v>284.78800000000001</v>
      </c>
      <c r="AV20" s="1">
        <v>283.55599999999998</v>
      </c>
      <c r="AW20" s="1">
        <v>282.60000000000002</v>
      </c>
      <c r="AX20" s="1">
        <v>281.65399999999897</v>
      </c>
      <c r="AY20" s="1">
        <v>280.69999999999902</v>
      </c>
      <c r="AZ20" s="1">
        <v>279.75200000000001</v>
      </c>
      <c r="BA20" s="1">
        <v>278.75400000000002</v>
      </c>
      <c r="BB20" s="1">
        <v>277.95400000000001</v>
      </c>
      <c r="BC20" s="1">
        <v>277.40800000000002</v>
      </c>
      <c r="BD20" s="1">
        <v>276.85399999999998</v>
      </c>
      <c r="BE20" s="1">
        <v>276.3</v>
      </c>
      <c r="BF20" s="1">
        <v>275.74599999999901</v>
      </c>
      <c r="BG20" s="1">
        <v>275.79599999999999</v>
      </c>
      <c r="BH20" s="1">
        <v>275.837999999999</v>
      </c>
      <c r="BI20" s="1">
        <v>275.88999999999902</v>
      </c>
      <c r="BJ20" s="1">
        <v>275.93999999999897</v>
      </c>
      <c r="BK20" s="1">
        <v>275.95</v>
      </c>
      <c r="BL20" s="1">
        <v>275.71800000000002</v>
      </c>
      <c r="BM20" s="1">
        <v>275.49400000000003</v>
      </c>
      <c r="BN20" s="1">
        <v>275.26400000000001</v>
      </c>
      <c r="BO20" s="1">
        <v>275.03199999999998</v>
      </c>
      <c r="BP20" s="1">
        <v>274.86599999999902</v>
      </c>
      <c r="BQ20" s="1">
        <v>274.14400000000001</v>
      </c>
      <c r="BR20" s="1">
        <v>273.77800000000002</v>
      </c>
      <c r="BT20" s="3">
        <v>1</v>
      </c>
      <c r="BU20" s="3">
        <v>17</v>
      </c>
      <c r="BV20" s="3">
        <v>70</v>
      </c>
      <c r="BW20" s="3">
        <v>296.82799999999997</v>
      </c>
      <c r="BX20" s="3" t="s">
        <v>5</v>
      </c>
      <c r="BY20" s="3"/>
      <c r="BZ20" s="8" t="str">
        <f t="shared" si="77"/>
        <v>70,17</v>
      </c>
      <c r="CA20" s="8" t="str">
        <f t="shared" si="2"/>
        <v/>
      </c>
      <c r="CB20" s="8" t="str">
        <f t="shared" si="2"/>
        <v/>
      </c>
      <c r="CC20" s="9" t="str">
        <f>IF(AND(ISTEXT(CA20),CA19="",CA20&lt;&gt;""),ROW(),"")</f>
        <v/>
      </c>
      <c r="CD20" s="9" t="str">
        <f>IF(AND(ISTEXT(CB20),CB19="",CB20&lt;&gt;""),ROW(),"")</f>
        <v/>
      </c>
      <c r="CE20" s="3">
        <f t="shared" si="82"/>
        <v>17</v>
      </c>
      <c r="CF20" s="8">
        <f t="shared" si="83"/>
        <v>88</v>
      </c>
      <c r="CG20" s="8">
        <f t="shared" si="84"/>
        <v>336</v>
      </c>
      <c r="CH20" s="9" t="str">
        <f t="shared" si="78"/>
        <v>70,17</v>
      </c>
      <c r="CI20" s="9" t="str">
        <f t="shared" si="79"/>
        <v>70,17</v>
      </c>
      <c r="CK20" s="3">
        <f>COLUMN()</f>
        <v>89</v>
      </c>
      <c r="CL20" s="7" t="str">
        <f t="shared" si="80"/>
        <v>1,17</v>
      </c>
      <c r="CM20" s="7" t="str">
        <f t="shared" si="80"/>
        <v>2,17</v>
      </c>
      <c r="CN20" s="7" t="str">
        <f t="shared" si="80"/>
        <v>3,17</v>
      </c>
      <c r="CO20" s="7" t="str">
        <f t="shared" si="80"/>
        <v>4,17</v>
      </c>
      <c r="CP20" s="7" t="str">
        <f t="shared" si="80"/>
        <v>5,17</v>
      </c>
      <c r="CQ20" s="7" t="str">
        <f t="shared" si="80"/>
        <v>6,17</v>
      </c>
      <c r="CR20" s="7" t="str">
        <f t="shared" si="80"/>
        <v>7,17</v>
      </c>
      <c r="CS20" s="7" t="str">
        <f t="shared" si="80"/>
        <v>8,17</v>
      </c>
      <c r="CT20" s="7" t="str">
        <f t="shared" si="80"/>
        <v>9,17</v>
      </c>
      <c r="CU20" s="7" t="str">
        <f t="shared" si="80"/>
        <v>10,17</v>
      </c>
      <c r="CV20" s="7" t="str">
        <f t="shared" si="80"/>
        <v>11,17</v>
      </c>
      <c r="CW20" s="7" t="str">
        <f t="shared" si="80"/>
        <v>12,17</v>
      </c>
      <c r="CX20" s="7" t="str">
        <f t="shared" si="80"/>
        <v>13,17</v>
      </c>
      <c r="CY20" s="7" t="str">
        <f t="shared" si="80"/>
        <v>14,17</v>
      </c>
      <c r="CZ20" s="7" t="str">
        <f t="shared" si="80"/>
        <v>15,17</v>
      </c>
      <c r="DA20" s="7" t="str">
        <f t="shared" si="80"/>
        <v>16,17</v>
      </c>
      <c r="DB20" s="7" t="str">
        <f t="shared" si="85"/>
        <v>17,17</v>
      </c>
      <c r="DC20" s="7" t="str">
        <f t="shared" si="85"/>
        <v>18,17</v>
      </c>
      <c r="DD20" s="7" t="str">
        <f t="shared" si="85"/>
        <v>19,17</v>
      </c>
      <c r="DE20" s="7" t="str">
        <f t="shared" si="85"/>
        <v>20,17</v>
      </c>
      <c r="DF20" s="7" t="str">
        <f t="shared" si="85"/>
        <v>21,17</v>
      </c>
      <c r="DG20" s="7" t="str">
        <f t="shared" si="85"/>
        <v>22,17</v>
      </c>
      <c r="DH20" s="7" t="str">
        <f t="shared" si="85"/>
        <v>23,17</v>
      </c>
      <c r="DI20" s="7" t="str">
        <f t="shared" si="85"/>
        <v>24,17</v>
      </c>
      <c r="DJ20" s="7" t="str">
        <f t="shared" si="85"/>
        <v>25,17</v>
      </c>
      <c r="DK20" s="7" t="str">
        <f t="shared" si="85"/>
        <v>26,17</v>
      </c>
      <c r="DL20" s="7" t="str">
        <f t="shared" si="85"/>
        <v>27,17</v>
      </c>
      <c r="DM20" s="7" t="str">
        <f t="shared" si="85"/>
        <v>28,17</v>
      </c>
      <c r="DN20" s="7" t="str">
        <f t="shared" si="85"/>
        <v>29,17</v>
      </c>
      <c r="DO20" s="7" t="str">
        <f t="shared" si="85"/>
        <v>30,17</v>
      </c>
      <c r="DP20" s="7" t="str">
        <f t="shared" si="85"/>
        <v>31,17</v>
      </c>
      <c r="DQ20" s="7" t="str">
        <f t="shared" si="85"/>
        <v>32,17</v>
      </c>
      <c r="DR20" s="7" t="str">
        <f t="shared" si="86"/>
        <v>33,17</v>
      </c>
      <c r="DS20" s="7" t="str">
        <f t="shared" si="86"/>
        <v>34,17</v>
      </c>
      <c r="DT20" s="7" t="str">
        <f t="shared" si="86"/>
        <v>35,17</v>
      </c>
      <c r="DU20" s="7" t="str">
        <f t="shared" si="86"/>
        <v>36,17</v>
      </c>
      <c r="DV20" s="7" t="str">
        <f t="shared" si="86"/>
        <v>37,17</v>
      </c>
      <c r="DW20" s="7" t="str">
        <f t="shared" si="86"/>
        <v>38,17</v>
      </c>
      <c r="DX20" s="7" t="str">
        <f t="shared" si="86"/>
        <v>39,17</v>
      </c>
      <c r="DY20" s="7" t="str">
        <f t="shared" si="86"/>
        <v>40,17</v>
      </c>
      <c r="DZ20" s="7" t="str">
        <f t="shared" si="86"/>
        <v>41,17</v>
      </c>
      <c r="EA20" s="7" t="str">
        <f t="shared" si="86"/>
        <v>42,17</v>
      </c>
      <c r="EB20" s="7" t="str">
        <f t="shared" si="86"/>
        <v>43,17</v>
      </c>
      <c r="EC20" s="7" t="str">
        <f t="shared" si="86"/>
        <v>44,17</v>
      </c>
      <c r="ED20" s="7" t="str">
        <f t="shared" si="86"/>
        <v>45,17</v>
      </c>
      <c r="EE20" s="7" t="str">
        <f t="shared" si="86"/>
        <v>46,17</v>
      </c>
      <c r="EF20" s="7" t="str">
        <f t="shared" si="86"/>
        <v>47,17</v>
      </c>
      <c r="EG20" s="7" t="str">
        <f t="shared" si="86"/>
        <v>48,17</v>
      </c>
      <c r="EH20" s="7" t="str">
        <f t="shared" si="87"/>
        <v>49,17</v>
      </c>
      <c r="EI20" s="7" t="str">
        <f t="shared" si="87"/>
        <v>50,17</v>
      </c>
      <c r="EJ20" s="7" t="str">
        <f t="shared" si="87"/>
        <v>51,17</v>
      </c>
      <c r="EK20" s="7" t="str">
        <f t="shared" si="87"/>
        <v>52,17</v>
      </c>
      <c r="EL20" s="7" t="str">
        <f t="shared" si="87"/>
        <v>53,17</v>
      </c>
      <c r="EM20" s="7" t="str">
        <f t="shared" si="87"/>
        <v>54,17</v>
      </c>
      <c r="EN20" s="7" t="str">
        <f t="shared" si="87"/>
        <v>55,17</v>
      </c>
      <c r="EO20" s="7" t="str">
        <f t="shared" si="87"/>
        <v>56,17</v>
      </c>
      <c r="EP20" s="7" t="str">
        <f t="shared" si="87"/>
        <v>57,17</v>
      </c>
      <c r="EQ20" s="7" t="str">
        <f t="shared" si="87"/>
        <v>58,17</v>
      </c>
      <c r="ER20" s="7" t="str">
        <f t="shared" si="87"/>
        <v>59,17</v>
      </c>
      <c r="ES20" s="7" t="str">
        <f t="shared" si="87"/>
        <v>60,17</v>
      </c>
      <c r="ET20" s="7" t="str">
        <f t="shared" si="87"/>
        <v>61,17</v>
      </c>
      <c r="EU20" s="7" t="str">
        <f t="shared" si="87"/>
        <v>62,17</v>
      </c>
      <c r="EV20" s="7" t="str">
        <f t="shared" si="87"/>
        <v>63,17</v>
      </c>
      <c r="EW20" s="7" t="str">
        <f t="shared" si="87"/>
        <v>64,17</v>
      </c>
      <c r="EX20" s="7" t="str">
        <f t="shared" si="88"/>
        <v>65,17</v>
      </c>
      <c r="EY20" s="7" t="str">
        <f t="shared" si="88"/>
        <v>66,17</v>
      </c>
      <c r="EZ20" s="7" t="str">
        <f t="shared" si="88"/>
        <v>67,17</v>
      </c>
      <c r="FA20" s="7" t="str">
        <f t="shared" si="88"/>
        <v>68,17</v>
      </c>
      <c r="FB20" s="7" t="str">
        <f t="shared" si="88"/>
        <v>69,17</v>
      </c>
      <c r="FC20" s="7" t="str">
        <f t="shared" si="88"/>
        <v>70,17</v>
      </c>
      <c r="FE20" s="10">
        <f t="shared" si="81"/>
        <v>0</v>
      </c>
      <c r="FF20" s="10">
        <f t="shared" si="8"/>
        <v>0</v>
      </c>
      <c r="FG20" s="10">
        <f t="shared" si="9"/>
        <v>0</v>
      </c>
      <c r="FH20" s="10">
        <f t="shared" si="10"/>
        <v>0</v>
      </c>
      <c r="FI20" s="10">
        <f t="shared" si="11"/>
        <v>0</v>
      </c>
      <c r="FJ20" s="10">
        <f t="shared" si="12"/>
        <v>0</v>
      </c>
      <c r="FK20" s="10">
        <f t="shared" si="13"/>
        <v>0</v>
      </c>
      <c r="FL20" s="10">
        <f t="shared" si="14"/>
        <v>0</v>
      </c>
      <c r="FM20" s="10">
        <f t="shared" si="15"/>
        <v>0</v>
      </c>
      <c r="FN20" s="10">
        <f t="shared" si="16"/>
        <v>0</v>
      </c>
      <c r="FO20" s="10">
        <f t="shared" si="17"/>
        <v>0</v>
      </c>
      <c r="FP20" s="10">
        <f t="shared" si="18"/>
        <v>0</v>
      </c>
      <c r="FQ20" s="10">
        <f t="shared" si="19"/>
        <v>0</v>
      </c>
      <c r="FR20" s="10">
        <f t="shared" si="20"/>
        <v>0</v>
      </c>
      <c r="FS20" s="10">
        <f t="shared" si="21"/>
        <v>0</v>
      </c>
      <c r="FT20" s="10">
        <f t="shared" si="22"/>
        <v>0</v>
      </c>
      <c r="FU20" s="10">
        <f t="shared" si="23"/>
        <v>0</v>
      </c>
      <c r="FV20" s="10">
        <f t="shared" si="24"/>
        <v>0</v>
      </c>
      <c r="FW20" s="10">
        <f t="shared" si="25"/>
        <v>0</v>
      </c>
      <c r="FX20" s="10">
        <f t="shared" si="26"/>
        <v>0</v>
      </c>
      <c r="FY20" s="10">
        <f t="shared" si="27"/>
        <v>0</v>
      </c>
      <c r="FZ20" s="10">
        <f t="shared" si="28"/>
        <v>0</v>
      </c>
      <c r="GA20" s="10">
        <f t="shared" si="29"/>
        <v>0</v>
      </c>
      <c r="GB20" s="10">
        <f t="shared" si="30"/>
        <v>0</v>
      </c>
      <c r="GC20" s="10">
        <f t="shared" si="31"/>
        <v>0</v>
      </c>
      <c r="GD20" s="10">
        <f t="shared" si="32"/>
        <v>0</v>
      </c>
      <c r="GE20" s="10">
        <f t="shared" si="33"/>
        <v>0</v>
      </c>
      <c r="GF20" s="10">
        <f t="shared" si="34"/>
        <v>0</v>
      </c>
      <c r="GG20" s="10">
        <f t="shared" si="35"/>
        <v>0</v>
      </c>
      <c r="GH20" s="10">
        <f t="shared" si="36"/>
        <v>0</v>
      </c>
      <c r="GI20" s="10">
        <f t="shared" si="37"/>
        <v>0</v>
      </c>
      <c r="GJ20" s="10">
        <f t="shared" si="38"/>
        <v>0</v>
      </c>
      <c r="GK20" s="10">
        <f t="shared" si="39"/>
        <v>0</v>
      </c>
      <c r="GL20" s="10">
        <f t="shared" si="40"/>
        <v>0</v>
      </c>
      <c r="GM20" s="10">
        <f t="shared" si="41"/>
        <v>0</v>
      </c>
      <c r="GN20" s="10">
        <f t="shared" si="42"/>
        <v>0</v>
      </c>
      <c r="GO20" s="10">
        <f t="shared" si="43"/>
        <v>0</v>
      </c>
      <c r="GP20" s="10">
        <f t="shared" si="44"/>
        <v>0</v>
      </c>
      <c r="GQ20" s="10">
        <f t="shared" si="45"/>
        <v>0</v>
      </c>
      <c r="GR20" s="10">
        <f t="shared" si="46"/>
        <v>0</v>
      </c>
      <c r="GS20" s="10">
        <f t="shared" si="47"/>
        <v>0</v>
      </c>
      <c r="GT20" s="10">
        <f t="shared" si="48"/>
        <v>0</v>
      </c>
      <c r="GU20" s="10">
        <f t="shared" si="49"/>
        <v>0</v>
      </c>
      <c r="GV20" s="10">
        <f t="shared" si="50"/>
        <v>0</v>
      </c>
      <c r="GW20" s="10">
        <f t="shared" si="51"/>
        <v>0</v>
      </c>
      <c r="GX20" s="10">
        <f t="shared" si="52"/>
        <v>0</v>
      </c>
      <c r="GY20" s="10">
        <f t="shared" si="53"/>
        <v>0</v>
      </c>
      <c r="GZ20" s="10">
        <f t="shared" si="54"/>
        <v>0</v>
      </c>
      <c r="HA20" s="10">
        <f t="shared" si="55"/>
        <v>0</v>
      </c>
      <c r="HB20" s="10">
        <f t="shared" si="56"/>
        <v>0</v>
      </c>
      <c r="HC20" s="10">
        <f t="shared" si="57"/>
        <v>0</v>
      </c>
      <c r="HD20" s="10">
        <f t="shared" si="58"/>
        <v>0</v>
      </c>
      <c r="HE20" s="10">
        <f t="shared" si="59"/>
        <v>0</v>
      </c>
      <c r="HF20" s="10">
        <f t="shared" si="60"/>
        <v>0</v>
      </c>
      <c r="HG20" s="10">
        <f t="shared" si="61"/>
        <v>0</v>
      </c>
      <c r="HH20" s="10">
        <f t="shared" si="62"/>
        <v>0</v>
      </c>
      <c r="HI20" s="10">
        <f t="shared" si="63"/>
        <v>0</v>
      </c>
      <c r="HJ20" s="10">
        <f t="shared" si="64"/>
        <v>0</v>
      </c>
      <c r="HK20" s="10">
        <f t="shared" si="65"/>
        <v>0</v>
      </c>
      <c r="HL20" s="10">
        <f t="shared" si="66"/>
        <v>0</v>
      </c>
      <c r="HM20" s="10">
        <f t="shared" si="67"/>
        <v>0</v>
      </c>
      <c r="HN20" s="10">
        <f t="shared" si="68"/>
        <v>0</v>
      </c>
      <c r="HO20" s="10">
        <f t="shared" si="69"/>
        <v>0</v>
      </c>
      <c r="HP20" s="10">
        <f t="shared" si="70"/>
        <v>0</v>
      </c>
      <c r="HQ20" s="10">
        <f t="shared" si="71"/>
        <v>0</v>
      </c>
      <c r="HR20" s="10">
        <f t="shared" si="72"/>
        <v>0</v>
      </c>
      <c r="HS20" s="10">
        <f t="shared" si="73"/>
        <v>0</v>
      </c>
      <c r="HT20" s="10">
        <f t="shared" si="74"/>
        <v>0</v>
      </c>
      <c r="HU20" s="10">
        <f t="shared" si="75"/>
        <v>0</v>
      </c>
      <c r="HV20" s="10">
        <f t="shared" si="76"/>
        <v>1</v>
      </c>
    </row>
    <row r="21" spans="1:230" ht="8.1" customHeight="1" x14ac:dyDescent="0.25">
      <c r="A21" s="1">
        <v>297.66000000000003</v>
      </c>
      <c r="B21" s="1">
        <v>297.29000000000002</v>
      </c>
      <c r="C21" s="1">
        <v>296.91800000000001</v>
      </c>
      <c r="D21" s="1">
        <v>296.56</v>
      </c>
      <c r="E21" s="1">
        <v>296.20400000000001</v>
      </c>
      <c r="F21" s="1">
        <v>295.85399999999998</v>
      </c>
      <c r="G21" s="1">
        <v>295.49799999999999</v>
      </c>
      <c r="H21" s="1">
        <v>295.13999999999902</v>
      </c>
      <c r="I21" s="1">
        <v>295.07400000000001</v>
      </c>
      <c r="J21" s="1">
        <v>295.00599999999997</v>
      </c>
      <c r="K21" s="1">
        <v>294.93999999999897</v>
      </c>
      <c r="L21" s="1">
        <v>294.87200000000001</v>
      </c>
      <c r="M21" s="1">
        <v>294.80599999999998</v>
      </c>
      <c r="N21" s="1">
        <v>295.17</v>
      </c>
      <c r="O21" s="1">
        <v>295.53399999999903</v>
      </c>
      <c r="P21" s="1">
        <v>295.88999999999902</v>
      </c>
      <c r="Q21" s="1">
        <v>296.25400000000002</v>
      </c>
      <c r="R21" s="1">
        <v>296.61799999999897</v>
      </c>
      <c r="S21" s="1">
        <v>297.32400000000001</v>
      </c>
      <c r="T21" s="1">
        <v>298.024</v>
      </c>
      <c r="U21" s="1">
        <v>298.73</v>
      </c>
      <c r="V21" s="1">
        <v>299.43</v>
      </c>
      <c r="W21" s="1">
        <v>300.13600000000002</v>
      </c>
      <c r="X21" s="1">
        <v>300.76799999999997</v>
      </c>
      <c r="Y21" s="1">
        <v>301.39999999999998</v>
      </c>
      <c r="Z21" s="1">
        <v>302.02999999999901</v>
      </c>
      <c r="AA21" s="1">
        <v>302.66199999999998</v>
      </c>
      <c r="AB21" s="1">
        <v>303.29399999999998</v>
      </c>
      <c r="AC21" s="1">
        <v>303.18599999999998</v>
      </c>
      <c r="AD21" s="1">
        <v>303.072</v>
      </c>
      <c r="AE21" s="1">
        <v>302.96399999999898</v>
      </c>
      <c r="AF21" s="1">
        <v>302.85000000000002</v>
      </c>
      <c r="AG21" s="1">
        <v>302.74200000000002</v>
      </c>
      <c r="AH21" s="1">
        <v>301.07399999999899</v>
      </c>
      <c r="AI21" s="1">
        <v>299.40600000000001</v>
      </c>
      <c r="AJ21" s="1">
        <v>297.74599999999901</v>
      </c>
      <c r="AK21" s="1">
        <v>296.07799999999997</v>
      </c>
      <c r="AL21" s="1">
        <v>294.41000000000003</v>
      </c>
      <c r="AM21" s="1">
        <v>293.36599999999902</v>
      </c>
      <c r="AN21" s="1">
        <v>292.32400000000001</v>
      </c>
      <c r="AO21" s="1">
        <v>291.27199999999999</v>
      </c>
      <c r="AP21" s="1">
        <v>290.23</v>
      </c>
      <c r="AQ21" s="1">
        <v>289.18599999999998</v>
      </c>
      <c r="AR21" s="1">
        <v>287.95400000000001</v>
      </c>
      <c r="AS21" s="1">
        <v>286.72000000000003</v>
      </c>
      <c r="AT21" s="1">
        <v>285.49599999999901</v>
      </c>
      <c r="AU21" s="1">
        <v>284.262</v>
      </c>
      <c r="AV21" s="1">
        <v>283.02999999999997</v>
      </c>
      <c r="AW21" s="1">
        <v>282.07600000000002</v>
      </c>
      <c r="AX21" s="1">
        <v>281.12799999999999</v>
      </c>
      <c r="AY21" s="1">
        <v>280.17399999999901</v>
      </c>
      <c r="AZ21" s="1">
        <v>279.22599999999898</v>
      </c>
      <c r="BA21" s="1">
        <v>278.27199999999903</v>
      </c>
      <c r="BB21" s="1">
        <v>277.71800000000002</v>
      </c>
      <c r="BC21" s="1">
        <v>277.16399999999902</v>
      </c>
      <c r="BD21" s="1">
        <v>276.61599999999999</v>
      </c>
      <c r="BE21" s="1">
        <v>276.06200000000001</v>
      </c>
      <c r="BF21" s="1">
        <v>275.50799999999998</v>
      </c>
      <c r="BG21" s="1">
        <v>275.55799999999999</v>
      </c>
      <c r="BH21" s="1">
        <v>275.60199999999998</v>
      </c>
      <c r="BI21" s="1">
        <v>275.65199999999902</v>
      </c>
      <c r="BJ21" s="1">
        <v>275.69600000000003</v>
      </c>
      <c r="BK21" s="1">
        <v>275.74599999999901</v>
      </c>
      <c r="BL21" s="1">
        <v>275.51400000000001</v>
      </c>
      <c r="BM21" s="1">
        <v>275.29000000000002</v>
      </c>
      <c r="BN21" s="1">
        <v>275.06</v>
      </c>
      <c r="BO21" s="1">
        <v>274.83600000000001</v>
      </c>
      <c r="BP21" s="1">
        <v>274.60399999999902</v>
      </c>
      <c r="BQ21" s="1">
        <v>274.23799999999898</v>
      </c>
      <c r="BR21" s="1">
        <v>273.87200000000001</v>
      </c>
      <c r="BT21" s="3">
        <v>1</v>
      </c>
      <c r="BU21" s="3">
        <v>18</v>
      </c>
      <c r="BV21" s="3">
        <v>70</v>
      </c>
      <c r="BW21" s="3">
        <v>296.71800000000002</v>
      </c>
      <c r="BX21" s="3" t="s">
        <v>5</v>
      </c>
      <c r="BY21" s="3"/>
      <c r="BZ21" s="8" t="str">
        <f t="shared" si="77"/>
        <v>70,18</v>
      </c>
      <c r="CA21" s="8" t="str">
        <f t="shared" si="2"/>
        <v/>
      </c>
      <c r="CB21" s="8" t="str">
        <f t="shared" si="2"/>
        <v/>
      </c>
      <c r="CC21" s="9" t="str">
        <f>IF(AND(ISTEXT(CA21),CA20="",CA21&lt;&gt;""),ROW(),"")</f>
        <v/>
      </c>
      <c r="CD21" s="9" t="str">
        <f>IF(AND(ISTEXT(CB21),CB20="",CB21&lt;&gt;""),ROW(),"")</f>
        <v/>
      </c>
      <c r="CE21" s="3">
        <f t="shared" si="82"/>
        <v>18</v>
      </c>
      <c r="CF21" s="8">
        <f t="shared" si="83"/>
        <v>89</v>
      </c>
      <c r="CG21" s="8">
        <f t="shared" si="84"/>
        <v>337</v>
      </c>
      <c r="CH21" s="9" t="str">
        <f t="shared" si="78"/>
        <v>70,18</v>
      </c>
      <c r="CI21" s="9" t="str">
        <f t="shared" si="79"/>
        <v>70,18</v>
      </c>
      <c r="CK21" s="3">
        <f>COLUMN()</f>
        <v>89</v>
      </c>
      <c r="CL21" s="7" t="str">
        <f t="shared" ref="CL21:DA36" si="89">_xlfn.CONCAT(COLUMN()-$CK21,",",ROW()-CL$3)</f>
        <v>1,18</v>
      </c>
      <c r="CM21" s="7" t="str">
        <f t="shared" si="89"/>
        <v>2,18</v>
      </c>
      <c r="CN21" s="7" t="str">
        <f t="shared" si="89"/>
        <v>3,18</v>
      </c>
      <c r="CO21" s="7" t="str">
        <f t="shared" si="89"/>
        <v>4,18</v>
      </c>
      <c r="CP21" s="7" t="str">
        <f t="shared" si="89"/>
        <v>5,18</v>
      </c>
      <c r="CQ21" s="7" t="str">
        <f t="shared" si="89"/>
        <v>6,18</v>
      </c>
      <c r="CR21" s="7" t="str">
        <f t="shared" si="89"/>
        <v>7,18</v>
      </c>
      <c r="CS21" s="7" t="str">
        <f t="shared" si="89"/>
        <v>8,18</v>
      </c>
      <c r="CT21" s="7" t="str">
        <f t="shared" si="89"/>
        <v>9,18</v>
      </c>
      <c r="CU21" s="7" t="str">
        <f t="shared" si="89"/>
        <v>10,18</v>
      </c>
      <c r="CV21" s="7" t="str">
        <f t="shared" si="89"/>
        <v>11,18</v>
      </c>
      <c r="CW21" s="7" t="str">
        <f t="shared" si="89"/>
        <v>12,18</v>
      </c>
      <c r="CX21" s="7" t="str">
        <f t="shared" si="89"/>
        <v>13,18</v>
      </c>
      <c r="CY21" s="7" t="str">
        <f t="shared" si="89"/>
        <v>14,18</v>
      </c>
      <c r="CZ21" s="7" t="str">
        <f t="shared" si="89"/>
        <v>15,18</v>
      </c>
      <c r="DA21" s="7" t="str">
        <f t="shared" si="89"/>
        <v>16,18</v>
      </c>
      <c r="DB21" s="7" t="str">
        <f t="shared" si="85"/>
        <v>17,18</v>
      </c>
      <c r="DC21" s="7" t="str">
        <f t="shared" si="85"/>
        <v>18,18</v>
      </c>
      <c r="DD21" s="7" t="str">
        <f t="shared" si="85"/>
        <v>19,18</v>
      </c>
      <c r="DE21" s="7" t="str">
        <f t="shared" si="85"/>
        <v>20,18</v>
      </c>
      <c r="DF21" s="7" t="str">
        <f t="shared" si="85"/>
        <v>21,18</v>
      </c>
      <c r="DG21" s="7" t="str">
        <f t="shared" si="85"/>
        <v>22,18</v>
      </c>
      <c r="DH21" s="7" t="str">
        <f t="shared" si="85"/>
        <v>23,18</v>
      </c>
      <c r="DI21" s="7" t="str">
        <f t="shared" si="85"/>
        <v>24,18</v>
      </c>
      <c r="DJ21" s="7" t="str">
        <f t="shared" si="85"/>
        <v>25,18</v>
      </c>
      <c r="DK21" s="7" t="str">
        <f t="shared" si="85"/>
        <v>26,18</v>
      </c>
      <c r="DL21" s="7" t="str">
        <f t="shared" si="85"/>
        <v>27,18</v>
      </c>
      <c r="DM21" s="7" t="str">
        <f t="shared" si="85"/>
        <v>28,18</v>
      </c>
      <c r="DN21" s="7" t="str">
        <f t="shared" si="85"/>
        <v>29,18</v>
      </c>
      <c r="DO21" s="7" t="str">
        <f t="shared" si="85"/>
        <v>30,18</v>
      </c>
      <c r="DP21" s="7" t="str">
        <f t="shared" si="85"/>
        <v>31,18</v>
      </c>
      <c r="DQ21" s="7" t="str">
        <f t="shared" si="85"/>
        <v>32,18</v>
      </c>
      <c r="DR21" s="7" t="str">
        <f t="shared" si="86"/>
        <v>33,18</v>
      </c>
      <c r="DS21" s="7" t="str">
        <f t="shared" si="86"/>
        <v>34,18</v>
      </c>
      <c r="DT21" s="7" t="str">
        <f t="shared" si="86"/>
        <v>35,18</v>
      </c>
      <c r="DU21" s="7" t="str">
        <f t="shared" si="86"/>
        <v>36,18</v>
      </c>
      <c r="DV21" s="7" t="str">
        <f t="shared" si="86"/>
        <v>37,18</v>
      </c>
      <c r="DW21" s="7" t="str">
        <f t="shared" si="86"/>
        <v>38,18</v>
      </c>
      <c r="DX21" s="7" t="str">
        <f t="shared" si="86"/>
        <v>39,18</v>
      </c>
      <c r="DY21" s="7" t="str">
        <f t="shared" si="86"/>
        <v>40,18</v>
      </c>
      <c r="DZ21" s="7" t="str">
        <f t="shared" si="86"/>
        <v>41,18</v>
      </c>
      <c r="EA21" s="7" t="str">
        <f t="shared" si="86"/>
        <v>42,18</v>
      </c>
      <c r="EB21" s="7" t="str">
        <f t="shared" si="86"/>
        <v>43,18</v>
      </c>
      <c r="EC21" s="7" t="str">
        <f t="shared" si="86"/>
        <v>44,18</v>
      </c>
      <c r="ED21" s="7" t="str">
        <f t="shared" si="86"/>
        <v>45,18</v>
      </c>
      <c r="EE21" s="7" t="str">
        <f t="shared" si="86"/>
        <v>46,18</v>
      </c>
      <c r="EF21" s="7" t="str">
        <f t="shared" si="86"/>
        <v>47,18</v>
      </c>
      <c r="EG21" s="7" t="str">
        <f t="shared" si="86"/>
        <v>48,18</v>
      </c>
      <c r="EH21" s="7" t="str">
        <f t="shared" si="87"/>
        <v>49,18</v>
      </c>
      <c r="EI21" s="7" t="str">
        <f t="shared" si="87"/>
        <v>50,18</v>
      </c>
      <c r="EJ21" s="7" t="str">
        <f t="shared" si="87"/>
        <v>51,18</v>
      </c>
      <c r="EK21" s="7" t="str">
        <f t="shared" si="87"/>
        <v>52,18</v>
      </c>
      <c r="EL21" s="7" t="str">
        <f t="shared" si="87"/>
        <v>53,18</v>
      </c>
      <c r="EM21" s="7" t="str">
        <f t="shared" si="87"/>
        <v>54,18</v>
      </c>
      <c r="EN21" s="7" t="str">
        <f t="shared" si="87"/>
        <v>55,18</v>
      </c>
      <c r="EO21" s="7" t="str">
        <f t="shared" si="87"/>
        <v>56,18</v>
      </c>
      <c r="EP21" s="7" t="str">
        <f t="shared" si="87"/>
        <v>57,18</v>
      </c>
      <c r="EQ21" s="7" t="str">
        <f t="shared" si="87"/>
        <v>58,18</v>
      </c>
      <c r="ER21" s="7" t="str">
        <f t="shared" si="87"/>
        <v>59,18</v>
      </c>
      <c r="ES21" s="7" t="str">
        <f t="shared" si="87"/>
        <v>60,18</v>
      </c>
      <c r="ET21" s="7" t="str">
        <f t="shared" si="87"/>
        <v>61,18</v>
      </c>
      <c r="EU21" s="7" t="str">
        <f t="shared" si="87"/>
        <v>62,18</v>
      </c>
      <c r="EV21" s="7" t="str">
        <f t="shared" si="87"/>
        <v>63,18</v>
      </c>
      <c r="EW21" s="7" t="str">
        <f t="shared" si="87"/>
        <v>64,18</v>
      </c>
      <c r="EX21" s="7" t="str">
        <f t="shared" si="88"/>
        <v>65,18</v>
      </c>
      <c r="EY21" s="7" t="str">
        <f t="shared" si="88"/>
        <v>66,18</v>
      </c>
      <c r="EZ21" s="7" t="str">
        <f t="shared" si="88"/>
        <v>67,18</v>
      </c>
      <c r="FA21" s="7" t="str">
        <f t="shared" si="88"/>
        <v>68,18</v>
      </c>
      <c r="FB21" s="7" t="str">
        <f t="shared" si="88"/>
        <v>69,18</v>
      </c>
      <c r="FC21" s="7" t="str">
        <f t="shared" si="88"/>
        <v>70,18</v>
      </c>
      <c r="FE21" s="10">
        <f t="shared" si="81"/>
        <v>0</v>
      </c>
      <c r="FF21" s="10">
        <f t="shared" si="8"/>
        <v>0</v>
      </c>
      <c r="FG21" s="10">
        <f t="shared" si="9"/>
        <v>0</v>
      </c>
      <c r="FH21" s="10">
        <f t="shared" si="10"/>
        <v>0</v>
      </c>
      <c r="FI21" s="10">
        <f t="shared" si="11"/>
        <v>0</v>
      </c>
      <c r="FJ21" s="10">
        <f t="shared" si="12"/>
        <v>0</v>
      </c>
      <c r="FK21" s="10">
        <f t="shared" si="13"/>
        <v>0</v>
      </c>
      <c r="FL21" s="10">
        <f t="shared" si="14"/>
        <v>0</v>
      </c>
      <c r="FM21" s="10">
        <f t="shared" si="15"/>
        <v>0</v>
      </c>
      <c r="FN21" s="10">
        <f t="shared" si="16"/>
        <v>0</v>
      </c>
      <c r="FO21" s="10">
        <f t="shared" si="17"/>
        <v>0</v>
      </c>
      <c r="FP21" s="10">
        <f t="shared" si="18"/>
        <v>0</v>
      </c>
      <c r="FQ21" s="10">
        <f t="shared" si="19"/>
        <v>0</v>
      </c>
      <c r="FR21" s="10">
        <f t="shared" si="20"/>
        <v>0</v>
      </c>
      <c r="FS21" s="10">
        <f t="shared" si="21"/>
        <v>0</v>
      </c>
      <c r="FT21" s="10">
        <f t="shared" si="22"/>
        <v>0</v>
      </c>
      <c r="FU21" s="10">
        <f t="shared" si="23"/>
        <v>0</v>
      </c>
      <c r="FV21" s="10">
        <f t="shared" si="24"/>
        <v>0</v>
      </c>
      <c r="FW21" s="10">
        <f t="shared" si="25"/>
        <v>0</v>
      </c>
      <c r="FX21" s="10">
        <f t="shared" si="26"/>
        <v>0</v>
      </c>
      <c r="FY21" s="10">
        <f t="shared" si="27"/>
        <v>0</v>
      </c>
      <c r="FZ21" s="10">
        <f t="shared" si="28"/>
        <v>0</v>
      </c>
      <c r="GA21" s="10">
        <f t="shared" si="29"/>
        <v>0</v>
      </c>
      <c r="GB21" s="10">
        <f t="shared" si="30"/>
        <v>0</v>
      </c>
      <c r="GC21" s="10">
        <f t="shared" si="31"/>
        <v>0</v>
      </c>
      <c r="GD21" s="10">
        <f t="shared" si="32"/>
        <v>0</v>
      </c>
      <c r="GE21" s="10">
        <f t="shared" si="33"/>
        <v>0</v>
      </c>
      <c r="GF21" s="10">
        <f t="shared" si="34"/>
        <v>0</v>
      </c>
      <c r="GG21" s="10">
        <f t="shared" si="35"/>
        <v>0</v>
      </c>
      <c r="GH21" s="10">
        <f t="shared" si="36"/>
        <v>0</v>
      </c>
      <c r="GI21" s="10">
        <f t="shared" si="37"/>
        <v>0</v>
      </c>
      <c r="GJ21" s="10">
        <f t="shared" si="38"/>
        <v>0</v>
      </c>
      <c r="GK21" s="10">
        <f t="shared" si="39"/>
        <v>0</v>
      </c>
      <c r="GL21" s="10">
        <f t="shared" si="40"/>
        <v>0</v>
      </c>
      <c r="GM21" s="10">
        <f t="shared" si="41"/>
        <v>0</v>
      </c>
      <c r="GN21" s="10">
        <f t="shared" si="42"/>
        <v>0</v>
      </c>
      <c r="GO21" s="10">
        <f t="shared" si="43"/>
        <v>0</v>
      </c>
      <c r="GP21" s="10">
        <f t="shared" si="44"/>
        <v>0</v>
      </c>
      <c r="GQ21" s="10">
        <f t="shared" si="45"/>
        <v>0</v>
      </c>
      <c r="GR21" s="10">
        <f t="shared" si="46"/>
        <v>0</v>
      </c>
      <c r="GS21" s="10">
        <f t="shared" si="47"/>
        <v>0</v>
      </c>
      <c r="GT21" s="10">
        <f t="shared" si="48"/>
        <v>0</v>
      </c>
      <c r="GU21" s="10">
        <f t="shared" si="49"/>
        <v>0</v>
      </c>
      <c r="GV21" s="10">
        <f t="shared" si="50"/>
        <v>0</v>
      </c>
      <c r="GW21" s="10">
        <f t="shared" si="51"/>
        <v>0</v>
      </c>
      <c r="GX21" s="10">
        <f t="shared" si="52"/>
        <v>0</v>
      </c>
      <c r="GY21" s="10">
        <f t="shared" si="53"/>
        <v>0</v>
      </c>
      <c r="GZ21" s="10">
        <f t="shared" si="54"/>
        <v>0</v>
      </c>
      <c r="HA21" s="10">
        <f t="shared" si="55"/>
        <v>0</v>
      </c>
      <c r="HB21" s="10">
        <f t="shared" si="56"/>
        <v>0</v>
      </c>
      <c r="HC21" s="10">
        <f t="shared" si="57"/>
        <v>0</v>
      </c>
      <c r="HD21" s="10">
        <f t="shared" si="58"/>
        <v>0</v>
      </c>
      <c r="HE21" s="10">
        <f t="shared" si="59"/>
        <v>0</v>
      </c>
      <c r="HF21" s="10">
        <f t="shared" si="60"/>
        <v>0</v>
      </c>
      <c r="HG21" s="10">
        <f t="shared" si="61"/>
        <v>0</v>
      </c>
      <c r="HH21" s="10">
        <f t="shared" si="62"/>
        <v>0</v>
      </c>
      <c r="HI21" s="10">
        <f t="shared" si="63"/>
        <v>0</v>
      </c>
      <c r="HJ21" s="10">
        <f t="shared" si="64"/>
        <v>0</v>
      </c>
      <c r="HK21" s="10">
        <f t="shared" si="65"/>
        <v>0</v>
      </c>
      <c r="HL21" s="10">
        <f t="shared" si="66"/>
        <v>0</v>
      </c>
      <c r="HM21" s="10">
        <f t="shared" si="67"/>
        <v>0</v>
      </c>
      <c r="HN21" s="10">
        <f t="shared" si="68"/>
        <v>0</v>
      </c>
      <c r="HO21" s="10">
        <f t="shared" si="69"/>
        <v>0</v>
      </c>
      <c r="HP21" s="10">
        <f t="shared" si="70"/>
        <v>0</v>
      </c>
      <c r="HQ21" s="10">
        <f t="shared" si="71"/>
        <v>0</v>
      </c>
      <c r="HR21" s="10">
        <f t="shared" si="72"/>
        <v>0</v>
      </c>
      <c r="HS21" s="10">
        <f t="shared" si="73"/>
        <v>0</v>
      </c>
      <c r="HT21" s="10">
        <f t="shared" si="74"/>
        <v>0</v>
      </c>
      <c r="HU21" s="10">
        <f t="shared" si="75"/>
        <v>0</v>
      </c>
      <c r="HV21" s="10">
        <f t="shared" si="76"/>
        <v>1</v>
      </c>
    </row>
    <row r="22" spans="1:230" ht="8.1" customHeight="1" x14ac:dyDescent="0.25">
      <c r="A22" s="1">
        <v>298.05</v>
      </c>
      <c r="B22" s="1">
        <v>297.67799999999897</v>
      </c>
      <c r="C22" s="1">
        <v>296.87599999999998</v>
      </c>
      <c r="D22" s="1">
        <v>296.51799999999997</v>
      </c>
      <c r="E22" s="1">
        <v>296.16199999999998</v>
      </c>
      <c r="F22" s="1">
        <v>295.80399999999997</v>
      </c>
      <c r="G22" s="1">
        <v>295.45400000000001</v>
      </c>
      <c r="H22" s="1">
        <v>294.90800000000002</v>
      </c>
      <c r="I22" s="1">
        <v>294.70999999999998</v>
      </c>
      <c r="J22" s="1">
        <v>294.64400000000001</v>
      </c>
      <c r="K22" s="1">
        <v>294.57600000000002</v>
      </c>
      <c r="L22" s="1">
        <v>294.51</v>
      </c>
      <c r="M22" s="1">
        <v>294.44200000000001</v>
      </c>
      <c r="N22" s="1">
        <v>294.346</v>
      </c>
      <c r="O22" s="1">
        <v>294.70999999999998</v>
      </c>
      <c r="P22" s="1">
        <v>295.07400000000001</v>
      </c>
      <c r="Q22" s="1">
        <v>295.43799999999999</v>
      </c>
      <c r="R22" s="1">
        <v>295.79399999999902</v>
      </c>
      <c r="S22" s="1">
        <v>296.5</v>
      </c>
      <c r="T22" s="1">
        <v>297.20800000000003</v>
      </c>
      <c r="U22" s="1">
        <v>297.90600000000001</v>
      </c>
      <c r="V22" s="1">
        <v>298.611999999999</v>
      </c>
      <c r="W22" s="1">
        <v>299.17399999999901</v>
      </c>
      <c r="X22" s="1">
        <v>299.80599999999998</v>
      </c>
      <c r="Y22" s="1">
        <v>300.43799999999999</v>
      </c>
      <c r="Z22" s="1">
        <v>301.06799999999998</v>
      </c>
      <c r="AA22" s="1">
        <v>301.69999999999902</v>
      </c>
      <c r="AB22" s="1">
        <v>302.46800000000002</v>
      </c>
      <c r="AC22" s="1">
        <v>302.36</v>
      </c>
      <c r="AD22" s="1">
        <v>302.25400000000002</v>
      </c>
      <c r="AE22" s="1">
        <v>302.13799999999998</v>
      </c>
      <c r="AF22" s="1">
        <v>302.03199999999998</v>
      </c>
      <c r="AG22" s="1">
        <v>301.40600000000001</v>
      </c>
      <c r="AH22" s="1">
        <v>299.65199999999999</v>
      </c>
      <c r="AI22" s="1">
        <v>297.98399999999998</v>
      </c>
      <c r="AJ22" s="1">
        <v>296.31599999999901</v>
      </c>
      <c r="AK22" s="1">
        <v>294.64800000000002</v>
      </c>
      <c r="AL22" s="1">
        <v>292.98799999999898</v>
      </c>
      <c r="AM22" s="1">
        <v>291.93799999999902</v>
      </c>
      <c r="AN22" s="1">
        <v>290.89400000000001</v>
      </c>
      <c r="AO22" s="1">
        <v>289.85000000000002</v>
      </c>
      <c r="AP22" s="1">
        <v>288.80799999999903</v>
      </c>
      <c r="AQ22" s="1">
        <v>288.11200000000002</v>
      </c>
      <c r="AR22" s="1">
        <v>287.02800000000002</v>
      </c>
      <c r="AS22" s="1">
        <v>285.79599999999999</v>
      </c>
      <c r="AT22" s="1">
        <v>284.56400000000002</v>
      </c>
      <c r="AU22" s="1">
        <v>283.33</v>
      </c>
      <c r="AV22" s="1">
        <v>282.10599999999903</v>
      </c>
      <c r="AW22" s="1">
        <v>281.23399999999998</v>
      </c>
      <c r="AX22" s="1">
        <v>280.27999999999997</v>
      </c>
      <c r="AY22" s="1">
        <v>279.334</v>
      </c>
      <c r="AZ22" s="1">
        <v>278.37799999999902</v>
      </c>
      <c r="BA22" s="1">
        <v>277.43200000000002</v>
      </c>
      <c r="BB22" s="1">
        <v>277.39600000000002</v>
      </c>
      <c r="BC22" s="1">
        <v>276.85000000000002</v>
      </c>
      <c r="BD22" s="1">
        <v>276.29599999999999</v>
      </c>
      <c r="BE22" s="1">
        <v>275.74200000000002</v>
      </c>
      <c r="BF22" s="1">
        <v>275.18599999999998</v>
      </c>
      <c r="BG22" s="1">
        <v>275.23799999999898</v>
      </c>
      <c r="BH22" s="1">
        <v>275.27999999999997</v>
      </c>
      <c r="BI22" s="1">
        <v>275.33199999999903</v>
      </c>
      <c r="BJ22" s="1">
        <v>275.38200000000001</v>
      </c>
      <c r="BK22" s="1">
        <v>275.012</v>
      </c>
      <c r="BL22" s="1">
        <v>274.95999999999998</v>
      </c>
      <c r="BM22" s="1">
        <v>274.72800000000001</v>
      </c>
      <c r="BN22" s="1">
        <v>274.50400000000002</v>
      </c>
      <c r="BO22" s="1">
        <v>274.27199999999999</v>
      </c>
      <c r="BP22" s="1">
        <v>274.048</v>
      </c>
      <c r="BQ22" s="1">
        <v>274.14400000000001</v>
      </c>
      <c r="BR22" s="1">
        <v>273.77800000000002</v>
      </c>
      <c r="BT22" s="3">
        <v>1</v>
      </c>
      <c r="BU22" s="3">
        <v>19</v>
      </c>
      <c r="BV22" s="3">
        <v>70</v>
      </c>
      <c r="BW22" s="3">
        <v>296.63299999999998</v>
      </c>
      <c r="BX22" s="3" t="s">
        <v>5</v>
      </c>
      <c r="BY22" s="3"/>
      <c r="BZ22" s="8" t="str">
        <f t="shared" si="77"/>
        <v>70,19</v>
      </c>
      <c r="CA22" s="8" t="str">
        <f t="shared" si="2"/>
        <v/>
      </c>
      <c r="CB22" s="8" t="str">
        <f t="shared" si="2"/>
        <v/>
      </c>
      <c r="CC22" s="9" t="str">
        <f>IF(AND(ISTEXT(CA22),CA21="",CA22&lt;&gt;""),ROW(),"")</f>
        <v/>
      </c>
      <c r="CD22" s="9" t="str">
        <f>IF(AND(ISTEXT(CB22),CB21="",CB22&lt;&gt;""),ROW(),"")</f>
        <v/>
      </c>
      <c r="CE22" s="3">
        <f t="shared" si="82"/>
        <v>19</v>
      </c>
      <c r="CF22" s="8">
        <f t="shared" si="83"/>
        <v>90</v>
      </c>
      <c r="CG22" s="8">
        <f t="shared" si="84"/>
        <v>338</v>
      </c>
      <c r="CH22" s="9" t="str">
        <f t="shared" si="78"/>
        <v>70,19</v>
      </c>
      <c r="CI22" s="9" t="str">
        <f t="shared" si="79"/>
        <v>70,19</v>
      </c>
      <c r="CK22" s="3">
        <f>COLUMN()</f>
        <v>89</v>
      </c>
      <c r="CL22" s="7" t="str">
        <f t="shared" si="89"/>
        <v>1,19</v>
      </c>
      <c r="CM22" s="7" t="str">
        <f t="shared" si="89"/>
        <v>2,19</v>
      </c>
      <c r="CN22" s="7" t="str">
        <f t="shared" si="89"/>
        <v>3,19</v>
      </c>
      <c r="CO22" s="7" t="str">
        <f t="shared" si="89"/>
        <v>4,19</v>
      </c>
      <c r="CP22" s="7" t="str">
        <f t="shared" si="89"/>
        <v>5,19</v>
      </c>
      <c r="CQ22" s="7" t="str">
        <f t="shared" si="89"/>
        <v>6,19</v>
      </c>
      <c r="CR22" s="7" t="str">
        <f t="shared" si="89"/>
        <v>7,19</v>
      </c>
      <c r="CS22" s="7" t="str">
        <f t="shared" si="89"/>
        <v>8,19</v>
      </c>
      <c r="CT22" s="7" t="str">
        <f t="shared" si="89"/>
        <v>9,19</v>
      </c>
      <c r="CU22" s="7" t="str">
        <f t="shared" si="89"/>
        <v>10,19</v>
      </c>
      <c r="CV22" s="7" t="str">
        <f t="shared" si="89"/>
        <v>11,19</v>
      </c>
      <c r="CW22" s="7" t="str">
        <f t="shared" si="89"/>
        <v>12,19</v>
      </c>
      <c r="CX22" s="7" t="str">
        <f t="shared" si="89"/>
        <v>13,19</v>
      </c>
      <c r="CY22" s="7" t="str">
        <f t="shared" si="89"/>
        <v>14,19</v>
      </c>
      <c r="CZ22" s="7" t="str">
        <f t="shared" si="89"/>
        <v>15,19</v>
      </c>
      <c r="DA22" s="7" t="str">
        <f t="shared" si="89"/>
        <v>16,19</v>
      </c>
      <c r="DB22" s="7" t="str">
        <f t="shared" si="85"/>
        <v>17,19</v>
      </c>
      <c r="DC22" s="7" t="str">
        <f t="shared" si="85"/>
        <v>18,19</v>
      </c>
      <c r="DD22" s="7" t="str">
        <f t="shared" si="85"/>
        <v>19,19</v>
      </c>
      <c r="DE22" s="7" t="str">
        <f t="shared" si="85"/>
        <v>20,19</v>
      </c>
      <c r="DF22" s="7" t="str">
        <f t="shared" si="85"/>
        <v>21,19</v>
      </c>
      <c r="DG22" s="7" t="str">
        <f t="shared" si="85"/>
        <v>22,19</v>
      </c>
      <c r="DH22" s="7" t="str">
        <f t="shared" si="85"/>
        <v>23,19</v>
      </c>
      <c r="DI22" s="7" t="str">
        <f t="shared" si="85"/>
        <v>24,19</v>
      </c>
      <c r="DJ22" s="7" t="str">
        <f t="shared" si="85"/>
        <v>25,19</v>
      </c>
      <c r="DK22" s="7" t="str">
        <f t="shared" si="85"/>
        <v>26,19</v>
      </c>
      <c r="DL22" s="7" t="str">
        <f t="shared" si="85"/>
        <v>27,19</v>
      </c>
      <c r="DM22" s="7" t="str">
        <f t="shared" si="85"/>
        <v>28,19</v>
      </c>
      <c r="DN22" s="7" t="str">
        <f t="shared" si="85"/>
        <v>29,19</v>
      </c>
      <c r="DO22" s="7" t="str">
        <f t="shared" si="85"/>
        <v>30,19</v>
      </c>
      <c r="DP22" s="7" t="str">
        <f t="shared" si="85"/>
        <v>31,19</v>
      </c>
      <c r="DQ22" s="7" t="str">
        <f t="shared" si="85"/>
        <v>32,19</v>
      </c>
      <c r="DR22" s="7" t="str">
        <f t="shared" si="86"/>
        <v>33,19</v>
      </c>
      <c r="DS22" s="7" t="str">
        <f t="shared" si="86"/>
        <v>34,19</v>
      </c>
      <c r="DT22" s="7" t="str">
        <f t="shared" si="86"/>
        <v>35,19</v>
      </c>
      <c r="DU22" s="7" t="str">
        <f t="shared" si="86"/>
        <v>36,19</v>
      </c>
      <c r="DV22" s="7" t="str">
        <f t="shared" si="86"/>
        <v>37,19</v>
      </c>
      <c r="DW22" s="7" t="str">
        <f t="shared" si="86"/>
        <v>38,19</v>
      </c>
      <c r="DX22" s="7" t="str">
        <f t="shared" si="86"/>
        <v>39,19</v>
      </c>
      <c r="DY22" s="7" t="str">
        <f t="shared" si="86"/>
        <v>40,19</v>
      </c>
      <c r="DZ22" s="7" t="str">
        <f t="shared" si="86"/>
        <v>41,19</v>
      </c>
      <c r="EA22" s="7" t="str">
        <f t="shared" si="86"/>
        <v>42,19</v>
      </c>
      <c r="EB22" s="7" t="str">
        <f t="shared" si="86"/>
        <v>43,19</v>
      </c>
      <c r="EC22" s="7" t="str">
        <f t="shared" si="86"/>
        <v>44,19</v>
      </c>
      <c r="ED22" s="7" t="str">
        <f t="shared" si="86"/>
        <v>45,19</v>
      </c>
      <c r="EE22" s="7" t="str">
        <f t="shared" si="86"/>
        <v>46,19</v>
      </c>
      <c r="EF22" s="7" t="str">
        <f t="shared" si="86"/>
        <v>47,19</v>
      </c>
      <c r="EG22" s="7" t="str">
        <f t="shared" si="86"/>
        <v>48,19</v>
      </c>
      <c r="EH22" s="7" t="str">
        <f t="shared" si="87"/>
        <v>49,19</v>
      </c>
      <c r="EI22" s="7" t="str">
        <f t="shared" si="87"/>
        <v>50,19</v>
      </c>
      <c r="EJ22" s="7" t="str">
        <f t="shared" si="87"/>
        <v>51,19</v>
      </c>
      <c r="EK22" s="7" t="str">
        <f t="shared" si="87"/>
        <v>52,19</v>
      </c>
      <c r="EL22" s="7" t="str">
        <f t="shared" si="87"/>
        <v>53,19</v>
      </c>
      <c r="EM22" s="7" t="str">
        <f t="shared" si="87"/>
        <v>54,19</v>
      </c>
      <c r="EN22" s="7" t="str">
        <f t="shared" si="87"/>
        <v>55,19</v>
      </c>
      <c r="EO22" s="7" t="str">
        <f t="shared" si="87"/>
        <v>56,19</v>
      </c>
      <c r="EP22" s="7" t="str">
        <f t="shared" si="87"/>
        <v>57,19</v>
      </c>
      <c r="EQ22" s="7" t="str">
        <f t="shared" si="87"/>
        <v>58,19</v>
      </c>
      <c r="ER22" s="7" t="str">
        <f t="shared" si="87"/>
        <v>59,19</v>
      </c>
      <c r="ES22" s="7" t="str">
        <f t="shared" si="87"/>
        <v>60,19</v>
      </c>
      <c r="ET22" s="7" t="str">
        <f t="shared" si="87"/>
        <v>61,19</v>
      </c>
      <c r="EU22" s="7" t="str">
        <f t="shared" si="87"/>
        <v>62,19</v>
      </c>
      <c r="EV22" s="7" t="str">
        <f t="shared" si="87"/>
        <v>63,19</v>
      </c>
      <c r="EW22" s="7" t="str">
        <f t="shared" si="87"/>
        <v>64,19</v>
      </c>
      <c r="EX22" s="7" t="str">
        <f t="shared" si="88"/>
        <v>65,19</v>
      </c>
      <c r="EY22" s="7" t="str">
        <f t="shared" si="88"/>
        <v>66,19</v>
      </c>
      <c r="EZ22" s="7" t="str">
        <f t="shared" si="88"/>
        <v>67,19</v>
      </c>
      <c r="FA22" s="7" t="str">
        <f t="shared" si="88"/>
        <v>68,19</v>
      </c>
      <c r="FB22" s="7" t="str">
        <f t="shared" si="88"/>
        <v>69,19</v>
      </c>
      <c r="FC22" s="7" t="str">
        <f t="shared" si="88"/>
        <v>70,19</v>
      </c>
      <c r="FE22" s="10">
        <f t="shared" si="81"/>
        <v>0</v>
      </c>
      <c r="FF22" s="10">
        <f t="shared" si="8"/>
        <v>0</v>
      </c>
      <c r="FG22" s="10">
        <f t="shared" si="9"/>
        <v>0</v>
      </c>
      <c r="FH22" s="10">
        <f t="shared" si="10"/>
        <v>0</v>
      </c>
      <c r="FI22" s="10">
        <f t="shared" si="11"/>
        <v>0</v>
      </c>
      <c r="FJ22" s="10">
        <f t="shared" si="12"/>
        <v>0</v>
      </c>
      <c r="FK22" s="10">
        <f t="shared" si="13"/>
        <v>0</v>
      </c>
      <c r="FL22" s="10">
        <f t="shared" si="14"/>
        <v>0</v>
      </c>
      <c r="FM22" s="10">
        <f t="shared" si="15"/>
        <v>0</v>
      </c>
      <c r="FN22" s="10">
        <f t="shared" si="16"/>
        <v>0</v>
      </c>
      <c r="FO22" s="10">
        <f t="shared" si="17"/>
        <v>0</v>
      </c>
      <c r="FP22" s="10">
        <f t="shared" si="18"/>
        <v>0</v>
      </c>
      <c r="FQ22" s="10">
        <f t="shared" si="19"/>
        <v>0</v>
      </c>
      <c r="FR22" s="10">
        <f t="shared" si="20"/>
        <v>0</v>
      </c>
      <c r="FS22" s="10">
        <f t="shared" si="21"/>
        <v>0</v>
      </c>
      <c r="FT22" s="10">
        <f t="shared" si="22"/>
        <v>0</v>
      </c>
      <c r="FU22" s="10">
        <f t="shared" si="23"/>
        <v>0</v>
      </c>
      <c r="FV22" s="10">
        <f t="shared" si="24"/>
        <v>0</v>
      </c>
      <c r="FW22" s="10">
        <f t="shared" si="25"/>
        <v>0</v>
      </c>
      <c r="FX22" s="10">
        <f t="shared" si="26"/>
        <v>0</v>
      </c>
      <c r="FY22" s="10">
        <f t="shared" si="27"/>
        <v>0</v>
      </c>
      <c r="FZ22" s="10">
        <f t="shared" si="28"/>
        <v>0</v>
      </c>
      <c r="GA22" s="10">
        <f t="shared" si="29"/>
        <v>0</v>
      </c>
      <c r="GB22" s="10">
        <f t="shared" si="30"/>
        <v>0</v>
      </c>
      <c r="GC22" s="10">
        <f t="shared" si="31"/>
        <v>0</v>
      </c>
      <c r="GD22" s="10">
        <f t="shared" si="32"/>
        <v>0</v>
      </c>
      <c r="GE22" s="10">
        <f t="shared" si="33"/>
        <v>0</v>
      </c>
      <c r="GF22" s="10">
        <f t="shared" si="34"/>
        <v>0</v>
      </c>
      <c r="GG22" s="10">
        <f t="shared" si="35"/>
        <v>0</v>
      </c>
      <c r="GH22" s="10">
        <f t="shared" si="36"/>
        <v>0</v>
      </c>
      <c r="GI22" s="10">
        <f t="shared" si="37"/>
        <v>0</v>
      </c>
      <c r="GJ22" s="10">
        <f t="shared" si="38"/>
        <v>0</v>
      </c>
      <c r="GK22" s="10">
        <f t="shared" si="39"/>
        <v>0</v>
      </c>
      <c r="GL22" s="10">
        <f t="shared" si="40"/>
        <v>0</v>
      </c>
      <c r="GM22" s="10">
        <f t="shared" si="41"/>
        <v>0</v>
      </c>
      <c r="GN22" s="10">
        <f t="shared" si="42"/>
        <v>0</v>
      </c>
      <c r="GO22" s="10">
        <f t="shared" si="43"/>
        <v>0</v>
      </c>
      <c r="GP22" s="10">
        <f t="shared" si="44"/>
        <v>0</v>
      </c>
      <c r="GQ22" s="10">
        <f t="shared" si="45"/>
        <v>0</v>
      </c>
      <c r="GR22" s="10">
        <f t="shared" si="46"/>
        <v>0</v>
      </c>
      <c r="GS22" s="10">
        <f t="shared" si="47"/>
        <v>0</v>
      </c>
      <c r="GT22" s="10">
        <f t="shared" si="48"/>
        <v>0</v>
      </c>
      <c r="GU22" s="10">
        <f t="shared" si="49"/>
        <v>0</v>
      </c>
      <c r="GV22" s="10">
        <f t="shared" si="50"/>
        <v>0</v>
      </c>
      <c r="GW22" s="10">
        <f t="shared" si="51"/>
        <v>0</v>
      </c>
      <c r="GX22" s="10">
        <f t="shared" si="52"/>
        <v>0</v>
      </c>
      <c r="GY22" s="10">
        <f t="shared" si="53"/>
        <v>0</v>
      </c>
      <c r="GZ22" s="10">
        <f t="shared" si="54"/>
        <v>0</v>
      </c>
      <c r="HA22" s="10">
        <f t="shared" si="55"/>
        <v>0</v>
      </c>
      <c r="HB22" s="10">
        <f t="shared" si="56"/>
        <v>0</v>
      </c>
      <c r="HC22" s="10">
        <f t="shared" si="57"/>
        <v>0</v>
      </c>
      <c r="HD22" s="10">
        <f t="shared" si="58"/>
        <v>0</v>
      </c>
      <c r="HE22" s="10">
        <f t="shared" si="59"/>
        <v>0</v>
      </c>
      <c r="HF22" s="10">
        <f t="shared" si="60"/>
        <v>0</v>
      </c>
      <c r="HG22" s="10">
        <f t="shared" si="61"/>
        <v>0</v>
      </c>
      <c r="HH22" s="10">
        <f t="shared" si="62"/>
        <v>0</v>
      </c>
      <c r="HI22" s="10">
        <f t="shared" si="63"/>
        <v>0</v>
      </c>
      <c r="HJ22" s="10">
        <f t="shared" si="64"/>
        <v>0</v>
      </c>
      <c r="HK22" s="10">
        <f t="shared" si="65"/>
        <v>0</v>
      </c>
      <c r="HL22" s="10">
        <f t="shared" si="66"/>
        <v>0</v>
      </c>
      <c r="HM22" s="10">
        <f t="shared" si="67"/>
        <v>0</v>
      </c>
      <c r="HN22" s="10">
        <f t="shared" si="68"/>
        <v>0</v>
      </c>
      <c r="HO22" s="10">
        <f t="shared" si="69"/>
        <v>0</v>
      </c>
      <c r="HP22" s="10">
        <f t="shared" si="70"/>
        <v>0</v>
      </c>
      <c r="HQ22" s="10">
        <f t="shared" si="71"/>
        <v>0</v>
      </c>
      <c r="HR22" s="10">
        <f t="shared" si="72"/>
        <v>0</v>
      </c>
      <c r="HS22" s="10">
        <f t="shared" si="73"/>
        <v>0</v>
      </c>
      <c r="HT22" s="10">
        <f t="shared" si="74"/>
        <v>0</v>
      </c>
      <c r="HU22" s="10">
        <f t="shared" si="75"/>
        <v>0</v>
      </c>
      <c r="HV22" s="10">
        <f t="shared" si="76"/>
        <v>1</v>
      </c>
    </row>
    <row r="23" spans="1:230" ht="8.1" customHeight="1" x14ac:dyDescent="0.25">
      <c r="A23" s="1">
        <v>298.43999999999897</v>
      </c>
      <c r="B23" s="1">
        <v>297.63600000000002</v>
      </c>
      <c r="C23" s="1">
        <v>296.834</v>
      </c>
      <c r="D23" s="1">
        <v>296.47599999999898</v>
      </c>
      <c r="E23" s="1">
        <v>296.11799999999999</v>
      </c>
      <c r="F23" s="1">
        <v>295.762</v>
      </c>
      <c r="G23" s="1">
        <v>295.21600000000001</v>
      </c>
      <c r="H23" s="1">
        <v>294.67</v>
      </c>
      <c r="I23" s="1">
        <v>294.47000000000003</v>
      </c>
      <c r="J23" s="1">
        <v>294.27199999999999</v>
      </c>
      <c r="K23" s="1">
        <v>294.20600000000002</v>
      </c>
      <c r="L23" s="1">
        <v>294.13799999999998</v>
      </c>
      <c r="M23" s="1">
        <v>294.072</v>
      </c>
      <c r="N23" s="1">
        <v>293.98200000000003</v>
      </c>
      <c r="O23" s="1">
        <v>293.88600000000002</v>
      </c>
      <c r="P23" s="1">
        <v>294.25</v>
      </c>
      <c r="Q23" s="1">
        <v>294.61399999999998</v>
      </c>
      <c r="R23" s="1">
        <v>294.97800000000001</v>
      </c>
      <c r="S23" s="1">
        <v>295.67599999999902</v>
      </c>
      <c r="T23" s="1">
        <v>296.38200000000001</v>
      </c>
      <c r="U23" s="1">
        <v>297.08999999999901</v>
      </c>
      <c r="V23" s="1">
        <v>297.64999999999901</v>
      </c>
      <c r="W23" s="1">
        <v>298.22000000000003</v>
      </c>
      <c r="X23" s="1">
        <v>298.85199999999998</v>
      </c>
      <c r="Y23" s="1">
        <v>299.48399999999901</v>
      </c>
      <c r="Z23" s="1">
        <v>300.11399999999998</v>
      </c>
      <c r="AA23" s="1">
        <v>300.88200000000001</v>
      </c>
      <c r="AB23" s="1">
        <v>301.64999999999998</v>
      </c>
      <c r="AC23" s="1">
        <v>301.53399999999903</v>
      </c>
      <c r="AD23" s="1">
        <v>301.42799999999897</v>
      </c>
      <c r="AE23" s="1">
        <v>301.32</v>
      </c>
      <c r="AF23" s="1">
        <v>300.69400000000002</v>
      </c>
      <c r="AG23" s="1">
        <v>300.06799999999998</v>
      </c>
      <c r="AH23" s="1">
        <v>298.31599999999997</v>
      </c>
      <c r="AI23" s="1">
        <v>296.56200000000001</v>
      </c>
      <c r="AJ23" s="1">
        <v>294.89400000000001</v>
      </c>
      <c r="AK23" s="1">
        <v>293.226</v>
      </c>
      <c r="AL23" s="1">
        <v>291.55799999999903</v>
      </c>
      <c r="AM23" s="1">
        <v>290.515999999999</v>
      </c>
      <c r="AN23" s="1">
        <v>289.47199999999901</v>
      </c>
      <c r="AO23" s="1">
        <v>288.43</v>
      </c>
      <c r="AP23" s="1">
        <v>287.73399999999901</v>
      </c>
      <c r="AQ23" s="1">
        <v>287.03800000000001</v>
      </c>
      <c r="AR23" s="1">
        <v>285.95600000000002</v>
      </c>
      <c r="AS23" s="1">
        <v>284.87200000000001</v>
      </c>
      <c r="AT23" s="1">
        <v>283.63799999999901</v>
      </c>
      <c r="AU23" s="1">
        <v>282.40600000000001</v>
      </c>
      <c r="AV23" s="1">
        <v>281.17399999999901</v>
      </c>
      <c r="AW23" s="1">
        <v>280.31</v>
      </c>
      <c r="AX23" s="1">
        <v>279.43999999999897</v>
      </c>
      <c r="AY23" s="1">
        <v>278.48399999999998</v>
      </c>
      <c r="AZ23" s="1">
        <v>277.53800000000001</v>
      </c>
      <c r="BA23" s="1">
        <v>276.584</v>
      </c>
      <c r="BB23" s="1">
        <v>276.55599999999998</v>
      </c>
      <c r="BC23" s="1">
        <v>276.52800000000002</v>
      </c>
      <c r="BD23" s="1">
        <v>275.97399999999999</v>
      </c>
      <c r="BE23" s="1">
        <v>275.42</v>
      </c>
      <c r="BF23" s="1">
        <v>274.86599999999902</v>
      </c>
      <c r="BG23" s="1">
        <v>274.916</v>
      </c>
      <c r="BH23" s="1">
        <v>274.96800000000002</v>
      </c>
      <c r="BI23" s="1">
        <v>275.00999999999902</v>
      </c>
      <c r="BJ23" s="1">
        <v>274.64</v>
      </c>
      <c r="BK23" s="1">
        <v>274.26999999999902</v>
      </c>
      <c r="BL23" s="1">
        <v>274.22399999999902</v>
      </c>
      <c r="BM23" s="1">
        <v>274.17200000000003</v>
      </c>
      <c r="BN23" s="1">
        <v>273.93999999999897</v>
      </c>
      <c r="BO23" s="1">
        <v>273.71800000000002</v>
      </c>
      <c r="BP23" s="1">
        <v>273.48599999999902</v>
      </c>
      <c r="BQ23" s="1">
        <v>273.58800000000002</v>
      </c>
      <c r="BR23" s="1">
        <v>273.683999999999</v>
      </c>
      <c r="BT23" s="3">
        <v>1</v>
      </c>
      <c r="BU23" s="3">
        <v>20</v>
      </c>
      <c r="BV23" s="3">
        <v>70</v>
      </c>
      <c r="BW23" s="3">
        <v>296.54899999999998</v>
      </c>
      <c r="BX23" s="3" t="s">
        <v>5</v>
      </c>
      <c r="BY23" s="3"/>
      <c r="BZ23" s="8" t="str">
        <f t="shared" si="77"/>
        <v>70,20</v>
      </c>
      <c r="CA23" s="8" t="str">
        <f t="shared" si="2"/>
        <v/>
      </c>
      <c r="CB23" s="8" t="str">
        <f t="shared" si="2"/>
        <v/>
      </c>
      <c r="CC23" s="9" t="str">
        <f>IF(AND(ISTEXT(CA23),CA22="",CA23&lt;&gt;""),ROW(),"")</f>
        <v/>
      </c>
      <c r="CD23" s="9" t="str">
        <f>IF(AND(ISTEXT(CB23),CB22="",CB23&lt;&gt;""),ROW(),"")</f>
        <v/>
      </c>
      <c r="CE23" s="3">
        <f t="shared" si="82"/>
        <v>20</v>
      </c>
      <c r="CF23" s="8">
        <f t="shared" si="83"/>
        <v>91</v>
      </c>
      <c r="CG23" s="8">
        <f t="shared" si="84"/>
        <v>339</v>
      </c>
      <c r="CH23" s="9" t="str">
        <f t="shared" si="78"/>
        <v>70,20</v>
      </c>
      <c r="CI23" s="9" t="str">
        <f t="shared" si="79"/>
        <v>70,20</v>
      </c>
      <c r="CK23" s="3">
        <f>COLUMN()</f>
        <v>89</v>
      </c>
      <c r="CL23" s="7" t="str">
        <f t="shared" si="89"/>
        <v>1,20</v>
      </c>
      <c r="CM23" s="7" t="str">
        <f t="shared" si="89"/>
        <v>2,20</v>
      </c>
      <c r="CN23" s="7" t="str">
        <f t="shared" si="89"/>
        <v>3,20</v>
      </c>
      <c r="CO23" s="7" t="str">
        <f t="shared" si="89"/>
        <v>4,20</v>
      </c>
      <c r="CP23" s="7" t="str">
        <f t="shared" si="89"/>
        <v>5,20</v>
      </c>
      <c r="CQ23" s="7" t="str">
        <f t="shared" si="89"/>
        <v>6,20</v>
      </c>
      <c r="CR23" s="7" t="str">
        <f t="shared" si="89"/>
        <v>7,20</v>
      </c>
      <c r="CS23" s="7" t="str">
        <f t="shared" si="89"/>
        <v>8,20</v>
      </c>
      <c r="CT23" s="7" t="str">
        <f t="shared" si="89"/>
        <v>9,20</v>
      </c>
      <c r="CU23" s="7" t="str">
        <f t="shared" si="89"/>
        <v>10,20</v>
      </c>
      <c r="CV23" s="7" t="str">
        <f t="shared" si="89"/>
        <v>11,20</v>
      </c>
      <c r="CW23" s="7" t="str">
        <f t="shared" si="89"/>
        <v>12,20</v>
      </c>
      <c r="CX23" s="7" t="str">
        <f t="shared" si="89"/>
        <v>13,20</v>
      </c>
      <c r="CY23" s="7" t="str">
        <f t="shared" si="89"/>
        <v>14,20</v>
      </c>
      <c r="CZ23" s="7" t="str">
        <f t="shared" si="89"/>
        <v>15,20</v>
      </c>
      <c r="DA23" s="7" t="str">
        <f t="shared" si="89"/>
        <v>16,20</v>
      </c>
      <c r="DB23" s="7" t="str">
        <f t="shared" si="85"/>
        <v>17,20</v>
      </c>
      <c r="DC23" s="7" t="str">
        <f t="shared" si="85"/>
        <v>18,20</v>
      </c>
      <c r="DD23" s="7" t="str">
        <f t="shared" si="85"/>
        <v>19,20</v>
      </c>
      <c r="DE23" s="7" t="str">
        <f t="shared" si="85"/>
        <v>20,20</v>
      </c>
      <c r="DF23" s="7" t="str">
        <f t="shared" si="85"/>
        <v>21,20</v>
      </c>
      <c r="DG23" s="7" t="str">
        <f t="shared" si="85"/>
        <v>22,20</v>
      </c>
      <c r="DH23" s="7" t="str">
        <f t="shared" si="85"/>
        <v>23,20</v>
      </c>
      <c r="DI23" s="7" t="str">
        <f t="shared" si="85"/>
        <v>24,20</v>
      </c>
      <c r="DJ23" s="7" t="str">
        <f t="shared" si="85"/>
        <v>25,20</v>
      </c>
      <c r="DK23" s="7" t="str">
        <f t="shared" si="85"/>
        <v>26,20</v>
      </c>
      <c r="DL23" s="7" t="str">
        <f t="shared" si="85"/>
        <v>27,20</v>
      </c>
      <c r="DM23" s="7" t="str">
        <f t="shared" si="85"/>
        <v>28,20</v>
      </c>
      <c r="DN23" s="7" t="str">
        <f t="shared" si="85"/>
        <v>29,20</v>
      </c>
      <c r="DO23" s="7" t="str">
        <f t="shared" si="85"/>
        <v>30,20</v>
      </c>
      <c r="DP23" s="7" t="str">
        <f t="shared" si="85"/>
        <v>31,20</v>
      </c>
      <c r="DQ23" s="7" t="str">
        <f t="shared" si="85"/>
        <v>32,20</v>
      </c>
      <c r="DR23" s="7" t="str">
        <f t="shared" si="86"/>
        <v>33,20</v>
      </c>
      <c r="DS23" s="7" t="str">
        <f t="shared" si="86"/>
        <v>34,20</v>
      </c>
      <c r="DT23" s="7" t="str">
        <f t="shared" si="86"/>
        <v>35,20</v>
      </c>
      <c r="DU23" s="7" t="str">
        <f t="shared" si="86"/>
        <v>36,20</v>
      </c>
      <c r="DV23" s="7" t="str">
        <f t="shared" si="86"/>
        <v>37,20</v>
      </c>
      <c r="DW23" s="7" t="str">
        <f t="shared" si="86"/>
        <v>38,20</v>
      </c>
      <c r="DX23" s="7" t="str">
        <f t="shared" si="86"/>
        <v>39,20</v>
      </c>
      <c r="DY23" s="7" t="str">
        <f t="shared" si="86"/>
        <v>40,20</v>
      </c>
      <c r="DZ23" s="7" t="str">
        <f t="shared" si="86"/>
        <v>41,20</v>
      </c>
      <c r="EA23" s="7" t="str">
        <f t="shared" si="86"/>
        <v>42,20</v>
      </c>
      <c r="EB23" s="7" t="str">
        <f t="shared" si="86"/>
        <v>43,20</v>
      </c>
      <c r="EC23" s="7" t="str">
        <f t="shared" si="86"/>
        <v>44,20</v>
      </c>
      <c r="ED23" s="7" t="str">
        <f t="shared" si="86"/>
        <v>45,20</v>
      </c>
      <c r="EE23" s="7" t="str">
        <f t="shared" si="86"/>
        <v>46,20</v>
      </c>
      <c r="EF23" s="7" t="str">
        <f t="shared" si="86"/>
        <v>47,20</v>
      </c>
      <c r="EG23" s="7" t="str">
        <f t="shared" si="86"/>
        <v>48,20</v>
      </c>
      <c r="EH23" s="7" t="str">
        <f t="shared" si="87"/>
        <v>49,20</v>
      </c>
      <c r="EI23" s="7" t="str">
        <f t="shared" si="87"/>
        <v>50,20</v>
      </c>
      <c r="EJ23" s="7" t="str">
        <f t="shared" si="87"/>
        <v>51,20</v>
      </c>
      <c r="EK23" s="7" t="str">
        <f t="shared" si="87"/>
        <v>52,20</v>
      </c>
      <c r="EL23" s="7" t="str">
        <f t="shared" si="87"/>
        <v>53,20</v>
      </c>
      <c r="EM23" s="7" t="str">
        <f t="shared" si="87"/>
        <v>54,20</v>
      </c>
      <c r="EN23" s="7" t="str">
        <f t="shared" si="87"/>
        <v>55,20</v>
      </c>
      <c r="EO23" s="7" t="str">
        <f t="shared" si="87"/>
        <v>56,20</v>
      </c>
      <c r="EP23" s="7" t="str">
        <f t="shared" si="87"/>
        <v>57,20</v>
      </c>
      <c r="EQ23" s="7" t="str">
        <f t="shared" si="87"/>
        <v>58,20</v>
      </c>
      <c r="ER23" s="7" t="str">
        <f t="shared" si="87"/>
        <v>59,20</v>
      </c>
      <c r="ES23" s="7" t="str">
        <f t="shared" si="87"/>
        <v>60,20</v>
      </c>
      <c r="ET23" s="7" t="str">
        <f t="shared" si="87"/>
        <v>61,20</v>
      </c>
      <c r="EU23" s="7" t="str">
        <f t="shared" si="87"/>
        <v>62,20</v>
      </c>
      <c r="EV23" s="7" t="str">
        <f t="shared" si="87"/>
        <v>63,20</v>
      </c>
      <c r="EW23" s="7" t="str">
        <f t="shared" si="87"/>
        <v>64,20</v>
      </c>
      <c r="EX23" s="7" t="str">
        <f t="shared" si="88"/>
        <v>65,20</v>
      </c>
      <c r="EY23" s="7" t="str">
        <f t="shared" si="88"/>
        <v>66,20</v>
      </c>
      <c r="EZ23" s="7" t="str">
        <f t="shared" si="88"/>
        <v>67,20</v>
      </c>
      <c r="FA23" s="7" t="str">
        <f t="shared" si="88"/>
        <v>68,20</v>
      </c>
      <c r="FB23" s="7" t="str">
        <f t="shared" si="88"/>
        <v>69,20</v>
      </c>
      <c r="FC23" s="7" t="str">
        <f t="shared" si="88"/>
        <v>70,20</v>
      </c>
      <c r="FE23" s="10">
        <f t="shared" si="81"/>
        <v>0</v>
      </c>
      <c r="FF23" s="10">
        <f t="shared" si="8"/>
        <v>0</v>
      </c>
      <c r="FG23" s="10">
        <f t="shared" si="9"/>
        <v>0</v>
      </c>
      <c r="FH23" s="10">
        <f t="shared" si="10"/>
        <v>0</v>
      </c>
      <c r="FI23" s="10">
        <f t="shared" si="11"/>
        <v>0</v>
      </c>
      <c r="FJ23" s="10">
        <f t="shared" si="12"/>
        <v>0</v>
      </c>
      <c r="FK23" s="10">
        <f t="shared" si="13"/>
        <v>0</v>
      </c>
      <c r="FL23" s="10">
        <f t="shared" si="14"/>
        <v>0</v>
      </c>
      <c r="FM23" s="10">
        <f t="shared" si="15"/>
        <v>0</v>
      </c>
      <c r="FN23" s="10">
        <f t="shared" si="16"/>
        <v>0</v>
      </c>
      <c r="FO23" s="10">
        <f t="shared" si="17"/>
        <v>0</v>
      </c>
      <c r="FP23" s="10">
        <f t="shared" si="18"/>
        <v>0</v>
      </c>
      <c r="FQ23" s="10">
        <f t="shared" si="19"/>
        <v>0</v>
      </c>
      <c r="FR23" s="10">
        <f t="shared" si="20"/>
        <v>0</v>
      </c>
      <c r="FS23" s="10">
        <f t="shared" si="21"/>
        <v>0</v>
      </c>
      <c r="FT23" s="10">
        <f t="shared" si="22"/>
        <v>0</v>
      </c>
      <c r="FU23" s="10">
        <f t="shared" si="23"/>
        <v>0</v>
      </c>
      <c r="FV23" s="10">
        <f t="shared" si="24"/>
        <v>0</v>
      </c>
      <c r="FW23" s="10">
        <f t="shared" si="25"/>
        <v>0</v>
      </c>
      <c r="FX23" s="10">
        <f t="shared" si="26"/>
        <v>0</v>
      </c>
      <c r="FY23" s="10">
        <f t="shared" si="27"/>
        <v>0</v>
      </c>
      <c r="FZ23" s="10">
        <f t="shared" si="28"/>
        <v>0</v>
      </c>
      <c r="GA23" s="10">
        <f t="shared" si="29"/>
        <v>0</v>
      </c>
      <c r="GB23" s="10">
        <f t="shared" si="30"/>
        <v>0</v>
      </c>
      <c r="GC23" s="10">
        <f t="shared" si="31"/>
        <v>0</v>
      </c>
      <c r="GD23" s="10">
        <f t="shared" si="32"/>
        <v>0</v>
      </c>
      <c r="GE23" s="10">
        <f t="shared" si="33"/>
        <v>0</v>
      </c>
      <c r="GF23" s="10">
        <f t="shared" si="34"/>
        <v>0</v>
      </c>
      <c r="GG23" s="10">
        <f t="shared" si="35"/>
        <v>0</v>
      </c>
      <c r="GH23" s="10">
        <f t="shared" si="36"/>
        <v>0</v>
      </c>
      <c r="GI23" s="10">
        <f t="shared" si="37"/>
        <v>0</v>
      </c>
      <c r="GJ23" s="10">
        <f t="shared" si="38"/>
        <v>0</v>
      </c>
      <c r="GK23" s="10">
        <f t="shared" si="39"/>
        <v>0</v>
      </c>
      <c r="GL23" s="10">
        <f t="shared" si="40"/>
        <v>0</v>
      </c>
      <c r="GM23" s="10">
        <f t="shared" si="41"/>
        <v>0</v>
      </c>
      <c r="GN23" s="10">
        <f t="shared" si="42"/>
        <v>0</v>
      </c>
      <c r="GO23" s="10">
        <f t="shared" si="43"/>
        <v>0</v>
      </c>
      <c r="GP23" s="10">
        <f t="shared" si="44"/>
        <v>0</v>
      </c>
      <c r="GQ23" s="10">
        <f t="shared" si="45"/>
        <v>0</v>
      </c>
      <c r="GR23" s="10">
        <f t="shared" si="46"/>
        <v>0</v>
      </c>
      <c r="GS23" s="10">
        <f t="shared" si="47"/>
        <v>0</v>
      </c>
      <c r="GT23" s="10">
        <f t="shared" si="48"/>
        <v>0</v>
      </c>
      <c r="GU23" s="10">
        <f t="shared" si="49"/>
        <v>0</v>
      </c>
      <c r="GV23" s="10">
        <f t="shared" si="50"/>
        <v>0</v>
      </c>
      <c r="GW23" s="10">
        <f t="shared" si="51"/>
        <v>0</v>
      </c>
      <c r="GX23" s="10">
        <f t="shared" si="52"/>
        <v>0</v>
      </c>
      <c r="GY23" s="10">
        <f t="shared" si="53"/>
        <v>0</v>
      </c>
      <c r="GZ23" s="10">
        <f t="shared" si="54"/>
        <v>0</v>
      </c>
      <c r="HA23" s="10">
        <f t="shared" si="55"/>
        <v>0</v>
      </c>
      <c r="HB23" s="10">
        <f t="shared" si="56"/>
        <v>0</v>
      </c>
      <c r="HC23" s="10">
        <f t="shared" si="57"/>
        <v>0</v>
      </c>
      <c r="HD23" s="10">
        <f t="shared" si="58"/>
        <v>0</v>
      </c>
      <c r="HE23" s="10">
        <f t="shared" si="59"/>
        <v>0</v>
      </c>
      <c r="HF23" s="10">
        <f t="shared" si="60"/>
        <v>0</v>
      </c>
      <c r="HG23" s="10">
        <f t="shared" si="61"/>
        <v>0</v>
      </c>
      <c r="HH23" s="10">
        <f t="shared" si="62"/>
        <v>0</v>
      </c>
      <c r="HI23" s="10">
        <f t="shared" si="63"/>
        <v>0</v>
      </c>
      <c r="HJ23" s="10">
        <f t="shared" si="64"/>
        <v>0</v>
      </c>
      <c r="HK23" s="10">
        <f t="shared" si="65"/>
        <v>0</v>
      </c>
      <c r="HL23" s="10">
        <f t="shared" si="66"/>
        <v>0</v>
      </c>
      <c r="HM23" s="10">
        <f t="shared" si="67"/>
        <v>0</v>
      </c>
      <c r="HN23" s="10">
        <f t="shared" si="68"/>
        <v>0</v>
      </c>
      <c r="HO23" s="10">
        <f t="shared" si="69"/>
        <v>0</v>
      </c>
      <c r="HP23" s="10">
        <f t="shared" si="70"/>
        <v>0</v>
      </c>
      <c r="HQ23" s="10">
        <f t="shared" si="71"/>
        <v>0</v>
      </c>
      <c r="HR23" s="10">
        <f t="shared" si="72"/>
        <v>0</v>
      </c>
      <c r="HS23" s="10">
        <f t="shared" si="73"/>
        <v>0</v>
      </c>
      <c r="HT23" s="10">
        <f t="shared" si="74"/>
        <v>0</v>
      </c>
      <c r="HU23" s="10">
        <f t="shared" si="75"/>
        <v>0</v>
      </c>
      <c r="HV23" s="10">
        <f t="shared" si="76"/>
        <v>1</v>
      </c>
    </row>
    <row r="24" spans="1:230" ht="8.1" customHeight="1" x14ac:dyDescent="0.25">
      <c r="A24" s="1">
        <v>298.38999999999902</v>
      </c>
      <c r="B24" s="1">
        <v>297.58600000000001</v>
      </c>
      <c r="C24" s="1">
        <v>296.78199999999902</v>
      </c>
      <c r="D24" s="1">
        <v>296.43400000000003</v>
      </c>
      <c r="E24" s="1">
        <v>296.07600000000002</v>
      </c>
      <c r="F24" s="1">
        <v>295.52999999999901</v>
      </c>
      <c r="G24" s="1">
        <v>294.98399999999901</v>
      </c>
      <c r="H24" s="1">
        <v>294.43799999999902</v>
      </c>
      <c r="I24" s="1">
        <v>294.24</v>
      </c>
      <c r="J24" s="1">
        <v>294.04000000000002</v>
      </c>
      <c r="K24" s="1">
        <v>293.84199999999902</v>
      </c>
      <c r="L24" s="1">
        <v>293.77600000000001</v>
      </c>
      <c r="M24" s="1">
        <v>293.707999999999</v>
      </c>
      <c r="N24" s="1">
        <v>293.61200000000002</v>
      </c>
      <c r="O24" s="1">
        <v>293.52199999999999</v>
      </c>
      <c r="P24" s="1">
        <v>293.43200000000002</v>
      </c>
      <c r="Q24" s="1">
        <v>293.78800000000001</v>
      </c>
      <c r="R24" s="1">
        <v>294.15199999999902</v>
      </c>
      <c r="S24" s="1">
        <v>294.86</v>
      </c>
      <c r="T24" s="1">
        <v>295.55799999999903</v>
      </c>
      <c r="U24" s="1">
        <v>296.12799999999999</v>
      </c>
      <c r="V24" s="1">
        <v>296.69600000000003</v>
      </c>
      <c r="W24" s="1">
        <v>297.25799999999902</v>
      </c>
      <c r="X24" s="1">
        <v>297.88999999999902</v>
      </c>
      <c r="Y24" s="1">
        <v>298.52199999999999</v>
      </c>
      <c r="Z24" s="1">
        <v>299.28800000000001</v>
      </c>
      <c r="AA24" s="1">
        <v>300.05599999999998</v>
      </c>
      <c r="AB24" s="1">
        <v>300.82400000000001</v>
      </c>
      <c r="AC24" s="1">
        <v>300.71600000000001</v>
      </c>
      <c r="AD24" s="1">
        <v>300.60199999999901</v>
      </c>
      <c r="AE24" s="1">
        <v>299.98399999999998</v>
      </c>
      <c r="AF24" s="1">
        <v>299.358</v>
      </c>
      <c r="AG24" s="1">
        <v>298.73200000000003</v>
      </c>
      <c r="AH24" s="1">
        <v>296.97800000000001</v>
      </c>
      <c r="AI24" s="1">
        <v>295.22599999999898</v>
      </c>
      <c r="AJ24" s="1">
        <v>293.46600000000001</v>
      </c>
      <c r="AK24" s="1">
        <v>291.80599999999998</v>
      </c>
      <c r="AL24" s="1">
        <v>290.13799999999998</v>
      </c>
      <c r="AM24" s="1">
        <v>289.09399999999999</v>
      </c>
      <c r="AN24" s="1">
        <v>288.04199999999901</v>
      </c>
      <c r="AO24" s="1">
        <v>287.35599999999999</v>
      </c>
      <c r="AP24" s="1">
        <v>286.66000000000003</v>
      </c>
      <c r="AQ24" s="1">
        <v>285.96600000000001</v>
      </c>
      <c r="AR24" s="1">
        <v>284.88200000000001</v>
      </c>
      <c r="AS24" s="1">
        <v>283.798</v>
      </c>
      <c r="AT24" s="1">
        <v>282.70600000000002</v>
      </c>
      <c r="AU24" s="1">
        <v>281.48200000000003</v>
      </c>
      <c r="AV24" s="1">
        <v>280.24799999999902</v>
      </c>
      <c r="AW24" s="1">
        <v>279.37799999999999</v>
      </c>
      <c r="AX24" s="1">
        <v>278.51600000000002</v>
      </c>
      <c r="AY24" s="1">
        <v>277.64400000000001</v>
      </c>
      <c r="AZ24" s="1">
        <v>276.69</v>
      </c>
      <c r="BA24" s="1">
        <v>275.741999999999</v>
      </c>
      <c r="BB24" s="1">
        <v>275.71600000000001</v>
      </c>
      <c r="BC24" s="1">
        <v>275.68</v>
      </c>
      <c r="BD24" s="1">
        <v>275.654</v>
      </c>
      <c r="BE24" s="1">
        <v>275.09800000000001</v>
      </c>
      <c r="BF24" s="1">
        <v>274.55200000000002</v>
      </c>
      <c r="BG24" s="1">
        <v>274.596</v>
      </c>
      <c r="BH24" s="1">
        <v>274.64600000000002</v>
      </c>
      <c r="BI24" s="1">
        <v>274.27600000000001</v>
      </c>
      <c r="BJ24" s="1">
        <v>273.90600000000001</v>
      </c>
      <c r="BK24" s="1">
        <v>273.53399999999903</v>
      </c>
      <c r="BL24" s="1">
        <v>273.48200000000003</v>
      </c>
      <c r="BM24" s="1">
        <v>273.43799999999999</v>
      </c>
      <c r="BN24" s="1">
        <v>273.385999999999</v>
      </c>
      <c r="BO24" s="1">
        <v>273.15399999999897</v>
      </c>
      <c r="BP24" s="1">
        <v>272.93</v>
      </c>
      <c r="BQ24" s="1">
        <v>273.02600000000001</v>
      </c>
      <c r="BR24" s="1">
        <v>273.12799999999902</v>
      </c>
      <c r="BT24" s="3">
        <v>1</v>
      </c>
      <c r="BU24" s="3">
        <v>21</v>
      </c>
      <c r="BV24" s="3">
        <v>70</v>
      </c>
      <c r="BW24" s="3">
        <v>296.464</v>
      </c>
      <c r="BX24" s="3" t="s">
        <v>5</v>
      </c>
      <c r="BY24" s="3"/>
      <c r="BZ24" s="8" t="str">
        <f t="shared" si="77"/>
        <v>70,21</v>
      </c>
      <c r="CA24" s="8" t="str">
        <f t="shared" si="77"/>
        <v/>
      </c>
      <c r="CB24" s="8" t="str">
        <f t="shared" si="77"/>
        <v/>
      </c>
      <c r="CC24" s="9" t="str">
        <f>IF(AND(ISTEXT(CA24),CA23="",CA24&lt;&gt;""),ROW(),"")</f>
        <v/>
      </c>
      <c r="CD24" s="9" t="str">
        <f>IF(AND(ISTEXT(CB24),CB23="",CB24&lt;&gt;""),ROW(),"")</f>
        <v/>
      </c>
      <c r="CE24" s="3">
        <f t="shared" si="82"/>
        <v>21</v>
      </c>
      <c r="CF24" s="8">
        <f t="shared" si="83"/>
        <v>92</v>
      </c>
      <c r="CG24" s="8">
        <f t="shared" si="84"/>
        <v>340</v>
      </c>
      <c r="CH24" s="9" t="str">
        <f t="shared" si="78"/>
        <v>70,21</v>
      </c>
      <c r="CI24" s="9" t="str">
        <f t="shared" si="79"/>
        <v>70,21</v>
      </c>
      <c r="CK24" s="3">
        <f>COLUMN()</f>
        <v>89</v>
      </c>
      <c r="CL24" s="7" t="str">
        <f t="shared" si="89"/>
        <v>1,21</v>
      </c>
      <c r="CM24" s="7" t="str">
        <f t="shared" si="89"/>
        <v>2,21</v>
      </c>
      <c r="CN24" s="7" t="str">
        <f t="shared" si="89"/>
        <v>3,21</v>
      </c>
      <c r="CO24" s="7" t="str">
        <f t="shared" si="89"/>
        <v>4,21</v>
      </c>
      <c r="CP24" s="7" t="str">
        <f t="shared" si="89"/>
        <v>5,21</v>
      </c>
      <c r="CQ24" s="7" t="str">
        <f t="shared" si="89"/>
        <v>6,21</v>
      </c>
      <c r="CR24" s="7" t="str">
        <f t="shared" si="89"/>
        <v>7,21</v>
      </c>
      <c r="CS24" s="7" t="str">
        <f t="shared" si="89"/>
        <v>8,21</v>
      </c>
      <c r="CT24" s="7" t="str">
        <f t="shared" si="89"/>
        <v>9,21</v>
      </c>
      <c r="CU24" s="7" t="str">
        <f t="shared" si="89"/>
        <v>10,21</v>
      </c>
      <c r="CV24" s="7" t="str">
        <f t="shared" si="89"/>
        <v>11,21</v>
      </c>
      <c r="CW24" s="7" t="str">
        <f t="shared" si="89"/>
        <v>12,21</v>
      </c>
      <c r="CX24" s="7" t="str">
        <f t="shared" si="89"/>
        <v>13,21</v>
      </c>
      <c r="CY24" s="7" t="str">
        <f t="shared" si="89"/>
        <v>14,21</v>
      </c>
      <c r="CZ24" s="7" t="str">
        <f t="shared" si="89"/>
        <v>15,21</v>
      </c>
      <c r="DA24" s="7" t="str">
        <f t="shared" si="89"/>
        <v>16,21</v>
      </c>
      <c r="DB24" s="7" t="str">
        <f t="shared" si="85"/>
        <v>17,21</v>
      </c>
      <c r="DC24" s="7" t="str">
        <f t="shared" si="85"/>
        <v>18,21</v>
      </c>
      <c r="DD24" s="7" t="str">
        <f t="shared" si="85"/>
        <v>19,21</v>
      </c>
      <c r="DE24" s="7" t="str">
        <f t="shared" si="85"/>
        <v>20,21</v>
      </c>
      <c r="DF24" s="7" t="str">
        <f t="shared" si="85"/>
        <v>21,21</v>
      </c>
      <c r="DG24" s="7" t="str">
        <f t="shared" si="85"/>
        <v>22,21</v>
      </c>
      <c r="DH24" s="7" t="str">
        <f t="shared" si="85"/>
        <v>23,21</v>
      </c>
      <c r="DI24" s="7" t="str">
        <f t="shared" si="85"/>
        <v>24,21</v>
      </c>
      <c r="DJ24" s="7" t="str">
        <f t="shared" si="85"/>
        <v>25,21</v>
      </c>
      <c r="DK24" s="7" t="str">
        <f t="shared" si="85"/>
        <v>26,21</v>
      </c>
      <c r="DL24" s="7" t="str">
        <f t="shared" si="85"/>
        <v>27,21</v>
      </c>
      <c r="DM24" s="7" t="str">
        <f t="shared" si="85"/>
        <v>28,21</v>
      </c>
      <c r="DN24" s="7" t="str">
        <f t="shared" si="85"/>
        <v>29,21</v>
      </c>
      <c r="DO24" s="7" t="str">
        <f t="shared" si="85"/>
        <v>30,21</v>
      </c>
      <c r="DP24" s="7" t="str">
        <f t="shared" si="85"/>
        <v>31,21</v>
      </c>
      <c r="DQ24" s="7" t="str">
        <f t="shared" si="85"/>
        <v>32,21</v>
      </c>
      <c r="DR24" s="7" t="str">
        <f t="shared" si="86"/>
        <v>33,21</v>
      </c>
      <c r="DS24" s="7" t="str">
        <f t="shared" si="86"/>
        <v>34,21</v>
      </c>
      <c r="DT24" s="7" t="str">
        <f t="shared" si="86"/>
        <v>35,21</v>
      </c>
      <c r="DU24" s="7" t="str">
        <f t="shared" si="86"/>
        <v>36,21</v>
      </c>
      <c r="DV24" s="7" t="str">
        <f t="shared" si="86"/>
        <v>37,21</v>
      </c>
      <c r="DW24" s="7" t="str">
        <f t="shared" si="86"/>
        <v>38,21</v>
      </c>
      <c r="DX24" s="7" t="str">
        <f t="shared" si="86"/>
        <v>39,21</v>
      </c>
      <c r="DY24" s="7" t="str">
        <f t="shared" si="86"/>
        <v>40,21</v>
      </c>
      <c r="DZ24" s="7" t="str">
        <f t="shared" si="86"/>
        <v>41,21</v>
      </c>
      <c r="EA24" s="7" t="str">
        <f t="shared" si="86"/>
        <v>42,21</v>
      </c>
      <c r="EB24" s="7" t="str">
        <f t="shared" si="86"/>
        <v>43,21</v>
      </c>
      <c r="EC24" s="7" t="str">
        <f t="shared" si="86"/>
        <v>44,21</v>
      </c>
      <c r="ED24" s="7" t="str">
        <f t="shared" si="86"/>
        <v>45,21</v>
      </c>
      <c r="EE24" s="7" t="str">
        <f t="shared" si="86"/>
        <v>46,21</v>
      </c>
      <c r="EF24" s="7" t="str">
        <f t="shared" si="86"/>
        <v>47,21</v>
      </c>
      <c r="EG24" s="7" t="str">
        <f t="shared" si="86"/>
        <v>48,21</v>
      </c>
      <c r="EH24" s="7" t="str">
        <f t="shared" si="87"/>
        <v>49,21</v>
      </c>
      <c r="EI24" s="7" t="str">
        <f t="shared" si="87"/>
        <v>50,21</v>
      </c>
      <c r="EJ24" s="7" t="str">
        <f t="shared" si="87"/>
        <v>51,21</v>
      </c>
      <c r="EK24" s="7" t="str">
        <f t="shared" si="87"/>
        <v>52,21</v>
      </c>
      <c r="EL24" s="7" t="str">
        <f t="shared" si="87"/>
        <v>53,21</v>
      </c>
      <c r="EM24" s="7" t="str">
        <f t="shared" si="87"/>
        <v>54,21</v>
      </c>
      <c r="EN24" s="7" t="str">
        <f t="shared" si="87"/>
        <v>55,21</v>
      </c>
      <c r="EO24" s="7" t="str">
        <f t="shared" si="87"/>
        <v>56,21</v>
      </c>
      <c r="EP24" s="7" t="str">
        <f t="shared" si="87"/>
        <v>57,21</v>
      </c>
      <c r="EQ24" s="7" t="str">
        <f t="shared" si="87"/>
        <v>58,21</v>
      </c>
      <c r="ER24" s="7" t="str">
        <f t="shared" si="87"/>
        <v>59,21</v>
      </c>
      <c r="ES24" s="7" t="str">
        <f t="shared" si="87"/>
        <v>60,21</v>
      </c>
      <c r="ET24" s="7" t="str">
        <f t="shared" si="87"/>
        <v>61,21</v>
      </c>
      <c r="EU24" s="7" t="str">
        <f t="shared" si="87"/>
        <v>62,21</v>
      </c>
      <c r="EV24" s="7" t="str">
        <f t="shared" si="87"/>
        <v>63,21</v>
      </c>
      <c r="EW24" s="7" t="str">
        <f t="shared" si="87"/>
        <v>64,21</v>
      </c>
      <c r="EX24" s="7" t="str">
        <f t="shared" si="88"/>
        <v>65,21</v>
      </c>
      <c r="EY24" s="7" t="str">
        <f t="shared" si="88"/>
        <v>66,21</v>
      </c>
      <c r="EZ24" s="7" t="str">
        <f t="shared" si="88"/>
        <v>67,21</v>
      </c>
      <c r="FA24" s="7" t="str">
        <f t="shared" si="88"/>
        <v>68,21</v>
      </c>
      <c r="FB24" s="7" t="str">
        <f t="shared" si="88"/>
        <v>69,21</v>
      </c>
      <c r="FC24" s="7" t="str">
        <f t="shared" si="88"/>
        <v>70,21</v>
      </c>
      <c r="FE24" s="10">
        <f t="shared" si="81"/>
        <v>0</v>
      </c>
      <c r="FF24" s="10">
        <f t="shared" si="8"/>
        <v>0</v>
      </c>
      <c r="FG24" s="10">
        <f t="shared" si="9"/>
        <v>0</v>
      </c>
      <c r="FH24" s="10">
        <f t="shared" si="10"/>
        <v>0</v>
      </c>
      <c r="FI24" s="10">
        <f t="shared" si="11"/>
        <v>0</v>
      </c>
      <c r="FJ24" s="10">
        <f t="shared" si="12"/>
        <v>0</v>
      </c>
      <c r="FK24" s="10">
        <f t="shared" si="13"/>
        <v>0</v>
      </c>
      <c r="FL24" s="10">
        <f t="shared" si="14"/>
        <v>0</v>
      </c>
      <c r="FM24" s="10">
        <f t="shared" si="15"/>
        <v>0</v>
      </c>
      <c r="FN24" s="10">
        <f t="shared" si="16"/>
        <v>0</v>
      </c>
      <c r="FO24" s="10">
        <f t="shared" si="17"/>
        <v>0</v>
      </c>
      <c r="FP24" s="10">
        <f t="shared" si="18"/>
        <v>0</v>
      </c>
      <c r="FQ24" s="10">
        <f t="shared" si="19"/>
        <v>0</v>
      </c>
      <c r="FR24" s="10">
        <f t="shared" si="20"/>
        <v>0</v>
      </c>
      <c r="FS24" s="10">
        <f t="shared" si="21"/>
        <v>0</v>
      </c>
      <c r="FT24" s="10">
        <f t="shared" si="22"/>
        <v>0</v>
      </c>
      <c r="FU24" s="10">
        <f t="shared" si="23"/>
        <v>0</v>
      </c>
      <c r="FV24" s="10">
        <f t="shared" si="24"/>
        <v>0</v>
      </c>
      <c r="FW24" s="10">
        <f t="shared" si="25"/>
        <v>0</v>
      </c>
      <c r="FX24" s="10">
        <f t="shared" si="26"/>
        <v>0</v>
      </c>
      <c r="FY24" s="10">
        <f t="shared" si="27"/>
        <v>0</v>
      </c>
      <c r="FZ24" s="10">
        <f t="shared" si="28"/>
        <v>0</v>
      </c>
      <c r="GA24" s="10">
        <f t="shared" si="29"/>
        <v>0</v>
      </c>
      <c r="GB24" s="10">
        <f t="shared" si="30"/>
        <v>0</v>
      </c>
      <c r="GC24" s="10">
        <f t="shared" si="31"/>
        <v>0</v>
      </c>
      <c r="GD24" s="10">
        <f t="shared" si="32"/>
        <v>0</v>
      </c>
      <c r="GE24" s="10">
        <f t="shared" si="33"/>
        <v>0</v>
      </c>
      <c r="GF24" s="10">
        <f t="shared" si="34"/>
        <v>0</v>
      </c>
      <c r="GG24" s="10">
        <f t="shared" si="35"/>
        <v>0</v>
      </c>
      <c r="GH24" s="10">
        <f t="shared" si="36"/>
        <v>0</v>
      </c>
      <c r="GI24" s="10">
        <f t="shared" si="37"/>
        <v>0</v>
      </c>
      <c r="GJ24" s="10">
        <f t="shared" si="38"/>
        <v>0</v>
      </c>
      <c r="GK24" s="10">
        <f t="shared" si="39"/>
        <v>0</v>
      </c>
      <c r="GL24" s="10">
        <f t="shared" si="40"/>
        <v>0</v>
      </c>
      <c r="GM24" s="10">
        <f t="shared" si="41"/>
        <v>0</v>
      </c>
      <c r="GN24" s="10">
        <f t="shared" si="42"/>
        <v>0</v>
      </c>
      <c r="GO24" s="10">
        <f t="shared" si="43"/>
        <v>0</v>
      </c>
      <c r="GP24" s="10">
        <f t="shared" si="44"/>
        <v>0</v>
      </c>
      <c r="GQ24" s="10">
        <f t="shared" si="45"/>
        <v>0</v>
      </c>
      <c r="GR24" s="10">
        <f t="shared" si="46"/>
        <v>0</v>
      </c>
      <c r="GS24" s="10">
        <f t="shared" si="47"/>
        <v>0</v>
      </c>
      <c r="GT24" s="10">
        <f t="shared" si="48"/>
        <v>0</v>
      </c>
      <c r="GU24" s="10">
        <f t="shared" si="49"/>
        <v>0</v>
      </c>
      <c r="GV24" s="10">
        <f t="shared" si="50"/>
        <v>0</v>
      </c>
      <c r="GW24" s="10">
        <f t="shared" si="51"/>
        <v>0</v>
      </c>
      <c r="GX24" s="10">
        <f t="shared" si="52"/>
        <v>0</v>
      </c>
      <c r="GY24" s="10">
        <f t="shared" si="53"/>
        <v>0</v>
      </c>
      <c r="GZ24" s="10">
        <f t="shared" si="54"/>
        <v>0</v>
      </c>
      <c r="HA24" s="10">
        <f t="shared" si="55"/>
        <v>0</v>
      </c>
      <c r="HB24" s="10">
        <f t="shared" si="56"/>
        <v>0</v>
      </c>
      <c r="HC24" s="10">
        <f t="shared" si="57"/>
        <v>0</v>
      </c>
      <c r="HD24" s="10">
        <f t="shared" si="58"/>
        <v>0</v>
      </c>
      <c r="HE24" s="10">
        <f t="shared" si="59"/>
        <v>0</v>
      </c>
      <c r="HF24" s="10">
        <f t="shared" si="60"/>
        <v>0</v>
      </c>
      <c r="HG24" s="10">
        <f t="shared" si="61"/>
        <v>0</v>
      </c>
      <c r="HH24" s="10">
        <f t="shared" si="62"/>
        <v>0</v>
      </c>
      <c r="HI24" s="10">
        <f t="shared" si="63"/>
        <v>0</v>
      </c>
      <c r="HJ24" s="10">
        <f t="shared" si="64"/>
        <v>0</v>
      </c>
      <c r="HK24" s="10">
        <f t="shared" si="65"/>
        <v>0</v>
      </c>
      <c r="HL24" s="10">
        <f t="shared" si="66"/>
        <v>0</v>
      </c>
      <c r="HM24" s="10">
        <f t="shared" si="67"/>
        <v>0</v>
      </c>
      <c r="HN24" s="10">
        <f t="shared" si="68"/>
        <v>0</v>
      </c>
      <c r="HO24" s="10">
        <f t="shared" si="69"/>
        <v>0</v>
      </c>
      <c r="HP24" s="10">
        <f t="shared" si="70"/>
        <v>0</v>
      </c>
      <c r="HQ24" s="10">
        <f t="shared" si="71"/>
        <v>0</v>
      </c>
      <c r="HR24" s="10">
        <f t="shared" si="72"/>
        <v>0</v>
      </c>
      <c r="HS24" s="10">
        <f t="shared" si="73"/>
        <v>0</v>
      </c>
      <c r="HT24" s="10">
        <f t="shared" si="74"/>
        <v>0</v>
      </c>
      <c r="HU24" s="10">
        <f t="shared" si="75"/>
        <v>0</v>
      </c>
      <c r="HV24" s="10">
        <f t="shared" si="76"/>
        <v>1</v>
      </c>
    </row>
    <row r="25" spans="1:230" ht="8.1" customHeight="1" x14ac:dyDescent="0.25">
      <c r="A25" s="1">
        <v>298.346</v>
      </c>
      <c r="B25" s="1">
        <v>297.54399999999998</v>
      </c>
      <c r="C25" s="1">
        <v>296.74</v>
      </c>
      <c r="D25" s="1">
        <v>296.38400000000001</v>
      </c>
      <c r="E25" s="1">
        <v>295.837999999999</v>
      </c>
      <c r="F25" s="1">
        <v>295.29199999999997</v>
      </c>
      <c r="G25" s="1">
        <v>294.74599999999998</v>
      </c>
      <c r="H25" s="1">
        <v>294.2</v>
      </c>
      <c r="I25" s="1">
        <v>294</v>
      </c>
      <c r="J25" s="1">
        <v>293.80200000000002</v>
      </c>
      <c r="K25" s="1">
        <v>293.60199999999998</v>
      </c>
      <c r="L25" s="1">
        <v>293.404</v>
      </c>
      <c r="M25" s="1">
        <v>293.33800000000002</v>
      </c>
      <c r="N25" s="1">
        <v>293.24799999999999</v>
      </c>
      <c r="O25" s="1">
        <v>293.15800000000002</v>
      </c>
      <c r="P25" s="1">
        <v>293.06200000000001</v>
      </c>
      <c r="Q25" s="1">
        <v>292.97199999999901</v>
      </c>
      <c r="R25" s="1">
        <v>293.33600000000001</v>
      </c>
      <c r="S25" s="1">
        <v>294.036</v>
      </c>
      <c r="T25" s="1">
        <v>294.60399999999998</v>
      </c>
      <c r="U25" s="1">
        <v>295.16599999999897</v>
      </c>
      <c r="V25" s="1">
        <v>295.73399999999998</v>
      </c>
      <c r="W25" s="1">
        <v>296.30399999999997</v>
      </c>
      <c r="X25" s="1">
        <v>296.93599999999998</v>
      </c>
      <c r="Y25" s="1">
        <v>297.70400000000001</v>
      </c>
      <c r="Z25" s="1">
        <v>298.47000000000003</v>
      </c>
      <c r="AA25" s="1">
        <v>299.23799999999898</v>
      </c>
      <c r="AB25" s="1">
        <v>300.00599999999997</v>
      </c>
      <c r="AC25" s="1">
        <v>299.88999999999902</v>
      </c>
      <c r="AD25" s="1">
        <v>299.26400000000001</v>
      </c>
      <c r="AE25" s="1">
        <v>298.64600000000002</v>
      </c>
      <c r="AF25" s="1">
        <v>298.02</v>
      </c>
      <c r="AG25" s="1">
        <v>297.39400000000001</v>
      </c>
      <c r="AH25" s="1">
        <v>295.64199999999897</v>
      </c>
      <c r="AI25" s="1">
        <v>293.88999999999902</v>
      </c>
      <c r="AJ25" s="1">
        <v>292.12799999999999</v>
      </c>
      <c r="AK25" s="1">
        <v>290.37599999999901</v>
      </c>
      <c r="AL25" s="1">
        <v>288.70800000000003</v>
      </c>
      <c r="AM25" s="1">
        <v>287.66399999999902</v>
      </c>
      <c r="AN25" s="1">
        <v>286.97000000000003</v>
      </c>
      <c r="AO25" s="1">
        <v>286.28199999999998</v>
      </c>
      <c r="AP25" s="1">
        <v>285.58600000000001</v>
      </c>
      <c r="AQ25" s="1">
        <v>284.892</v>
      </c>
      <c r="AR25" s="1">
        <v>283.80799999999903</v>
      </c>
      <c r="AS25" s="1">
        <v>282.72399999999902</v>
      </c>
      <c r="AT25" s="1">
        <v>281.63200000000001</v>
      </c>
      <c r="AU25" s="1">
        <v>280.55</v>
      </c>
      <c r="AV25" s="1">
        <v>279.31599999999997</v>
      </c>
      <c r="AW25" s="1">
        <v>278.45400000000001</v>
      </c>
      <c r="AX25" s="1">
        <v>277.58199999999903</v>
      </c>
      <c r="AY25" s="1">
        <v>276.72000000000003</v>
      </c>
      <c r="AZ25" s="1">
        <v>275.85000000000002</v>
      </c>
      <c r="BA25" s="1">
        <v>274.89400000000001</v>
      </c>
      <c r="BB25" s="1">
        <v>274.86799999999999</v>
      </c>
      <c r="BC25" s="1">
        <v>274.83999999999997</v>
      </c>
      <c r="BD25" s="1">
        <v>274.81200000000001</v>
      </c>
      <c r="BE25" s="1">
        <v>274.786</v>
      </c>
      <c r="BF25" s="1">
        <v>274.23200000000003</v>
      </c>
      <c r="BG25" s="1">
        <v>274.274</v>
      </c>
      <c r="BH25" s="1">
        <v>273.90399999999897</v>
      </c>
      <c r="BI25" s="1">
        <v>273.53399999999903</v>
      </c>
      <c r="BJ25" s="1">
        <v>273.16199999999998</v>
      </c>
      <c r="BK25" s="1">
        <v>272.79199999999997</v>
      </c>
      <c r="BL25" s="1">
        <v>272.74799999999999</v>
      </c>
      <c r="BM25" s="1">
        <v>272.69600000000003</v>
      </c>
      <c r="BN25" s="1">
        <v>272.65199999999999</v>
      </c>
      <c r="BO25" s="1">
        <v>272.59800000000001</v>
      </c>
      <c r="BP25" s="1">
        <v>272.36799999999897</v>
      </c>
      <c r="BQ25" s="1">
        <v>272.47000000000003</v>
      </c>
      <c r="BR25" s="1">
        <v>272.572</v>
      </c>
      <c r="BT25" s="3">
        <v>1</v>
      </c>
      <c r="BU25" s="3">
        <v>22</v>
      </c>
      <c r="BV25" s="3">
        <v>70</v>
      </c>
      <c r="BW25" s="3">
        <v>296.37</v>
      </c>
      <c r="BX25" s="3" t="s">
        <v>5</v>
      </c>
      <c r="BY25" s="3"/>
      <c r="BZ25" s="8" t="str">
        <f t="shared" ref="BZ25:CB44" si="90">IF($BT25=BZ$3,_xlfn.CONCAT($BV25,",",$BU25),"")</f>
        <v>70,22</v>
      </c>
      <c r="CA25" s="8" t="str">
        <f t="shared" si="90"/>
        <v/>
      </c>
      <c r="CB25" s="8" t="str">
        <f t="shared" si="90"/>
        <v/>
      </c>
      <c r="CC25" s="9" t="str">
        <f>IF(AND(ISTEXT(CA25),CA24="",CA25&lt;&gt;""),ROW(),"")</f>
        <v/>
      </c>
      <c r="CD25" s="9" t="str">
        <f>IF(AND(ISTEXT(CB25),CB24="",CB25&lt;&gt;""),ROW(),"")</f>
        <v/>
      </c>
      <c r="CE25" s="3">
        <f t="shared" si="82"/>
        <v>22</v>
      </c>
      <c r="CF25" s="8">
        <f t="shared" si="83"/>
        <v>93</v>
      </c>
      <c r="CG25" s="8">
        <f t="shared" si="84"/>
        <v>341</v>
      </c>
      <c r="CH25" s="9" t="str">
        <f t="shared" si="78"/>
        <v>70,22</v>
      </c>
      <c r="CI25" s="9" t="str">
        <f t="shared" si="79"/>
        <v>70,22</v>
      </c>
      <c r="CK25" s="3">
        <f>COLUMN()</f>
        <v>89</v>
      </c>
      <c r="CL25" s="7" t="str">
        <f t="shared" si="89"/>
        <v>1,22</v>
      </c>
      <c r="CM25" s="7" t="str">
        <f t="shared" si="89"/>
        <v>2,22</v>
      </c>
      <c r="CN25" s="7" t="str">
        <f t="shared" si="89"/>
        <v>3,22</v>
      </c>
      <c r="CO25" s="7" t="str">
        <f t="shared" si="89"/>
        <v>4,22</v>
      </c>
      <c r="CP25" s="7" t="str">
        <f t="shared" si="89"/>
        <v>5,22</v>
      </c>
      <c r="CQ25" s="7" t="str">
        <f t="shared" si="89"/>
        <v>6,22</v>
      </c>
      <c r="CR25" s="7" t="str">
        <f t="shared" si="89"/>
        <v>7,22</v>
      </c>
      <c r="CS25" s="7" t="str">
        <f t="shared" si="89"/>
        <v>8,22</v>
      </c>
      <c r="CT25" s="7" t="str">
        <f t="shared" si="89"/>
        <v>9,22</v>
      </c>
      <c r="CU25" s="7" t="str">
        <f t="shared" si="89"/>
        <v>10,22</v>
      </c>
      <c r="CV25" s="7" t="str">
        <f t="shared" si="89"/>
        <v>11,22</v>
      </c>
      <c r="CW25" s="7" t="str">
        <f t="shared" si="89"/>
        <v>12,22</v>
      </c>
      <c r="CX25" s="7" t="str">
        <f t="shared" si="89"/>
        <v>13,22</v>
      </c>
      <c r="CY25" s="7" t="str">
        <f t="shared" si="89"/>
        <v>14,22</v>
      </c>
      <c r="CZ25" s="7" t="str">
        <f t="shared" si="89"/>
        <v>15,22</v>
      </c>
      <c r="DA25" s="7" t="str">
        <f t="shared" si="89"/>
        <v>16,22</v>
      </c>
      <c r="DB25" s="7" t="str">
        <f t="shared" si="85"/>
        <v>17,22</v>
      </c>
      <c r="DC25" s="7" t="str">
        <f t="shared" si="85"/>
        <v>18,22</v>
      </c>
      <c r="DD25" s="7" t="str">
        <f t="shared" si="85"/>
        <v>19,22</v>
      </c>
      <c r="DE25" s="7" t="str">
        <f t="shared" si="85"/>
        <v>20,22</v>
      </c>
      <c r="DF25" s="7" t="str">
        <f t="shared" si="85"/>
        <v>21,22</v>
      </c>
      <c r="DG25" s="7" t="str">
        <f t="shared" si="85"/>
        <v>22,22</v>
      </c>
      <c r="DH25" s="7" t="str">
        <f t="shared" si="85"/>
        <v>23,22</v>
      </c>
      <c r="DI25" s="7" t="str">
        <f t="shared" si="85"/>
        <v>24,22</v>
      </c>
      <c r="DJ25" s="7" t="str">
        <f t="shared" si="85"/>
        <v>25,22</v>
      </c>
      <c r="DK25" s="7" t="str">
        <f t="shared" si="85"/>
        <v>26,22</v>
      </c>
      <c r="DL25" s="7" t="str">
        <f t="shared" si="85"/>
        <v>27,22</v>
      </c>
      <c r="DM25" s="7" t="str">
        <f t="shared" si="85"/>
        <v>28,22</v>
      </c>
      <c r="DN25" s="7" t="str">
        <f t="shared" si="85"/>
        <v>29,22</v>
      </c>
      <c r="DO25" s="7" t="str">
        <f t="shared" si="85"/>
        <v>30,22</v>
      </c>
      <c r="DP25" s="7" t="str">
        <f t="shared" si="85"/>
        <v>31,22</v>
      </c>
      <c r="DQ25" s="7" t="str">
        <f t="shared" si="85"/>
        <v>32,22</v>
      </c>
      <c r="DR25" s="7" t="str">
        <f t="shared" si="86"/>
        <v>33,22</v>
      </c>
      <c r="DS25" s="7" t="str">
        <f t="shared" si="86"/>
        <v>34,22</v>
      </c>
      <c r="DT25" s="7" t="str">
        <f t="shared" si="86"/>
        <v>35,22</v>
      </c>
      <c r="DU25" s="7" t="str">
        <f t="shared" si="86"/>
        <v>36,22</v>
      </c>
      <c r="DV25" s="7" t="str">
        <f t="shared" si="86"/>
        <v>37,22</v>
      </c>
      <c r="DW25" s="7" t="str">
        <f t="shared" si="86"/>
        <v>38,22</v>
      </c>
      <c r="DX25" s="7" t="str">
        <f t="shared" si="86"/>
        <v>39,22</v>
      </c>
      <c r="DY25" s="7" t="str">
        <f t="shared" si="86"/>
        <v>40,22</v>
      </c>
      <c r="DZ25" s="7" t="str">
        <f t="shared" si="86"/>
        <v>41,22</v>
      </c>
      <c r="EA25" s="7" t="str">
        <f t="shared" si="86"/>
        <v>42,22</v>
      </c>
      <c r="EB25" s="7" t="str">
        <f t="shared" si="86"/>
        <v>43,22</v>
      </c>
      <c r="EC25" s="7" t="str">
        <f t="shared" si="86"/>
        <v>44,22</v>
      </c>
      <c r="ED25" s="7" t="str">
        <f t="shared" si="86"/>
        <v>45,22</v>
      </c>
      <c r="EE25" s="7" t="str">
        <f t="shared" si="86"/>
        <v>46,22</v>
      </c>
      <c r="EF25" s="7" t="str">
        <f t="shared" si="86"/>
        <v>47,22</v>
      </c>
      <c r="EG25" s="7" t="str">
        <f t="shared" si="86"/>
        <v>48,22</v>
      </c>
      <c r="EH25" s="7" t="str">
        <f t="shared" si="87"/>
        <v>49,22</v>
      </c>
      <c r="EI25" s="7" t="str">
        <f t="shared" si="87"/>
        <v>50,22</v>
      </c>
      <c r="EJ25" s="7" t="str">
        <f t="shared" si="87"/>
        <v>51,22</v>
      </c>
      <c r="EK25" s="7" t="str">
        <f t="shared" si="87"/>
        <v>52,22</v>
      </c>
      <c r="EL25" s="7" t="str">
        <f t="shared" si="87"/>
        <v>53,22</v>
      </c>
      <c r="EM25" s="7" t="str">
        <f t="shared" si="87"/>
        <v>54,22</v>
      </c>
      <c r="EN25" s="7" t="str">
        <f t="shared" si="87"/>
        <v>55,22</v>
      </c>
      <c r="EO25" s="7" t="str">
        <f t="shared" si="87"/>
        <v>56,22</v>
      </c>
      <c r="EP25" s="7" t="str">
        <f t="shared" si="87"/>
        <v>57,22</v>
      </c>
      <c r="EQ25" s="7" t="str">
        <f t="shared" si="87"/>
        <v>58,22</v>
      </c>
      <c r="ER25" s="7" t="str">
        <f t="shared" si="87"/>
        <v>59,22</v>
      </c>
      <c r="ES25" s="7" t="str">
        <f t="shared" si="87"/>
        <v>60,22</v>
      </c>
      <c r="ET25" s="7" t="str">
        <f t="shared" si="87"/>
        <v>61,22</v>
      </c>
      <c r="EU25" s="7" t="str">
        <f t="shared" si="87"/>
        <v>62,22</v>
      </c>
      <c r="EV25" s="7" t="str">
        <f t="shared" si="87"/>
        <v>63,22</v>
      </c>
      <c r="EW25" s="7" t="str">
        <f t="shared" si="87"/>
        <v>64,22</v>
      </c>
      <c r="EX25" s="7" t="str">
        <f t="shared" si="88"/>
        <v>65,22</v>
      </c>
      <c r="EY25" s="7" t="str">
        <f t="shared" si="88"/>
        <v>66,22</v>
      </c>
      <c r="EZ25" s="7" t="str">
        <f t="shared" si="88"/>
        <v>67,22</v>
      </c>
      <c r="FA25" s="7" t="str">
        <f t="shared" si="88"/>
        <v>68,22</v>
      </c>
      <c r="FB25" s="7" t="str">
        <f t="shared" si="88"/>
        <v>69,22</v>
      </c>
      <c r="FC25" s="7" t="str">
        <f t="shared" si="88"/>
        <v>70,22</v>
      </c>
      <c r="FE25" s="10">
        <f t="shared" si="81"/>
        <v>0</v>
      </c>
      <c r="FF25" s="10">
        <f t="shared" si="8"/>
        <v>0</v>
      </c>
      <c r="FG25" s="10">
        <f t="shared" si="9"/>
        <v>0</v>
      </c>
      <c r="FH25" s="10">
        <f t="shared" si="10"/>
        <v>0</v>
      </c>
      <c r="FI25" s="10">
        <f t="shared" si="11"/>
        <v>0</v>
      </c>
      <c r="FJ25" s="10">
        <f t="shared" si="12"/>
        <v>0</v>
      </c>
      <c r="FK25" s="10">
        <f t="shared" si="13"/>
        <v>0</v>
      </c>
      <c r="FL25" s="10">
        <f t="shared" si="14"/>
        <v>0</v>
      </c>
      <c r="FM25" s="10">
        <f t="shared" si="15"/>
        <v>0</v>
      </c>
      <c r="FN25" s="10">
        <f t="shared" si="16"/>
        <v>0</v>
      </c>
      <c r="FO25" s="10">
        <f t="shared" si="17"/>
        <v>0</v>
      </c>
      <c r="FP25" s="10">
        <f t="shared" si="18"/>
        <v>0</v>
      </c>
      <c r="FQ25" s="10">
        <f t="shared" si="19"/>
        <v>0</v>
      </c>
      <c r="FR25" s="10">
        <f t="shared" si="20"/>
        <v>0</v>
      </c>
      <c r="FS25" s="10">
        <f t="shared" si="21"/>
        <v>0</v>
      </c>
      <c r="FT25" s="10">
        <f t="shared" si="22"/>
        <v>0</v>
      </c>
      <c r="FU25" s="10">
        <f t="shared" si="23"/>
        <v>0</v>
      </c>
      <c r="FV25" s="10">
        <f t="shared" si="24"/>
        <v>0</v>
      </c>
      <c r="FW25" s="10">
        <f t="shared" si="25"/>
        <v>0</v>
      </c>
      <c r="FX25" s="10">
        <f t="shared" si="26"/>
        <v>0</v>
      </c>
      <c r="FY25" s="10">
        <f t="shared" si="27"/>
        <v>0</v>
      </c>
      <c r="FZ25" s="10">
        <f t="shared" si="28"/>
        <v>0</v>
      </c>
      <c r="GA25" s="10">
        <f t="shared" si="29"/>
        <v>0</v>
      </c>
      <c r="GB25" s="10">
        <f t="shared" si="30"/>
        <v>0</v>
      </c>
      <c r="GC25" s="10">
        <f t="shared" si="31"/>
        <v>0</v>
      </c>
      <c r="GD25" s="10">
        <f t="shared" si="32"/>
        <v>0</v>
      </c>
      <c r="GE25" s="10">
        <f t="shared" si="33"/>
        <v>0</v>
      </c>
      <c r="GF25" s="10">
        <f t="shared" si="34"/>
        <v>0</v>
      </c>
      <c r="GG25" s="10">
        <f t="shared" si="35"/>
        <v>0</v>
      </c>
      <c r="GH25" s="10">
        <f t="shared" si="36"/>
        <v>0</v>
      </c>
      <c r="GI25" s="10">
        <f t="shared" si="37"/>
        <v>0</v>
      </c>
      <c r="GJ25" s="10">
        <f t="shared" si="38"/>
        <v>0</v>
      </c>
      <c r="GK25" s="10">
        <f t="shared" si="39"/>
        <v>0</v>
      </c>
      <c r="GL25" s="10">
        <f t="shared" si="40"/>
        <v>0</v>
      </c>
      <c r="GM25" s="10">
        <f t="shared" si="41"/>
        <v>0</v>
      </c>
      <c r="GN25" s="10">
        <f t="shared" si="42"/>
        <v>0</v>
      </c>
      <c r="GO25" s="10">
        <f t="shared" si="43"/>
        <v>0</v>
      </c>
      <c r="GP25" s="10">
        <f t="shared" si="44"/>
        <v>0</v>
      </c>
      <c r="GQ25" s="10">
        <f t="shared" si="45"/>
        <v>0</v>
      </c>
      <c r="GR25" s="10">
        <f t="shared" si="46"/>
        <v>0</v>
      </c>
      <c r="GS25" s="10">
        <f t="shared" si="47"/>
        <v>0</v>
      </c>
      <c r="GT25" s="10">
        <f t="shared" si="48"/>
        <v>0</v>
      </c>
      <c r="GU25" s="10">
        <f t="shared" si="49"/>
        <v>0</v>
      </c>
      <c r="GV25" s="10">
        <f t="shared" si="50"/>
        <v>0</v>
      </c>
      <c r="GW25" s="10">
        <f t="shared" si="51"/>
        <v>0</v>
      </c>
      <c r="GX25" s="10">
        <f t="shared" si="52"/>
        <v>0</v>
      </c>
      <c r="GY25" s="10">
        <f t="shared" si="53"/>
        <v>0</v>
      </c>
      <c r="GZ25" s="10">
        <f t="shared" si="54"/>
        <v>0</v>
      </c>
      <c r="HA25" s="10">
        <f t="shared" si="55"/>
        <v>0</v>
      </c>
      <c r="HB25" s="10">
        <f t="shared" si="56"/>
        <v>0</v>
      </c>
      <c r="HC25" s="10">
        <f t="shared" si="57"/>
        <v>0</v>
      </c>
      <c r="HD25" s="10">
        <f t="shared" si="58"/>
        <v>0</v>
      </c>
      <c r="HE25" s="10">
        <f t="shared" si="59"/>
        <v>0</v>
      </c>
      <c r="HF25" s="10">
        <f t="shared" si="60"/>
        <v>0</v>
      </c>
      <c r="HG25" s="10">
        <f t="shared" si="61"/>
        <v>0</v>
      </c>
      <c r="HH25" s="10">
        <f t="shared" si="62"/>
        <v>0</v>
      </c>
      <c r="HI25" s="10">
        <f t="shared" si="63"/>
        <v>0</v>
      </c>
      <c r="HJ25" s="10">
        <f t="shared" si="64"/>
        <v>0</v>
      </c>
      <c r="HK25" s="10">
        <f t="shared" si="65"/>
        <v>0</v>
      </c>
      <c r="HL25" s="10">
        <f t="shared" si="66"/>
        <v>0</v>
      </c>
      <c r="HM25" s="10">
        <f t="shared" si="67"/>
        <v>0</v>
      </c>
      <c r="HN25" s="10">
        <f t="shared" si="68"/>
        <v>0</v>
      </c>
      <c r="HO25" s="10">
        <f t="shared" si="69"/>
        <v>0</v>
      </c>
      <c r="HP25" s="10">
        <f t="shared" si="70"/>
        <v>0</v>
      </c>
      <c r="HQ25" s="10">
        <f t="shared" si="71"/>
        <v>0</v>
      </c>
      <c r="HR25" s="10">
        <f t="shared" si="72"/>
        <v>0</v>
      </c>
      <c r="HS25" s="10">
        <f t="shared" si="73"/>
        <v>0</v>
      </c>
      <c r="HT25" s="10">
        <f t="shared" si="74"/>
        <v>0</v>
      </c>
      <c r="HU25" s="10">
        <f t="shared" si="75"/>
        <v>0</v>
      </c>
      <c r="HV25" s="10">
        <f t="shared" si="76"/>
        <v>1</v>
      </c>
    </row>
    <row r="26" spans="1:230" ht="8.1" customHeight="1" x14ac:dyDescent="0.25">
      <c r="A26" s="1">
        <v>298.30399999999997</v>
      </c>
      <c r="B26" s="1">
        <v>297.50200000000001</v>
      </c>
      <c r="C26" s="1">
        <v>296.69799999999901</v>
      </c>
      <c r="D26" s="1">
        <v>296.15199999999902</v>
      </c>
      <c r="E26" s="1">
        <v>295.60599999999999</v>
      </c>
      <c r="F26" s="1">
        <v>295.06</v>
      </c>
      <c r="G26" s="1">
        <v>294.51400000000001</v>
      </c>
      <c r="H26" s="1">
        <v>293.96800000000002</v>
      </c>
      <c r="I26" s="1">
        <v>293.76999999999902</v>
      </c>
      <c r="J26" s="1">
        <v>293.56999999999903</v>
      </c>
      <c r="K26" s="1">
        <v>293.37200000000001</v>
      </c>
      <c r="L26" s="1">
        <v>293.171999999999</v>
      </c>
      <c r="M26" s="1">
        <v>292.97399999999999</v>
      </c>
      <c r="N26" s="1">
        <v>292.88400000000001</v>
      </c>
      <c r="O26" s="1">
        <v>292.78800000000001</v>
      </c>
      <c r="P26" s="1">
        <v>292.69799999999901</v>
      </c>
      <c r="Q26" s="1">
        <v>292.60199999999998</v>
      </c>
      <c r="R26" s="1">
        <v>292.512</v>
      </c>
      <c r="S26" s="1">
        <v>293.08199999999999</v>
      </c>
      <c r="T26" s="1">
        <v>293.64199999999897</v>
      </c>
      <c r="U26" s="1">
        <v>294.21199999999902</v>
      </c>
      <c r="V26" s="1">
        <v>294.77199999999999</v>
      </c>
      <c r="W26" s="1">
        <v>295.34199999999902</v>
      </c>
      <c r="X26" s="1">
        <v>296.11</v>
      </c>
      <c r="Y26" s="1">
        <v>296.87799999999999</v>
      </c>
      <c r="Z26" s="1">
        <v>297.64400000000001</v>
      </c>
      <c r="AA26" s="1">
        <v>298.41199999999998</v>
      </c>
      <c r="AB26" s="1">
        <v>299.18</v>
      </c>
      <c r="AC26" s="1">
        <v>298.55399999999997</v>
      </c>
      <c r="AD26" s="1">
        <v>297.928</v>
      </c>
      <c r="AE26" s="1">
        <v>297.31</v>
      </c>
      <c r="AF26" s="1">
        <v>296.683999999999</v>
      </c>
      <c r="AG26" s="1">
        <v>296.05799999999903</v>
      </c>
      <c r="AH26" s="1">
        <v>294.30599999999998</v>
      </c>
      <c r="AI26" s="1">
        <v>292.55200000000002</v>
      </c>
      <c r="AJ26" s="1">
        <v>290.79199999999997</v>
      </c>
      <c r="AK26" s="1">
        <v>289.03800000000001</v>
      </c>
      <c r="AL26" s="1">
        <v>287.286</v>
      </c>
      <c r="AM26" s="1">
        <v>286.58999999999997</v>
      </c>
      <c r="AN26" s="1">
        <v>285.89600000000002</v>
      </c>
      <c r="AO26" s="1">
        <v>285.207999999999</v>
      </c>
      <c r="AP26" s="1">
        <v>284.51400000000001</v>
      </c>
      <c r="AQ26" s="1">
        <v>283.81799999999902</v>
      </c>
      <c r="AR26" s="1">
        <v>282.73399999999901</v>
      </c>
      <c r="AS26" s="1">
        <v>281.64999999999998</v>
      </c>
      <c r="AT26" s="1">
        <v>280.56</v>
      </c>
      <c r="AU26" s="1">
        <v>279.47599999999898</v>
      </c>
      <c r="AV26" s="1">
        <v>278.392</v>
      </c>
      <c r="AW26" s="1">
        <v>277.52199999999999</v>
      </c>
      <c r="AX26" s="1">
        <v>276.65800000000002</v>
      </c>
      <c r="AY26" s="1">
        <v>275.78800000000001</v>
      </c>
      <c r="AZ26" s="1">
        <v>274.92399999999901</v>
      </c>
      <c r="BA26" s="1">
        <v>274.05399999999997</v>
      </c>
      <c r="BB26" s="1">
        <v>274.02600000000001</v>
      </c>
      <c r="BC26" s="1">
        <v>274</v>
      </c>
      <c r="BD26" s="1">
        <v>273.96399999999898</v>
      </c>
      <c r="BE26" s="1">
        <v>273.93799999999999</v>
      </c>
      <c r="BF26" s="1">
        <v>273.91000000000003</v>
      </c>
      <c r="BG26" s="1">
        <v>273.539999999999</v>
      </c>
      <c r="BH26" s="1">
        <v>273.17</v>
      </c>
      <c r="BI26" s="1">
        <v>272.798</v>
      </c>
      <c r="BJ26" s="1">
        <v>272.42799999999897</v>
      </c>
      <c r="BK26" s="1">
        <v>272.05799999999999</v>
      </c>
      <c r="BL26" s="1">
        <v>272.00599999999901</v>
      </c>
      <c r="BM26" s="1">
        <v>271.96199999999999</v>
      </c>
      <c r="BN26" s="1">
        <v>271.90800000000002</v>
      </c>
      <c r="BO26" s="1">
        <v>271.86399999999901</v>
      </c>
      <c r="BP26" s="1">
        <v>271.81200000000001</v>
      </c>
      <c r="BQ26" s="1">
        <v>271.91399999999902</v>
      </c>
      <c r="BR26" s="1">
        <v>272.00999999999902</v>
      </c>
      <c r="BT26" s="3">
        <v>1</v>
      </c>
      <c r="BU26" s="3">
        <v>25</v>
      </c>
      <c r="BV26" s="3">
        <v>70</v>
      </c>
      <c r="BW26" s="3">
        <v>296.23099999999999</v>
      </c>
      <c r="BX26" s="3" t="s">
        <v>5</v>
      </c>
      <c r="BY26" s="3"/>
      <c r="BZ26" s="8" t="str">
        <f t="shared" si="90"/>
        <v>70,25</v>
      </c>
      <c r="CA26" s="8" t="str">
        <f t="shared" si="90"/>
        <v/>
      </c>
      <c r="CB26" s="8" t="str">
        <f t="shared" si="90"/>
        <v/>
      </c>
      <c r="CC26" s="9" t="str">
        <f>IF(AND(ISTEXT(CA26),CA25="",CA26&lt;&gt;""),ROW(),"")</f>
        <v/>
      </c>
      <c r="CD26" s="9" t="str">
        <f>IF(AND(ISTEXT(CB26),CB25="",CB26&lt;&gt;""),ROW(),"")</f>
        <v/>
      </c>
      <c r="CE26" s="3">
        <f t="shared" si="82"/>
        <v>23</v>
      </c>
      <c r="CF26" s="8">
        <f t="shared" si="83"/>
        <v>94</v>
      </c>
      <c r="CG26" s="8">
        <f t="shared" si="84"/>
        <v>342</v>
      </c>
      <c r="CH26" s="9" t="str">
        <f t="shared" si="78"/>
        <v>70,23</v>
      </c>
      <c r="CI26" s="9" t="str">
        <f t="shared" si="79"/>
        <v>70,23</v>
      </c>
      <c r="CK26" s="3">
        <f>COLUMN()</f>
        <v>89</v>
      </c>
      <c r="CL26" s="7" t="str">
        <f t="shared" si="89"/>
        <v>1,23</v>
      </c>
      <c r="CM26" s="7" t="str">
        <f t="shared" si="89"/>
        <v>2,23</v>
      </c>
      <c r="CN26" s="7" t="str">
        <f t="shared" si="89"/>
        <v>3,23</v>
      </c>
      <c r="CO26" s="7" t="str">
        <f t="shared" si="89"/>
        <v>4,23</v>
      </c>
      <c r="CP26" s="7" t="str">
        <f t="shared" si="89"/>
        <v>5,23</v>
      </c>
      <c r="CQ26" s="7" t="str">
        <f t="shared" si="89"/>
        <v>6,23</v>
      </c>
      <c r="CR26" s="7" t="str">
        <f t="shared" si="89"/>
        <v>7,23</v>
      </c>
      <c r="CS26" s="7" t="str">
        <f t="shared" si="89"/>
        <v>8,23</v>
      </c>
      <c r="CT26" s="7" t="str">
        <f t="shared" si="89"/>
        <v>9,23</v>
      </c>
      <c r="CU26" s="7" t="str">
        <f t="shared" si="89"/>
        <v>10,23</v>
      </c>
      <c r="CV26" s="7" t="str">
        <f t="shared" si="89"/>
        <v>11,23</v>
      </c>
      <c r="CW26" s="7" t="str">
        <f t="shared" si="89"/>
        <v>12,23</v>
      </c>
      <c r="CX26" s="7" t="str">
        <f t="shared" si="89"/>
        <v>13,23</v>
      </c>
      <c r="CY26" s="7" t="str">
        <f t="shared" si="89"/>
        <v>14,23</v>
      </c>
      <c r="CZ26" s="7" t="str">
        <f t="shared" si="89"/>
        <v>15,23</v>
      </c>
      <c r="DA26" s="7" t="str">
        <f t="shared" si="89"/>
        <v>16,23</v>
      </c>
      <c r="DB26" s="7" t="str">
        <f t="shared" si="85"/>
        <v>17,23</v>
      </c>
      <c r="DC26" s="7" t="str">
        <f t="shared" si="85"/>
        <v>18,23</v>
      </c>
      <c r="DD26" s="7" t="str">
        <f t="shared" si="85"/>
        <v>19,23</v>
      </c>
      <c r="DE26" s="7" t="str">
        <f t="shared" si="85"/>
        <v>20,23</v>
      </c>
      <c r="DF26" s="7" t="str">
        <f t="shared" si="85"/>
        <v>21,23</v>
      </c>
      <c r="DG26" s="7" t="str">
        <f t="shared" si="85"/>
        <v>22,23</v>
      </c>
      <c r="DH26" s="7" t="str">
        <f t="shared" si="85"/>
        <v>23,23</v>
      </c>
      <c r="DI26" s="7" t="str">
        <f t="shared" si="85"/>
        <v>24,23</v>
      </c>
      <c r="DJ26" s="7" t="str">
        <f t="shared" si="85"/>
        <v>25,23</v>
      </c>
      <c r="DK26" s="7" t="str">
        <f t="shared" si="85"/>
        <v>26,23</v>
      </c>
      <c r="DL26" s="7" t="str">
        <f t="shared" si="85"/>
        <v>27,23</v>
      </c>
      <c r="DM26" s="7" t="str">
        <f t="shared" si="85"/>
        <v>28,23</v>
      </c>
      <c r="DN26" s="7" t="str">
        <f t="shared" si="85"/>
        <v>29,23</v>
      </c>
      <c r="DO26" s="7" t="str">
        <f t="shared" si="85"/>
        <v>30,23</v>
      </c>
      <c r="DP26" s="7" t="str">
        <f t="shared" si="85"/>
        <v>31,23</v>
      </c>
      <c r="DQ26" s="7" t="str">
        <f t="shared" si="85"/>
        <v>32,23</v>
      </c>
      <c r="DR26" s="7" t="str">
        <f t="shared" si="86"/>
        <v>33,23</v>
      </c>
      <c r="DS26" s="7" t="str">
        <f t="shared" si="86"/>
        <v>34,23</v>
      </c>
      <c r="DT26" s="7" t="str">
        <f t="shared" si="86"/>
        <v>35,23</v>
      </c>
      <c r="DU26" s="7" t="str">
        <f t="shared" si="86"/>
        <v>36,23</v>
      </c>
      <c r="DV26" s="7" t="str">
        <f t="shared" si="86"/>
        <v>37,23</v>
      </c>
      <c r="DW26" s="7" t="str">
        <f t="shared" si="86"/>
        <v>38,23</v>
      </c>
      <c r="DX26" s="7" t="str">
        <f t="shared" si="86"/>
        <v>39,23</v>
      </c>
      <c r="DY26" s="7" t="str">
        <f t="shared" si="86"/>
        <v>40,23</v>
      </c>
      <c r="DZ26" s="7" t="str">
        <f t="shared" si="86"/>
        <v>41,23</v>
      </c>
      <c r="EA26" s="7" t="str">
        <f t="shared" si="86"/>
        <v>42,23</v>
      </c>
      <c r="EB26" s="7" t="str">
        <f t="shared" si="86"/>
        <v>43,23</v>
      </c>
      <c r="EC26" s="7" t="str">
        <f t="shared" si="86"/>
        <v>44,23</v>
      </c>
      <c r="ED26" s="7" t="str">
        <f t="shared" si="86"/>
        <v>45,23</v>
      </c>
      <c r="EE26" s="7" t="str">
        <f t="shared" si="86"/>
        <v>46,23</v>
      </c>
      <c r="EF26" s="7" t="str">
        <f t="shared" si="86"/>
        <v>47,23</v>
      </c>
      <c r="EG26" s="7" t="str">
        <f t="shared" si="86"/>
        <v>48,23</v>
      </c>
      <c r="EH26" s="7" t="str">
        <f t="shared" si="87"/>
        <v>49,23</v>
      </c>
      <c r="EI26" s="7" t="str">
        <f t="shared" si="87"/>
        <v>50,23</v>
      </c>
      <c r="EJ26" s="7" t="str">
        <f t="shared" si="87"/>
        <v>51,23</v>
      </c>
      <c r="EK26" s="7" t="str">
        <f t="shared" si="87"/>
        <v>52,23</v>
      </c>
      <c r="EL26" s="7" t="str">
        <f t="shared" si="87"/>
        <v>53,23</v>
      </c>
      <c r="EM26" s="7" t="str">
        <f t="shared" si="87"/>
        <v>54,23</v>
      </c>
      <c r="EN26" s="7" t="str">
        <f t="shared" si="87"/>
        <v>55,23</v>
      </c>
      <c r="EO26" s="7" t="str">
        <f t="shared" si="87"/>
        <v>56,23</v>
      </c>
      <c r="EP26" s="7" t="str">
        <f t="shared" si="87"/>
        <v>57,23</v>
      </c>
      <c r="EQ26" s="7" t="str">
        <f t="shared" si="87"/>
        <v>58,23</v>
      </c>
      <c r="ER26" s="7" t="str">
        <f t="shared" si="87"/>
        <v>59,23</v>
      </c>
      <c r="ES26" s="7" t="str">
        <f t="shared" si="87"/>
        <v>60,23</v>
      </c>
      <c r="ET26" s="7" t="str">
        <f t="shared" si="87"/>
        <v>61,23</v>
      </c>
      <c r="EU26" s="7" t="str">
        <f t="shared" si="87"/>
        <v>62,23</v>
      </c>
      <c r="EV26" s="7" t="str">
        <f t="shared" si="87"/>
        <v>63,23</v>
      </c>
      <c r="EW26" s="7" t="str">
        <f t="shared" si="87"/>
        <v>64,23</v>
      </c>
      <c r="EX26" s="7" t="str">
        <f t="shared" si="88"/>
        <v>65,23</v>
      </c>
      <c r="EY26" s="7" t="str">
        <f t="shared" si="88"/>
        <v>66,23</v>
      </c>
      <c r="EZ26" s="7" t="str">
        <f t="shared" si="88"/>
        <v>67,23</v>
      </c>
      <c r="FA26" s="7" t="str">
        <f t="shared" si="88"/>
        <v>68,23</v>
      </c>
      <c r="FB26" s="7" t="str">
        <f t="shared" si="88"/>
        <v>69,23</v>
      </c>
      <c r="FC26" s="7" t="str">
        <f t="shared" si="88"/>
        <v>70,23</v>
      </c>
      <c r="FE26" s="10">
        <f t="shared" si="81"/>
        <v>0</v>
      </c>
      <c r="FF26" s="10">
        <f t="shared" si="8"/>
        <v>0</v>
      </c>
      <c r="FG26" s="10">
        <f t="shared" si="9"/>
        <v>0</v>
      </c>
      <c r="FH26" s="10">
        <f t="shared" si="10"/>
        <v>0</v>
      </c>
      <c r="FI26" s="10">
        <f t="shared" si="11"/>
        <v>0</v>
      </c>
      <c r="FJ26" s="10">
        <f t="shared" si="12"/>
        <v>0</v>
      </c>
      <c r="FK26" s="10">
        <f t="shared" si="13"/>
        <v>0</v>
      </c>
      <c r="FL26" s="10">
        <f t="shared" si="14"/>
        <v>0</v>
      </c>
      <c r="FM26" s="10">
        <f t="shared" si="15"/>
        <v>0</v>
      </c>
      <c r="FN26" s="10">
        <f t="shared" si="16"/>
        <v>0</v>
      </c>
      <c r="FO26" s="10">
        <f t="shared" si="17"/>
        <v>0</v>
      </c>
      <c r="FP26" s="10">
        <f t="shared" si="18"/>
        <v>0</v>
      </c>
      <c r="FQ26" s="10">
        <f t="shared" si="19"/>
        <v>0</v>
      </c>
      <c r="FR26" s="10">
        <f t="shared" si="20"/>
        <v>0</v>
      </c>
      <c r="FS26" s="10">
        <f t="shared" si="21"/>
        <v>0</v>
      </c>
      <c r="FT26" s="10">
        <f t="shared" si="22"/>
        <v>0</v>
      </c>
      <c r="FU26" s="10">
        <f t="shared" si="23"/>
        <v>0</v>
      </c>
      <c r="FV26" s="10">
        <f t="shared" si="24"/>
        <v>0</v>
      </c>
      <c r="FW26" s="10">
        <f t="shared" si="25"/>
        <v>0</v>
      </c>
      <c r="FX26" s="10">
        <f t="shared" si="26"/>
        <v>0</v>
      </c>
      <c r="FY26" s="10">
        <f t="shared" si="27"/>
        <v>0</v>
      </c>
      <c r="FZ26" s="10">
        <f t="shared" si="28"/>
        <v>0</v>
      </c>
      <c r="GA26" s="10">
        <f t="shared" si="29"/>
        <v>0</v>
      </c>
      <c r="GB26" s="10">
        <f t="shared" si="30"/>
        <v>0</v>
      </c>
      <c r="GC26" s="10">
        <f t="shared" si="31"/>
        <v>0</v>
      </c>
      <c r="GD26" s="10">
        <f t="shared" si="32"/>
        <v>0</v>
      </c>
      <c r="GE26" s="10">
        <f t="shared" si="33"/>
        <v>0</v>
      </c>
      <c r="GF26" s="10">
        <f t="shared" si="34"/>
        <v>0</v>
      </c>
      <c r="GG26" s="10">
        <f t="shared" si="35"/>
        <v>0</v>
      </c>
      <c r="GH26" s="10">
        <f t="shared" si="36"/>
        <v>0</v>
      </c>
      <c r="GI26" s="10">
        <f t="shared" si="37"/>
        <v>0</v>
      </c>
      <c r="GJ26" s="10">
        <f t="shared" si="38"/>
        <v>0</v>
      </c>
      <c r="GK26" s="10">
        <f t="shared" si="39"/>
        <v>0</v>
      </c>
      <c r="GL26" s="10">
        <f t="shared" si="40"/>
        <v>0</v>
      </c>
      <c r="GM26" s="10">
        <f t="shared" si="41"/>
        <v>0</v>
      </c>
      <c r="GN26" s="10">
        <f t="shared" si="42"/>
        <v>0</v>
      </c>
      <c r="GO26" s="10">
        <f t="shared" si="43"/>
        <v>0</v>
      </c>
      <c r="GP26" s="10">
        <f t="shared" si="44"/>
        <v>0</v>
      </c>
      <c r="GQ26" s="10">
        <f t="shared" si="45"/>
        <v>0</v>
      </c>
      <c r="GR26" s="10">
        <f t="shared" si="46"/>
        <v>0</v>
      </c>
      <c r="GS26" s="10">
        <f t="shared" si="47"/>
        <v>0</v>
      </c>
      <c r="GT26" s="10">
        <f t="shared" si="48"/>
        <v>0</v>
      </c>
      <c r="GU26" s="10">
        <f t="shared" si="49"/>
        <v>0</v>
      </c>
      <c r="GV26" s="10">
        <f t="shared" si="50"/>
        <v>0</v>
      </c>
      <c r="GW26" s="10">
        <f t="shared" si="51"/>
        <v>0</v>
      </c>
      <c r="GX26" s="10">
        <f t="shared" si="52"/>
        <v>0</v>
      </c>
      <c r="GY26" s="10">
        <f t="shared" si="53"/>
        <v>0</v>
      </c>
      <c r="GZ26" s="10">
        <f t="shared" si="54"/>
        <v>0</v>
      </c>
      <c r="HA26" s="10">
        <f t="shared" si="55"/>
        <v>0</v>
      </c>
      <c r="HB26" s="10">
        <f t="shared" si="56"/>
        <v>0</v>
      </c>
      <c r="HC26" s="10">
        <f t="shared" si="57"/>
        <v>0</v>
      </c>
      <c r="HD26" s="10">
        <f t="shared" si="58"/>
        <v>0</v>
      </c>
      <c r="HE26" s="10">
        <f t="shared" si="59"/>
        <v>0</v>
      </c>
      <c r="HF26" s="10">
        <f t="shared" si="60"/>
        <v>0</v>
      </c>
      <c r="HG26" s="10">
        <f t="shared" si="61"/>
        <v>0</v>
      </c>
      <c r="HH26" s="10">
        <f t="shared" si="62"/>
        <v>0</v>
      </c>
      <c r="HI26" s="10">
        <f t="shared" si="63"/>
        <v>0</v>
      </c>
      <c r="HJ26" s="10">
        <f t="shared" si="64"/>
        <v>0</v>
      </c>
      <c r="HK26" s="10">
        <f t="shared" si="65"/>
        <v>0</v>
      </c>
      <c r="HL26" s="10">
        <f t="shared" si="66"/>
        <v>0</v>
      </c>
      <c r="HM26" s="10">
        <f t="shared" si="67"/>
        <v>0</v>
      </c>
      <c r="HN26" s="10">
        <f t="shared" si="68"/>
        <v>0</v>
      </c>
      <c r="HO26" s="10">
        <f t="shared" si="69"/>
        <v>0</v>
      </c>
      <c r="HP26" s="10">
        <f t="shared" si="70"/>
        <v>0</v>
      </c>
      <c r="HQ26" s="10">
        <f t="shared" si="71"/>
        <v>0</v>
      </c>
      <c r="HR26" s="10">
        <f t="shared" si="72"/>
        <v>0</v>
      </c>
      <c r="HS26" s="10">
        <f t="shared" si="73"/>
        <v>0</v>
      </c>
      <c r="HT26" s="10">
        <f t="shared" si="74"/>
        <v>0</v>
      </c>
      <c r="HU26" s="10">
        <f t="shared" si="75"/>
        <v>0</v>
      </c>
      <c r="HV26" s="10">
        <f t="shared" si="76"/>
        <v>0</v>
      </c>
    </row>
    <row r="27" spans="1:230" ht="8.1" customHeight="1" x14ac:dyDescent="0.25">
      <c r="A27" s="1">
        <v>298.37400000000002</v>
      </c>
      <c r="B27" s="1">
        <v>297.572</v>
      </c>
      <c r="C27" s="1">
        <v>296.76799999999997</v>
      </c>
      <c r="D27" s="1">
        <v>296.22199999999998</v>
      </c>
      <c r="E27" s="1">
        <v>295.67599999999999</v>
      </c>
      <c r="F27" s="1">
        <v>295.13</v>
      </c>
      <c r="G27" s="1">
        <v>294.584</v>
      </c>
      <c r="H27" s="1">
        <v>293.981999999999</v>
      </c>
      <c r="I27" s="1">
        <v>293.25</v>
      </c>
      <c r="J27" s="1">
        <v>293.05</v>
      </c>
      <c r="K27" s="1">
        <v>292.85199999999901</v>
      </c>
      <c r="L27" s="1">
        <v>292.65399999999897</v>
      </c>
      <c r="M27" s="1">
        <v>292.45400000000001</v>
      </c>
      <c r="N27" s="1">
        <v>292.358</v>
      </c>
      <c r="O27" s="1">
        <v>292.26799999999997</v>
      </c>
      <c r="P27" s="1">
        <v>292.17799999999897</v>
      </c>
      <c r="Q27" s="1">
        <v>292.08199999999999</v>
      </c>
      <c r="R27" s="1">
        <v>291.289999999999</v>
      </c>
      <c r="S27" s="1">
        <v>291.27600000000001</v>
      </c>
      <c r="T27" s="1">
        <v>291.846</v>
      </c>
      <c r="U27" s="1">
        <v>292.40600000000001</v>
      </c>
      <c r="V27" s="1">
        <v>292.976</v>
      </c>
      <c r="W27" s="1">
        <v>293.536</v>
      </c>
      <c r="X27" s="1">
        <v>293.71199999999902</v>
      </c>
      <c r="Y27" s="1">
        <v>294.48</v>
      </c>
      <c r="Z27" s="1">
        <v>295.24799999999999</v>
      </c>
      <c r="AA27" s="1">
        <v>296.01400000000001</v>
      </c>
      <c r="AB27" s="1">
        <v>296.78199999999902</v>
      </c>
      <c r="AC27" s="1">
        <v>296.62999999999897</v>
      </c>
      <c r="AD27" s="1">
        <v>296.00400000000002</v>
      </c>
      <c r="AE27" s="1">
        <v>295.37799999999999</v>
      </c>
      <c r="AF27" s="1">
        <v>294.75200000000001</v>
      </c>
      <c r="AG27" s="1">
        <v>294.12599999999998</v>
      </c>
      <c r="AH27" s="1">
        <v>292.37200000000001</v>
      </c>
      <c r="AI27" s="1">
        <v>290.62</v>
      </c>
      <c r="AJ27" s="1">
        <v>288.86799999999897</v>
      </c>
      <c r="AK27" s="1">
        <v>287.11399999999998</v>
      </c>
      <c r="AL27" s="1">
        <v>286.36200000000002</v>
      </c>
      <c r="AM27" s="1">
        <v>285.62799999999999</v>
      </c>
      <c r="AN27" s="1">
        <v>284.93200000000002</v>
      </c>
      <c r="AO27" s="1">
        <v>284.24400000000003</v>
      </c>
      <c r="AP27" s="1">
        <v>283.55</v>
      </c>
      <c r="AQ27" s="1">
        <v>282.78800000000001</v>
      </c>
      <c r="AR27" s="1">
        <v>281.49400000000003</v>
      </c>
      <c r="AS27" s="1">
        <v>280.28399999999903</v>
      </c>
      <c r="AT27" s="1">
        <v>279.38600000000002</v>
      </c>
      <c r="AU27" s="1">
        <v>278.11200000000002</v>
      </c>
      <c r="AV27" s="1">
        <v>277.48</v>
      </c>
      <c r="AW27" s="1">
        <v>276.608</v>
      </c>
      <c r="AX27" s="1">
        <v>275.74599999999998</v>
      </c>
      <c r="AY27" s="1">
        <v>274.87400000000002</v>
      </c>
      <c r="AZ27" s="1">
        <v>274.012</v>
      </c>
      <c r="BA27" s="1">
        <v>273.63799999999998</v>
      </c>
      <c r="BB27" s="1">
        <v>273.61</v>
      </c>
      <c r="BC27" s="1">
        <v>273.584</v>
      </c>
      <c r="BD27" s="1">
        <v>273.55599999999998</v>
      </c>
      <c r="BE27" s="1">
        <v>273.52999999999901</v>
      </c>
      <c r="BF27" s="1">
        <v>273.61399999999998</v>
      </c>
      <c r="BG27" s="1">
        <v>274.29000000000002</v>
      </c>
      <c r="BH27" s="1">
        <v>273.92</v>
      </c>
      <c r="BI27" s="1">
        <v>273.55</v>
      </c>
      <c r="BJ27" s="1">
        <v>273.17799999999897</v>
      </c>
      <c r="BK27" s="1">
        <v>272.80799999999903</v>
      </c>
      <c r="BL27" s="1">
        <v>272.75599999999997</v>
      </c>
      <c r="BM27" s="1">
        <v>272.71199999999999</v>
      </c>
      <c r="BN27" s="1">
        <v>272.659999999999</v>
      </c>
      <c r="BO27" s="1">
        <v>272.60599999999903</v>
      </c>
      <c r="BP27" s="1">
        <v>272.40800000000002</v>
      </c>
      <c r="BQ27" s="1">
        <v>272.50999999999902</v>
      </c>
      <c r="BR27" s="1">
        <v>272.61200000000002</v>
      </c>
      <c r="BT27" s="3">
        <v>1</v>
      </c>
      <c r="BU27" s="3">
        <v>26</v>
      </c>
      <c r="BV27" s="3">
        <v>70</v>
      </c>
      <c r="BW27" s="3">
        <v>296.209</v>
      </c>
      <c r="BX27" s="3" t="s">
        <v>5</v>
      </c>
      <c r="BY27" s="3"/>
      <c r="BZ27" s="8" t="str">
        <f t="shared" si="90"/>
        <v>70,26</v>
      </c>
      <c r="CA27" s="8" t="str">
        <f t="shared" si="90"/>
        <v/>
      </c>
      <c r="CB27" s="8" t="str">
        <f t="shared" si="90"/>
        <v/>
      </c>
      <c r="CC27" s="9" t="str">
        <f>IF(AND(ISTEXT(CA27),CA26="",CA27&lt;&gt;""),ROW(),"")</f>
        <v/>
      </c>
      <c r="CD27" s="9" t="str">
        <f>IF(AND(ISTEXT(CB27),CB26="",CB27&lt;&gt;""),ROW(),"")</f>
        <v/>
      </c>
      <c r="CE27" s="3">
        <f t="shared" si="82"/>
        <v>24</v>
      </c>
      <c r="CF27" s="8">
        <f t="shared" si="83"/>
        <v>95</v>
      </c>
      <c r="CG27" s="8">
        <f t="shared" si="84"/>
        <v>343</v>
      </c>
      <c r="CH27" s="9" t="str">
        <f t="shared" si="78"/>
        <v>70,24</v>
      </c>
      <c r="CI27" s="9" t="str">
        <f t="shared" si="79"/>
        <v>70,24</v>
      </c>
      <c r="CK27" s="3">
        <f>COLUMN()</f>
        <v>89</v>
      </c>
      <c r="CL27" s="7" t="str">
        <f t="shared" si="89"/>
        <v>1,24</v>
      </c>
      <c r="CM27" s="7" t="str">
        <f t="shared" si="89"/>
        <v>2,24</v>
      </c>
      <c r="CN27" s="7" t="str">
        <f t="shared" si="89"/>
        <v>3,24</v>
      </c>
      <c r="CO27" s="7" t="str">
        <f t="shared" si="89"/>
        <v>4,24</v>
      </c>
      <c r="CP27" s="7" t="str">
        <f t="shared" si="89"/>
        <v>5,24</v>
      </c>
      <c r="CQ27" s="7" t="str">
        <f t="shared" si="89"/>
        <v>6,24</v>
      </c>
      <c r="CR27" s="7" t="str">
        <f t="shared" si="89"/>
        <v>7,24</v>
      </c>
      <c r="CS27" s="7" t="str">
        <f t="shared" si="89"/>
        <v>8,24</v>
      </c>
      <c r="CT27" s="7" t="str">
        <f t="shared" si="89"/>
        <v>9,24</v>
      </c>
      <c r="CU27" s="7" t="str">
        <f t="shared" si="89"/>
        <v>10,24</v>
      </c>
      <c r="CV27" s="7" t="str">
        <f t="shared" si="89"/>
        <v>11,24</v>
      </c>
      <c r="CW27" s="7" t="str">
        <f t="shared" si="89"/>
        <v>12,24</v>
      </c>
      <c r="CX27" s="7" t="str">
        <f t="shared" si="89"/>
        <v>13,24</v>
      </c>
      <c r="CY27" s="7" t="str">
        <f t="shared" si="89"/>
        <v>14,24</v>
      </c>
      <c r="CZ27" s="7" t="str">
        <f t="shared" si="89"/>
        <v>15,24</v>
      </c>
      <c r="DA27" s="7" t="str">
        <f t="shared" si="89"/>
        <v>16,24</v>
      </c>
      <c r="DB27" s="7" t="str">
        <f t="shared" si="85"/>
        <v>17,24</v>
      </c>
      <c r="DC27" s="7" t="str">
        <f t="shared" si="85"/>
        <v>18,24</v>
      </c>
      <c r="DD27" s="7" t="str">
        <f t="shared" si="85"/>
        <v>19,24</v>
      </c>
      <c r="DE27" s="7" t="str">
        <f t="shared" si="85"/>
        <v>20,24</v>
      </c>
      <c r="DF27" s="7" t="str">
        <f t="shared" si="85"/>
        <v>21,24</v>
      </c>
      <c r="DG27" s="7" t="str">
        <f t="shared" si="85"/>
        <v>22,24</v>
      </c>
      <c r="DH27" s="7" t="str">
        <f t="shared" si="85"/>
        <v>23,24</v>
      </c>
      <c r="DI27" s="7" t="str">
        <f t="shared" si="85"/>
        <v>24,24</v>
      </c>
      <c r="DJ27" s="7" t="str">
        <f t="shared" si="85"/>
        <v>25,24</v>
      </c>
      <c r="DK27" s="7" t="str">
        <f t="shared" si="85"/>
        <v>26,24</v>
      </c>
      <c r="DL27" s="7" t="str">
        <f t="shared" si="85"/>
        <v>27,24</v>
      </c>
      <c r="DM27" s="7" t="str">
        <f t="shared" si="85"/>
        <v>28,24</v>
      </c>
      <c r="DN27" s="7" t="str">
        <f t="shared" si="85"/>
        <v>29,24</v>
      </c>
      <c r="DO27" s="7" t="str">
        <f t="shared" si="85"/>
        <v>30,24</v>
      </c>
      <c r="DP27" s="7" t="str">
        <f t="shared" si="85"/>
        <v>31,24</v>
      </c>
      <c r="DQ27" s="7" t="str">
        <f t="shared" si="85"/>
        <v>32,24</v>
      </c>
      <c r="DR27" s="7" t="str">
        <f t="shared" si="86"/>
        <v>33,24</v>
      </c>
      <c r="DS27" s="7" t="str">
        <f t="shared" si="86"/>
        <v>34,24</v>
      </c>
      <c r="DT27" s="7" t="str">
        <f t="shared" si="86"/>
        <v>35,24</v>
      </c>
      <c r="DU27" s="7" t="str">
        <f t="shared" si="86"/>
        <v>36,24</v>
      </c>
      <c r="DV27" s="7" t="str">
        <f t="shared" si="86"/>
        <v>37,24</v>
      </c>
      <c r="DW27" s="7" t="str">
        <f t="shared" si="86"/>
        <v>38,24</v>
      </c>
      <c r="DX27" s="7" t="str">
        <f t="shared" si="86"/>
        <v>39,24</v>
      </c>
      <c r="DY27" s="7" t="str">
        <f t="shared" si="86"/>
        <v>40,24</v>
      </c>
      <c r="DZ27" s="7" t="str">
        <f t="shared" si="86"/>
        <v>41,24</v>
      </c>
      <c r="EA27" s="7" t="str">
        <f t="shared" si="86"/>
        <v>42,24</v>
      </c>
      <c r="EB27" s="7" t="str">
        <f t="shared" si="86"/>
        <v>43,24</v>
      </c>
      <c r="EC27" s="7" t="str">
        <f t="shared" si="86"/>
        <v>44,24</v>
      </c>
      <c r="ED27" s="7" t="str">
        <f t="shared" si="86"/>
        <v>45,24</v>
      </c>
      <c r="EE27" s="7" t="str">
        <f t="shared" si="86"/>
        <v>46,24</v>
      </c>
      <c r="EF27" s="7" t="str">
        <f t="shared" si="86"/>
        <v>47,24</v>
      </c>
      <c r="EG27" s="7" t="str">
        <f t="shared" si="86"/>
        <v>48,24</v>
      </c>
      <c r="EH27" s="7" t="str">
        <f t="shared" si="87"/>
        <v>49,24</v>
      </c>
      <c r="EI27" s="7" t="str">
        <f t="shared" si="87"/>
        <v>50,24</v>
      </c>
      <c r="EJ27" s="7" t="str">
        <f t="shared" si="87"/>
        <v>51,24</v>
      </c>
      <c r="EK27" s="7" t="str">
        <f t="shared" si="87"/>
        <v>52,24</v>
      </c>
      <c r="EL27" s="7" t="str">
        <f t="shared" si="87"/>
        <v>53,24</v>
      </c>
      <c r="EM27" s="7" t="str">
        <f t="shared" si="87"/>
        <v>54,24</v>
      </c>
      <c r="EN27" s="7" t="str">
        <f t="shared" si="87"/>
        <v>55,24</v>
      </c>
      <c r="EO27" s="7" t="str">
        <f t="shared" si="87"/>
        <v>56,24</v>
      </c>
      <c r="EP27" s="7" t="str">
        <f t="shared" si="87"/>
        <v>57,24</v>
      </c>
      <c r="EQ27" s="7" t="str">
        <f t="shared" si="87"/>
        <v>58,24</v>
      </c>
      <c r="ER27" s="7" t="str">
        <f t="shared" si="87"/>
        <v>59,24</v>
      </c>
      <c r="ES27" s="7" t="str">
        <f t="shared" si="87"/>
        <v>60,24</v>
      </c>
      <c r="ET27" s="7" t="str">
        <f t="shared" si="87"/>
        <v>61,24</v>
      </c>
      <c r="EU27" s="7" t="str">
        <f t="shared" si="87"/>
        <v>62,24</v>
      </c>
      <c r="EV27" s="7" t="str">
        <f t="shared" si="87"/>
        <v>63,24</v>
      </c>
      <c r="EW27" s="7" t="str">
        <f t="shared" si="87"/>
        <v>64,24</v>
      </c>
      <c r="EX27" s="7" t="str">
        <f t="shared" si="88"/>
        <v>65,24</v>
      </c>
      <c r="EY27" s="7" t="str">
        <f t="shared" si="88"/>
        <v>66,24</v>
      </c>
      <c r="EZ27" s="7" t="str">
        <f t="shared" si="88"/>
        <v>67,24</v>
      </c>
      <c r="FA27" s="7" t="str">
        <f t="shared" si="88"/>
        <v>68,24</v>
      </c>
      <c r="FB27" s="7" t="str">
        <f t="shared" si="88"/>
        <v>69,24</v>
      </c>
      <c r="FC27" s="7" t="str">
        <f t="shared" si="88"/>
        <v>70,24</v>
      </c>
      <c r="FE27" s="10">
        <f t="shared" si="81"/>
        <v>0</v>
      </c>
      <c r="FF27" s="10">
        <f t="shared" si="8"/>
        <v>0</v>
      </c>
      <c r="FG27" s="10">
        <f t="shared" si="9"/>
        <v>0</v>
      </c>
      <c r="FH27" s="10">
        <f t="shared" si="10"/>
        <v>0</v>
      </c>
      <c r="FI27" s="10">
        <f t="shared" si="11"/>
        <v>0</v>
      </c>
      <c r="FJ27" s="10">
        <f t="shared" si="12"/>
        <v>0</v>
      </c>
      <c r="FK27" s="10">
        <f t="shared" si="13"/>
        <v>0</v>
      </c>
      <c r="FL27" s="10">
        <f t="shared" si="14"/>
        <v>0</v>
      </c>
      <c r="FM27" s="10">
        <f t="shared" si="15"/>
        <v>0</v>
      </c>
      <c r="FN27" s="10">
        <f t="shared" si="16"/>
        <v>0</v>
      </c>
      <c r="FO27" s="10">
        <f t="shared" si="17"/>
        <v>0</v>
      </c>
      <c r="FP27" s="10">
        <f t="shared" si="18"/>
        <v>0</v>
      </c>
      <c r="FQ27" s="10">
        <f t="shared" si="19"/>
        <v>0</v>
      </c>
      <c r="FR27" s="10">
        <f t="shared" si="20"/>
        <v>0</v>
      </c>
      <c r="FS27" s="10">
        <f t="shared" si="21"/>
        <v>0</v>
      </c>
      <c r="FT27" s="10">
        <f t="shared" si="22"/>
        <v>0</v>
      </c>
      <c r="FU27" s="10">
        <f t="shared" si="23"/>
        <v>0</v>
      </c>
      <c r="FV27" s="10">
        <f t="shared" si="24"/>
        <v>0</v>
      </c>
      <c r="FW27" s="10">
        <f t="shared" si="25"/>
        <v>0</v>
      </c>
      <c r="FX27" s="10">
        <f t="shared" si="26"/>
        <v>0</v>
      </c>
      <c r="FY27" s="10">
        <f t="shared" si="27"/>
        <v>0</v>
      </c>
      <c r="FZ27" s="10">
        <f t="shared" si="28"/>
        <v>0</v>
      </c>
      <c r="GA27" s="10">
        <f t="shared" si="29"/>
        <v>0</v>
      </c>
      <c r="GB27" s="10">
        <f t="shared" si="30"/>
        <v>0</v>
      </c>
      <c r="GC27" s="10">
        <f t="shared" si="31"/>
        <v>0</v>
      </c>
      <c r="GD27" s="10">
        <f t="shared" si="32"/>
        <v>0</v>
      </c>
      <c r="GE27" s="10">
        <f t="shared" si="33"/>
        <v>0</v>
      </c>
      <c r="GF27" s="10">
        <f t="shared" si="34"/>
        <v>0</v>
      </c>
      <c r="GG27" s="10">
        <f t="shared" si="35"/>
        <v>0</v>
      </c>
      <c r="GH27" s="10">
        <f t="shared" si="36"/>
        <v>0</v>
      </c>
      <c r="GI27" s="10">
        <f t="shared" si="37"/>
        <v>0</v>
      </c>
      <c r="GJ27" s="10">
        <f t="shared" si="38"/>
        <v>0</v>
      </c>
      <c r="GK27" s="10">
        <f t="shared" si="39"/>
        <v>0</v>
      </c>
      <c r="GL27" s="10">
        <f t="shared" si="40"/>
        <v>0</v>
      </c>
      <c r="GM27" s="10">
        <f t="shared" si="41"/>
        <v>0</v>
      </c>
      <c r="GN27" s="10">
        <f t="shared" si="42"/>
        <v>0</v>
      </c>
      <c r="GO27" s="10">
        <f t="shared" si="43"/>
        <v>0</v>
      </c>
      <c r="GP27" s="10">
        <f t="shared" si="44"/>
        <v>0</v>
      </c>
      <c r="GQ27" s="10">
        <f t="shared" si="45"/>
        <v>0</v>
      </c>
      <c r="GR27" s="10">
        <f t="shared" si="46"/>
        <v>0</v>
      </c>
      <c r="GS27" s="10">
        <f t="shared" si="47"/>
        <v>0</v>
      </c>
      <c r="GT27" s="10">
        <f t="shared" si="48"/>
        <v>0</v>
      </c>
      <c r="GU27" s="10">
        <f t="shared" si="49"/>
        <v>0</v>
      </c>
      <c r="GV27" s="10">
        <f t="shared" si="50"/>
        <v>0</v>
      </c>
      <c r="GW27" s="10">
        <f t="shared" si="51"/>
        <v>0</v>
      </c>
      <c r="GX27" s="10">
        <f t="shared" si="52"/>
        <v>0</v>
      </c>
      <c r="GY27" s="10">
        <f t="shared" si="53"/>
        <v>0</v>
      </c>
      <c r="GZ27" s="10">
        <f t="shared" si="54"/>
        <v>0</v>
      </c>
      <c r="HA27" s="10">
        <f t="shared" si="55"/>
        <v>0</v>
      </c>
      <c r="HB27" s="10">
        <f t="shared" si="56"/>
        <v>0</v>
      </c>
      <c r="HC27" s="10">
        <f t="shared" si="57"/>
        <v>0</v>
      </c>
      <c r="HD27" s="10">
        <f t="shared" si="58"/>
        <v>0</v>
      </c>
      <c r="HE27" s="10">
        <f t="shared" si="59"/>
        <v>0</v>
      </c>
      <c r="HF27" s="10">
        <f t="shared" si="60"/>
        <v>0</v>
      </c>
      <c r="HG27" s="10">
        <f t="shared" si="61"/>
        <v>0</v>
      </c>
      <c r="HH27" s="10">
        <f t="shared" si="62"/>
        <v>0</v>
      </c>
      <c r="HI27" s="10">
        <f t="shared" si="63"/>
        <v>0</v>
      </c>
      <c r="HJ27" s="10">
        <f t="shared" si="64"/>
        <v>0</v>
      </c>
      <c r="HK27" s="10">
        <f t="shared" si="65"/>
        <v>0</v>
      </c>
      <c r="HL27" s="10">
        <f t="shared" si="66"/>
        <v>0</v>
      </c>
      <c r="HM27" s="10">
        <f t="shared" si="67"/>
        <v>0</v>
      </c>
      <c r="HN27" s="10">
        <f t="shared" si="68"/>
        <v>0</v>
      </c>
      <c r="HO27" s="10">
        <f t="shared" si="69"/>
        <v>0</v>
      </c>
      <c r="HP27" s="10">
        <f t="shared" si="70"/>
        <v>0</v>
      </c>
      <c r="HQ27" s="10">
        <f t="shared" si="71"/>
        <v>0</v>
      </c>
      <c r="HR27" s="10">
        <f t="shared" si="72"/>
        <v>0</v>
      </c>
      <c r="HS27" s="10">
        <f t="shared" si="73"/>
        <v>0</v>
      </c>
      <c r="HT27" s="10">
        <f t="shared" si="74"/>
        <v>0</v>
      </c>
      <c r="HU27" s="10">
        <f t="shared" si="75"/>
        <v>0</v>
      </c>
      <c r="HV27" s="10">
        <f t="shared" si="76"/>
        <v>0</v>
      </c>
    </row>
    <row r="28" spans="1:230" ht="8.1" customHeight="1" x14ac:dyDescent="0.25">
      <c r="A28" s="1">
        <v>298.452</v>
      </c>
      <c r="B28" s="1">
        <v>297.64999999999901</v>
      </c>
      <c r="C28" s="1">
        <v>296.846</v>
      </c>
      <c r="D28" s="1">
        <v>296.3</v>
      </c>
      <c r="E28" s="1">
        <v>295.75400000000002</v>
      </c>
      <c r="F28" s="1">
        <v>295.207999999999</v>
      </c>
      <c r="G28" s="1">
        <v>294.59800000000001</v>
      </c>
      <c r="H28" s="1">
        <v>293.99599999999901</v>
      </c>
      <c r="I28" s="1">
        <v>293.26400000000001</v>
      </c>
      <c r="J28" s="1">
        <v>292.53199999999998</v>
      </c>
      <c r="K28" s="1">
        <v>292.33199999999903</v>
      </c>
      <c r="L28" s="1">
        <v>292.13400000000001</v>
      </c>
      <c r="M28" s="1">
        <v>291.933999999999</v>
      </c>
      <c r="N28" s="1">
        <v>291.83800000000002</v>
      </c>
      <c r="O28" s="1">
        <v>291.74799999999999</v>
      </c>
      <c r="P28" s="1">
        <v>291.65199999999902</v>
      </c>
      <c r="Q28" s="1">
        <v>290.86</v>
      </c>
      <c r="R28" s="1">
        <v>290.07</v>
      </c>
      <c r="S28" s="1">
        <v>290.05399999999997</v>
      </c>
      <c r="T28" s="1">
        <v>290.04000000000002</v>
      </c>
      <c r="U28" s="1">
        <v>290.61</v>
      </c>
      <c r="V28" s="1">
        <v>291.16999999999899</v>
      </c>
      <c r="W28" s="1">
        <v>291.74</v>
      </c>
      <c r="X28" s="1">
        <v>291.90600000000001</v>
      </c>
      <c r="Y28" s="1">
        <v>292.08199999999903</v>
      </c>
      <c r="Z28" s="1">
        <v>292.85000000000002</v>
      </c>
      <c r="AA28" s="1">
        <v>293.61799999999999</v>
      </c>
      <c r="AB28" s="1">
        <v>294.38400000000001</v>
      </c>
      <c r="AC28" s="1">
        <v>294.231999999999</v>
      </c>
      <c r="AD28" s="1">
        <v>294.072</v>
      </c>
      <c r="AE28" s="1">
        <v>293.44600000000003</v>
      </c>
      <c r="AF28" s="1">
        <v>292.82799999999997</v>
      </c>
      <c r="AG28" s="1">
        <v>292.20199999999897</v>
      </c>
      <c r="AH28" s="1">
        <v>290.44799999999998</v>
      </c>
      <c r="AI28" s="1">
        <v>288.68799999999902</v>
      </c>
      <c r="AJ28" s="1">
        <v>286.933999999999</v>
      </c>
      <c r="AK28" s="1">
        <v>286.19</v>
      </c>
      <c r="AL28" s="1">
        <v>285.43799999999999</v>
      </c>
      <c r="AM28" s="1">
        <v>284.70400000000001</v>
      </c>
      <c r="AN28" s="1">
        <v>283.96800000000002</v>
      </c>
      <c r="AO28" s="1">
        <v>283.28199999999902</v>
      </c>
      <c r="AP28" s="1">
        <v>282.58600000000001</v>
      </c>
      <c r="AQ28" s="1">
        <v>281.56200000000001</v>
      </c>
      <c r="AR28" s="1">
        <v>280.25799999999998</v>
      </c>
      <c r="AS28" s="1">
        <v>278.98</v>
      </c>
      <c r="AT28" s="1">
        <v>278.22000000000003</v>
      </c>
      <c r="AU28" s="1">
        <v>277.32799999999997</v>
      </c>
      <c r="AV28" s="1">
        <v>276.52600000000001</v>
      </c>
      <c r="AW28" s="1">
        <v>275.69600000000003</v>
      </c>
      <c r="AX28" s="1">
        <v>274.83199999999999</v>
      </c>
      <c r="AY28" s="1">
        <v>273.96199999999902</v>
      </c>
      <c r="AZ28" s="1">
        <v>273.596</v>
      </c>
      <c r="BA28" s="1">
        <v>273.23</v>
      </c>
      <c r="BB28" s="1">
        <v>273.20199999999897</v>
      </c>
      <c r="BC28" s="1">
        <v>273.16800000000001</v>
      </c>
      <c r="BD28" s="1">
        <v>273.13999999999902</v>
      </c>
      <c r="BE28" s="1">
        <v>273.23399999999998</v>
      </c>
      <c r="BF28" s="1">
        <v>273.32600000000002</v>
      </c>
      <c r="BG28" s="1">
        <v>273.99400000000003</v>
      </c>
      <c r="BH28" s="1">
        <v>274.67</v>
      </c>
      <c r="BI28" s="1">
        <v>274.3</v>
      </c>
      <c r="BJ28" s="1">
        <v>273.93</v>
      </c>
      <c r="BK28" s="1">
        <v>273.55799999999999</v>
      </c>
      <c r="BL28" s="1">
        <v>273.50599999999997</v>
      </c>
      <c r="BM28" s="1">
        <v>273.45400000000001</v>
      </c>
      <c r="BN28" s="1">
        <v>273.41000000000003</v>
      </c>
      <c r="BO28" s="1">
        <v>273.20999999999998</v>
      </c>
      <c r="BP28" s="1">
        <v>273.01</v>
      </c>
      <c r="BQ28" s="1">
        <v>273.10599999999903</v>
      </c>
      <c r="BR28" s="1">
        <v>273.207999999999</v>
      </c>
      <c r="BT28" s="3">
        <v>1</v>
      </c>
      <c r="BU28" s="3">
        <v>27</v>
      </c>
      <c r="BV28" s="3">
        <v>70</v>
      </c>
      <c r="BW28" s="3">
        <v>296.173</v>
      </c>
      <c r="BX28" s="3" t="s">
        <v>5</v>
      </c>
      <c r="BY28" s="3"/>
      <c r="BZ28" s="8" t="str">
        <f t="shared" si="90"/>
        <v>70,27</v>
      </c>
      <c r="CA28" s="8" t="str">
        <f t="shared" si="90"/>
        <v/>
      </c>
      <c r="CB28" s="8" t="str">
        <f t="shared" si="90"/>
        <v/>
      </c>
      <c r="CC28" s="9" t="str">
        <f>IF(AND(ISTEXT(CA28),CA27="",CA28&lt;&gt;""),ROW(),"")</f>
        <v/>
      </c>
      <c r="CD28" s="9" t="str">
        <f>IF(AND(ISTEXT(CB28),CB27="",CB28&lt;&gt;""),ROW(),"")</f>
        <v/>
      </c>
      <c r="CE28" s="3">
        <f t="shared" si="82"/>
        <v>25</v>
      </c>
      <c r="CF28" s="8">
        <f t="shared" si="83"/>
        <v>96</v>
      </c>
      <c r="CG28" s="8">
        <f t="shared" si="84"/>
        <v>344</v>
      </c>
      <c r="CH28" s="9" t="str">
        <f t="shared" si="78"/>
        <v>70,25</v>
      </c>
      <c r="CI28" s="9" t="str">
        <f t="shared" si="79"/>
        <v>70,25</v>
      </c>
      <c r="CK28" s="3">
        <f>COLUMN()</f>
        <v>89</v>
      </c>
      <c r="CL28" s="7" t="str">
        <f t="shared" si="89"/>
        <v>1,25</v>
      </c>
      <c r="CM28" s="7" t="str">
        <f t="shared" si="89"/>
        <v>2,25</v>
      </c>
      <c r="CN28" s="7" t="str">
        <f t="shared" si="89"/>
        <v>3,25</v>
      </c>
      <c r="CO28" s="7" t="str">
        <f t="shared" si="89"/>
        <v>4,25</v>
      </c>
      <c r="CP28" s="7" t="str">
        <f t="shared" si="89"/>
        <v>5,25</v>
      </c>
      <c r="CQ28" s="7" t="str">
        <f t="shared" si="89"/>
        <v>6,25</v>
      </c>
      <c r="CR28" s="7" t="str">
        <f t="shared" si="89"/>
        <v>7,25</v>
      </c>
      <c r="CS28" s="7" t="str">
        <f t="shared" si="89"/>
        <v>8,25</v>
      </c>
      <c r="CT28" s="7" t="str">
        <f t="shared" si="89"/>
        <v>9,25</v>
      </c>
      <c r="CU28" s="7" t="str">
        <f t="shared" si="89"/>
        <v>10,25</v>
      </c>
      <c r="CV28" s="7" t="str">
        <f t="shared" si="89"/>
        <v>11,25</v>
      </c>
      <c r="CW28" s="7" t="str">
        <f t="shared" si="89"/>
        <v>12,25</v>
      </c>
      <c r="CX28" s="7" t="str">
        <f t="shared" si="89"/>
        <v>13,25</v>
      </c>
      <c r="CY28" s="7" t="str">
        <f t="shared" si="89"/>
        <v>14,25</v>
      </c>
      <c r="CZ28" s="7" t="str">
        <f t="shared" si="89"/>
        <v>15,25</v>
      </c>
      <c r="DA28" s="7" t="str">
        <f t="shared" si="89"/>
        <v>16,25</v>
      </c>
      <c r="DB28" s="7" t="str">
        <f t="shared" si="85"/>
        <v>17,25</v>
      </c>
      <c r="DC28" s="7" t="str">
        <f t="shared" si="85"/>
        <v>18,25</v>
      </c>
      <c r="DD28" s="7" t="str">
        <f t="shared" si="85"/>
        <v>19,25</v>
      </c>
      <c r="DE28" s="7" t="str">
        <f t="shared" si="85"/>
        <v>20,25</v>
      </c>
      <c r="DF28" s="7" t="str">
        <f t="shared" si="85"/>
        <v>21,25</v>
      </c>
      <c r="DG28" s="7" t="str">
        <f t="shared" si="85"/>
        <v>22,25</v>
      </c>
      <c r="DH28" s="7" t="str">
        <f t="shared" si="85"/>
        <v>23,25</v>
      </c>
      <c r="DI28" s="7" t="str">
        <f t="shared" si="85"/>
        <v>24,25</v>
      </c>
      <c r="DJ28" s="7" t="str">
        <f t="shared" si="85"/>
        <v>25,25</v>
      </c>
      <c r="DK28" s="7" t="str">
        <f t="shared" si="85"/>
        <v>26,25</v>
      </c>
      <c r="DL28" s="7" t="str">
        <f t="shared" si="85"/>
        <v>27,25</v>
      </c>
      <c r="DM28" s="7" t="str">
        <f t="shared" si="85"/>
        <v>28,25</v>
      </c>
      <c r="DN28" s="7" t="str">
        <f t="shared" si="85"/>
        <v>29,25</v>
      </c>
      <c r="DO28" s="7" t="str">
        <f t="shared" si="85"/>
        <v>30,25</v>
      </c>
      <c r="DP28" s="7" t="str">
        <f t="shared" si="85"/>
        <v>31,25</v>
      </c>
      <c r="DQ28" s="7" t="str">
        <f t="shared" si="85"/>
        <v>32,25</v>
      </c>
      <c r="DR28" s="7" t="str">
        <f t="shared" si="86"/>
        <v>33,25</v>
      </c>
      <c r="DS28" s="7" t="str">
        <f t="shared" si="86"/>
        <v>34,25</v>
      </c>
      <c r="DT28" s="7" t="str">
        <f t="shared" si="86"/>
        <v>35,25</v>
      </c>
      <c r="DU28" s="7" t="str">
        <f t="shared" si="86"/>
        <v>36,25</v>
      </c>
      <c r="DV28" s="7" t="str">
        <f t="shared" si="86"/>
        <v>37,25</v>
      </c>
      <c r="DW28" s="7" t="str">
        <f t="shared" si="86"/>
        <v>38,25</v>
      </c>
      <c r="DX28" s="7" t="str">
        <f t="shared" si="86"/>
        <v>39,25</v>
      </c>
      <c r="DY28" s="7" t="str">
        <f t="shared" si="86"/>
        <v>40,25</v>
      </c>
      <c r="DZ28" s="7" t="str">
        <f t="shared" si="86"/>
        <v>41,25</v>
      </c>
      <c r="EA28" s="7" t="str">
        <f t="shared" si="86"/>
        <v>42,25</v>
      </c>
      <c r="EB28" s="7" t="str">
        <f t="shared" si="86"/>
        <v>43,25</v>
      </c>
      <c r="EC28" s="7" t="str">
        <f t="shared" si="86"/>
        <v>44,25</v>
      </c>
      <c r="ED28" s="7" t="str">
        <f t="shared" si="86"/>
        <v>45,25</v>
      </c>
      <c r="EE28" s="7" t="str">
        <f t="shared" si="86"/>
        <v>46,25</v>
      </c>
      <c r="EF28" s="7" t="str">
        <f t="shared" si="86"/>
        <v>47,25</v>
      </c>
      <c r="EG28" s="7" t="str">
        <f t="shared" si="86"/>
        <v>48,25</v>
      </c>
      <c r="EH28" s="7" t="str">
        <f t="shared" si="87"/>
        <v>49,25</v>
      </c>
      <c r="EI28" s="7" t="str">
        <f t="shared" si="87"/>
        <v>50,25</v>
      </c>
      <c r="EJ28" s="7" t="str">
        <f t="shared" si="87"/>
        <v>51,25</v>
      </c>
      <c r="EK28" s="7" t="str">
        <f t="shared" si="87"/>
        <v>52,25</v>
      </c>
      <c r="EL28" s="7" t="str">
        <f t="shared" si="87"/>
        <v>53,25</v>
      </c>
      <c r="EM28" s="7" t="str">
        <f t="shared" si="87"/>
        <v>54,25</v>
      </c>
      <c r="EN28" s="7" t="str">
        <f t="shared" si="87"/>
        <v>55,25</v>
      </c>
      <c r="EO28" s="7" t="str">
        <f t="shared" si="87"/>
        <v>56,25</v>
      </c>
      <c r="EP28" s="7" t="str">
        <f t="shared" si="87"/>
        <v>57,25</v>
      </c>
      <c r="EQ28" s="7" t="str">
        <f t="shared" si="87"/>
        <v>58,25</v>
      </c>
      <c r="ER28" s="7" t="str">
        <f t="shared" si="87"/>
        <v>59,25</v>
      </c>
      <c r="ES28" s="7" t="str">
        <f t="shared" si="87"/>
        <v>60,25</v>
      </c>
      <c r="ET28" s="7" t="str">
        <f t="shared" si="87"/>
        <v>61,25</v>
      </c>
      <c r="EU28" s="7" t="str">
        <f t="shared" si="87"/>
        <v>62,25</v>
      </c>
      <c r="EV28" s="7" t="str">
        <f t="shared" si="87"/>
        <v>63,25</v>
      </c>
      <c r="EW28" s="7" t="str">
        <f t="shared" si="87"/>
        <v>64,25</v>
      </c>
      <c r="EX28" s="7" t="str">
        <f t="shared" si="88"/>
        <v>65,25</v>
      </c>
      <c r="EY28" s="7" t="str">
        <f t="shared" si="88"/>
        <v>66,25</v>
      </c>
      <c r="EZ28" s="7" t="str">
        <f t="shared" si="88"/>
        <v>67,25</v>
      </c>
      <c r="FA28" s="7" t="str">
        <f t="shared" si="88"/>
        <v>68,25</v>
      </c>
      <c r="FB28" s="7" t="str">
        <f t="shared" si="88"/>
        <v>69,25</v>
      </c>
      <c r="FC28" s="7" t="str">
        <f t="shared" si="88"/>
        <v>70,25</v>
      </c>
      <c r="FE28" s="10">
        <f t="shared" si="81"/>
        <v>0</v>
      </c>
      <c r="FF28" s="10">
        <f t="shared" si="8"/>
        <v>0</v>
      </c>
      <c r="FG28" s="10">
        <f t="shared" si="9"/>
        <v>0</v>
      </c>
      <c r="FH28" s="10">
        <f t="shared" si="10"/>
        <v>0</v>
      </c>
      <c r="FI28" s="10">
        <f t="shared" si="11"/>
        <v>0</v>
      </c>
      <c r="FJ28" s="10">
        <f t="shared" si="12"/>
        <v>0</v>
      </c>
      <c r="FK28" s="10">
        <f t="shared" si="13"/>
        <v>0</v>
      </c>
      <c r="FL28" s="10">
        <f t="shared" si="14"/>
        <v>0</v>
      </c>
      <c r="FM28" s="10">
        <f t="shared" si="15"/>
        <v>0</v>
      </c>
      <c r="FN28" s="10">
        <f t="shared" si="16"/>
        <v>0</v>
      </c>
      <c r="FO28" s="10">
        <f t="shared" si="17"/>
        <v>0</v>
      </c>
      <c r="FP28" s="10">
        <f t="shared" si="18"/>
        <v>0</v>
      </c>
      <c r="FQ28" s="10">
        <f t="shared" si="19"/>
        <v>0</v>
      </c>
      <c r="FR28" s="10">
        <f t="shared" si="20"/>
        <v>0</v>
      </c>
      <c r="FS28" s="10">
        <f t="shared" si="21"/>
        <v>0</v>
      </c>
      <c r="FT28" s="10">
        <f t="shared" si="22"/>
        <v>0</v>
      </c>
      <c r="FU28" s="10">
        <f t="shared" si="23"/>
        <v>0</v>
      </c>
      <c r="FV28" s="10">
        <f t="shared" si="24"/>
        <v>0</v>
      </c>
      <c r="FW28" s="10">
        <f t="shared" si="25"/>
        <v>0</v>
      </c>
      <c r="FX28" s="10">
        <f t="shared" si="26"/>
        <v>0</v>
      </c>
      <c r="FY28" s="10">
        <f t="shared" si="27"/>
        <v>0</v>
      </c>
      <c r="FZ28" s="10">
        <f t="shared" si="28"/>
        <v>0</v>
      </c>
      <c r="GA28" s="10">
        <f t="shared" si="29"/>
        <v>0</v>
      </c>
      <c r="GB28" s="10">
        <f t="shared" si="30"/>
        <v>0</v>
      </c>
      <c r="GC28" s="10">
        <f t="shared" si="31"/>
        <v>0</v>
      </c>
      <c r="GD28" s="10">
        <f t="shared" si="32"/>
        <v>0</v>
      </c>
      <c r="GE28" s="10">
        <f t="shared" si="33"/>
        <v>0</v>
      </c>
      <c r="GF28" s="10">
        <f t="shared" si="34"/>
        <v>0</v>
      </c>
      <c r="GG28" s="10">
        <f t="shared" si="35"/>
        <v>0</v>
      </c>
      <c r="GH28" s="10">
        <f t="shared" si="36"/>
        <v>0</v>
      </c>
      <c r="GI28" s="10">
        <f t="shared" si="37"/>
        <v>0</v>
      </c>
      <c r="GJ28" s="10">
        <f t="shared" si="38"/>
        <v>0</v>
      </c>
      <c r="GK28" s="10">
        <f t="shared" si="39"/>
        <v>0</v>
      </c>
      <c r="GL28" s="10">
        <f t="shared" si="40"/>
        <v>0</v>
      </c>
      <c r="GM28" s="10">
        <f t="shared" si="41"/>
        <v>0</v>
      </c>
      <c r="GN28" s="10">
        <f t="shared" si="42"/>
        <v>0</v>
      </c>
      <c r="GO28" s="10">
        <f t="shared" si="43"/>
        <v>0</v>
      </c>
      <c r="GP28" s="10">
        <f t="shared" si="44"/>
        <v>0</v>
      </c>
      <c r="GQ28" s="10">
        <f t="shared" si="45"/>
        <v>0</v>
      </c>
      <c r="GR28" s="10">
        <f t="shared" si="46"/>
        <v>0</v>
      </c>
      <c r="GS28" s="10">
        <f t="shared" si="47"/>
        <v>0</v>
      </c>
      <c r="GT28" s="10">
        <f t="shared" si="48"/>
        <v>0</v>
      </c>
      <c r="GU28" s="10">
        <f t="shared" si="49"/>
        <v>0</v>
      </c>
      <c r="GV28" s="10">
        <f t="shared" si="50"/>
        <v>0</v>
      </c>
      <c r="GW28" s="10">
        <f t="shared" si="51"/>
        <v>0</v>
      </c>
      <c r="GX28" s="10">
        <f t="shared" si="52"/>
        <v>0</v>
      </c>
      <c r="GY28" s="10">
        <f t="shared" si="53"/>
        <v>0</v>
      </c>
      <c r="GZ28" s="10">
        <f t="shared" si="54"/>
        <v>0</v>
      </c>
      <c r="HA28" s="10">
        <f t="shared" si="55"/>
        <v>0</v>
      </c>
      <c r="HB28" s="10">
        <f t="shared" si="56"/>
        <v>0</v>
      </c>
      <c r="HC28" s="10">
        <f t="shared" si="57"/>
        <v>0</v>
      </c>
      <c r="HD28" s="10">
        <f t="shared" si="58"/>
        <v>0</v>
      </c>
      <c r="HE28" s="10">
        <f t="shared" si="59"/>
        <v>0</v>
      </c>
      <c r="HF28" s="10">
        <f t="shared" si="60"/>
        <v>0</v>
      </c>
      <c r="HG28" s="10">
        <f t="shared" si="61"/>
        <v>0</v>
      </c>
      <c r="HH28" s="10">
        <f t="shared" si="62"/>
        <v>0</v>
      </c>
      <c r="HI28" s="10">
        <f t="shared" si="63"/>
        <v>0</v>
      </c>
      <c r="HJ28" s="10">
        <f t="shared" si="64"/>
        <v>0</v>
      </c>
      <c r="HK28" s="10">
        <f t="shared" si="65"/>
        <v>0</v>
      </c>
      <c r="HL28" s="10">
        <f t="shared" si="66"/>
        <v>0</v>
      </c>
      <c r="HM28" s="10">
        <f t="shared" si="67"/>
        <v>0</v>
      </c>
      <c r="HN28" s="10">
        <f t="shared" si="68"/>
        <v>0</v>
      </c>
      <c r="HO28" s="10">
        <f t="shared" si="69"/>
        <v>0</v>
      </c>
      <c r="HP28" s="10">
        <f t="shared" si="70"/>
        <v>0</v>
      </c>
      <c r="HQ28" s="10">
        <f t="shared" si="71"/>
        <v>0</v>
      </c>
      <c r="HR28" s="10">
        <f t="shared" si="72"/>
        <v>0</v>
      </c>
      <c r="HS28" s="10">
        <f t="shared" si="73"/>
        <v>0</v>
      </c>
      <c r="HT28" s="10">
        <f t="shared" si="74"/>
        <v>0</v>
      </c>
      <c r="HU28" s="10">
        <f t="shared" si="75"/>
        <v>0</v>
      </c>
      <c r="HV28" s="10">
        <f t="shared" si="76"/>
        <v>1</v>
      </c>
    </row>
    <row r="29" spans="1:230" ht="8.1" customHeight="1" x14ac:dyDescent="0.25">
      <c r="A29" s="1">
        <v>298.52199999999903</v>
      </c>
      <c r="B29" s="1">
        <v>297.72000000000003</v>
      </c>
      <c r="C29" s="1">
        <v>296.91599999999897</v>
      </c>
      <c r="D29" s="1">
        <v>296.37</v>
      </c>
      <c r="E29" s="1">
        <v>295.82400000000001</v>
      </c>
      <c r="F29" s="1">
        <v>295.22199999999901</v>
      </c>
      <c r="G29" s="1">
        <v>294.61200000000002</v>
      </c>
      <c r="H29" s="1">
        <v>294.00400000000002</v>
      </c>
      <c r="I29" s="1">
        <v>293.26999999999902</v>
      </c>
      <c r="J29" s="1">
        <v>292.53800000000001</v>
      </c>
      <c r="K29" s="1">
        <v>291.80399999999901</v>
      </c>
      <c r="L29" s="1">
        <v>291.60599999999903</v>
      </c>
      <c r="M29" s="1">
        <v>291.40800000000002</v>
      </c>
      <c r="N29" s="1">
        <v>291.31799999999902</v>
      </c>
      <c r="O29" s="1">
        <v>291.22800000000001</v>
      </c>
      <c r="P29" s="1">
        <v>290.43</v>
      </c>
      <c r="Q29" s="1">
        <v>289.63999999999902</v>
      </c>
      <c r="R29" s="1">
        <v>288.84800000000001</v>
      </c>
      <c r="S29" s="1">
        <v>288.834</v>
      </c>
      <c r="T29" s="1">
        <v>288.81799999999902</v>
      </c>
      <c r="U29" s="1">
        <v>288.80399999999997</v>
      </c>
      <c r="V29" s="1">
        <v>289.37400000000002</v>
      </c>
      <c r="W29" s="1">
        <v>289.93400000000003</v>
      </c>
      <c r="X29" s="1">
        <v>290.11</v>
      </c>
      <c r="Y29" s="1">
        <v>290.27600000000001</v>
      </c>
      <c r="Z29" s="1">
        <v>290.45199999999897</v>
      </c>
      <c r="AA29" s="1">
        <v>291.22000000000003</v>
      </c>
      <c r="AB29" s="1">
        <v>291.98799999999898</v>
      </c>
      <c r="AC29" s="1">
        <v>291.834</v>
      </c>
      <c r="AD29" s="1">
        <v>291.67399999999998</v>
      </c>
      <c r="AE29" s="1">
        <v>291.52</v>
      </c>
      <c r="AF29" s="1">
        <v>290.89400000000001</v>
      </c>
      <c r="AG29" s="1">
        <v>290.26799999999997</v>
      </c>
      <c r="AH29" s="1">
        <v>288.11599999999902</v>
      </c>
      <c r="AI29" s="1">
        <v>286.53399999999903</v>
      </c>
      <c r="AJ29" s="1">
        <v>285.762</v>
      </c>
      <c r="AK29" s="1">
        <v>285.01600000000002</v>
      </c>
      <c r="AL29" s="1">
        <v>284.30399999999901</v>
      </c>
      <c r="AM29" s="1">
        <v>283.7</v>
      </c>
      <c r="AN29" s="1">
        <v>283.04399999999998</v>
      </c>
      <c r="AO29" s="1">
        <v>282.31799999999902</v>
      </c>
      <c r="AP29" s="1">
        <v>281.62200000000001</v>
      </c>
      <c r="AQ29" s="1">
        <v>280.59399999999999</v>
      </c>
      <c r="AR29" s="1">
        <v>279.06200000000001</v>
      </c>
      <c r="AS29" s="1">
        <v>277.73399999999998</v>
      </c>
      <c r="AT29" s="1">
        <v>277.036</v>
      </c>
      <c r="AU29" s="1">
        <v>276.26</v>
      </c>
      <c r="AV29" s="1">
        <v>275.37400000000002</v>
      </c>
      <c r="AW29" s="1">
        <v>274.78199999999902</v>
      </c>
      <c r="AX29" s="1">
        <v>273.92</v>
      </c>
      <c r="AY29" s="1">
        <v>273.55399999999997</v>
      </c>
      <c r="AZ29" s="1">
        <v>273.18</v>
      </c>
      <c r="BA29" s="1">
        <v>272.81400000000002</v>
      </c>
      <c r="BB29" s="1">
        <v>272.786</v>
      </c>
      <c r="BC29" s="1">
        <v>272.75999999999902</v>
      </c>
      <c r="BD29" s="1">
        <v>272.85199999999998</v>
      </c>
      <c r="BE29" s="1">
        <v>272.93799999999902</v>
      </c>
      <c r="BF29" s="1">
        <v>273.02999999999997</v>
      </c>
      <c r="BG29" s="1">
        <v>273.70600000000002</v>
      </c>
      <c r="BH29" s="1">
        <v>274.37400000000002</v>
      </c>
      <c r="BI29" s="1">
        <v>275.04199999999997</v>
      </c>
      <c r="BJ29" s="1">
        <v>274.671999999999</v>
      </c>
      <c r="BK29" s="1">
        <v>274.30200000000002</v>
      </c>
      <c r="BL29" s="1">
        <v>274.25599999999997</v>
      </c>
      <c r="BM29" s="1">
        <v>274.20400000000001</v>
      </c>
      <c r="BN29" s="1">
        <v>274.00400000000002</v>
      </c>
      <c r="BO29" s="1">
        <v>273.80599999999998</v>
      </c>
      <c r="BP29" s="1">
        <v>273.60599999999903</v>
      </c>
      <c r="BQ29" s="1">
        <v>273.70800000000003</v>
      </c>
      <c r="BR29" s="1">
        <v>273.80399999999901</v>
      </c>
      <c r="BT29" s="3">
        <v>1</v>
      </c>
      <c r="BU29" s="3">
        <v>28</v>
      </c>
      <c r="BV29" s="3">
        <v>70</v>
      </c>
      <c r="BW29" s="3">
        <v>296.13799999999998</v>
      </c>
      <c r="BX29" s="3" t="s">
        <v>5</v>
      </c>
      <c r="BY29" s="3"/>
      <c r="BZ29" s="8" t="str">
        <f t="shared" si="90"/>
        <v>70,28</v>
      </c>
      <c r="CA29" s="8" t="str">
        <f t="shared" si="90"/>
        <v/>
      </c>
      <c r="CB29" s="8" t="str">
        <f t="shared" si="90"/>
        <v/>
      </c>
      <c r="CC29" s="9" t="str">
        <f>IF(AND(ISTEXT(CA29),CA28="",CA29&lt;&gt;""),ROW(),"")</f>
        <v/>
      </c>
      <c r="CD29" s="9" t="str">
        <f>IF(AND(ISTEXT(CB29),CB28="",CB29&lt;&gt;""),ROW(),"")</f>
        <v/>
      </c>
      <c r="CE29" s="3">
        <f t="shared" si="82"/>
        <v>26</v>
      </c>
      <c r="CF29" s="8">
        <f t="shared" si="83"/>
        <v>97</v>
      </c>
      <c r="CG29" s="8">
        <f t="shared" si="84"/>
        <v>345</v>
      </c>
      <c r="CH29" s="9" t="str">
        <f t="shared" si="78"/>
        <v>70,26</v>
      </c>
      <c r="CI29" s="9" t="str">
        <f t="shared" si="79"/>
        <v>70,26</v>
      </c>
      <c r="CK29" s="3">
        <f>COLUMN()</f>
        <v>89</v>
      </c>
      <c r="CL29" s="7" t="str">
        <f t="shared" si="89"/>
        <v>1,26</v>
      </c>
      <c r="CM29" s="7" t="str">
        <f t="shared" si="89"/>
        <v>2,26</v>
      </c>
      <c r="CN29" s="7" t="str">
        <f t="shared" si="89"/>
        <v>3,26</v>
      </c>
      <c r="CO29" s="7" t="str">
        <f t="shared" si="89"/>
        <v>4,26</v>
      </c>
      <c r="CP29" s="7" t="str">
        <f t="shared" si="89"/>
        <v>5,26</v>
      </c>
      <c r="CQ29" s="7" t="str">
        <f t="shared" si="89"/>
        <v>6,26</v>
      </c>
      <c r="CR29" s="7" t="str">
        <f t="shared" si="89"/>
        <v>7,26</v>
      </c>
      <c r="CS29" s="7" t="str">
        <f t="shared" si="89"/>
        <v>8,26</v>
      </c>
      <c r="CT29" s="7" t="str">
        <f t="shared" si="89"/>
        <v>9,26</v>
      </c>
      <c r="CU29" s="7" t="str">
        <f t="shared" si="89"/>
        <v>10,26</v>
      </c>
      <c r="CV29" s="7" t="str">
        <f t="shared" si="89"/>
        <v>11,26</v>
      </c>
      <c r="CW29" s="7" t="str">
        <f t="shared" si="89"/>
        <v>12,26</v>
      </c>
      <c r="CX29" s="7" t="str">
        <f t="shared" si="89"/>
        <v>13,26</v>
      </c>
      <c r="CY29" s="7" t="str">
        <f t="shared" si="89"/>
        <v>14,26</v>
      </c>
      <c r="CZ29" s="7" t="str">
        <f t="shared" si="89"/>
        <v>15,26</v>
      </c>
      <c r="DA29" s="7" t="str">
        <f t="shared" si="89"/>
        <v>16,26</v>
      </c>
      <c r="DB29" s="7" t="str">
        <f t="shared" si="85"/>
        <v>17,26</v>
      </c>
      <c r="DC29" s="7" t="str">
        <f t="shared" si="85"/>
        <v>18,26</v>
      </c>
      <c r="DD29" s="7" t="str">
        <f t="shared" si="85"/>
        <v>19,26</v>
      </c>
      <c r="DE29" s="7" t="str">
        <f t="shared" si="85"/>
        <v>20,26</v>
      </c>
      <c r="DF29" s="7" t="str">
        <f t="shared" si="85"/>
        <v>21,26</v>
      </c>
      <c r="DG29" s="7" t="str">
        <f t="shared" si="85"/>
        <v>22,26</v>
      </c>
      <c r="DH29" s="7" t="str">
        <f t="shared" si="85"/>
        <v>23,26</v>
      </c>
      <c r="DI29" s="7" t="str">
        <f t="shared" si="85"/>
        <v>24,26</v>
      </c>
      <c r="DJ29" s="7" t="str">
        <f t="shared" si="85"/>
        <v>25,26</v>
      </c>
      <c r="DK29" s="7" t="str">
        <f t="shared" si="85"/>
        <v>26,26</v>
      </c>
      <c r="DL29" s="7" t="str">
        <f t="shared" si="85"/>
        <v>27,26</v>
      </c>
      <c r="DM29" s="7" t="str">
        <f t="shared" si="85"/>
        <v>28,26</v>
      </c>
      <c r="DN29" s="7" t="str">
        <f t="shared" si="85"/>
        <v>29,26</v>
      </c>
      <c r="DO29" s="7" t="str">
        <f t="shared" si="85"/>
        <v>30,26</v>
      </c>
      <c r="DP29" s="7" t="str">
        <f t="shared" si="85"/>
        <v>31,26</v>
      </c>
      <c r="DQ29" s="7" t="str">
        <f t="shared" si="85"/>
        <v>32,26</v>
      </c>
      <c r="DR29" s="7" t="str">
        <f t="shared" si="86"/>
        <v>33,26</v>
      </c>
      <c r="DS29" s="7" t="str">
        <f t="shared" si="86"/>
        <v>34,26</v>
      </c>
      <c r="DT29" s="7" t="str">
        <f t="shared" si="86"/>
        <v>35,26</v>
      </c>
      <c r="DU29" s="7" t="str">
        <f t="shared" si="86"/>
        <v>36,26</v>
      </c>
      <c r="DV29" s="7" t="str">
        <f t="shared" si="86"/>
        <v>37,26</v>
      </c>
      <c r="DW29" s="7" t="str">
        <f t="shared" si="86"/>
        <v>38,26</v>
      </c>
      <c r="DX29" s="7" t="str">
        <f t="shared" si="86"/>
        <v>39,26</v>
      </c>
      <c r="DY29" s="7" t="str">
        <f t="shared" si="86"/>
        <v>40,26</v>
      </c>
      <c r="DZ29" s="7" t="str">
        <f t="shared" si="86"/>
        <v>41,26</v>
      </c>
      <c r="EA29" s="7" t="str">
        <f t="shared" si="86"/>
        <v>42,26</v>
      </c>
      <c r="EB29" s="7" t="str">
        <f t="shared" si="86"/>
        <v>43,26</v>
      </c>
      <c r="EC29" s="7" t="str">
        <f t="shared" si="86"/>
        <v>44,26</v>
      </c>
      <c r="ED29" s="7" t="str">
        <f t="shared" si="86"/>
        <v>45,26</v>
      </c>
      <c r="EE29" s="7" t="str">
        <f t="shared" si="86"/>
        <v>46,26</v>
      </c>
      <c r="EF29" s="7" t="str">
        <f t="shared" si="86"/>
        <v>47,26</v>
      </c>
      <c r="EG29" s="7" t="str">
        <f t="shared" si="86"/>
        <v>48,26</v>
      </c>
      <c r="EH29" s="7" t="str">
        <f t="shared" si="87"/>
        <v>49,26</v>
      </c>
      <c r="EI29" s="7" t="str">
        <f t="shared" si="87"/>
        <v>50,26</v>
      </c>
      <c r="EJ29" s="7" t="str">
        <f t="shared" si="87"/>
        <v>51,26</v>
      </c>
      <c r="EK29" s="7" t="str">
        <f t="shared" si="87"/>
        <v>52,26</v>
      </c>
      <c r="EL29" s="7" t="str">
        <f t="shared" si="87"/>
        <v>53,26</v>
      </c>
      <c r="EM29" s="7" t="str">
        <f t="shared" si="87"/>
        <v>54,26</v>
      </c>
      <c r="EN29" s="7" t="str">
        <f t="shared" si="87"/>
        <v>55,26</v>
      </c>
      <c r="EO29" s="7" t="str">
        <f t="shared" si="87"/>
        <v>56,26</v>
      </c>
      <c r="EP29" s="7" t="str">
        <f t="shared" si="87"/>
        <v>57,26</v>
      </c>
      <c r="EQ29" s="7" t="str">
        <f t="shared" si="87"/>
        <v>58,26</v>
      </c>
      <c r="ER29" s="7" t="str">
        <f t="shared" si="87"/>
        <v>59,26</v>
      </c>
      <c r="ES29" s="7" t="str">
        <f t="shared" si="87"/>
        <v>60,26</v>
      </c>
      <c r="ET29" s="7" t="str">
        <f t="shared" si="87"/>
        <v>61,26</v>
      </c>
      <c r="EU29" s="7" t="str">
        <f t="shared" si="87"/>
        <v>62,26</v>
      </c>
      <c r="EV29" s="7" t="str">
        <f t="shared" si="87"/>
        <v>63,26</v>
      </c>
      <c r="EW29" s="7" t="str">
        <f t="shared" si="87"/>
        <v>64,26</v>
      </c>
      <c r="EX29" s="7" t="str">
        <f t="shared" si="88"/>
        <v>65,26</v>
      </c>
      <c r="EY29" s="7" t="str">
        <f t="shared" si="88"/>
        <v>66,26</v>
      </c>
      <c r="EZ29" s="7" t="str">
        <f t="shared" si="88"/>
        <v>67,26</v>
      </c>
      <c r="FA29" s="7" t="str">
        <f t="shared" si="88"/>
        <v>68,26</v>
      </c>
      <c r="FB29" s="7" t="str">
        <f t="shared" si="88"/>
        <v>69,26</v>
      </c>
      <c r="FC29" s="7" t="str">
        <f t="shared" si="88"/>
        <v>70,26</v>
      </c>
      <c r="FE29" s="10">
        <f t="shared" si="81"/>
        <v>0</v>
      </c>
      <c r="FF29" s="10">
        <f t="shared" si="8"/>
        <v>0</v>
      </c>
      <c r="FG29" s="10">
        <f t="shared" si="9"/>
        <v>0</v>
      </c>
      <c r="FH29" s="10">
        <f t="shared" si="10"/>
        <v>0</v>
      </c>
      <c r="FI29" s="10">
        <f t="shared" si="11"/>
        <v>0</v>
      </c>
      <c r="FJ29" s="10">
        <f t="shared" si="12"/>
        <v>0</v>
      </c>
      <c r="FK29" s="10">
        <f t="shared" si="13"/>
        <v>0</v>
      </c>
      <c r="FL29" s="10">
        <f t="shared" si="14"/>
        <v>0</v>
      </c>
      <c r="FM29" s="10">
        <f t="shared" si="15"/>
        <v>0</v>
      </c>
      <c r="FN29" s="10">
        <f t="shared" si="16"/>
        <v>0</v>
      </c>
      <c r="FO29" s="10">
        <f t="shared" si="17"/>
        <v>0</v>
      </c>
      <c r="FP29" s="10">
        <f t="shared" si="18"/>
        <v>0</v>
      </c>
      <c r="FQ29" s="10">
        <f t="shared" si="19"/>
        <v>0</v>
      </c>
      <c r="FR29" s="10">
        <f t="shared" si="20"/>
        <v>0</v>
      </c>
      <c r="FS29" s="10">
        <f t="shared" si="21"/>
        <v>0</v>
      </c>
      <c r="FT29" s="10">
        <f t="shared" si="22"/>
        <v>0</v>
      </c>
      <c r="FU29" s="10">
        <f t="shared" si="23"/>
        <v>0</v>
      </c>
      <c r="FV29" s="10">
        <f t="shared" si="24"/>
        <v>0</v>
      </c>
      <c r="FW29" s="10">
        <f t="shared" si="25"/>
        <v>0</v>
      </c>
      <c r="FX29" s="10">
        <f t="shared" si="26"/>
        <v>0</v>
      </c>
      <c r="FY29" s="10">
        <f t="shared" si="27"/>
        <v>0</v>
      </c>
      <c r="FZ29" s="10">
        <f t="shared" si="28"/>
        <v>0</v>
      </c>
      <c r="GA29" s="10">
        <f t="shared" si="29"/>
        <v>0</v>
      </c>
      <c r="GB29" s="10">
        <f t="shared" si="30"/>
        <v>0</v>
      </c>
      <c r="GC29" s="10">
        <f t="shared" si="31"/>
        <v>0</v>
      </c>
      <c r="GD29" s="10">
        <f t="shared" si="32"/>
        <v>0</v>
      </c>
      <c r="GE29" s="10">
        <f t="shared" si="33"/>
        <v>0</v>
      </c>
      <c r="GF29" s="10">
        <f t="shared" si="34"/>
        <v>0</v>
      </c>
      <c r="GG29" s="10">
        <f t="shared" si="35"/>
        <v>0</v>
      </c>
      <c r="GH29" s="10">
        <f t="shared" si="36"/>
        <v>0</v>
      </c>
      <c r="GI29" s="10">
        <f t="shared" si="37"/>
        <v>0</v>
      </c>
      <c r="GJ29" s="10">
        <f t="shared" si="38"/>
        <v>0</v>
      </c>
      <c r="GK29" s="10">
        <f t="shared" si="39"/>
        <v>0</v>
      </c>
      <c r="GL29" s="10">
        <f t="shared" si="40"/>
        <v>0</v>
      </c>
      <c r="GM29" s="10">
        <f t="shared" si="41"/>
        <v>0</v>
      </c>
      <c r="GN29" s="10">
        <f t="shared" si="42"/>
        <v>0</v>
      </c>
      <c r="GO29" s="10">
        <f t="shared" si="43"/>
        <v>0</v>
      </c>
      <c r="GP29" s="10">
        <f t="shared" si="44"/>
        <v>0</v>
      </c>
      <c r="GQ29" s="10">
        <f t="shared" si="45"/>
        <v>0</v>
      </c>
      <c r="GR29" s="10">
        <f t="shared" si="46"/>
        <v>0</v>
      </c>
      <c r="GS29" s="10">
        <f t="shared" si="47"/>
        <v>0</v>
      </c>
      <c r="GT29" s="10">
        <f t="shared" si="48"/>
        <v>0</v>
      </c>
      <c r="GU29" s="10">
        <f t="shared" si="49"/>
        <v>0</v>
      </c>
      <c r="GV29" s="10">
        <f t="shared" si="50"/>
        <v>0</v>
      </c>
      <c r="GW29" s="10">
        <f t="shared" si="51"/>
        <v>0</v>
      </c>
      <c r="GX29" s="10">
        <f t="shared" si="52"/>
        <v>0</v>
      </c>
      <c r="GY29" s="10">
        <f t="shared" si="53"/>
        <v>0</v>
      </c>
      <c r="GZ29" s="10">
        <f t="shared" si="54"/>
        <v>0</v>
      </c>
      <c r="HA29" s="10">
        <f t="shared" si="55"/>
        <v>0</v>
      </c>
      <c r="HB29" s="10">
        <f t="shared" si="56"/>
        <v>0</v>
      </c>
      <c r="HC29" s="10">
        <f t="shared" si="57"/>
        <v>0</v>
      </c>
      <c r="HD29" s="10">
        <f t="shared" si="58"/>
        <v>0</v>
      </c>
      <c r="HE29" s="10">
        <f t="shared" si="59"/>
        <v>0</v>
      </c>
      <c r="HF29" s="10">
        <f t="shared" si="60"/>
        <v>0</v>
      </c>
      <c r="HG29" s="10">
        <f t="shared" si="61"/>
        <v>0</v>
      </c>
      <c r="HH29" s="10">
        <f t="shared" si="62"/>
        <v>0</v>
      </c>
      <c r="HI29" s="10">
        <f t="shared" si="63"/>
        <v>0</v>
      </c>
      <c r="HJ29" s="10">
        <f t="shared" si="64"/>
        <v>0</v>
      </c>
      <c r="HK29" s="10">
        <f t="shared" si="65"/>
        <v>0</v>
      </c>
      <c r="HL29" s="10">
        <f t="shared" si="66"/>
        <v>0</v>
      </c>
      <c r="HM29" s="10">
        <f t="shared" si="67"/>
        <v>0</v>
      </c>
      <c r="HN29" s="10">
        <f t="shared" si="68"/>
        <v>0</v>
      </c>
      <c r="HO29" s="10">
        <f t="shared" si="69"/>
        <v>0</v>
      </c>
      <c r="HP29" s="10">
        <f t="shared" si="70"/>
        <v>0</v>
      </c>
      <c r="HQ29" s="10">
        <f t="shared" si="71"/>
        <v>0</v>
      </c>
      <c r="HR29" s="10">
        <f t="shared" si="72"/>
        <v>0</v>
      </c>
      <c r="HS29" s="10">
        <f t="shared" si="73"/>
        <v>0</v>
      </c>
      <c r="HT29" s="10">
        <f t="shared" si="74"/>
        <v>0</v>
      </c>
      <c r="HU29" s="10">
        <f t="shared" si="75"/>
        <v>0</v>
      </c>
      <c r="HV29" s="10">
        <f t="shared" si="76"/>
        <v>1</v>
      </c>
    </row>
    <row r="30" spans="1:230" ht="8.1" customHeight="1" x14ac:dyDescent="0.25">
      <c r="A30" s="1">
        <v>298.45199999999897</v>
      </c>
      <c r="B30" s="1">
        <v>297.798</v>
      </c>
      <c r="C30" s="1">
        <v>296.99400000000003</v>
      </c>
      <c r="D30" s="1">
        <v>296.44799999999901</v>
      </c>
      <c r="E30" s="1">
        <v>295.83800000000002</v>
      </c>
      <c r="F30" s="1">
        <v>295.22800000000001</v>
      </c>
      <c r="G30" s="1">
        <v>294.62799999999999</v>
      </c>
      <c r="H30" s="1">
        <v>294.01799999999997</v>
      </c>
      <c r="I30" s="1">
        <v>293.28399999999903</v>
      </c>
      <c r="J30" s="1">
        <v>292.55200000000002</v>
      </c>
      <c r="K30" s="1">
        <v>291.82</v>
      </c>
      <c r="L30" s="1">
        <v>291.08600000000001</v>
      </c>
      <c r="M30" s="1">
        <v>290.88799999999998</v>
      </c>
      <c r="N30" s="1">
        <v>290.798</v>
      </c>
      <c r="O30" s="1">
        <v>290.00799999999998</v>
      </c>
      <c r="P30" s="1">
        <v>289.20800000000003</v>
      </c>
      <c r="Q30" s="1">
        <v>288.41800000000001</v>
      </c>
      <c r="R30" s="1">
        <v>287.62799999999999</v>
      </c>
      <c r="S30" s="1">
        <v>287.61200000000002</v>
      </c>
      <c r="T30" s="1">
        <v>287.59800000000001</v>
      </c>
      <c r="U30" s="1">
        <v>287.58199999999903</v>
      </c>
      <c r="V30" s="1">
        <v>287.56799999999998</v>
      </c>
      <c r="W30" s="1">
        <v>288.13799999999998</v>
      </c>
      <c r="X30" s="1">
        <v>288.30399999999997</v>
      </c>
      <c r="Y30" s="1">
        <v>288.48</v>
      </c>
      <c r="Z30" s="1">
        <v>288.64599999999899</v>
      </c>
      <c r="AA30" s="1">
        <v>288.822</v>
      </c>
      <c r="AB30" s="1">
        <v>289.58999999999997</v>
      </c>
      <c r="AC30" s="1">
        <v>289.23799999999898</v>
      </c>
      <c r="AD30" s="1">
        <v>289.06</v>
      </c>
      <c r="AE30" s="1">
        <v>289.01799999999997</v>
      </c>
      <c r="AF30" s="1">
        <v>288.96199999999902</v>
      </c>
      <c r="AG30" s="1">
        <v>287.94400000000002</v>
      </c>
      <c r="AH30" s="1">
        <v>286.26600000000002</v>
      </c>
      <c r="AI30" s="1">
        <v>285.47199999999901</v>
      </c>
      <c r="AJ30" s="1">
        <v>284.7</v>
      </c>
      <c r="AK30" s="1">
        <v>284</v>
      </c>
      <c r="AL30" s="1">
        <v>283.26600000000002</v>
      </c>
      <c r="AM30" s="1">
        <v>282.56599999999997</v>
      </c>
      <c r="AN30" s="1">
        <v>281.89800000000002</v>
      </c>
      <c r="AO30" s="1">
        <v>281.33600000000001</v>
      </c>
      <c r="AP30" s="1">
        <v>280.65800000000002</v>
      </c>
      <c r="AQ30" s="1">
        <v>279.74</v>
      </c>
      <c r="AR30" s="1">
        <v>278.06599999999997</v>
      </c>
      <c r="AS30" s="1">
        <v>276.71800000000002</v>
      </c>
      <c r="AT30" s="1">
        <v>275.85399999999902</v>
      </c>
      <c r="AU30" s="1">
        <v>275.09399999999903</v>
      </c>
      <c r="AV30" s="1">
        <v>274.28399999999903</v>
      </c>
      <c r="AW30" s="1">
        <v>273.64400000000001</v>
      </c>
      <c r="AX30" s="1">
        <v>273.50400000000002</v>
      </c>
      <c r="AY30" s="1">
        <v>273.13799999999998</v>
      </c>
      <c r="AZ30" s="1">
        <v>272.77199999999999</v>
      </c>
      <c r="BA30" s="1">
        <v>272.40600000000001</v>
      </c>
      <c r="BB30" s="1">
        <v>272.37</v>
      </c>
      <c r="BC30" s="1">
        <v>272.46399999999898</v>
      </c>
      <c r="BD30" s="1">
        <v>272.55599999999998</v>
      </c>
      <c r="BE30" s="1">
        <v>272.64999999999998</v>
      </c>
      <c r="BF30" s="1">
        <v>272.74200000000002</v>
      </c>
      <c r="BG30" s="1">
        <v>273.41000000000003</v>
      </c>
      <c r="BH30" s="1">
        <v>274.07799999999997</v>
      </c>
      <c r="BI30" s="1">
        <v>274.75400000000002</v>
      </c>
      <c r="BJ30" s="1">
        <v>275.42200000000003</v>
      </c>
      <c r="BK30" s="1">
        <v>275.05200000000002</v>
      </c>
      <c r="BL30" s="1">
        <v>275.00799999999998</v>
      </c>
      <c r="BM30" s="1">
        <v>274.80799999999903</v>
      </c>
      <c r="BN30" s="1">
        <v>274.608</v>
      </c>
      <c r="BO30" s="1">
        <v>274.40800000000002</v>
      </c>
      <c r="BP30" s="1">
        <v>274.20800000000003</v>
      </c>
      <c r="BQ30" s="1">
        <v>274.30399999999997</v>
      </c>
      <c r="BR30" s="1">
        <v>273.68</v>
      </c>
      <c r="BT30" s="3">
        <v>1</v>
      </c>
      <c r="BU30" s="3">
        <v>29</v>
      </c>
      <c r="BV30" s="3">
        <v>70</v>
      </c>
      <c r="BW30" s="3">
        <v>296.108</v>
      </c>
      <c r="BX30" s="3" t="s">
        <v>5</v>
      </c>
      <c r="BY30" s="3"/>
      <c r="BZ30" s="8" t="str">
        <f t="shared" si="90"/>
        <v>70,29</v>
      </c>
      <c r="CA30" s="8" t="str">
        <f t="shared" si="90"/>
        <v/>
      </c>
      <c r="CB30" s="8" t="str">
        <f t="shared" si="90"/>
        <v/>
      </c>
      <c r="CC30" s="9" t="str">
        <f>IF(AND(ISTEXT(CA30),CA29="",CA30&lt;&gt;""),ROW(),"")</f>
        <v/>
      </c>
      <c r="CD30" s="9" t="str">
        <f>IF(AND(ISTEXT(CB30),CB29="",CB30&lt;&gt;""),ROW(),"")</f>
        <v/>
      </c>
      <c r="CE30" s="3">
        <f t="shared" si="82"/>
        <v>27</v>
      </c>
      <c r="CF30" s="8">
        <f t="shared" si="83"/>
        <v>98</v>
      </c>
      <c r="CG30" s="8">
        <f t="shared" si="84"/>
        <v>346</v>
      </c>
      <c r="CH30" s="9" t="str">
        <f t="shared" si="78"/>
        <v>70,27</v>
      </c>
      <c r="CI30" s="9" t="str">
        <f t="shared" si="79"/>
        <v>70,27</v>
      </c>
      <c r="CK30" s="3">
        <f>COLUMN()</f>
        <v>89</v>
      </c>
      <c r="CL30" s="7" t="str">
        <f t="shared" si="89"/>
        <v>1,27</v>
      </c>
      <c r="CM30" s="7" t="str">
        <f t="shared" si="89"/>
        <v>2,27</v>
      </c>
      <c r="CN30" s="7" t="str">
        <f t="shared" si="89"/>
        <v>3,27</v>
      </c>
      <c r="CO30" s="7" t="str">
        <f t="shared" si="89"/>
        <v>4,27</v>
      </c>
      <c r="CP30" s="7" t="str">
        <f t="shared" si="89"/>
        <v>5,27</v>
      </c>
      <c r="CQ30" s="7" t="str">
        <f t="shared" si="89"/>
        <v>6,27</v>
      </c>
      <c r="CR30" s="7" t="str">
        <f t="shared" si="89"/>
        <v>7,27</v>
      </c>
      <c r="CS30" s="7" t="str">
        <f t="shared" si="89"/>
        <v>8,27</v>
      </c>
      <c r="CT30" s="7" t="str">
        <f t="shared" si="89"/>
        <v>9,27</v>
      </c>
      <c r="CU30" s="7" t="str">
        <f t="shared" si="89"/>
        <v>10,27</v>
      </c>
      <c r="CV30" s="7" t="str">
        <f t="shared" si="89"/>
        <v>11,27</v>
      </c>
      <c r="CW30" s="7" t="str">
        <f t="shared" si="89"/>
        <v>12,27</v>
      </c>
      <c r="CX30" s="7" t="str">
        <f t="shared" si="89"/>
        <v>13,27</v>
      </c>
      <c r="CY30" s="7" t="str">
        <f t="shared" si="89"/>
        <v>14,27</v>
      </c>
      <c r="CZ30" s="7" t="str">
        <f t="shared" si="89"/>
        <v>15,27</v>
      </c>
      <c r="DA30" s="7" t="str">
        <f t="shared" si="89"/>
        <v>16,27</v>
      </c>
      <c r="DB30" s="7" t="str">
        <f t="shared" si="85"/>
        <v>17,27</v>
      </c>
      <c r="DC30" s="7" t="str">
        <f t="shared" si="85"/>
        <v>18,27</v>
      </c>
      <c r="DD30" s="7" t="str">
        <f t="shared" si="85"/>
        <v>19,27</v>
      </c>
      <c r="DE30" s="7" t="str">
        <f t="shared" si="85"/>
        <v>20,27</v>
      </c>
      <c r="DF30" s="7" t="str">
        <f t="shared" si="85"/>
        <v>21,27</v>
      </c>
      <c r="DG30" s="7" t="str">
        <f t="shared" si="85"/>
        <v>22,27</v>
      </c>
      <c r="DH30" s="7" t="str">
        <f t="shared" si="85"/>
        <v>23,27</v>
      </c>
      <c r="DI30" s="7" t="str">
        <f t="shared" si="85"/>
        <v>24,27</v>
      </c>
      <c r="DJ30" s="7" t="str">
        <f t="shared" si="85"/>
        <v>25,27</v>
      </c>
      <c r="DK30" s="7" t="str">
        <f t="shared" si="85"/>
        <v>26,27</v>
      </c>
      <c r="DL30" s="7" t="str">
        <f t="shared" si="85"/>
        <v>27,27</v>
      </c>
      <c r="DM30" s="7" t="str">
        <f t="shared" si="85"/>
        <v>28,27</v>
      </c>
      <c r="DN30" s="7" t="str">
        <f t="shared" si="85"/>
        <v>29,27</v>
      </c>
      <c r="DO30" s="7" t="str">
        <f t="shared" si="85"/>
        <v>30,27</v>
      </c>
      <c r="DP30" s="7" t="str">
        <f t="shared" si="85"/>
        <v>31,27</v>
      </c>
      <c r="DQ30" s="7" t="str">
        <f t="shared" si="85"/>
        <v>32,27</v>
      </c>
      <c r="DR30" s="7" t="str">
        <f t="shared" si="86"/>
        <v>33,27</v>
      </c>
      <c r="DS30" s="7" t="str">
        <f t="shared" si="86"/>
        <v>34,27</v>
      </c>
      <c r="DT30" s="7" t="str">
        <f t="shared" si="86"/>
        <v>35,27</v>
      </c>
      <c r="DU30" s="7" t="str">
        <f t="shared" si="86"/>
        <v>36,27</v>
      </c>
      <c r="DV30" s="7" t="str">
        <f t="shared" si="86"/>
        <v>37,27</v>
      </c>
      <c r="DW30" s="7" t="str">
        <f t="shared" si="86"/>
        <v>38,27</v>
      </c>
      <c r="DX30" s="7" t="str">
        <f t="shared" si="86"/>
        <v>39,27</v>
      </c>
      <c r="DY30" s="7" t="str">
        <f t="shared" si="86"/>
        <v>40,27</v>
      </c>
      <c r="DZ30" s="7" t="str">
        <f t="shared" si="86"/>
        <v>41,27</v>
      </c>
      <c r="EA30" s="7" t="str">
        <f t="shared" si="86"/>
        <v>42,27</v>
      </c>
      <c r="EB30" s="7" t="str">
        <f t="shared" si="86"/>
        <v>43,27</v>
      </c>
      <c r="EC30" s="7" t="str">
        <f t="shared" si="86"/>
        <v>44,27</v>
      </c>
      <c r="ED30" s="7" t="str">
        <f t="shared" si="86"/>
        <v>45,27</v>
      </c>
      <c r="EE30" s="7" t="str">
        <f t="shared" si="86"/>
        <v>46,27</v>
      </c>
      <c r="EF30" s="7" t="str">
        <f t="shared" si="86"/>
        <v>47,27</v>
      </c>
      <c r="EG30" s="7" t="str">
        <f t="shared" si="86"/>
        <v>48,27</v>
      </c>
      <c r="EH30" s="7" t="str">
        <f t="shared" si="87"/>
        <v>49,27</v>
      </c>
      <c r="EI30" s="7" t="str">
        <f t="shared" si="87"/>
        <v>50,27</v>
      </c>
      <c r="EJ30" s="7" t="str">
        <f t="shared" si="87"/>
        <v>51,27</v>
      </c>
      <c r="EK30" s="7" t="str">
        <f t="shared" si="87"/>
        <v>52,27</v>
      </c>
      <c r="EL30" s="7" t="str">
        <f t="shared" si="87"/>
        <v>53,27</v>
      </c>
      <c r="EM30" s="7" t="str">
        <f t="shared" si="87"/>
        <v>54,27</v>
      </c>
      <c r="EN30" s="7" t="str">
        <f t="shared" si="87"/>
        <v>55,27</v>
      </c>
      <c r="EO30" s="7" t="str">
        <f t="shared" si="87"/>
        <v>56,27</v>
      </c>
      <c r="EP30" s="7" t="str">
        <f t="shared" si="87"/>
        <v>57,27</v>
      </c>
      <c r="EQ30" s="7" t="str">
        <f t="shared" si="87"/>
        <v>58,27</v>
      </c>
      <c r="ER30" s="7" t="str">
        <f t="shared" si="87"/>
        <v>59,27</v>
      </c>
      <c r="ES30" s="7" t="str">
        <f t="shared" si="87"/>
        <v>60,27</v>
      </c>
      <c r="ET30" s="7" t="str">
        <f t="shared" si="87"/>
        <v>61,27</v>
      </c>
      <c r="EU30" s="7" t="str">
        <f t="shared" si="87"/>
        <v>62,27</v>
      </c>
      <c r="EV30" s="7" t="str">
        <f t="shared" si="87"/>
        <v>63,27</v>
      </c>
      <c r="EW30" s="7" t="str">
        <f t="shared" si="87"/>
        <v>64,27</v>
      </c>
      <c r="EX30" s="7" t="str">
        <f t="shared" si="88"/>
        <v>65,27</v>
      </c>
      <c r="EY30" s="7" t="str">
        <f t="shared" si="88"/>
        <v>66,27</v>
      </c>
      <c r="EZ30" s="7" t="str">
        <f t="shared" si="88"/>
        <v>67,27</v>
      </c>
      <c r="FA30" s="7" t="str">
        <f t="shared" si="88"/>
        <v>68,27</v>
      </c>
      <c r="FB30" s="7" t="str">
        <f t="shared" si="88"/>
        <v>69,27</v>
      </c>
      <c r="FC30" s="7" t="str">
        <f t="shared" si="88"/>
        <v>70,27</v>
      </c>
      <c r="FE30" s="10">
        <f t="shared" si="81"/>
        <v>0</v>
      </c>
      <c r="FF30" s="10">
        <f t="shared" si="8"/>
        <v>0</v>
      </c>
      <c r="FG30" s="10">
        <f t="shared" si="9"/>
        <v>0</v>
      </c>
      <c r="FH30" s="10">
        <f t="shared" si="10"/>
        <v>0</v>
      </c>
      <c r="FI30" s="10">
        <f t="shared" si="11"/>
        <v>0</v>
      </c>
      <c r="FJ30" s="10">
        <f t="shared" si="12"/>
        <v>0</v>
      </c>
      <c r="FK30" s="10">
        <f t="shared" si="13"/>
        <v>0</v>
      </c>
      <c r="FL30" s="10">
        <f t="shared" si="14"/>
        <v>0</v>
      </c>
      <c r="FM30" s="10">
        <f t="shared" si="15"/>
        <v>0</v>
      </c>
      <c r="FN30" s="10">
        <f t="shared" si="16"/>
        <v>0</v>
      </c>
      <c r="FO30" s="10">
        <f t="shared" si="17"/>
        <v>0</v>
      </c>
      <c r="FP30" s="10">
        <f t="shared" si="18"/>
        <v>0</v>
      </c>
      <c r="FQ30" s="10">
        <f t="shared" si="19"/>
        <v>0</v>
      </c>
      <c r="FR30" s="10">
        <f t="shared" si="20"/>
        <v>0</v>
      </c>
      <c r="FS30" s="10">
        <f t="shared" si="21"/>
        <v>0</v>
      </c>
      <c r="FT30" s="10">
        <f t="shared" si="22"/>
        <v>0</v>
      </c>
      <c r="FU30" s="10">
        <f t="shared" si="23"/>
        <v>0</v>
      </c>
      <c r="FV30" s="10">
        <f t="shared" si="24"/>
        <v>0</v>
      </c>
      <c r="FW30" s="10">
        <f t="shared" si="25"/>
        <v>0</v>
      </c>
      <c r="FX30" s="10">
        <f t="shared" si="26"/>
        <v>0</v>
      </c>
      <c r="FY30" s="10">
        <f t="shared" si="27"/>
        <v>0</v>
      </c>
      <c r="FZ30" s="10">
        <f t="shared" si="28"/>
        <v>0</v>
      </c>
      <c r="GA30" s="10">
        <f t="shared" si="29"/>
        <v>0</v>
      </c>
      <c r="GB30" s="10">
        <f t="shared" si="30"/>
        <v>0</v>
      </c>
      <c r="GC30" s="10">
        <f t="shared" si="31"/>
        <v>0</v>
      </c>
      <c r="GD30" s="10">
        <f t="shared" si="32"/>
        <v>0</v>
      </c>
      <c r="GE30" s="10">
        <f t="shared" si="33"/>
        <v>0</v>
      </c>
      <c r="GF30" s="10">
        <f t="shared" si="34"/>
        <v>0</v>
      </c>
      <c r="GG30" s="10">
        <f t="shared" si="35"/>
        <v>0</v>
      </c>
      <c r="GH30" s="10">
        <f t="shared" si="36"/>
        <v>0</v>
      </c>
      <c r="GI30" s="10">
        <f t="shared" si="37"/>
        <v>0</v>
      </c>
      <c r="GJ30" s="10">
        <f t="shared" si="38"/>
        <v>0</v>
      </c>
      <c r="GK30" s="10">
        <f t="shared" si="39"/>
        <v>0</v>
      </c>
      <c r="GL30" s="10">
        <f t="shared" si="40"/>
        <v>0</v>
      </c>
      <c r="GM30" s="10">
        <f t="shared" si="41"/>
        <v>0</v>
      </c>
      <c r="GN30" s="10">
        <f t="shared" si="42"/>
        <v>0</v>
      </c>
      <c r="GO30" s="10">
        <f t="shared" si="43"/>
        <v>0</v>
      </c>
      <c r="GP30" s="10">
        <f t="shared" si="44"/>
        <v>0</v>
      </c>
      <c r="GQ30" s="10">
        <f t="shared" si="45"/>
        <v>0</v>
      </c>
      <c r="GR30" s="10">
        <f t="shared" si="46"/>
        <v>0</v>
      </c>
      <c r="GS30" s="10">
        <f t="shared" si="47"/>
        <v>0</v>
      </c>
      <c r="GT30" s="10">
        <f t="shared" si="48"/>
        <v>0</v>
      </c>
      <c r="GU30" s="10">
        <f t="shared" si="49"/>
        <v>0</v>
      </c>
      <c r="GV30" s="10">
        <f t="shared" si="50"/>
        <v>0</v>
      </c>
      <c r="GW30" s="10">
        <f t="shared" si="51"/>
        <v>0</v>
      </c>
      <c r="GX30" s="10">
        <f t="shared" si="52"/>
        <v>0</v>
      </c>
      <c r="GY30" s="10">
        <f t="shared" si="53"/>
        <v>0</v>
      </c>
      <c r="GZ30" s="10">
        <f t="shared" si="54"/>
        <v>0</v>
      </c>
      <c r="HA30" s="10">
        <f t="shared" si="55"/>
        <v>0</v>
      </c>
      <c r="HB30" s="10">
        <f t="shared" si="56"/>
        <v>0</v>
      </c>
      <c r="HC30" s="10">
        <f t="shared" si="57"/>
        <v>0</v>
      </c>
      <c r="HD30" s="10">
        <f t="shared" si="58"/>
        <v>0</v>
      </c>
      <c r="HE30" s="10">
        <f t="shared" si="59"/>
        <v>0</v>
      </c>
      <c r="HF30" s="10">
        <f t="shared" si="60"/>
        <v>0</v>
      </c>
      <c r="HG30" s="10">
        <f t="shared" si="61"/>
        <v>0</v>
      </c>
      <c r="HH30" s="10">
        <f t="shared" si="62"/>
        <v>0</v>
      </c>
      <c r="HI30" s="10">
        <f t="shared" si="63"/>
        <v>0</v>
      </c>
      <c r="HJ30" s="10">
        <f t="shared" si="64"/>
        <v>0</v>
      </c>
      <c r="HK30" s="10">
        <f t="shared" si="65"/>
        <v>0</v>
      </c>
      <c r="HL30" s="10">
        <f t="shared" si="66"/>
        <v>0</v>
      </c>
      <c r="HM30" s="10">
        <f t="shared" si="67"/>
        <v>0</v>
      </c>
      <c r="HN30" s="10">
        <f t="shared" si="68"/>
        <v>0</v>
      </c>
      <c r="HO30" s="10">
        <f t="shared" si="69"/>
        <v>0</v>
      </c>
      <c r="HP30" s="10">
        <f t="shared" si="70"/>
        <v>0</v>
      </c>
      <c r="HQ30" s="10">
        <f t="shared" si="71"/>
        <v>0</v>
      </c>
      <c r="HR30" s="10">
        <f t="shared" si="72"/>
        <v>0</v>
      </c>
      <c r="HS30" s="10">
        <f t="shared" si="73"/>
        <v>0</v>
      </c>
      <c r="HT30" s="10">
        <f t="shared" si="74"/>
        <v>0</v>
      </c>
      <c r="HU30" s="10">
        <f t="shared" si="75"/>
        <v>0</v>
      </c>
      <c r="HV30" s="10">
        <f t="shared" si="76"/>
        <v>1</v>
      </c>
    </row>
    <row r="31" spans="1:230" ht="8.1" customHeight="1" x14ac:dyDescent="0.25">
      <c r="A31" s="1">
        <v>298.37999999999897</v>
      </c>
      <c r="B31" s="1">
        <v>297.72599999999898</v>
      </c>
      <c r="C31" s="1">
        <v>297.06400000000002</v>
      </c>
      <c r="D31" s="1">
        <v>296.45400000000001</v>
      </c>
      <c r="E31" s="1">
        <v>295.85199999999998</v>
      </c>
      <c r="F31" s="1">
        <v>295.24400000000003</v>
      </c>
      <c r="G31" s="1">
        <v>294.642</v>
      </c>
      <c r="H31" s="1">
        <v>294.03199999999998</v>
      </c>
      <c r="I31" s="1">
        <v>293.3</v>
      </c>
      <c r="J31" s="1">
        <v>292.56599999999901</v>
      </c>
      <c r="K31" s="1">
        <v>291.834</v>
      </c>
      <c r="L31" s="1">
        <v>291.10000000000002</v>
      </c>
      <c r="M31" s="1">
        <v>290.36799999999999</v>
      </c>
      <c r="N31" s="1">
        <v>289.57799999999901</v>
      </c>
      <c r="O31" s="1">
        <v>288.786</v>
      </c>
      <c r="P31" s="1">
        <v>287.988</v>
      </c>
      <c r="Q31" s="1">
        <v>287.19600000000003</v>
      </c>
      <c r="R31" s="1">
        <v>286.40600000000001</v>
      </c>
      <c r="S31" s="1">
        <v>286.39199999999897</v>
      </c>
      <c r="T31" s="1">
        <v>286.37599999999998</v>
      </c>
      <c r="U31" s="1">
        <v>286.36200000000002</v>
      </c>
      <c r="V31" s="1">
        <v>286.346</v>
      </c>
      <c r="W31" s="1">
        <v>286.33199999999903</v>
      </c>
      <c r="X31" s="1">
        <v>286.50799999999998</v>
      </c>
      <c r="Y31" s="1">
        <v>286.67399999999901</v>
      </c>
      <c r="Z31" s="1">
        <v>286.85000000000002</v>
      </c>
      <c r="AA31" s="1">
        <v>287.01600000000002</v>
      </c>
      <c r="AB31" s="1">
        <v>286.79199999999997</v>
      </c>
      <c r="AC31" s="1">
        <v>286.572</v>
      </c>
      <c r="AD31" s="1">
        <v>286.28399999999903</v>
      </c>
      <c r="AE31" s="1">
        <v>286.06799999999902</v>
      </c>
      <c r="AF31" s="1">
        <v>286.09199999999998</v>
      </c>
      <c r="AG31" s="1">
        <v>285.64999999999998</v>
      </c>
      <c r="AH31" s="1">
        <v>284.74400000000003</v>
      </c>
      <c r="AI31" s="1">
        <v>284.24599999999901</v>
      </c>
      <c r="AJ31" s="1">
        <v>283.39999999999998</v>
      </c>
      <c r="AK31" s="1">
        <v>282.67599999999999</v>
      </c>
      <c r="AL31" s="1">
        <v>281.93400000000003</v>
      </c>
      <c r="AM31" s="1">
        <v>281.31200000000001</v>
      </c>
      <c r="AN31" s="1">
        <v>280.71600000000001</v>
      </c>
      <c r="AO31" s="1">
        <v>280.17599999999902</v>
      </c>
      <c r="AP31" s="1">
        <v>279.58</v>
      </c>
      <c r="AQ31" s="1">
        <v>278.99200000000002</v>
      </c>
      <c r="AR31" s="1">
        <v>277.56400000000002</v>
      </c>
      <c r="AS31" s="1">
        <v>275.72800000000001</v>
      </c>
      <c r="AT31" s="1">
        <v>274.7</v>
      </c>
      <c r="AU31" s="1">
        <v>273.79599999999903</v>
      </c>
      <c r="AV31" s="1">
        <v>273.05</v>
      </c>
      <c r="AW31" s="1">
        <v>273.13999999999902</v>
      </c>
      <c r="AX31" s="1">
        <v>273.096</v>
      </c>
      <c r="AY31" s="1">
        <v>272.72199999999901</v>
      </c>
      <c r="AZ31" s="1">
        <v>272.35599999999903</v>
      </c>
      <c r="BA31" s="1">
        <v>271.99</v>
      </c>
      <c r="BB31" s="1">
        <v>272.08199999999903</v>
      </c>
      <c r="BC31" s="1">
        <v>272.17599999999999</v>
      </c>
      <c r="BD31" s="1">
        <v>272.25999999999902</v>
      </c>
      <c r="BE31" s="1">
        <v>272.35399999999902</v>
      </c>
      <c r="BF31" s="1">
        <v>272.44600000000003</v>
      </c>
      <c r="BG31" s="1">
        <v>273.11399999999998</v>
      </c>
      <c r="BH31" s="1">
        <v>273.79000000000002</v>
      </c>
      <c r="BI31" s="1">
        <v>274.45800000000003</v>
      </c>
      <c r="BJ31" s="1">
        <v>275.13400000000001</v>
      </c>
      <c r="BK31" s="1">
        <v>275.80200000000002</v>
      </c>
      <c r="BL31" s="1">
        <v>275.60199999999998</v>
      </c>
      <c r="BM31" s="1">
        <v>275.40199999999999</v>
      </c>
      <c r="BN31" s="1">
        <v>275.20400000000001</v>
      </c>
      <c r="BO31" s="1">
        <v>275.00400000000002</v>
      </c>
      <c r="BP31" s="1">
        <v>274.80399999999997</v>
      </c>
      <c r="BQ31" s="1">
        <v>274.18</v>
      </c>
      <c r="BR31" s="1">
        <v>273.548</v>
      </c>
      <c r="BT31" s="3">
        <v>1</v>
      </c>
      <c r="BU31" s="3">
        <v>30</v>
      </c>
      <c r="BV31" s="3">
        <v>70</v>
      </c>
      <c r="BW31" s="3">
        <v>296.07799999999997</v>
      </c>
      <c r="BX31" s="3" t="s">
        <v>5</v>
      </c>
      <c r="BY31" s="3"/>
      <c r="BZ31" s="8" t="str">
        <f t="shared" si="90"/>
        <v>70,30</v>
      </c>
      <c r="CA31" s="8" t="str">
        <f t="shared" si="90"/>
        <v/>
      </c>
      <c r="CB31" s="8" t="str">
        <f t="shared" si="90"/>
        <v/>
      </c>
      <c r="CC31" s="9" t="str">
        <f>IF(AND(ISTEXT(CA31),CA30="",CA31&lt;&gt;""),ROW(),"")</f>
        <v/>
      </c>
      <c r="CD31" s="9" t="str">
        <f>IF(AND(ISTEXT(CB31),CB30="",CB31&lt;&gt;""),ROW(),"")</f>
        <v/>
      </c>
      <c r="CE31" s="3">
        <f t="shared" si="82"/>
        <v>28</v>
      </c>
      <c r="CF31" s="8">
        <f t="shared" si="83"/>
        <v>99</v>
      </c>
      <c r="CG31" s="8">
        <f t="shared" si="84"/>
        <v>347</v>
      </c>
      <c r="CH31" s="9" t="str">
        <f t="shared" si="78"/>
        <v>70,28</v>
      </c>
      <c r="CI31" s="9" t="str">
        <f t="shared" si="79"/>
        <v>70,28</v>
      </c>
      <c r="CK31" s="3">
        <f>COLUMN()</f>
        <v>89</v>
      </c>
      <c r="CL31" s="7" t="str">
        <f t="shared" si="89"/>
        <v>1,28</v>
      </c>
      <c r="CM31" s="7" t="str">
        <f t="shared" si="89"/>
        <v>2,28</v>
      </c>
      <c r="CN31" s="7" t="str">
        <f t="shared" si="89"/>
        <v>3,28</v>
      </c>
      <c r="CO31" s="7" t="str">
        <f t="shared" si="89"/>
        <v>4,28</v>
      </c>
      <c r="CP31" s="7" t="str">
        <f t="shared" si="89"/>
        <v>5,28</v>
      </c>
      <c r="CQ31" s="7" t="str">
        <f t="shared" si="89"/>
        <v>6,28</v>
      </c>
      <c r="CR31" s="7" t="str">
        <f t="shared" si="89"/>
        <v>7,28</v>
      </c>
      <c r="CS31" s="7" t="str">
        <f t="shared" si="89"/>
        <v>8,28</v>
      </c>
      <c r="CT31" s="7" t="str">
        <f t="shared" si="89"/>
        <v>9,28</v>
      </c>
      <c r="CU31" s="7" t="str">
        <f t="shared" si="89"/>
        <v>10,28</v>
      </c>
      <c r="CV31" s="7" t="str">
        <f t="shared" si="89"/>
        <v>11,28</v>
      </c>
      <c r="CW31" s="7" t="str">
        <f t="shared" si="89"/>
        <v>12,28</v>
      </c>
      <c r="CX31" s="7" t="str">
        <f t="shared" si="89"/>
        <v>13,28</v>
      </c>
      <c r="CY31" s="7" t="str">
        <f t="shared" si="89"/>
        <v>14,28</v>
      </c>
      <c r="CZ31" s="7" t="str">
        <f t="shared" si="89"/>
        <v>15,28</v>
      </c>
      <c r="DA31" s="7" t="str">
        <f t="shared" si="89"/>
        <v>16,28</v>
      </c>
      <c r="DB31" s="7" t="str">
        <f t="shared" si="85"/>
        <v>17,28</v>
      </c>
      <c r="DC31" s="7" t="str">
        <f t="shared" si="85"/>
        <v>18,28</v>
      </c>
      <c r="DD31" s="7" t="str">
        <f t="shared" si="85"/>
        <v>19,28</v>
      </c>
      <c r="DE31" s="7" t="str">
        <f t="shared" si="85"/>
        <v>20,28</v>
      </c>
      <c r="DF31" s="7" t="str">
        <f t="shared" si="85"/>
        <v>21,28</v>
      </c>
      <c r="DG31" s="7" t="str">
        <f t="shared" si="85"/>
        <v>22,28</v>
      </c>
      <c r="DH31" s="7" t="str">
        <f t="shared" si="85"/>
        <v>23,28</v>
      </c>
      <c r="DI31" s="7" t="str">
        <f t="shared" si="85"/>
        <v>24,28</v>
      </c>
      <c r="DJ31" s="7" t="str">
        <f t="shared" si="85"/>
        <v>25,28</v>
      </c>
      <c r="DK31" s="7" t="str">
        <f t="shared" si="85"/>
        <v>26,28</v>
      </c>
      <c r="DL31" s="7" t="str">
        <f t="shared" si="85"/>
        <v>27,28</v>
      </c>
      <c r="DM31" s="7" t="str">
        <f t="shared" si="85"/>
        <v>28,28</v>
      </c>
      <c r="DN31" s="7" t="str">
        <f t="shared" si="85"/>
        <v>29,28</v>
      </c>
      <c r="DO31" s="7" t="str">
        <f t="shared" si="85"/>
        <v>30,28</v>
      </c>
      <c r="DP31" s="7" t="str">
        <f t="shared" si="85"/>
        <v>31,28</v>
      </c>
      <c r="DQ31" s="7" t="str">
        <f t="shared" si="85"/>
        <v>32,28</v>
      </c>
      <c r="DR31" s="7" t="str">
        <f t="shared" si="86"/>
        <v>33,28</v>
      </c>
      <c r="DS31" s="7" t="str">
        <f t="shared" si="86"/>
        <v>34,28</v>
      </c>
      <c r="DT31" s="7" t="str">
        <f t="shared" si="86"/>
        <v>35,28</v>
      </c>
      <c r="DU31" s="7" t="str">
        <f t="shared" si="86"/>
        <v>36,28</v>
      </c>
      <c r="DV31" s="7" t="str">
        <f t="shared" si="86"/>
        <v>37,28</v>
      </c>
      <c r="DW31" s="7" t="str">
        <f t="shared" si="86"/>
        <v>38,28</v>
      </c>
      <c r="DX31" s="7" t="str">
        <f t="shared" si="86"/>
        <v>39,28</v>
      </c>
      <c r="DY31" s="7" t="str">
        <f t="shared" si="86"/>
        <v>40,28</v>
      </c>
      <c r="DZ31" s="7" t="str">
        <f t="shared" si="86"/>
        <v>41,28</v>
      </c>
      <c r="EA31" s="7" t="str">
        <f t="shared" si="86"/>
        <v>42,28</v>
      </c>
      <c r="EB31" s="7" t="str">
        <f t="shared" si="86"/>
        <v>43,28</v>
      </c>
      <c r="EC31" s="7" t="str">
        <f t="shared" si="86"/>
        <v>44,28</v>
      </c>
      <c r="ED31" s="7" t="str">
        <f t="shared" si="86"/>
        <v>45,28</v>
      </c>
      <c r="EE31" s="7" t="str">
        <f t="shared" si="86"/>
        <v>46,28</v>
      </c>
      <c r="EF31" s="7" t="str">
        <f t="shared" si="86"/>
        <v>47,28</v>
      </c>
      <c r="EG31" s="7" t="str">
        <f t="shared" si="86"/>
        <v>48,28</v>
      </c>
      <c r="EH31" s="7" t="str">
        <f t="shared" si="87"/>
        <v>49,28</v>
      </c>
      <c r="EI31" s="7" t="str">
        <f t="shared" si="87"/>
        <v>50,28</v>
      </c>
      <c r="EJ31" s="7" t="str">
        <f t="shared" si="87"/>
        <v>51,28</v>
      </c>
      <c r="EK31" s="7" t="str">
        <f t="shared" si="87"/>
        <v>52,28</v>
      </c>
      <c r="EL31" s="7" t="str">
        <f t="shared" si="87"/>
        <v>53,28</v>
      </c>
      <c r="EM31" s="7" t="str">
        <f t="shared" si="87"/>
        <v>54,28</v>
      </c>
      <c r="EN31" s="7" t="str">
        <f t="shared" si="87"/>
        <v>55,28</v>
      </c>
      <c r="EO31" s="7" t="str">
        <f t="shared" si="87"/>
        <v>56,28</v>
      </c>
      <c r="EP31" s="7" t="str">
        <f t="shared" si="87"/>
        <v>57,28</v>
      </c>
      <c r="EQ31" s="7" t="str">
        <f t="shared" si="87"/>
        <v>58,28</v>
      </c>
      <c r="ER31" s="7" t="str">
        <f t="shared" si="87"/>
        <v>59,28</v>
      </c>
      <c r="ES31" s="7" t="str">
        <f t="shared" si="87"/>
        <v>60,28</v>
      </c>
      <c r="ET31" s="7" t="str">
        <f t="shared" si="87"/>
        <v>61,28</v>
      </c>
      <c r="EU31" s="7" t="str">
        <f t="shared" si="87"/>
        <v>62,28</v>
      </c>
      <c r="EV31" s="7" t="str">
        <f t="shared" si="87"/>
        <v>63,28</v>
      </c>
      <c r="EW31" s="7" t="str">
        <f t="shared" si="87"/>
        <v>64,28</v>
      </c>
      <c r="EX31" s="7" t="str">
        <f t="shared" si="88"/>
        <v>65,28</v>
      </c>
      <c r="EY31" s="7" t="str">
        <f t="shared" si="88"/>
        <v>66,28</v>
      </c>
      <c r="EZ31" s="7" t="str">
        <f t="shared" si="88"/>
        <v>67,28</v>
      </c>
      <c r="FA31" s="7" t="str">
        <f t="shared" si="88"/>
        <v>68,28</v>
      </c>
      <c r="FB31" s="7" t="str">
        <f t="shared" si="88"/>
        <v>69,28</v>
      </c>
      <c r="FC31" s="7" t="str">
        <f t="shared" si="88"/>
        <v>70,28</v>
      </c>
      <c r="FE31" s="10">
        <f t="shared" si="81"/>
        <v>0</v>
      </c>
      <c r="FF31" s="10">
        <f t="shared" si="8"/>
        <v>0</v>
      </c>
      <c r="FG31" s="10">
        <f t="shared" si="9"/>
        <v>0</v>
      </c>
      <c r="FH31" s="10">
        <f t="shared" si="10"/>
        <v>0</v>
      </c>
      <c r="FI31" s="10">
        <f t="shared" si="11"/>
        <v>0</v>
      </c>
      <c r="FJ31" s="10">
        <f t="shared" si="12"/>
        <v>0</v>
      </c>
      <c r="FK31" s="10">
        <f t="shared" si="13"/>
        <v>0</v>
      </c>
      <c r="FL31" s="10">
        <f t="shared" si="14"/>
        <v>0</v>
      </c>
      <c r="FM31" s="10">
        <f t="shared" si="15"/>
        <v>0</v>
      </c>
      <c r="FN31" s="10">
        <f t="shared" si="16"/>
        <v>0</v>
      </c>
      <c r="FO31" s="10">
        <f t="shared" si="17"/>
        <v>0</v>
      </c>
      <c r="FP31" s="10">
        <f t="shared" si="18"/>
        <v>0</v>
      </c>
      <c r="FQ31" s="10">
        <f t="shared" si="19"/>
        <v>0</v>
      </c>
      <c r="FR31" s="10">
        <f t="shared" si="20"/>
        <v>0</v>
      </c>
      <c r="FS31" s="10">
        <f t="shared" si="21"/>
        <v>0</v>
      </c>
      <c r="FT31" s="10">
        <f t="shared" si="22"/>
        <v>0</v>
      </c>
      <c r="FU31" s="10">
        <f t="shared" si="23"/>
        <v>0</v>
      </c>
      <c r="FV31" s="10">
        <f t="shared" si="24"/>
        <v>0</v>
      </c>
      <c r="FW31" s="10">
        <f t="shared" si="25"/>
        <v>0</v>
      </c>
      <c r="FX31" s="10">
        <f t="shared" si="26"/>
        <v>0</v>
      </c>
      <c r="FY31" s="10">
        <f t="shared" si="27"/>
        <v>0</v>
      </c>
      <c r="FZ31" s="10">
        <f t="shared" si="28"/>
        <v>0</v>
      </c>
      <c r="GA31" s="10">
        <f t="shared" si="29"/>
        <v>0</v>
      </c>
      <c r="GB31" s="10">
        <f t="shared" si="30"/>
        <v>0</v>
      </c>
      <c r="GC31" s="10">
        <f t="shared" si="31"/>
        <v>0</v>
      </c>
      <c r="GD31" s="10">
        <f t="shared" si="32"/>
        <v>0</v>
      </c>
      <c r="GE31" s="10">
        <f t="shared" si="33"/>
        <v>0</v>
      </c>
      <c r="GF31" s="10">
        <f t="shared" si="34"/>
        <v>0</v>
      </c>
      <c r="GG31" s="10">
        <f t="shared" si="35"/>
        <v>0</v>
      </c>
      <c r="GH31" s="10">
        <f t="shared" si="36"/>
        <v>0</v>
      </c>
      <c r="GI31" s="10">
        <f t="shared" si="37"/>
        <v>0</v>
      </c>
      <c r="GJ31" s="10">
        <f t="shared" si="38"/>
        <v>0</v>
      </c>
      <c r="GK31" s="10">
        <f t="shared" si="39"/>
        <v>0</v>
      </c>
      <c r="GL31" s="10">
        <f t="shared" si="40"/>
        <v>0</v>
      </c>
      <c r="GM31" s="10">
        <f t="shared" si="41"/>
        <v>0</v>
      </c>
      <c r="GN31" s="10">
        <f t="shared" si="42"/>
        <v>0</v>
      </c>
      <c r="GO31" s="10">
        <f t="shared" si="43"/>
        <v>0</v>
      </c>
      <c r="GP31" s="10">
        <f t="shared" si="44"/>
        <v>0</v>
      </c>
      <c r="GQ31" s="10">
        <f t="shared" si="45"/>
        <v>0</v>
      </c>
      <c r="GR31" s="10">
        <f t="shared" si="46"/>
        <v>0</v>
      </c>
      <c r="GS31" s="10">
        <f t="shared" si="47"/>
        <v>0</v>
      </c>
      <c r="GT31" s="10">
        <f t="shared" si="48"/>
        <v>0</v>
      </c>
      <c r="GU31" s="10">
        <f t="shared" si="49"/>
        <v>0</v>
      </c>
      <c r="GV31" s="10">
        <f t="shared" si="50"/>
        <v>0</v>
      </c>
      <c r="GW31" s="10">
        <f t="shared" si="51"/>
        <v>0</v>
      </c>
      <c r="GX31" s="10">
        <f t="shared" si="52"/>
        <v>0</v>
      </c>
      <c r="GY31" s="10">
        <f t="shared" si="53"/>
        <v>0</v>
      </c>
      <c r="GZ31" s="10">
        <f t="shared" si="54"/>
        <v>0</v>
      </c>
      <c r="HA31" s="10">
        <f t="shared" si="55"/>
        <v>0</v>
      </c>
      <c r="HB31" s="10">
        <f t="shared" si="56"/>
        <v>0</v>
      </c>
      <c r="HC31" s="10">
        <f t="shared" si="57"/>
        <v>0</v>
      </c>
      <c r="HD31" s="10">
        <f t="shared" si="58"/>
        <v>0</v>
      </c>
      <c r="HE31" s="10">
        <f t="shared" si="59"/>
        <v>0</v>
      </c>
      <c r="HF31" s="10">
        <f t="shared" si="60"/>
        <v>0</v>
      </c>
      <c r="HG31" s="10">
        <f t="shared" si="61"/>
        <v>0</v>
      </c>
      <c r="HH31" s="10">
        <f t="shared" si="62"/>
        <v>0</v>
      </c>
      <c r="HI31" s="10">
        <f t="shared" si="63"/>
        <v>0</v>
      </c>
      <c r="HJ31" s="10">
        <f t="shared" si="64"/>
        <v>0</v>
      </c>
      <c r="HK31" s="10">
        <f t="shared" si="65"/>
        <v>0</v>
      </c>
      <c r="HL31" s="10">
        <f t="shared" si="66"/>
        <v>0</v>
      </c>
      <c r="HM31" s="10">
        <f t="shared" si="67"/>
        <v>0</v>
      </c>
      <c r="HN31" s="10">
        <f t="shared" si="68"/>
        <v>0</v>
      </c>
      <c r="HO31" s="10">
        <f t="shared" si="69"/>
        <v>0</v>
      </c>
      <c r="HP31" s="10">
        <f t="shared" si="70"/>
        <v>0</v>
      </c>
      <c r="HQ31" s="10">
        <f t="shared" si="71"/>
        <v>0</v>
      </c>
      <c r="HR31" s="10">
        <f t="shared" si="72"/>
        <v>0</v>
      </c>
      <c r="HS31" s="10">
        <f t="shared" si="73"/>
        <v>0</v>
      </c>
      <c r="HT31" s="10">
        <f t="shared" si="74"/>
        <v>0</v>
      </c>
      <c r="HU31" s="10">
        <f t="shared" si="75"/>
        <v>0</v>
      </c>
      <c r="HV31" s="10">
        <f t="shared" si="76"/>
        <v>1</v>
      </c>
    </row>
    <row r="32" spans="1:230" ht="8.1" customHeight="1" x14ac:dyDescent="0.25">
      <c r="A32" s="1">
        <v>298.51400000000001</v>
      </c>
      <c r="B32" s="1">
        <v>297.85199999999901</v>
      </c>
      <c r="C32" s="1">
        <v>297.15800000000002</v>
      </c>
      <c r="D32" s="1">
        <v>296.39</v>
      </c>
      <c r="E32" s="1">
        <v>295.78800000000001</v>
      </c>
      <c r="F32" s="1">
        <v>295.18</v>
      </c>
      <c r="G32" s="1">
        <v>294.57799999999997</v>
      </c>
      <c r="H32" s="1">
        <v>293.96800000000002</v>
      </c>
      <c r="I32" s="1">
        <v>293.23599999999902</v>
      </c>
      <c r="J32" s="1">
        <v>292.50200000000001</v>
      </c>
      <c r="K32" s="1">
        <v>291.76999999999902</v>
      </c>
      <c r="L32" s="1">
        <v>291.036</v>
      </c>
      <c r="M32" s="1">
        <v>290.31200000000001</v>
      </c>
      <c r="N32" s="1">
        <v>289.14600000000002</v>
      </c>
      <c r="O32" s="1">
        <v>288.35599999999999</v>
      </c>
      <c r="P32" s="1">
        <v>287.563999999999</v>
      </c>
      <c r="Q32" s="1">
        <v>286.76600000000002</v>
      </c>
      <c r="R32" s="1">
        <v>285.976</v>
      </c>
      <c r="S32" s="1">
        <v>285.95999999999998</v>
      </c>
      <c r="T32" s="1">
        <v>285.94600000000003</v>
      </c>
      <c r="U32" s="1">
        <v>285.93</v>
      </c>
      <c r="V32" s="1">
        <v>285.91599999999897</v>
      </c>
      <c r="W32" s="1">
        <v>284.52999999999997</v>
      </c>
      <c r="X32" s="1">
        <v>283.96199999999999</v>
      </c>
      <c r="Y32" s="1">
        <v>284.13</v>
      </c>
      <c r="Z32" s="1">
        <v>284.30399999999997</v>
      </c>
      <c r="AA32" s="1">
        <v>284.48</v>
      </c>
      <c r="AB32" s="1">
        <v>284.39599999999899</v>
      </c>
      <c r="AC32" s="1">
        <v>284.81200000000001</v>
      </c>
      <c r="AD32" s="1">
        <v>284.24200000000002</v>
      </c>
      <c r="AE32" s="1">
        <v>284.084</v>
      </c>
      <c r="AF32" s="1">
        <v>283.86599999999902</v>
      </c>
      <c r="AG32" s="1">
        <v>283.64199999999897</v>
      </c>
      <c r="AH32" s="1">
        <v>283.536</v>
      </c>
      <c r="AI32" s="1">
        <v>282.834</v>
      </c>
      <c r="AJ32" s="1">
        <v>282.12599999999998</v>
      </c>
      <c r="AK32" s="1">
        <v>281.43599999999998</v>
      </c>
      <c r="AL32" s="1">
        <v>280.68200000000002</v>
      </c>
      <c r="AM32" s="1">
        <v>280.00200000000001</v>
      </c>
      <c r="AN32" s="1">
        <v>279.42399999999998</v>
      </c>
      <c r="AO32" s="1">
        <v>278.969999999999</v>
      </c>
      <c r="AP32" s="1">
        <v>278.57799999999901</v>
      </c>
      <c r="AQ32" s="1">
        <v>278.37599999999998</v>
      </c>
      <c r="AR32" s="1">
        <v>277.85199999999998</v>
      </c>
      <c r="AS32" s="1">
        <v>275.73</v>
      </c>
      <c r="AT32" s="1">
        <v>274.7</v>
      </c>
      <c r="AU32" s="1">
        <v>273.72399999999902</v>
      </c>
      <c r="AV32" s="1">
        <v>272.82</v>
      </c>
      <c r="AW32" s="1">
        <v>272.44</v>
      </c>
      <c r="AX32" s="1">
        <v>272.55799999999903</v>
      </c>
      <c r="AY32" s="1">
        <v>272.322</v>
      </c>
      <c r="AZ32" s="1">
        <v>271.95600000000002</v>
      </c>
      <c r="BA32" s="1">
        <v>271.58199999999999</v>
      </c>
      <c r="BB32" s="1">
        <v>272.66399999999999</v>
      </c>
      <c r="BC32" s="1">
        <v>272.74799999999902</v>
      </c>
      <c r="BD32" s="1">
        <v>272.83999999999997</v>
      </c>
      <c r="BE32" s="1">
        <v>272.93400000000003</v>
      </c>
      <c r="BF32" s="1">
        <v>273.02600000000001</v>
      </c>
      <c r="BG32" s="1">
        <v>273.22199999999998</v>
      </c>
      <c r="BH32" s="1">
        <v>273.89800000000002</v>
      </c>
      <c r="BI32" s="1">
        <v>274.56599999999997</v>
      </c>
      <c r="BJ32" s="1">
        <v>275.23399999999901</v>
      </c>
      <c r="BK32" s="1">
        <v>275.91000000000003</v>
      </c>
      <c r="BL32" s="1">
        <v>276.02800000000002</v>
      </c>
      <c r="BM32" s="1">
        <v>275.82999999999902</v>
      </c>
      <c r="BN32" s="1">
        <v>275.62999999999897</v>
      </c>
      <c r="BO32" s="1">
        <v>275.43</v>
      </c>
      <c r="BP32" s="1">
        <v>275.23</v>
      </c>
      <c r="BQ32" s="1">
        <v>274.59800000000001</v>
      </c>
      <c r="BR32" s="1">
        <v>273.97399999999902</v>
      </c>
      <c r="BT32" s="3">
        <v>1</v>
      </c>
      <c r="BU32" s="3">
        <v>31</v>
      </c>
      <c r="BV32" s="3">
        <v>70</v>
      </c>
      <c r="BW32" s="3">
        <v>296.048</v>
      </c>
      <c r="BX32" s="3" t="s">
        <v>5</v>
      </c>
      <c r="BY32" s="3"/>
      <c r="BZ32" s="8" t="str">
        <f t="shared" si="90"/>
        <v>70,31</v>
      </c>
      <c r="CA32" s="8" t="str">
        <f t="shared" si="90"/>
        <v/>
      </c>
      <c r="CB32" s="8" t="str">
        <f t="shared" si="90"/>
        <v/>
      </c>
      <c r="CC32" s="9" t="str">
        <f>IF(AND(ISTEXT(CA32),CA31="",CA32&lt;&gt;""),ROW(),"")</f>
        <v/>
      </c>
      <c r="CD32" s="9" t="str">
        <f>IF(AND(ISTEXT(CB32),CB31="",CB32&lt;&gt;""),ROW(),"")</f>
        <v/>
      </c>
      <c r="CE32" s="3">
        <f t="shared" si="82"/>
        <v>29</v>
      </c>
      <c r="CF32" s="8">
        <f t="shared" si="83"/>
        <v>100</v>
      </c>
      <c r="CG32" s="8">
        <f t="shared" si="84"/>
        <v>348</v>
      </c>
      <c r="CH32" s="9" t="str">
        <f t="shared" si="78"/>
        <v>70,29</v>
      </c>
      <c r="CI32" s="9" t="str">
        <f t="shared" si="79"/>
        <v>70,29</v>
      </c>
      <c r="CK32" s="3">
        <f>COLUMN()</f>
        <v>89</v>
      </c>
      <c r="CL32" s="7" t="str">
        <f t="shared" si="89"/>
        <v>1,29</v>
      </c>
      <c r="CM32" s="7" t="str">
        <f t="shared" si="89"/>
        <v>2,29</v>
      </c>
      <c r="CN32" s="7" t="str">
        <f t="shared" si="89"/>
        <v>3,29</v>
      </c>
      <c r="CO32" s="7" t="str">
        <f t="shared" si="89"/>
        <v>4,29</v>
      </c>
      <c r="CP32" s="7" t="str">
        <f t="shared" si="89"/>
        <v>5,29</v>
      </c>
      <c r="CQ32" s="7" t="str">
        <f t="shared" si="89"/>
        <v>6,29</v>
      </c>
      <c r="CR32" s="7" t="str">
        <f t="shared" si="89"/>
        <v>7,29</v>
      </c>
      <c r="CS32" s="7" t="str">
        <f t="shared" si="89"/>
        <v>8,29</v>
      </c>
      <c r="CT32" s="7" t="str">
        <f t="shared" si="89"/>
        <v>9,29</v>
      </c>
      <c r="CU32" s="7" t="str">
        <f t="shared" si="89"/>
        <v>10,29</v>
      </c>
      <c r="CV32" s="7" t="str">
        <f t="shared" si="89"/>
        <v>11,29</v>
      </c>
      <c r="CW32" s="7" t="str">
        <f t="shared" si="89"/>
        <v>12,29</v>
      </c>
      <c r="CX32" s="7" t="str">
        <f t="shared" si="89"/>
        <v>13,29</v>
      </c>
      <c r="CY32" s="7" t="str">
        <f t="shared" si="89"/>
        <v>14,29</v>
      </c>
      <c r="CZ32" s="7" t="str">
        <f t="shared" si="89"/>
        <v>15,29</v>
      </c>
      <c r="DA32" s="7" t="str">
        <f t="shared" si="89"/>
        <v>16,29</v>
      </c>
      <c r="DB32" s="7" t="str">
        <f t="shared" si="85"/>
        <v>17,29</v>
      </c>
      <c r="DC32" s="7" t="str">
        <f t="shared" si="85"/>
        <v>18,29</v>
      </c>
      <c r="DD32" s="7" t="str">
        <f t="shared" si="85"/>
        <v>19,29</v>
      </c>
      <c r="DE32" s="7" t="str">
        <f t="shared" si="85"/>
        <v>20,29</v>
      </c>
      <c r="DF32" s="7" t="str">
        <f t="shared" si="85"/>
        <v>21,29</v>
      </c>
      <c r="DG32" s="7" t="str">
        <f t="shared" si="85"/>
        <v>22,29</v>
      </c>
      <c r="DH32" s="7" t="str">
        <f t="shared" si="85"/>
        <v>23,29</v>
      </c>
      <c r="DI32" s="7" t="str">
        <f t="shared" si="85"/>
        <v>24,29</v>
      </c>
      <c r="DJ32" s="7" t="str">
        <f t="shared" si="85"/>
        <v>25,29</v>
      </c>
      <c r="DK32" s="7" t="str">
        <f t="shared" si="85"/>
        <v>26,29</v>
      </c>
      <c r="DL32" s="7" t="str">
        <f t="shared" si="85"/>
        <v>27,29</v>
      </c>
      <c r="DM32" s="7" t="str">
        <f t="shared" si="85"/>
        <v>28,29</v>
      </c>
      <c r="DN32" s="7" t="str">
        <f t="shared" si="85"/>
        <v>29,29</v>
      </c>
      <c r="DO32" s="7" t="str">
        <f t="shared" si="85"/>
        <v>30,29</v>
      </c>
      <c r="DP32" s="7" t="str">
        <f t="shared" si="85"/>
        <v>31,29</v>
      </c>
      <c r="DQ32" s="7" t="str">
        <f t="shared" si="85"/>
        <v>32,29</v>
      </c>
      <c r="DR32" s="7" t="str">
        <f t="shared" si="86"/>
        <v>33,29</v>
      </c>
      <c r="DS32" s="7" t="str">
        <f t="shared" si="86"/>
        <v>34,29</v>
      </c>
      <c r="DT32" s="7" t="str">
        <f t="shared" si="86"/>
        <v>35,29</v>
      </c>
      <c r="DU32" s="7" t="str">
        <f t="shared" si="86"/>
        <v>36,29</v>
      </c>
      <c r="DV32" s="7" t="str">
        <f t="shared" si="86"/>
        <v>37,29</v>
      </c>
      <c r="DW32" s="7" t="str">
        <f t="shared" si="86"/>
        <v>38,29</v>
      </c>
      <c r="DX32" s="7" t="str">
        <f t="shared" si="86"/>
        <v>39,29</v>
      </c>
      <c r="DY32" s="7" t="str">
        <f t="shared" si="86"/>
        <v>40,29</v>
      </c>
      <c r="DZ32" s="7" t="str">
        <f t="shared" si="86"/>
        <v>41,29</v>
      </c>
      <c r="EA32" s="7" t="str">
        <f t="shared" si="86"/>
        <v>42,29</v>
      </c>
      <c r="EB32" s="7" t="str">
        <f t="shared" si="86"/>
        <v>43,29</v>
      </c>
      <c r="EC32" s="7" t="str">
        <f t="shared" si="86"/>
        <v>44,29</v>
      </c>
      <c r="ED32" s="7" t="str">
        <f t="shared" si="86"/>
        <v>45,29</v>
      </c>
      <c r="EE32" s="7" t="str">
        <f t="shared" si="86"/>
        <v>46,29</v>
      </c>
      <c r="EF32" s="7" t="str">
        <f t="shared" si="86"/>
        <v>47,29</v>
      </c>
      <c r="EG32" s="7" t="str">
        <f t="shared" si="86"/>
        <v>48,29</v>
      </c>
      <c r="EH32" s="7" t="str">
        <f t="shared" si="87"/>
        <v>49,29</v>
      </c>
      <c r="EI32" s="7" t="str">
        <f t="shared" si="87"/>
        <v>50,29</v>
      </c>
      <c r="EJ32" s="7" t="str">
        <f t="shared" si="87"/>
        <v>51,29</v>
      </c>
      <c r="EK32" s="7" t="str">
        <f t="shared" si="87"/>
        <v>52,29</v>
      </c>
      <c r="EL32" s="7" t="str">
        <f t="shared" si="87"/>
        <v>53,29</v>
      </c>
      <c r="EM32" s="7" t="str">
        <f t="shared" si="87"/>
        <v>54,29</v>
      </c>
      <c r="EN32" s="7" t="str">
        <f t="shared" si="87"/>
        <v>55,29</v>
      </c>
      <c r="EO32" s="7" t="str">
        <f t="shared" si="87"/>
        <v>56,29</v>
      </c>
      <c r="EP32" s="7" t="str">
        <f t="shared" si="87"/>
        <v>57,29</v>
      </c>
      <c r="EQ32" s="7" t="str">
        <f t="shared" si="87"/>
        <v>58,29</v>
      </c>
      <c r="ER32" s="7" t="str">
        <f t="shared" si="87"/>
        <v>59,29</v>
      </c>
      <c r="ES32" s="7" t="str">
        <f t="shared" si="87"/>
        <v>60,29</v>
      </c>
      <c r="ET32" s="7" t="str">
        <f t="shared" si="87"/>
        <v>61,29</v>
      </c>
      <c r="EU32" s="7" t="str">
        <f t="shared" si="87"/>
        <v>62,29</v>
      </c>
      <c r="EV32" s="7" t="str">
        <f t="shared" si="87"/>
        <v>63,29</v>
      </c>
      <c r="EW32" s="7" t="str">
        <f t="shared" si="87"/>
        <v>64,29</v>
      </c>
      <c r="EX32" s="7" t="str">
        <f t="shared" si="88"/>
        <v>65,29</v>
      </c>
      <c r="EY32" s="7" t="str">
        <f t="shared" si="88"/>
        <v>66,29</v>
      </c>
      <c r="EZ32" s="7" t="str">
        <f t="shared" si="88"/>
        <v>67,29</v>
      </c>
      <c r="FA32" s="7" t="str">
        <f t="shared" si="88"/>
        <v>68,29</v>
      </c>
      <c r="FB32" s="7" t="str">
        <f t="shared" si="88"/>
        <v>69,29</v>
      </c>
      <c r="FC32" s="7" t="str">
        <f t="shared" si="88"/>
        <v>70,29</v>
      </c>
      <c r="FE32" s="10">
        <f t="shared" si="81"/>
        <v>0</v>
      </c>
      <c r="FF32" s="10">
        <f t="shared" si="8"/>
        <v>0</v>
      </c>
      <c r="FG32" s="10">
        <f t="shared" si="9"/>
        <v>0</v>
      </c>
      <c r="FH32" s="10">
        <f t="shared" si="10"/>
        <v>0</v>
      </c>
      <c r="FI32" s="10">
        <f t="shared" si="11"/>
        <v>0</v>
      </c>
      <c r="FJ32" s="10">
        <f t="shared" si="12"/>
        <v>0</v>
      </c>
      <c r="FK32" s="10">
        <f t="shared" si="13"/>
        <v>0</v>
      </c>
      <c r="FL32" s="10">
        <f t="shared" si="14"/>
        <v>0</v>
      </c>
      <c r="FM32" s="10">
        <f t="shared" si="15"/>
        <v>0</v>
      </c>
      <c r="FN32" s="10">
        <f t="shared" si="16"/>
        <v>0</v>
      </c>
      <c r="FO32" s="10">
        <f t="shared" si="17"/>
        <v>0</v>
      </c>
      <c r="FP32" s="10">
        <f t="shared" si="18"/>
        <v>0</v>
      </c>
      <c r="FQ32" s="10">
        <f t="shared" si="19"/>
        <v>0</v>
      </c>
      <c r="FR32" s="10">
        <f t="shared" si="20"/>
        <v>0</v>
      </c>
      <c r="FS32" s="10">
        <f t="shared" si="21"/>
        <v>0</v>
      </c>
      <c r="FT32" s="10">
        <f t="shared" si="22"/>
        <v>0</v>
      </c>
      <c r="FU32" s="10">
        <f t="shared" si="23"/>
        <v>0</v>
      </c>
      <c r="FV32" s="10">
        <f t="shared" si="24"/>
        <v>0</v>
      </c>
      <c r="FW32" s="10">
        <f t="shared" si="25"/>
        <v>0</v>
      </c>
      <c r="FX32" s="10">
        <f t="shared" si="26"/>
        <v>0</v>
      </c>
      <c r="FY32" s="10">
        <f t="shared" si="27"/>
        <v>0</v>
      </c>
      <c r="FZ32" s="10">
        <f t="shared" si="28"/>
        <v>0</v>
      </c>
      <c r="GA32" s="10">
        <f t="shared" si="29"/>
        <v>0</v>
      </c>
      <c r="GB32" s="10">
        <f t="shared" si="30"/>
        <v>0</v>
      </c>
      <c r="GC32" s="10">
        <f t="shared" si="31"/>
        <v>0</v>
      </c>
      <c r="GD32" s="10">
        <f t="shared" si="32"/>
        <v>0</v>
      </c>
      <c r="GE32" s="10">
        <f t="shared" si="33"/>
        <v>0</v>
      </c>
      <c r="GF32" s="10">
        <f t="shared" si="34"/>
        <v>0</v>
      </c>
      <c r="GG32" s="10">
        <f t="shared" si="35"/>
        <v>0</v>
      </c>
      <c r="GH32" s="10">
        <f t="shared" si="36"/>
        <v>0</v>
      </c>
      <c r="GI32" s="10">
        <f t="shared" si="37"/>
        <v>0</v>
      </c>
      <c r="GJ32" s="10">
        <f t="shared" si="38"/>
        <v>0</v>
      </c>
      <c r="GK32" s="10">
        <f t="shared" si="39"/>
        <v>0</v>
      </c>
      <c r="GL32" s="10">
        <f t="shared" si="40"/>
        <v>0</v>
      </c>
      <c r="GM32" s="10">
        <f t="shared" si="41"/>
        <v>0</v>
      </c>
      <c r="GN32" s="10">
        <f t="shared" si="42"/>
        <v>0</v>
      </c>
      <c r="GO32" s="10">
        <f t="shared" si="43"/>
        <v>0</v>
      </c>
      <c r="GP32" s="10">
        <f t="shared" si="44"/>
        <v>0</v>
      </c>
      <c r="GQ32" s="10">
        <f t="shared" si="45"/>
        <v>0</v>
      </c>
      <c r="GR32" s="10">
        <f t="shared" si="46"/>
        <v>0</v>
      </c>
      <c r="GS32" s="10">
        <f t="shared" si="47"/>
        <v>0</v>
      </c>
      <c r="GT32" s="10">
        <f t="shared" si="48"/>
        <v>0</v>
      </c>
      <c r="GU32" s="10">
        <f t="shared" si="49"/>
        <v>0</v>
      </c>
      <c r="GV32" s="10">
        <f t="shared" si="50"/>
        <v>0</v>
      </c>
      <c r="GW32" s="10">
        <f t="shared" si="51"/>
        <v>0</v>
      </c>
      <c r="GX32" s="10">
        <f t="shared" si="52"/>
        <v>0</v>
      </c>
      <c r="GY32" s="10">
        <f t="shared" si="53"/>
        <v>0</v>
      </c>
      <c r="GZ32" s="10">
        <f t="shared" si="54"/>
        <v>0</v>
      </c>
      <c r="HA32" s="10">
        <f t="shared" si="55"/>
        <v>0</v>
      </c>
      <c r="HB32" s="10">
        <f t="shared" si="56"/>
        <v>0</v>
      </c>
      <c r="HC32" s="10">
        <f t="shared" si="57"/>
        <v>0</v>
      </c>
      <c r="HD32" s="10">
        <f t="shared" si="58"/>
        <v>0</v>
      </c>
      <c r="HE32" s="10">
        <f t="shared" si="59"/>
        <v>0</v>
      </c>
      <c r="HF32" s="10">
        <f t="shared" si="60"/>
        <v>0</v>
      </c>
      <c r="HG32" s="10">
        <f t="shared" si="61"/>
        <v>0</v>
      </c>
      <c r="HH32" s="10">
        <f t="shared" si="62"/>
        <v>0</v>
      </c>
      <c r="HI32" s="10">
        <f t="shared" si="63"/>
        <v>0</v>
      </c>
      <c r="HJ32" s="10">
        <f t="shared" si="64"/>
        <v>0</v>
      </c>
      <c r="HK32" s="10">
        <f t="shared" si="65"/>
        <v>0</v>
      </c>
      <c r="HL32" s="10">
        <f t="shared" si="66"/>
        <v>0</v>
      </c>
      <c r="HM32" s="10">
        <f t="shared" si="67"/>
        <v>0</v>
      </c>
      <c r="HN32" s="10">
        <f t="shared" si="68"/>
        <v>0</v>
      </c>
      <c r="HO32" s="10">
        <f t="shared" si="69"/>
        <v>0</v>
      </c>
      <c r="HP32" s="10">
        <f t="shared" si="70"/>
        <v>0</v>
      </c>
      <c r="HQ32" s="10">
        <f t="shared" si="71"/>
        <v>0</v>
      </c>
      <c r="HR32" s="10">
        <f t="shared" si="72"/>
        <v>0</v>
      </c>
      <c r="HS32" s="10">
        <f t="shared" si="73"/>
        <v>0</v>
      </c>
      <c r="HT32" s="10">
        <f t="shared" si="74"/>
        <v>0</v>
      </c>
      <c r="HU32" s="10">
        <f t="shared" si="75"/>
        <v>0</v>
      </c>
      <c r="HV32" s="10">
        <f t="shared" si="76"/>
        <v>1</v>
      </c>
    </row>
    <row r="33" spans="1:230" ht="8.1" customHeight="1" x14ac:dyDescent="0.25">
      <c r="A33" s="1">
        <v>298.64600000000002</v>
      </c>
      <c r="B33" s="1">
        <v>297.95400000000001</v>
      </c>
      <c r="C33" s="1">
        <v>297.25200000000001</v>
      </c>
      <c r="D33" s="1">
        <v>296.49200000000002</v>
      </c>
      <c r="E33" s="1">
        <v>295.72399999999902</v>
      </c>
      <c r="F33" s="1">
        <v>295.11599999999902</v>
      </c>
      <c r="G33" s="1">
        <v>294.51400000000001</v>
      </c>
      <c r="H33" s="1">
        <v>293.90399999999897</v>
      </c>
      <c r="I33" s="1">
        <v>293.17200000000003</v>
      </c>
      <c r="J33" s="1">
        <v>292.43799999999999</v>
      </c>
      <c r="K33" s="1">
        <v>291.70600000000002</v>
      </c>
      <c r="L33" s="1">
        <v>290.98</v>
      </c>
      <c r="M33" s="1">
        <v>290.25400000000002</v>
      </c>
      <c r="N33" s="1">
        <v>289.08999999999997</v>
      </c>
      <c r="O33" s="1">
        <v>287.92399999999901</v>
      </c>
      <c r="P33" s="1">
        <v>287.13400000000001</v>
      </c>
      <c r="Q33" s="1">
        <v>286.34399999999999</v>
      </c>
      <c r="R33" s="1">
        <v>285.54399999999902</v>
      </c>
      <c r="S33" s="1">
        <v>285.52999999999997</v>
      </c>
      <c r="T33" s="1">
        <v>285.51400000000001</v>
      </c>
      <c r="U33" s="1">
        <v>285.5</v>
      </c>
      <c r="V33" s="1">
        <v>284.12200000000001</v>
      </c>
      <c r="W33" s="1">
        <v>282.73399999999998</v>
      </c>
      <c r="X33" s="1">
        <v>282.159999999999</v>
      </c>
      <c r="Y33" s="1">
        <v>281.59199999999902</v>
      </c>
      <c r="Z33" s="1">
        <v>281.76</v>
      </c>
      <c r="AA33" s="1">
        <v>281.93599999999998</v>
      </c>
      <c r="AB33" s="1">
        <v>281.90399999999897</v>
      </c>
      <c r="AC33" s="1">
        <v>282.23399999999998</v>
      </c>
      <c r="AD33" s="1">
        <v>282.73</v>
      </c>
      <c r="AE33" s="1">
        <v>282.47800000000001</v>
      </c>
      <c r="AF33" s="1">
        <v>282.27999999999997</v>
      </c>
      <c r="AG33" s="1">
        <v>282.09199999999902</v>
      </c>
      <c r="AH33" s="1">
        <v>282.00599999999997</v>
      </c>
      <c r="AI33" s="1">
        <v>281.92399999999998</v>
      </c>
      <c r="AJ33" s="1">
        <v>281.17399999999998</v>
      </c>
      <c r="AK33" s="1">
        <v>280.45999999999998</v>
      </c>
      <c r="AL33" s="1">
        <v>279.76400000000001</v>
      </c>
      <c r="AM33" s="1">
        <v>279.04199999999997</v>
      </c>
      <c r="AN33" s="1">
        <v>278.38</v>
      </c>
      <c r="AO33" s="1">
        <v>277.70600000000002</v>
      </c>
      <c r="AP33" s="1">
        <v>277.61799999999897</v>
      </c>
      <c r="AQ33" s="1">
        <v>277.55200000000002</v>
      </c>
      <c r="AR33" s="1">
        <v>277.16800000000001</v>
      </c>
      <c r="AS33" s="1">
        <v>275.69799999999901</v>
      </c>
      <c r="AT33" s="1">
        <v>274.70600000000002</v>
      </c>
      <c r="AU33" s="1">
        <v>273.731999999999</v>
      </c>
      <c r="AV33" s="1">
        <v>272.83199999999903</v>
      </c>
      <c r="AW33" s="1">
        <v>272.41199999999998</v>
      </c>
      <c r="AX33" s="1">
        <v>272.03800000000001</v>
      </c>
      <c r="AY33" s="1">
        <v>271.91399999999999</v>
      </c>
      <c r="AZ33" s="1">
        <v>271.548</v>
      </c>
      <c r="BA33" s="1">
        <v>271.18200000000002</v>
      </c>
      <c r="BB33" s="1">
        <v>272.25400000000002</v>
      </c>
      <c r="BC33" s="1">
        <v>273.32799999999997</v>
      </c>
      <c r="BD33" s="1">
        <v>273.42200000000003</v>
      </c>
      <c r="BE33" s="1">
        <v>273.51400000000001</v>
      </c>
      <c r="BF33" s="1">
        <v>273.60599999999903</v>
      </c>
      <c r="BG33" s="1">
        <v>273.80200000000002</v>
      </c>
      <c r="BH33" s="1">
        <v>273.99799999999902</v>
      </c>
      <c r="BI33" s="1">
        <v>274.67399999999998</v>
      </c>
      <c r="BJ33" s="1">
        <v>275.34199999999998</v>
      </c>
      <c r="BK33" s="1">
        <v>276.01799999999997</v>
      </c>
      <c r="BL33" s="1">
        <v>276.12999999999897</v>
      </c>
      <c r="BM33" s="1">
        <v>276.24799999999999</v>
      </c>
      <c r="BN33" s="1">
        <v>276.048</v>
      </c>
      <c r="BO33" s="1">
        <v>275.84800000000001</v>
      </c>
      <c r="BP33" s="1">
        <v>275.64800000000002</v>
      </c>
      <c r="BQ33" s="1">
        <v>275.024</v>
      </c>
      <c r="BR33" s="1">
        <v>274.392</v>
      </c>
      <c r="BT33" s="3">
        <v>1</v>
      </c>
      <c r="BU33" s="3">
        <v>32</v>
      </c>
      <c r="BV33" s="3">
        <v>70</v>
      </c>
      <c r="BW33" s="3">
        <v>296.02499999999998</v>
      </c>
      <c r="BX33" s="3" t="s">
        <v>5</v>
      </c>
      <c r="BY33" s="3"/>
      <c r="BZ33" s="8" t="str">
        <f t="shared" si="90"/>
        <v>70,32</v>
      </c>
      <c r="CA33" s="8" t="str">
        <f t="shared" si="90"/>
        <v/>
      </c>
      <c r="CB33" s="8" t="str">
        <f t="shared" si="90"/>
        <v/>
      </c>
      <c r="CC33" s="9" t="str">
        <f>IF(AND(ISTEXT(CA33),CA32="",CA33&lt;&gt;""),ROW(),"")</f>
        <v/>
      </c>
      <c r="CD33" s="9" t="str">
        <f>IF(AND(ISTEXT(CB33),CB32="",CB33&lt;&gt;""),ROW(),"")</f>
        <v/>
      </c>
      <c r="CE33" s="3">
        <f t="shared" si="82"/>
        <v>30</v>
      </c>
      <c r="CF33" s="8">
        <f t="shared" si="83"/>
        <v>101</v>
      </c>
      <c r="CG33" s="8">
        <f t="shared" si="84"/>
        <v>349</v>
      </c>
      <c r="CH33" s="9" t="str">
        <f t="shared" si="78"/>
        <v>70,30</v>
      </c>
      <c r="CI33" s="9" t="str">
        <f t="shared" si="79"/>
        <v>70,30</v>
      </c>
      <c r="CK33" s="3">
        <f>COLUMN()</f>
        <v>89</v>
      </c>
      <c r="CL33" s="7" t="str">
        <f t="shared" si="89"/>
        <v>1,30</v>
      </c>
      <c r="CM33" s="7" t="str">
        <f t="shared" si="89"/>
        <v>2,30</v>
      </c>
      <c r="CN33" s="7" t="str">
        <f t="shared" si="89"/>
        <v>3,30</v>
      </c>
      <c r="CO33" s="7" t="str">
        <f t="shared" si="89"/>
        <v>4,30</v>
      </c>
      <c r="CP33" s="7" t="str">
        <f t="shared" si="89"/>
        <v>5,30</v>
      </c>
      <c r="CQ33" s="7" t="str">
        <f t="shared" si="89"/>
        <v>6,30</v>
      </c>
      <c r="CR33" s="7" t="str">
        <f t="shared" si="89"/>
        <v>7,30</v>
      </c>
      <c r="CS33" s="7" t="str">
        <f t="shared" si="89"/>
        <v>8,30</v>
      </c>
      <c r="CT33" s="7" t="str">
        <f t="shared" si="89"/>
        <v>9,30</v>
      </c>
      <c r="CU33" s="7" t="str">
        <f t="shared" si="89"/>
        <v>10,30</v>
      </c>
      <c r="CV33" s="7" t="str">
        <f t="shared" si="89"/>
        <v>11,30</v>
      </c>
      <c r="CW33" s="7" t="str">
        <f t="shared" si="89"/>
        <v>12,30</v>
      </c>
      <c r="CX33" s="7" t="str">
        <f t="shared" si="89"/>
        <v>13,30</v>
      </c>
      <c r="CY33" s="7" t="str">
        <f t="shared" si="89"/>
        <v>14,30</v>
      </c>
      <c r="CZ33" s="7" t="str">
        <f t="shared" si="89"/>
        <v>15,30</v>
      </c>
      <c r="DA33" s="7" t="str">
        <f t="shared" si="89"/>
        <v>16,30</v>
      </c>
      <c r="DB33" s="7" t="str">
        <f t="shared" si="85"/>
        <v>17,30</v>
      </c>
      <c r="DC33" s="7" t="str">
        <f t="shared" si="85"/>
        <v>18,30</v>
      </c>
      <c r="DD33" s="7" t="str">
        <f t="shared" si="85"/>
        <v>19,30</v>
      </c>
      <c r="DE33" s="7" t="str">
        <f t="shared" si="85"/>
        <v>20,30</v>
      </c>
      <c r="DF33" s="7" t="str">
        <f t="shared" si="85"/>
        <v>21,30</v>
      </c>
      <c r="DG33" s="7" t="str">
        <f t="shared" si="85"/>
        <v>22,30</v>
      </c>
      <c r="DH33" s="7" t="str">
        <f t="shared" si="85"/>
        <v>23,30</v>
      </c>
      <c r="DI33" s="7" t="str">
        <f t="shared" si="85"/>
        <v>24,30</v>
      </c>
      <c r="DJ33" s="7" t="str">
        <f t="shared" si="85"/>
        <v>25,30</v>
      </c>
      <c r="DK33" s="7" t="str">
        <f t="shared" si="85"/>
        <v>26,30</v>
      </c>
      <c r="DL33" s="7" t="str">
        <f t="shared" si="85"/>
        <v>27,30</v>
      </c>
      <c r="DM33" s="7" t="str">
        <f t="shared" si="85"/>
        <v>28,30</v>
      </c>
      <c r="DN33" s="7" t="str">
        <f t="shared" si="85"/>
        <v>29,30</v>
      </c>
      <c r="DO33" s="7" t="str">
        <f t="shared" si="85"/>
        <v>30,30</v>
      </c>
      <c r="DP33" s="7" t="str">
        <f t="shared" si="85"/>
        <v>31,30</v>
      </c>
      <c r="DQ33" s="7" t="str">
        <f t="shared" si="85"/>
        <v>32,30</v>
      </c>
      <c r="DR33" s="7" t="str">
        <f t="shared" si="86"/>
        <v>33,30</v>
      </c>
      <c r="DS33" s="7" t="str">
        <f t="shared" si="86"/>
        <v>34,30</v>
      </c>
      <c r="DT33" s="7" t="str">
        <f t="shared" si="86"/>
        <v>35,30</v>
      </c>
      <c r="DU33" s="7" t="str">
        <f t="shared" si="86"/>
        <v>36,30</v>
      </c>
      <c r="DV33" s="7" t="str">
        <f t="shared" si="86"/>
        <v>37,30</v>
      </c>
      <c r="DW33" s="7" t="str">
        <f t="shared" si="86"/>
        <v>38,30</v>
      </c>
      <c r="DX33" s="7" t="str">
        <f t="shared" si="86"/>
        <v>39,30</v>
      </c>
      <c r="DY33" s="7" t="str">
        <f t="shared" si="86"/>
        <v>40,30</v>
      </c>
      <c r="DZ33" s="7" t="str">
        <f t="shared" si="86"/>
        <v>41,30</v>
      </c>
      <c r="EA33" s="7" t="str">
        <f t="shared" si="86"/>
        <v>42,30</v>
      </c>
      <c r="EB33" s="7" t="str">
        <f t="shared" si="86"/>
        <v>43,30</v>
      </c>
      <c r="EC33" s="7" t="str">
        <f t="shared" si="86"/>
        <v>44,30</v>
      </c>
      <c r="ED33" s="7" t="str">
        <f t="shared" si="86"/>
        <v>45,30</v>
      </c>
      <c r="EE33" s="7" t="str">
        <f t="shared" si="86"/>
        <v>46,30</v>
      </c>
      <c r="EF33" s="7" t="str">
        <f t="shared" si="86"/>
        <v>47,30</v>
      </c>
      <c r="EG33" s="7" t="str">
        <f t="shared" si="86"/>
        <v>48,30</v>
      </c>
      <c r="EH33" s="7" t="str">
        <f t="shared" si="87"/>
        <v>49,30</v>
      </c>
      <c r="EI33" s="7" t="str">
        <f t="shared" si="87"/>
        <v>50,30</v>
      </c>
      <c r="EJ33" s="7" t="str">
        <f t="shared" si="87"/>
        <v>51,30</v>
      </c>
      <c r="EK33" s="7" t="str">
        <f t="shared" si="87"/>
        <v>52,30</v>
      </c>
      <c r="EL33" s="7" t="str">
        <f t="shared" si="87"/>
        <v>53,30</v>
      </c>
      <c r="EM33" s="7" t="str">
        <f t="shared" si="87"/>
        <v>54,30</v>
      </c>
      <c r="EN33" s="7" t="str">
        <f t="shared" si="87"/>
        <v>55,30</v>
      </c>
      <c r="EO33" s="7" t="str">
        <f t="shared" si="87"/>
        <v>56,30</v>
      </c>
      <c r="EP33" s="7" t="str">
        <f t="shared" si="87"/>
        <v>57,30</v>
      </c>
      <c r="EQ33" s="7" t="str">
        <f t="shared" si="87"/>
        <v>58,30</v>
      </c>
      <c r="ER33" s="7" t="str">
        <f t="shared" si="87"/>
        <v>59,30</v>
      </c>
      <c r="ES33" s="7" t="str">
        <f t="shared" si="87"/>
        <v>60,30</v>
      </c>
      <c r="ET33" s="7" t="str">
        <f t="shared" si="87"/>
        <v>61,30</v>
      </c>
      <c r="EU33" s="7" t="str">
        <f t="shared" si="87"/>
        <v>62,30</v>
      </c>
      <c r="EV33" s="7" t="str">
        <f t="shared" si="87"/>
        <v>63,30</v>
      </c>
      <c r="EW33" s="7" t="str">
        <f t="shared" si="87"/>
        <v>64,30</v>
      </c>
      <c r="EX33" s="7" t="str">
        <f t="shared" si="88"/>
        <v>65,30</v>
      </c>
      <c r="EY33" s="7" t="str">
        <f t="shared" si="88"/>
        <v>66,30</v>
      </c>
      <c r="EZ33" s="7" t="str">
        <f t="shared" si="88"/>
        <v>67,30</v>
      </c>
      <c r="FA33" s="7" t="str">
        <f t="shared" si="88"/>
        <v>68,30</v>
      </c>
      <c r="FB33" s="7" t="str">
        <f t="shared" si="88"/>
        <v>69,30</v>
      </c>
      <c r="FC33" s="7" t="str">
        <f t="shared" si="88"/>
        <v>70,30</v>
      </c>
      <c r="FE33" s="10">
        <f t="shared" si="81"/>
        <v>0</v>
      </c>
      <c r="FF33" s="10">
        <f t="shared" si="8"/>
        <v>0</v>
      </c>
      <c r="FG33" s="10">
        <f t="shared" si="9"/>
        <v>0</v>
      </c>
      <c r="FH33" s="10">
        <f t="shared" si="10"/>
        <v>0</v>
      </c>
      <c r="FI33" s="10">
        <f t="shared" si="11"/>
        <v>0</v>
      </c>
      <c r="FJ33" s="10">
        <f t="shared" si="12"/>
        <v>0</v>
      </c>
      <c r="FK33" s="10">
        <f t="shared" si="13"/>
        <v>0</v>
      </c>
      <c r="FL33" s="10">
        <f t="shared" si="14"/>
        <v>0</v>
      </c>
      <c r="FM33" s="10">
        <f t="shared" si="15"/>
        <v>0</v>
      </c>
      <c r="FN33" s="10">
        <f t="shared" si="16"/>
        <v>0</v>
      </c>
      <c r="FO33" s="10">
        <f t="shared" si="17"/>
        <v>0</v>
      </c>
      <c r="FP33" s="10">
        <f t="shared" si="18"/>
        <v>0</v>
      </c>
      <c r="FQ33" s="10">
        <f t="shared" si="19"/>
        <v>0</v>
      </c>
      <c r="FR33" s="10">
        <f t="shared" si="20"/>
        <v>0</v>
      </c>
      <c r="FS33" s="10">
        <f t="shared" si="21"/>
        <v>0</v>
      </c>
      <c r="FT33" s="10">
        <f t="shared" si="22"/>
        <v>0</v>
      </c>
      <c r="FU33" s="10">
        <f t="shared" si="23"/>
        <v>0</v>
      </c>
      <c r="FV33" s="10">
        <f t="shared" si="24"/>
        <v>0</v>
      </c>
      <c r="FW33" s="10">
        <f t="shared" si="25"/>
        <v>0</v>
      </c>
      <c r="FX33" s="10">
        <f t="shared" si="26"/>
        <v>0</v>
      </c>
      <c r="FY33" s="10">
        <f t="shared" si="27"/>
        <v>0</v>
      </c>
      <c r="FZ33" s="10">
        <f t="shared" si="28"/>
        <v>0</v>
      </c>
      <c r="GA33" s="10">
        <f t="shared" si="29"/>
        <v>0</v>
      </c>
      <c r="GB33" s="10">
        <f t="shared" si="30"/>
        <v>0</v>
      </c>
      <c r="GC33" s="10">
        <f t="shared" si="31"/>
        <v>0</v>
      </c>
      <c r="GD33" s="10">
        <f t="shared" si="32"/>
        <v>0</v>
      </c>
      <c r="GE33" s="10">
        <f t="shared" si="33"/>
        <v>0</v>
      </c>
      <c r="GF33" s="10">
        <f t="shared" si="34"/>
        <v>0</v>
      </c>
      <c r="GG33" s="10">
        <f t="shared" si="35"/>
        <v>0</v>
      </c>
      <c r="GH33" s="10">
        <f t="shared" si="36"/>
        <v>0</v>
      </c>
      <c r="GI33" s="10">
        <f t="shared" si="37"/>
        <v>0</v>
      </c>
      <c r="GJ33" s="10">
        <f t="shared" si="38"/>
        <v>0</v>
      </c>
      <c r="GK33" s="10">
        <f t="shared" si="39"/>
        <v>0</v>
      </c>
      <c r="GL33" s="10">
        <f t="shared" si="40"/>
        <v>0</v>
      </c>
      <c r="GM33" s="10">
        <f t="shared" si="41"/>
        <v>0</v>
      </c>
      <c r="GN33" s="10">
        <f t="shared" si="42"/>
        <v>0</v>
      </c>
      <c r="GO33" s="10">
        <f t="shared" si="43"/>
        <v>0</v>
      </c>
      <c r="GP33" s="10">
        <f t="shared" si="44"/>
        <v>0</v>
      </c>
      <c r="GQ33" s="10">
        <f t="shared" si="45"/>
        <v>0</v>
      </c>
      <c r="GR33" s="10">
        <f t="shared" si="46"/>
        <v>0</v>
      </c>
      <c r="GS33" s="10">
        <f t="shared" si="47"/>
        <v>0</v>
      </c>
      <c r="GT33" s="10">
        <f t="shared" si="48"/>
        <v>0</v>
      </c>
      <c r="GU33" s="10">
        <f t="shared" si="49"/>
        <v>0</v>
      </c>
      <c r="GV33" s="10">
        <f t="shared" si="50"/>
        <v>0</v>
      </c>
      <c r="GW33" s="10">
        <f t="shared" si="51"/>
        <v>0</v>
      </c>
      <c r="GX33" s="10">
        <f t="shared" si="52"/>
        <v>0</v>
      </c>
      <c r="GY33" s="10">
        <f t="shared" si="53"/>
        <v>0</v>
      </c>
      <c r="GZ33" s="10">
        <f t="shared" si="54"/>
        <v>0</v>
      </c>
      <c r="HA33" s="10">
        <f t="shared" si="55"/>
        <v>0</v>
      </c>
      <c r="HB33" s="10">
        <f t="shared" si="56"/>
        <v>0</v>
      </c>
      <c r="HC33" s="10">
        <f t="shared" si="57"/>
        <v>0</v>
      </c>
      <c r="HD33" s="10">
        <f t="shared" si="58"/>
        <v>0</v>
      </c>
      <c r="HE33" s="10">
        <f t="shared" si="59"/>
        <v>0</v>
      </c>
      <c r="HF33" s="10">
        <f t="shared" si="60"/>
        <v>0</v>
      </c>
      <c r="HG33" s="10">
        <f t="shared" si="61"/>
        <v>0</v>
      </c>
      <c r="HH33" s="10">
        <f t="shared" si="62"/>
        <v>0</v>
      </c>
      <c r="HI33" s="10">
        <f t="shared" si="63"/>
        <v>0</v>
      </c>
      <c r="HJ33" s="10">
        <f t="shared" si="64"/>
        <v>0</v>
      </c>
      <c r="HK33" s="10">
        <f t="shared" si="65"/>
        <v>0</v>
      </c>
      <c r="HL33" s="10">
        <f t="shared" si="66"/>
        <v>0</v>
      </c>
      <c r="HM33" s="10">
        <f t="shared" si="67"/>
        <v>0</v>
      </c>
      <c r="HN33" s="10">
        <f t="shared" si="68"/>
        <v>0</v>
      </c>
      <c r="HO33" s="10">
        <f t="shared" si="69"/>
        <v>0</v>
      </c>
      <c r="HP33" s="10">
        <f t="shared" si="70"/>
        <v>0</v>
      </c>
      <c r="HQ33" s="10">
        <f t="shared" si="71"/>
        <v>0</v>
      </c>
      <c r="HR33" s="10">
        <f t="shared" si="72"/>
        <v>0</v>
      </c>
      <c r="HS33" s="10">
        <f t="shared" si="73"/>
        <v>0</v>
      </c>
      <c r="HT33" s="10">
        <f t="shared" si="74"/>
        <v>0</v>
      </c>
      <c r="HU33" s="10">
        <f t="shared" si="75"/>
        <v>0</v>
      </c>
      <c r="HV33" s="10">
        <f t="shared" si="76"/>
        <v>1</v>
      </c>
    </row>
    <row r="34" spans="1:230" ht="8.1" customHeight="1" x14ac:dyDescent="0.25">
      <c r="A34" s="1">
        <v>298.74</v>
      </c>
      <c r="B34" s="1">
        <v>298.048</v>
      </c>
      <c r="C34" s="1">
        <v>297.35599999999903</v>
      </c>
      <c r="D34" s="1">
        <v>296.58800000000002</v>
      </c>
      <c r="E34" s="1">
        <v>295.82</v>
      </c>
      <c r="F34" s="1">
        <v>295.05200000000002</v>
      </c>
      <c r="G34" s="1">
        <v>294.45</v>
      </c>
      <c r="H34" s="1">
        <v>293.83999999999997</v>
      </c>
      <c r="I34" s="1">
        <v>293.108</v>
      </c>
      <c r="J34" s="1">
        <v>292.37400000000002</v>
      </c>
      <c r="K34" s="1">
        <v>291.64800000000002</v>
      </c>
      <c r="L34" s="1">
        <v>290.92399999999901</v>
      </c>
      <c r="M34" s="1">
        <v>290.18999999999897</v>
      </c>
      <c r="N34" s="1">
        <v>289.03199999999998</v>
      </c>
      <c r="O34" s="1">
        <v>287.86799999999897</v>
      </c>
      <c r="P34" s="1">
        <v>286.70400000000001</v>
      </c>
      <c r="Q34" s="1">
        <v>285.91199999999998</v>
      </c>
      <c r="R34" s="1">
        <v>285.12200000000001</v>
      </c>
      <c r="S34" s="1">
        <v>285.10599999999903</v>
      </c>
      <c r="T34" s="1">
        <v>285.09199999999902</v>
      </c>
      <c r="U34" s="1">
        <v>283.70600000000002</v>
      </c>
      <c r="V34" s="1">
        <v>282.31799999999902</v>
      </c>
      <c r="W34" s="1">
        <v>280.93200000000002</v>
      </c>
      <c r="X34" s="1">
        <v>280.36399999999998</v>
      </c>
      <c r="Y34" s="1">
        <v>279.79000000000002</v>
      </c>
      <c r="Z34" s="1">
        <v>279.21600000000001</v>
      </c>
      <c r="AA34" s="1">
        <v>279.38999999999902</v>
      </c>
      <c r="AB34" s="1">
        <v>279.56599999999997</v>
      </c>
      <c r="AC34" s="1">
        <v>279.99200000000002</v>
      </c>
      <c r="AD34" s="1">
        <v>280.20999999999998</v>
      </c>
      <c r="AE34" s="1">
        <v>280.98200000000003</v>
      </c>
      <c r="AF34" s="1">
        <v>280.76799999999997</v>
      </c>
      <c r="AG34" s="1">
        <v>280.57799999999997</v>
      </c>
      <c r="AH34" s="1">
        <v>280.51799999999997</v>
      </c>
      <c r="AI34" s="1">
        <v>280.416</v>
      </c>
      <c r="AJ34" s="1">
        <v>280.34199999999902</v>
      </c>
      <c r="AK34" s="1">
        <v>279.61200000000002</v>
      </c>
      <c r="AL34" s="1">
        <v>278.89400000000001</v>
      </c>
      <c r="AM34" s="1">
        <v>278.18799999999902</v>
      </c>
      <c r="AN34" s="1">
        <v>277.46199999999999</v>
      </c>
      <c r="AO34" s="1">
        <v>277.17399999999901</v>
      </c>
      <c r="AP34" s="1">
        <v>276.86399999999998</v>
      </c>
      <c r="AQ34" s="1">
        <v>276.55799999999903</v>
      </c>
      <c r="AR34" s="1">
        <v>275.92</v>
      </c>
      <c r="AS34" s="1">
        <v>275.27600000000001</v>
      </c>
      <c r="AT34" s="1">
        <v>274.774</v>
      </c>
      <c r="AU34" s="1">
        <v>273.77999999999997</v>
      </c>
      <c r="AV34" s="1">
        <v>272.798</v>
      </c>
      <c r="AW34" s="1">
        <v>272.25400000000002</v>
      </c>
      <c r="AX34" s="1">
        <v>272.048</v>
      </c>
      <c r="AY34" s="1">
        <v>271.512</v>
      </c>
      <c r="AZ34" s="1">
        <v>271.13799999999998</v>
      </c>
      <c r="BA34" s="1">
        <v>270.77199999999999</v>
      </c>
      <c r="BB34" s="1">
        <v>271.846</v>
      </c>
      <c r="BC34" s="1">
        <v>272.92799999999897</v>
      </c>
      <c r="BD34" s="1">
        <v>274.00200000000001</v>
      </c>
      <c r="BE34" s="1">
        <v>274.09399999999903</v>
      </c>
      <c r="BF34" s="1">
        <v>274.18</v>
      </c>
      <c r="BG34" s="1">
        <v>274.38400000000001</v>
      </c>
      <c r="BH34" s="1">
        <v>274.57999999999902</v>
      </c>
      <c r="BI34" s="1">
        <v>274.78399999999903</v>
      </c>
      <c r="BJ34" s="1">
        <v>275.45199999999897</v>
      </c>
      <c r="BK34" s="1">
        <v>276.12</v>
      </c>
      <c r="BL34" s="1">
        <v>276.238</v>
      </c>
      <c r="BM34" s="1">
        <v>276.35599999999903</v>
      </c>
      <c r="BN34" s="1">
        <v>276.47399999999999</v>
      </c>
      <c r="BO34" s="1">
        <v>276.274</v>
      </c>
      <c r="BP34" s="1">
        <v>276.07600000000002</v>
      </c>
      <c r="BQ34" s="1">
        <v>275.44400000000002</v>
      </c>
      <c r="BR34" s="1">
        <v>274.81999999999903</v>
      </c>
      <c r="BT34" s="3">
        <v>1</v>
      </c>
      <c r="BU34" s="3">
        <v>33</v>
      </c>
      <c r="BV34" s="3">
        <v>70</v>
      </c>
      <c r="BW34" s="3">
        <v>296.00099999999998</v>
      </c>
      <c r="BX34" s="3" t="s">
        <v>5</v>
      </c>
      <c r="BY34" s="3"/>
      <c r="BZ34" s="8" t="str">
        <f t="shared" si="90"/>
        <v>70,33</v>
      </c>
      <c r="CA34" s="8" t="str">
        <f t="shared" si="90"/>
        <v/>
      </c>
      <c r="CB34" s="8" t="str">
        <f t="shared" si="90"/>
        <v/>
      </c>
      <c r="CC34" s="9" t="str">
        <f>IF(AND(ISTEXT(CA34),CA33="",CA34&lt;&gt;""),ROW(),"")</f>
        <v/>
      </c>
      <c r="CD34" s="9" t="str">
        <f>IF(AND(ISTEXT(CB34),CB33="",CB34&lt;&gt;""),ROW(),"")</f>
        <v/>
      </c>
      <c r="CE34" s="3">
        <f t="shared" si="82"/>
        <v>31</v>
      </c>
      <c r="CF34" s="8">
        <f t="shared" si="83"/>
        <v>102</v>
      </c>
      <c r="CG34" s="8">
        <f t="shared" si="84"/>
        <v>350</v>
      </c>
      <c r="CH34" s="9" t="str">
        <f t="shared" si="78"/>
        <v>70,31</v>
      </c>
      <c r="CI34" s="9" t="str">
        <f t="shared" si="79"/>
        <v>70,31</v>
      </c>
      <c r="CK34" s="3">
        <f>COLUMN()</f>
        <v>89</v>
      </c>
      <c r="CL34" s="7" t="str">
        <f t="shared" si="89"/>
        <v>1,31</v>
      </c>
      <c r="CM34" s="7" t="str">
        <f t="shared" si="89"/>
        <v>2,31</v>
      </c>
      <c r="CN34" s="7" t="str">
        <f t="shared" si="89"/>
        <v>3,31</v>
      </c>
      <c r="CO34" s="7" t="str">
        <f t="shared" si="89"/>
        <v>4,31</v>
      </c>
      <c r="CP34" s="7" t="str">
        <f t="shared" si="89"/>
        <v>5,31</v>
      </c>
      <c r="CQ34" s="7" t="str">
        <f t="shared" si="89"/>
        <v>6,31</v>
      </c>
      <c r="CR34" s="7" t="str">
        <f t="shared" si="89"/>
        <v>7,31</v>
      </c>
      <c r="CS34" s="7" t="str">
        <f t="shared" si="89"/>
        <v>8,31</v>
      </c>
      <c r="CT34" s="7" t="str">
        <f t="shared" si="89"/>
        <v>9,31</v>
      </c>
      <c r="CU34" s="7" t="str">
        <f t="shared" si="89"/>
        <v>10,31</v>
      </c>
      <c r="CV34" s="7" t="str">
        <f t="shared" si="89"/>
        <v>11,31</v>
      </c>
      <c r="CW34" s="7" t="str">
        <f t="shared" si="89"/>
        <v>12,31</v>
      </c>
      <c r="CX34" s="7" t="str">
        <f t="shared" si="89"/>
        <v>13,31</v>
      </c>
      <c r="CY34" s="7" t="str">
        <f t="shared" si="89"/>
        <v>14,31</v>
      </c>
      <c r="CZ34" s="7" t="str">
        <f t="shared" si="89"/>
        <v>15,31</v>
      </c>
      <c r="DA34" s="7" t="str">
        <f t="shared" si="89"/>
        <v>16,31</v>
      </c>
      <c r="DB34" s="7" t="str">
        <f t="shared" si="85"/>
        <v>17,31</v>
      </c>
      <c r="DC34" s="7" t="str">
        <f t="shared" si="85"/>
        <v>18,31</v>
      </c>
      <c r="DD34" s="7" t="str">
        <f t="shared" si="85"/>
        <v>19,31</v>
      </c>
      <c r="DE34" s="7" t="str">
        <f t="shared" si="85"/>
        <v>20,31</v>
      </c>
      <c r="DF34" s="7" t="str">
        <f t="shared" si="85"/>
        <v>21,31</v>
      </c>
      <c r="DG34" s="7" t="str">
        <f t="shared" si="85"/>
        <v>22,31</v>
      </c>
      <c r="DH34" s="7" t="str">
        <f t="shared" si="85"/>
        <v>23,31</v>
      </c>
      <c r="DI34" s="7" t="str">
        <f t="shared" si="85"/>
        <v>24,31</v>
      </c>
      <c r="DJ34" s="7" t="str">
        <f t="shared" si="85"/>
        <v>25,31</v>
      </c>
      <c r="DK34" s="7" t="str">
        <f t="shared" si="85"/>
        <v>26,31</v>
      </c>
      <c r="DL34" s="7" t="str">
        <f t="shared" si="85"/>
        <v>27,31</v>
      </c>
      <c r="DM34" s="7" t="str">
        <f t="shared" si="85"/>
        <v>28,31</v>
      </c>
      <c r="DN34" s="7" t="str">
        <f t="shared" si="85"/>
        <v>29,31</v>
      </c>
      <c r="DO34" s="7" t="str">
        <f t="shared" si="85"/>
        <v>30,31</v>
      </c>
      <c r="DP34" s="7" t="str">
        <f t="shared" si="85"/>
        <v>31,31</v>
      </c>
      <c r="DQ34" s="7" t="str">
        <f t="shared" si="85"/>
        <v>32,31</v>
      </c>
      <c r="DR34" s="7" t="str">
        <f t="shared" si="86"/>
        <v>33,31</v>
      </c>
      <c r="DS34" s="7" t="str">
        <f t="shared" si="86"/>
        <v>34,31</v>
      </c>
      <c r="DT34" s="7" t="str">
        <f t="shared" si="86"/>
        <v>35,31</v>
      </c>
      <c r="DU34" s="7" t="str">
        <f t="shared" si="86"/>
        <v>36,31</v>
      </c>
      <c r="DV34" s="7" t="str">
        <f t="shared" si="86"/>
        <v>37,31</v>
      </c>
      <c r="DW34" s="7" t="str">
        <f t="shared" si="86"/>
        <v>38,31</v>
      </c>
      <c r="DX34" s="7" t="str">
        <f t="shared" si="86"/>
        <v>39,31</v>
      </c>
      <c r="DY34" s="7" t="str">
        <f t="shared" si="86"/>
        <v>40,31</v>
      </c>
      <c r="DZ34" s="7" t="str">
        <f t="shared" si="86"/>
        <v>41,31</v>
      </c>
      <c r="EA34" s="7" t="str">
        <f t="shared" si="86"/>
        <v>42,31</v>
      </c>
      <c r="EB34" s="7" t="str">
        <f t="shared" si="86"/>
        <v>43,31</v>
      </c>
      <c r="EC34" s="7" t="str">
        <f t="shared" si="86"/>
        <v>44,31</v>
      </c>
      <c r="ED34" s="7" t="str">
        <f t="shared" si="86"/>
        <v>45,31</v>
      </c>
      <c r="EE34" s="7" t="str">
        <f t="shared" si="86"/>
        <v>46,31</v>
      </c>
      <c r="EF34" s="7" t="str">
        <f t="shared" si="86"/>
        <v>47,31</v>
      </c>
      <c r="EG34" s="7" t="str">
        <f t="shared" si="86"/>
        <v>48,31</v>
      </c>
      <c r="EH34" s="7" t="str">
        <f t="shared" si="87"/>
        <v>49,31</v>
      </c>
      <c r="EI34" s="7" t="str">
        <f t="shared" si="87"/>
        <v>50,31</v>
      </c>
      <c r="EJ34" s="7" t="str">
        <f t="shared" si="87"/>
        <v>51,31</v>
      </c>
      <c r="EK34" s="7" t="str">
        <f t="shared" si="87"/>
        <v>52,31</v>
      </c>
      <c r="EL34" s="7" t="str">
        <f t="shared" si="87"/>
        <v>53,31</v>
      </c>
      <c r="EM34" s="7" t="str">
        <f t="shared" si="87"/>
        <v>54,31</v>
      </c>
      <c r="EN34" s="7" t="str">
        <f t="shared" si="87"/>
        <v>55,31</v>
      </c>
      <c r="EO34" s="7" t="str">
        <f t="shared" si="87"/>
        <v>56,31</v>
      </c>
      <c r="EP34" s="7" t="str">
        <f t="shared" si="87"/>
        <v>57,31</v>
      </c>
      <c r="EQ34" s="7" t="str">
        <f t="shared" si="87"/>
        <v>58,31</v>
      </c>
      <c r="ER34" s="7" t="str">
        <f t="shared" si="87"/>
        <v>59,31</v>
      </c>
      <c r="ES34" s="7" t="str">
        <f t="shared" si="87"/>
        <v>60,31</v>
      </c>
      <c r="ET34" s="7" t="str">
        <f t="shared" si="87"/>
        <v>61,31</v>
      </c>
      <c r="EU34" s="7" t="str">
        <f t="shared" si="87"/>
        <v>62,31</v>
      </c>
      <c r="EV34" s="7" t="str">
        <f t="shared" si="87"/>
        <v>63,31</v>
      </c>
      <c r="EW34" s="7" t="str">
        <f t="shared" si="87"/>
        <v>64,31</v>
      </c>
      <c r="EX34" s="7" t="str">
        <f t="shared" si="88"/>
        <v>65,31</v>
      </c>
      <c r="EY34" s="7" t="str">
        <f t="shared" si="88"/>
        <v>66,31</v>
      </c>
      <c r="EZ34" s="7" t="str">
        <f t="shared" si="88"/>
        <v>67,31</v>
      </c>
      <c r="FA34" s="7" t="str">
        <f t="shared" si="88"/>
        <v>68,31</v>
      </c>
      <c r="FB34" s="7" t="str">
        <f t="shared" si="88"/>
        <v>69,31</v>
      </c>
      <c r="FC34" s="7" t="str">
        <f t="shared" si="88"/>
        <v>70,31</v>
      </c>
      <c r="FE34" s="10">
        <f t="shared" si="81"/>
        <v>0</v>
      </c>
      <c r="FF34" s="10">
        <f t="shared" si="8"/>
        <v>0</v>
      </c>
      <c r="FG34" s="10">
        <f t="shared" si="9"/>
        <v>0</v>
      </c>
      <c r="FH34" s="10">
        <f t="shared" si="10"/>
        <v>0</v>
      </c>
      <c r="FI34" s="10">
        <f t="shared" si="11"/>
        <v>0</v>
      </c>
      <c r="FJ34" s="10">
        <f t="shared" si="12"/>
        <v>0</v>
      </c>
      <c r="FK34" s="10">
        <f t="shared" si="13"/>
        <v>0</v>
      </c>
      <c r="FL34" s="10">
        <f t="shared" si="14"/>
        <v>0</v>
      </c>
      <c r="FM34" s="10">
        <f t="shared" si="15"/>
        <v>0</v>
      </c>
      <c r="FN34" s="10">
        <f t="shared" si="16"/>
        <v>0</v>
      </c>
      <c r="FO34" s="10">
        <f t="shared" si="17"/>
        <v>0</v>
      </c>
      <c r="FP34" s="10">
        <f t="shared" si="18"/>
        <v>0</v>
      </c>
      <c r="FQ34" s="10">
        <f t="shared" si="19"/>
        <v>0</v>
      </c>
      <c r="FR34" s="10">
        <f t="shared" si="20"/>
        <v>0</v>
      </c>
      <c r="FS34" s="10">
        <f t="shared" si="21"/>
        <v>0</v>
      </c>
      <c r="FT34" s="10">
        <f t="shared" si="22"/>
        <v>0</v>
      </c>
      <c r="FU34" s="10">
        <f t="shared" si="23"/>
        <v>0</v>
      </c>
      <c r="FV34" s="10">
        <f t="shared" si="24"/>
        <v>0</v>
      </c>
      <c r="FW34" s="10">
        <f t="shared" si="25"/>
        <v>0</v>
      </c>
      <c r="FX34" s="10">
        <f t="shared" si="26"/>
        <v>0</v>
      </c>
      <c r="FY34" s="10">
        <f t="shared" si="27"/>
        <v>0</v>
      </c>
      <c r="FZ34" s="10">
        <f t="shared" si="28"/>
        <v>0</v>
      </c>
      <c r="GA34" s="10">
        <f t="shared" si="29"/>
        <v>0</v>
      </c>
      <c r="GB34" s="10">
        <f t="shared" si="30"/>
        <v>0</v>
      </c>
      <c r="GC34" s="10">
        <f t="shared" si="31"/>
        <v>0</v>
      </c>
      <c r="GD34" s="10">
        <f t="shared" si="32"/>
        <v>0</v>
      </c>
      <c r="GE34" s="10">
        <f t="shared" si="33"/>
        <v>0</v>
      </c>
      <c r="GF34" s="10">
        <f t="shared" si="34"/>
        <v>0</v>
      </c>
      <c r="GG34" s="10">
        <f t="shared" si="35"/>
        <v>0</v>
      </c>
      <c r="GH34" s="10">
        <f t="shared" si="36"/>
        <v>0</v>
      </c>
      <c r="GI34" s="10">
        <f t="shared" si="37"/>
        <v>0</v>
      </c>
      <c r="GJ34" s="10">
        <f t="shared" si="38"/>
        <v>0</v>
      </c>
      <c r="GK34" s="10">
        <f t="shared" si="39"/>
        <v>0</v>
      </c>
      <c r="GL34" s="10">
        <f t="shared" si="40"/>
        <v>0</v>
      </c>
      <c r="GM34" s="10">
        <f t="shared" si="41"/>
        <v>0</v>
      </c>
      <c r="GN34" s="10">
        <f t="shared" si="42"/>
        <v>0</v>
      </c>
      <c r="GO34" s="10">
        <f t="shared" si="43"/>
        <v>0</v>
      </c>
      <c r="GP34" s="10">
        <f t="shared" si="44"/>
        <v>0</v>
      </c>
      <c r="GQ34" s="10">
        <f t="shared" si="45"/>
        <v>0</v>
      </c>
      <c r="GR34" s="10">
        <f t="shared" si="46"/>
        <v>0</v>
      </c>
      <c r="GS34" s="10">
        <f t="shared" si="47"/>
        <v>0</v>
      </c>
      <c r="GT34" s="10">
        <f t="shared" si="48"/>
        <v>0</v>
      </c>
      <c r="GU34" s="10">
        <f t="shared" si="49"/>
        <v>0</v>
      </c>
      <c r="GV34" s="10">
        <f t="shared" si="50"/>
        <v>0</v>
      </c>
      <c r="GW34" s="10">
        <f t="shared" si="51"/>
        <v>0</v>
      </c>
      <c r="GX34" s="10">
        <f t="shared" si="52"/>
        <v>0</v>
      </c>
      <c r="GY34" s="10">
        <f t="shared" si="53"/>
        <v>0</v>
      </c>
      <c r="GZ34" s="10">
        <f t="shared" si="54"/>
        <v>0</v>
      </c>
      <c r="HA34" s="10">
        <f t="shared" si="55"/>
        <v>0</v>
      </c>
      <c r="HB34" s="10">
        <f t="shared" si="56"/>
        <v>0</v>
      </c>
      <c r="HC34" s="10">
        <f t="shared" si="57"/>
        <v>0</v>
      </c>
      <c r="HD34" s="10">
        <f t="shared" si="58"/>
        <v>0</v>
      </c>
      <c r="HE34" s="10">
        <f t="shared" si="59"/>
        <v>0</v>
      </c>
      <c r="HF34" s="10">
        <f t="shared" si="60"/>
        <v>0</v>
      </c>
      <c r="HG34" s="10">
        <f t="shared" si="61"/>
        <v>0</v>
      </c>
      <c r="HH34" s="10">
        <f t="shared" si="62"/>
        <v>0</v>
      </c>
      <c r="HI34" s="10">
        <f t="shared" si="63"/>
        <v>0</v>
      </c>
      <c r="HJ34" s="10">
        <f t="shared" si="64"/>
        <v>0</v>
      </c>
      <c r="HK34" s="10">
        <f t="shared" si="65"/>
        <v>0</v>
      </c>
      <c r="HL34" s="10">
        <f t="shared" si="66"/>
        <v>0</v>
      </c>
      <c r="HM34" s="10">
        <f t="shared" si="67"/>
        <v>0</v>
      </c>
      <c r="HN34" s="10">
        <f t="shared" si="68"/>
        <v>0</v>
      </c>
      <c r="HO34" s="10">
        <f t="shared" si="69"/>
        <v>0</v>
      </c>
      <c r="HP34" s="10">
        <f t="shared" si="70"/>
        <v>0</v>
      </c>
      <c r="HQ34" s="10">
        <f t="shared" si="71"/>
        <v>0</v>
      </c>
      <c r="HR34" s="10">
        <f t="shared" si="72"/>
        <v>0</v>
      </c>
      <c r="HS34" s="10">
        <f t="shared" si="73"/>
        <v>0</v>
      </c>
      <c r="HT34" s="10">
        <f t="shared" si="74"/>
        <v>0</v>
      </c>
      <c r="HU34" s="10">
        <f t="shared" si="75"/>
        <v>0</v>
      </c>
      <c r="HV34" s="10">
        <f t="shared" si="76"/>
        <v>1</v>
      </c>
    </row>
    <row r="35" spans="1:230" ht="8.1" customHeight="1" x14ac:dyDescent="0.25">
      <c r="A35" s="1">
        <v>298.83600000000001</v>
      </c>
      <c r="B35" s="1">
        <v>298.14199999999897</v>
      </c>
      <c r="C35" s="1">
        <v>297.45</v>
      </c>
      <c r="D35" s="1">
        <v>296.68200000000002</v>
      </c>
      <c r="E35" s="1">
        <v>295.91399999999902</v>
      </c>
      <c r="F35" s="1">
        <v>295.14600000000002</v>
      </c>
      <c r="G35" s="1">
        <v>294.385999999999</v>
      </c>
      <c r="H35" s="1">
        <v>293.77600000000001</v>
      </c>
      <c r="I35" s="1">
        <v>293.04399999999998</v>
      </c>
      <c r="J35" s="1">
        <v>292.31799999999998</v>
      </c>
      <c r="K35" s="1">
        <v>291.59199999999902</v>
      </c>
      <c r="L35" s="1">
        <v>290.858</v>
      </c>
      <c r="M35" s="1">
        <v>290.13200000000001</v>
      </c>
      <c r="N35" s="1">
        <v>288.96800000000002</v>
      </c>
      <c r="O35" s="1">
        <v>287.81200000000001</v>
      </c>
      <c r="P35" s="1">
        <v>286.64600000000002</v>
      </c>
      <c r="Q35" s="1">
        <v>285.48200000000003</v>
      </c>
      <c r="R35" s="1">
        <v>284.69</v>
      </c>
      <c r="S35" s="1">
        <v>284.67599999999999</v>
      </c>
      <c r="T35" s="1">
        <v>283.29000000000002</v>
      </c>
      <c r="U35" s="1">
        <v>281.90199999999999</v>
      </c>
      <c r="V35" s="1">
        <v>280.51600000000002</v>
      </c>
      <c r="W35" s="1">
        <v>279.13600000000002</v>
      </c>
      <c r="X35" s="1">
        <v>278.56200000000001</v>
      </c>
      <c r="Y35" s="1">
        <v>277.98799999999898</v>
      </c>
      <c r="Z35" s="1">
        <v>277.41999999999899</v>
      </c>
      <c r="AA35" s="1">
        <v>276.846</v>
      </c>
      <c r="AB35" s="1">
        <v>277.02</v>
      </c>
      <c r="AC35" s="1">
        <v>277.15800000000002</v>
      </c>
      <c r="AD35" s="1">
        <v>277.642</v>
      </c>
      <c r="AE35" s="1">
        <v>278.39400000000001</v>
      </c>
      <c r="AF35" s="1">
        <v>279.26</v>
      </c>
      <c r="AG35" s="1">
        <v>279.09199999999902</v>
      </c>
      <c r="AH35" s="1">
        <v>278.99799999999999</v>
      </c>
      <c r="AI35" s="1">
        <v>278.91599999999897</v>
      </c>
      <c r="AJ35" s="1">
        <v>278.86399999999998</v>
      </c>
      <c r="AK35" s="1">
        <v>278.80200000000002</v>
      </c>
      <c r="AL35" s="1">
        <v>278.07799999999901</v>
      </c>
      <c r="AM35" s="1">
        <v>277.36799999999897</v>
      </c>
      <c r="AN35" s="1">
        <v>277.02800000000002</v>
      </c>
      <c r="AO35" s="1">
        <v>276.72399999999999</v>
      </c>
      <c r="AP35" s="1">
        <v>276.40600000000001</v>
      </c>
      <c r="AQ35" s="1">
        <v>276.06200000000001</v>
      </c>
      <c r="AR35" s="1">
        <v>275.47399999999999</v>
      </c>
      <c r="AS35" s="1">
        <v>274.88799999999998</v>
      </c>
      <c r="AT35" s="1">
        <v>274.36399999999998</v>
      </c>
      <c r="AU35" s="1">
        <v>273.83800000000002</v>
      </c>
      <c r="AV35" s="1">
        <v>272.85000000000002</v>
      </c>
      <c r="AW35" s="1">
        <v>272.24599999999901</v>
      </c>
      <c r="AX35" s="1">
        <v>272.14199999999897</v>
      </c>
      <c r="AY35" s="1">
        <v>271.60000000000002</v>
      </c>
      <c r="AZ35" s="1">
        <v>270.738</v>
      </c>
      <c r="BA35" s="1">
        <v>270.37199999999899</v>
      </c>
      <c r="BB35" s="1">
        <v>271.445999999999</v>
      </c>
      <c r="BC35" s="1">
        <v>272.51999999999902</v>
      </c>
      <c r="BD35" s="1">
        <v>273.59399999999903</v>
      </c>
      <c r="BE35" s="1">
        <v>274.66599999999897</v>
      </c>
      <c r="BF35" s="1">
        <v>274.76</v>
      </c>
      <c r="BG35" s="1">
        <v>274.96399999999898</v>
      </c>
      <c r="BH35" s="1">
        <v>275.159999999999</v>
      </c>
      <c r="BI35" s="1">
        <v>275.35599999999903</v>
      </c>
      <c r="BJ35" s="1">
        <v>275.56</v>
      </c>
      <c r="BK35" s="1">
        <v>276.22800000000001</v>
      </c>
      <c r="BL35" s="1">
        <v>276.346</v>
      </c>
      <c r="BM35" s="1">
        <v>276.46399999999898</v>
      </c>
      <c r="BN35" s="1">
        <v>276.58199999999903</v>
      </c>
      <c r="BO35" s="1">
        <v>276.69399999999899</v>
      </c>
      <c r="BP35" s="1">
        <v>276.49399999999901</v>
      </c>
      <c r="BQ35" s="1">
        <v>275.87</v>
      </c>
      <c r="BR35" s="1">
        <v>275.49</v>
      </c>
      <c r="BT35" s="3">
        <v>1</v>
      </c>
      <c r="BU35" s="3">
        <v>34</v>
      </c>
      <c r="BV35" s="3">
        <v>70</v>
      </c>
      <c r="BW35" s="3">
        <v>295.964</v>
      </c>
      <c r="BX35" s="3" t="s">
        <v>5</v>
      </c>
      <c r="BY35" s="3"/>
      <c r="BZ35" s="8" t="str">
        <f t="shared" si="90"/>
        <v>70,34</v>
      </c>
      <c r="CA35" s="8" t="str">
        <f t="shared" si="90"/>
        <v/>
      </c>
      <c r="CB35" s="8" t="str">
        <f t="shared" si="90"/>
        <v/>
      </c>
      <c r="CC35" s="9" t="str">
        <f>IF(AND(ISTEXT(CA35),CA34="",CA35&lt;&gt;""),ROW(),"")</f>
        <v/>
      </c>
      <c r="CD35" s="9" t="str">
        <f>IF(AND(ISTEXT(CB35),CB34="",CB35&lt;&gt;""),ROW(),"")</f>
        <v/>
      </c>
      <c r="CE35" s="3">
        <f t="shared" si="82"/>
        <v>32</v>
      </c>
      <c r="CF35" s="8">
        <f t="shared" si="83"/>
        <v>103</v>
      </c>
      <c r="CG35" s="8">
        <f t="shared" si="84"/>
        <v>351</v>
      </c>
      <c r="CH35" s="9" t="str">
        <f t="shared" si="78"/>
        <v>70,32</v>
      </c>
      <c r="CI35" s="9" t="str">
        <f t="shared" si="79"/>
        <v>70,32</v>
      </c>
      <c r="CK35" s="3">
        <f>COLUMN()</f>
        <v>89</v>
      </c>
      <c r="CL35" s="7" t="str">
        <f t="shared" si="89"/>
        <v>1,32</v>
      </c>
      <c r="CM35" s="7" t="str">
        <f t="shared" si="89"/>
        <v>2,32</v>
      </c>
      <c r="CN35" s="7" t="str">
        <f t="shared" si="89"/>
        <v>3,32</v>
      </c>
      <c r="CO35" s="7" t="str">
        <f t="shared" si="89"/>
        <v>4,32</v>
      </c>
      <c r="CP35" s="7" t="str">
        <f t="shared" si="89"/>
        <v>5,32</v>
      </c>
      <c r="CQ35" s="7" t="str">
        <f t="shared" si="89"/>
        <v>6,32</v>
      </c>
      <c r="CR35" s="7" t="str">
        <f t="shared" si="89"/>
        <v>7,32</v>
      </c>
      <c r="CS35" s="7" t="str">
        <f t="shared" si="89"/>
        <v>8,32</v>
      </c>
      <c r="CT35" s="7" t="str">
        <f t="shared" si="89"/>
        <v>9,32</v>
      </c>
      <c r="CU35" s="7" t="str">
        <f t="shared" si="89"/>
        <v>10,32</v>
      </c>
      <c r="CV35" s="7" t="str">
        <f t="shared" si="89"/>
        <v>11,32</v>
      </c>
      <c r="CW35" s="7" t="str">
        <f t="shared" si="89"/>
        <v>12,32</v>
      </c>
      <c r="CX35" s="7" t="str">
        <f t="shared" si="89"/>
        <v>13,32</v>
      </c>
      <c r="CY35" s="7" t="str">
        <f t="shared" si="89"/>
        <v>14,32</v>
      </c>
      <c r="CZ35" s="7" t="str">
        <f t="shared" si="89"/>
        <v>15,32</v>
      </c>
      <c r="DA35" s="7" t="str">
        <f t="shared" si="89"/>
        <v>16,32</v>
      </c>
      <c r="DB35" s="7" t="str">
        <f t="shared" ref="DB35:DQ50" si="91">_xlfn.CONCAT(COLUMN()-$CK35,",",ROW()-DB$3)</f>
        <v>17,32</v>
      </c>
      <c r="DC35" s="7" t="str">
        <f t="shared" si="91"/>
        <v>18,32</v>
      </c>
      <c r="DD35" s="7" t="str">
        <f t="shared" si="91"/>
        <v>19,32</v>
      </c>
      <c r="DE35" s="7" t="str">
        <f t="shared" si="91"/>
        <v>20,32</v>
      </c>
      <c r="DF35" s="7" t="str">
        <f t="shared" si="91"/>
        <v>21,32</v>
      </c>
      <c r="DG35" s="7" t="str">
        <f t="shared" si="91"/>
        <v>22,32</v>
      </c>
      <c r="DH35" s="7" t="str">
        <f t="shared" si="91"/>
        <v>23,32</v>
      </c>
      <c r="DI35" s="7" t="str">
        <f t="shared" si="91"/>
        <v>24,32</v>
      </c>
      <c r="DJ35" s="7" t="str">
        <f t="shared" si="91"/>
        <v>25,32</v>
      </c>
      <c r="DK35" s="7" t="str">
        <f t="shared" si="91"/>
        <v>26,32</v>
      </c>
      <c r="DL35" s="7" t="str">
        <f t="shared" si="91"/>
        <v>27,32</v>
      </c>
      <c r="DM35" s="7" t="str">
        <f t="shared" si="91"/>
        <v>28,32</v>
      </c>
      <c r="DN35" s="7" t="str">
        <f t="shared" si="91"/>
        <v>29,32</v>
      </c>
      <c r="DO35" s="7" t="str">
        <f t="shared" si="91"/>
        <v>30,32</v>
      </c>
      <c r="DP35" s="7" t="str">
        <f t="shared" si="91"/>
        <v>31,32</v>
      </c>
      <c r="DQ35" s="7" t="str">
        <f t="shared" si="91"/>
        <v>32,32</v>
      </c>
      <c r="DR35" s="7" t="str">
        <f t="shared" ref="DR35:EG50" si="92">_xlfn.CONCAT(COLUMN()-$CK35,",",ROW()-DR$3)</f>
        <v>33,32</v>
      </c>
      <c r="DS35" s="7" t="str">
        <f t="shared" si="92"/>
        <v>34,32</v>
      </c>
      <c r="DT35" s="7" t="str">
        <f t="shared" si="92"/>
        <v>35,32</v>
      </c>
      <c r="DU35" s="7" t="str">
        <f t="shared" si="92"/>
        <v>36,32</v>
      </c>
      <c r="DV35" s="7" t="str">
        <f t="shared" si="92"/>
        <v>37,32</v>
      </c>
      <c r="DW35" s="7" t="str">
        <f t="shared" si="92"/>
        <v>38,32</v>
      </c>
      <c r="DX35" s="7" t="str">
        <f t="shared" si="92"/>
        <v>39,32</v>
      </c>
      <c r="DY35" s="7" t="str">
        <f t="shared" si="92"/>
        <v>40,32</v>
      </c>
      <c r="DZ35" s="7" t="str">
        <f t="shared" si="92"/>
        <v>41,32</v>
      </c>
      <c r="EA35" s="7" t="str">
        <f t="shared" si="92"/>
        <v>42,32</v>
      </c>
      <c r="EB35" s="7" t="str">
        <f t="shared" si="92"/>
        <v>43,32</v>
      </c>
      <c r="EC35" s="7" t="str">
        <f t="shared" si="92"/>
        <v>44,32</v>
      </c>
      <c r="ED35" s="7" t="str">
        <f t="shared" si="92"/>
        <v>45,32</v>
      </c>
      <c r="EE35" s="7" t="str">
        <f t="shared" si="92"/>
        <v>46,32</v>
      </c>
      <c r="EF35" s="7" t="str">
        <f t="shared" si="92"/>
        <v>47,32</v>
      </c>
      <c r="EG35" s="7" t="str">
        <f t="shared" si="92"/>
        <v>48,32</v>
      </c>
      <c r="EH35" s="7" t="str">
        <f t="shared" ref="EH35:EW50" si="93">_xlfn.CONCAT(COLUMN()-$CK35,",",ROW()-EH$3)</f>
        <v>49,32</v>
      </c>
      <c r="EI35" s="7" t="str">
        <f t="shared" si="93"/>
        <v>50,32</v>
      </c>
      <c r="EJ35" s="7" t="str">
        <f t="shared" si="93"/>
        <v>51,32</v>
      </c>
      <c r="EK35" s="7" t="str">
        <f t="shared" si="93"/>
        <v>52,32</v>
      </c>
      <c r="EL35" s="7" t="str">
        <f t="shared" si="93"/>
        <v>53,32</v>
      </c>
      <c r="EM35" s="7" t="str">
        <f t="shared" si="93"/>
        <v>54,32</v>
      </c>
      <c r="EN35" s="7" t="str">
        <f t="shared" si="93"/>
        <v>55,32</v>
      </c>
      <c r="EO35" s="7" t="str">
        <f t="shared" si="93"/>
        <v>56,32</v>
      </c>
      <c r="EP35" s="7" t="str">
        <f t="shared" si="93"/>
        <v>57,32</v>
      </c>
      <c r="EQ35" s="7" t="str">
        <f t="shared" si="93"/>
        <v>58,32</v>
      </c>
      <c r="ER35" s="7" t="str">
        <f t="shared" si="93"/>
        <v>59,32</v>
      </c>
      <c r="ES35" s="7" t="str">
        <f t="shared" si="93"/>
        <v>60,32</v>
      </c>
      <c r="ET35" s="7" t="str">
        <f t="shared" si="93"/>
        <v>61,32</v>
      </c>
      <c r="EU35" s="7" t="str">
        <f t="shared" si="93"/>
        <v>62,32</v>
      </c>
      <c r="EV35" s="7" t="str">
        <f t="shared" si="93"/>
        <v>63,32</v>
      </c>
      <c r="EW35" s="7" t="str">
        <f t="shared" si="93"/>
        <v>64,32</v>
      </c>
      <c r="EX35" s="7" t="str">
        <f t="shared" ref="EX35:FC50" si="94">_xlfn.CONCAT(COLUMN()-$CK35,",",ROW()-EX$3)</f>
        <v>65,32</v>
      </c>
      <c r="EY35" s="7" t="str">
        <f t="shared" si="94"/>
        <v>66,32</v>
      </c>
      <c r="EZ35" s="7" t="str">
        <f t="shared" si="94"/>
        <v>67,32</v>
      </c>
      <c r="FA35" s="7" t="str">
        <f t="shared" si="94"/>
        <v>68,32</v>
      </c>
      <c r="FB35" s="7" t="str">
        <f t="shared" si="94"/>
        <v>69,32</v>
      </c>
      <c r="FC35" s="7" t="str">
        <f t="shared" si="94"/>
        <v>70,32</v>
      </c>
      <c r="FE35" s="10">
        <f t="shared" si="81"/>
        <v>0</v>
      </c>
      <c r="FF35" s="10">
        <f t="shared" si="8"/>
        <v>0</v>
      </c>
      <c r="FG35" s="10">
        <f t="shared" si="9"/>
        <v>0</v>
      </c>
      <c r="FH35" s="10">
        <f t="shared" si="10"/>
        <v>0</v>
      </c>
      <c r="FI35" s="10">
        <f t="shared" si="11"/>
        <v>0</v>
      </c>
      <c r="FJ35" s="10">
        <f t="shared" si="12"/>
        <v>0</v>
      </c>
      <c r="FK35" s="10">
        <f t="shared" si="13"/>
        <v>0</v>
      </c>
      <c r="FL35" s="10">
        <f t="shared" si="14"/>
        <v>0</v>
      </c>
      <c r="FM35" s="10">
        <f t="shared" si="15"/>
        <v>0</v>
      </c>
      <c r="FN35" s="10">
        <f t="shared" si="16"/>
        <v>0</v>
      </c>
      <c r="FO35" s="10">
        <f t="shared" si="17"/>
        <v>0</v>
      </c>
      <c r="FP35" s="10">
        <f t="shared" si="18"/>
        <v>0</v>
      </c>
      <c r="FQ35" s="10">
        <f t="shared" si="19"/>
        <v>0</v>
      </c>
      <c r="FR35" s="10">
        <f t="shared" si="20"/>
        <v>0</v>
      </c>
      <c r="FS35" s="10">
        <f t="shared" si="21"/>
        <v>0</v>
      </c>
      <c r="FT35" s="10">
        <f t="shared" si="22"/>
        <v>0</v>
      </c>
      <c r="FU35" s="10">
        <f t="shared" si="23"/>
        <v>0</v>
      </c>
      <c r="FV35" s="10">
        <f t="shared" si="24"/>
        <v>0</v>
      </c>
      <c r="FW35" s="10">
        <f t="shared" si="25"/>
        <v>0</v>
      </c>
      <c r="FX35" s="10">
        <f t="shared" si="26"/>
        <v>0</v>
      </c>
      <c r="FY35" s="10">
        <f t="shared" si="27"/>
        <v>0</v>
      </c>
      <c r="FZ35" s="10">
        <f t="shared" si="28"/>
        <v>0</v>
      </c>
      <c r="GA35" s="10">
        <f t="shared" si="29"/>
        <v>0</v>
      </c>
      <c r="GB35" s="10">
        <f t="shared" si="30"/>
        <v>0</v>
      </c>
      <c r="GC35" s="10">
        <f t="shared" si="31"/>
        <v>0</v>
      </c>
      <c r="GD35" s="10">
        <f t="shared" si="32"/>
        <v>0</v>
      </c>
      <c r="GE35" s="10">
        <f t="shared" si="33"/>
        <v>0</v>
      </c>
      <c r="GF35" s="10">
        <f t="shared" si="34"/>
        <v>0</v>
      </c>
      <c r="GG35" s="10">
        <f t="shared" si="35"/>
        <v>0</v>
      </c>
      <c r="GH35" s="10">
        <f t="shared" si="36"/>
        <v>0</v>
      </c>
      <c r="GI35" s="10">
        <f t="shared" si="37"/>
        <v>0</v>
      </c>
      <c r="GJ35" s="10">
        <f t="shared" si="38"/>
        <v>0</v>
      </c>
      <c r="GK35" s="10">
        <f t="shared" si="39"/>
        <v>0</v>
      </c>
      <c r="GL35" s="10">
        <f t="shared" si="40"/>
        <v>0</v>
      </c>
      <c r="GM35" s="10">
        <f t="shared" si="41"/>
        <v>0</v>
      </c>
      <c r="GN35" s="10">
        <f t="shared" si="42"/>
        <v>0</v>
      </c>
      <c r="GO35" s="10">
        <f t="shared" si="43"/>
        <v>0</v>
      </c>
      <c r="GP35" s="10">
        <f t="shared" si="44"/>
        <v>0</v>
      </c>
      <c r="GQ35" s="10">
        <f t="shared" si="45"/>
        <v>0</v>
      </c>
      <c r="GR35" s="10">
        <f t="shared" si="46"/>
        <v>0</v>
      </c>
      <c r="GS35" s="10">
        <f t="shared" si="47"/>
        <v>0</v>
      </c>
      <c r="GT35" s="10">
        <f t="shared" si="48"/>
        <v>0</v>
      </c>
      <c r="GU35" s="10">
        <f t="shared" si="49"/>
        <v>0</v>
      </c>
      <c r="GV35" s="10">
        <f t="shared" si="50"/>
        <v>0</v>
      </c>
      <c r="GW35" s="10">
        <f t="shared" si="51"/>
        <v>0</v>
      </c>
      <c r="GX35" s="10">
        <f t="shared" si="52"/>
        <v>0</v>
      </c>
      <c r="GY35" s="10">
        <f t="shared" si="53"/>
        <v>0</v>
      </c>
      <c r="GZ35" s="10">
        <f t="shared" si="54"/>
        <v>0</v>
      </c>
      <c r="HA35" s="10">
        <f t="shared" si="55"/>
        <v>0</v>
      </c>
      <c r="HB35" s="10">
        <f t="shared" si="56"/>
        <v>0</v>
      </c>
      <c r="HC35" s="10">
        <f t="shared" si="57"/>
        <v>0</v>
      </c>
      <c r="HD35" s="10">
        <f t="shared" si="58"/>
        <v>0</v>
      </c>
      <c r="HE35" s="10">
        <f t="shared" si="59"/>
        <v>0</v>
      </c>
      <c r="HF35" s="10">
        <f t="shared" si="60"/>
        <v>0</v>
      </c>
      <c r="HG35" s="10">
        <f t="shared" si="61"/>
        <v>0</v>
      </c>
      <c r="HH35" s="10">
        <f t="shared" si="62"/>
        <v>0</v>
      </c>
      <c r="HI35" s="10">
        <f t="shared" si="63"/>
        <v>0</v>
      </c>
      <c r="HJ35" s="10">
        <f t="shared" si="64"/>
        <v>0</v>
      </c>
      <c r="HK35" s="10">
        <f t="shared" si="65"/>
        <v>0</v>
      </c>
      <c r="HL35" s="10">
        <f t="shared" si="66"/>
        <v>0</v>
      </c>
      <c r="HM35" s="10">
        <f t="shared" si="67"/>
        <v>0</v>
      </c>
      <c r="HN35" s="10">
        <f t="shared" si="68"/>
        <v>0</v>
      </c>
      <c r="HO35" s="10">
        <f t="shared" si="69"/>
        <v>0</v>
      </c>
      <c r="HP35" s="10">
        <f t="shared" si="70"/>
        <v>0</v>
      </c>
      <c r="HQ35" s="10">
        <f t="shared" si="71"/>
        <v>0</v>
      </c>
      <c r="HR35" s="10">
        <f t="shared" si="72"/>
        <v>0</v>
      </c>
      <c r="HS35" s="10">
        <f t="shared" si="73"/>
        <v>0</v>
      </c>
      <c r="HT35" s="10">
        <f t="shared" si="74"/>
        <v>0</v>
      </c>
      <c r="HU35" s="10">
        <f t="shared" si="75"/>
        <v>0</v>
      </c>
      <c r="HV35" s="10">
        <f t="shared" si="76"/>
        <v>1</v>
      </c>
    </row>
    <row r="36" spans="1:230" ht="8.1" customHeight="1" x14ac:dyDescent="0.25">
      <c r="A36" s="1">
        <v>298.93</v>
      </c>
      <c r="B36" s="1">
        <v>298.23599999999902</v>
      </c>
      <c r="C36" s="1">
        <v>297.54399999999998</v>
      </c>
      <c r="D36" s="1">
        <v>296.77600000000001</v>
      </c>
      <c r="E36" s="1">
        <v>296.00799999999902</v>
      </c>
      <c r="F36" s="1">
        <v>295.24799999999999</v>
      </c>
      <c r="G36" s="1">
        <v>294.48</v>
      </c>
      <c r="H36" s="1">
        <v>293.71199999999999</v>
      </c>
      <c r="I36" s="1">
        <v>292.98599999999999</v>
      </c>
      <c r="J36" s="1">
        <v>292.25999999999902</v>
      </c>
      <c r="K36" s="1">
        <v>291.52800000000002</v>
      </c>
      <c r="L36" s="1">
        <v>290.80200000000002</v>
      </c>
      <c r="M36" s="1">
        <v>290.07600000000002</v>
      </c>
      <c r="N36" s="1">
        <v>288.91199999999998</v>
      </c>
      <c r="O36" s="1">
        <v>287.74599999999998</v>
      </c>
      <c r="P36" s="1">
        <v>286.58999999999997</v>
      </c>
      <c r="Q36" s="1">
        <v>285.42399999999901</v>
      </c>
      <c r="R36" s="1">
        <v>284.25999999999902</v>
      </c>
      <c r="S36" s="1">
        <v>282.87400000000002</v>
      </c>
      <c r="T36" s="1">
        <v>281.48599999999902</v>
      </c>
      <c r="U36" s="1">
        <v>280.108</v>
      </c>
      <c r="V36" s="1">
        <v>278.72000000000003</v>
      </c>
      <c r="W36" s="1">
        <v>277.334</v>
      </c>
      <c r="X36" s="1">
        <v>276.75999999999902</v>
      </c>
      <c r="Y36" s="1">
        <v>276.19200000000001</v>
      </c>
      <c r="Z36" s="1">
        <v>275.61799999999897</v>
      </c>
      <c r="AA36" s="1">
        <v>275.05</v>
      </c>
      <c r="AB36" s="1">
        <v>274.23</v>
      </c>
      <c r="AC36" s="1">
        <v>274.44999999999902</v>
      </c>
      <c r="AD36" s="1">
        <v>275.02600000000001</v>
      </c>
      <c r="AE36" s="1">
        <v>275.81999999999903</v>
      </c>
      <c r="AF36" s="1">
        <v>276.70600000000002</v>
      </c>
      <c r="AG36" s="1">
        <v>277.608</v>
      </c>
      <c r="AH36" s="1">
        <v>277.52</v>
      </c>
      <c r="AI36" s="1">
        <v>277.43599999999998</v>
      </c>
      <c r="AJ36" s="1">
        <v>277.37</v>
      </c>
      <c r="AK36" s="1">
        <v>277.30200000000002</v>
      </c>
      <c r="AL36" s="1">
        <v>277.24399999999901</v>
      </c>
      <c r="AM36" s="1">
        <v>276.96399999999898</v>
      </c>
      <c r="AN36" s="1">
        <v>276.64999999999998</v>
      </c>
      <c r="AO36" s="1">
        <v>276.31999999999903</v>
      </c>
      <c r="AP36" s="1">
        <v>275.99200000000002</v>
      </c>
      <c r="AQ36" s="1">
        <v>275.65199999999902</v>
      </c>
      <c r="AR36" s="1">
        <v>275.06999999999903</v>
      </c>
      <c r="AS36" s="1">
        <v>274.51400000000001</v>
      </c>
      <c r="AT36" s="1">
        <v>273.957999999999</v>
      </c>
      <c r="AU36" s="1">
        <v>273.43599999999998</v>
      </c>
      <c r="AV36" s="1">
        <v>272.94999999999902</v>
      </c>
      <c r="AW36" s="1">
        <v>272.313999999999</v>
      </c>
      <c r="AX36" s="1">
        <v>272.15600000000001</v>
      </c>
      <c r="AY36" s="1">
        <v>271.69600000000003</v>
      </c>
      <c r="AZ36" s="1">
        <v>270.834</v>
      </c>
      <c r="BA36" s="1">
        <v>269.96399999999898</v>
      </c>
      <c r="BB36" s="1">
        <v>271.03800000000001</v>
      </c>
      <c r="BC36" s="1">
        <v>272.11200000000002</v>
      </c>
      <c r="BD36" s="1">
        <v>273.19200000000001</v>
      </c>
      <c r="BE36" s="1">
        <v>274.26600000000002</v>
      </c>
      <c r="BF36" s="1">
        <v>275.33999999999997</v>
      </c>
      <c r="BG36" s="1">
        <v>275.536</v>
      </c>
      <c r="BH36" s="1">
        <v>275.74</v>
      </c>
      <c r="BI36" s="1">
        <v>275.93599999999901</v>
      </c>
      <c r="BJ36" s="1">
        <v>276.13999999999902</v>
      </c>
      <c r="BK36" s="1">
        <v>276.33600000000001</v>
      </c>
      <c r="BL36" s="1">
        <v>276.45400000000001</v>
      </c>
      <c r="BM36" s="1">
        <v>276.572</v>
      </c>
      <c r="BN36" s="1">
        <v>276.68400000000003</v>
      </c>
      <c r="BO36" s="1">
        <v>276.80200000000002</v>
      </c>
      <c r="BP36" s="1">
        <v>276.92</v>
      </c>
      <c r="BQ36" s="1">
        <v>276.54000000000002</v>
      </c>
      <c r="BR36" s="1">
        <v>276.16800000000001</v>
      </c>
      <c r="BT36" s="3">
        <v>1</v>
      </c>
      <c r="BU36" s="3">
        <v>35</v>
      </c>
      <c r="BV36" s="3">
        <v>70</v>
      </c>
      <c r="BW36" s="3">
        <v>295.92700000000002</v>
      </c>
      <c r="BX36" s="3" t="s">
        <v>5</v>
      </c>
      <c r="BY36" s="3"/>
      <c r="BZ36" s="8" t="str">
        <f t="shared" si="90"/>
        <v>70,35</v>
      </c>
      <c r="CA36" s="8" t="str">
        <f t="shared" si="90"/>
        <v/>
      </c>
      <c r="CB36" s="8" t="str">
        <f t="shared" si="90"/>
        <v/>
      </c>
      <c r="CC36" s="9" t="str">
        <f>IF(AND(ISTEXT(CA36),CA35="",CA36&lt;&gt;""),ROW(),"")</f>
        <v/>
      </c>
      <c r="CD36" s="9" t="str">
        <f>IF(AND(ISTEXT(CB36),CB35="",CB36&lt;&gt;""),ROW(),"")</f>
        <v/>
      </c>
      <c r="CE36" s="3">
        <f t="shared" si="82"/>
        <v>33</v>
      </c>
      <c r="CF36" s="8">
        <f t="shared" si="83"/>
        <v>104</v>
      </c>
      <c r="CG36" s="8">
        <f t="shared" si="84"/>
        <v>352</v>
      </c>
      <c r="CH36" s="9" t="str">
        <f t="shared" si="78"/>
        <v>70,33</v>
      </c>
      <c r="CI36" s="9" t="str">
        <f t="shared" si="79"/>
        <v>70,33</v>
      </c>
      <c r="CK36" s="3">
        <f>COLUMN()</f>
        <v>89</v>
      </c>
      <c r="CL36" s="7" t="str">
        <f t="shared" si="89"/>
        <v>1,33</v>
      </c>
      <c r="CM36" s="7" t="str">
        <f t="shared" si="89"/>
        <v>2,33</v>
      </c>
      <c r="CN36" s="7" t="str">
        <f t="shared" si="89"/>
        <v>3,33</v>
      </c>
      <c r="CO36" s="7" t="str">
        <f t="shared" si="89"/>
        <v>4,33</v>
      </c>
      <c r="CP36" s="7" t="str">
        <f t="shared" si="89"/>
        <v>5,33</v>
      </c>
      <c r="CQ36" s="7" t="str">
        <f t="shared" si="89"/>
        <v>6,33</v>
      </c>
      <c r="CR36" s="7" t="str">
        <f t="shared" si="89"/>
        <v>7,33</v>
      </c>
      <c r="CS36" s="7" t="str">
        <f t="shared" si="89"/>
        <v>8,33</v>
      </c>
      <c r="CT36" s="7" t="str">
        <f t="shared" si="89"/>
        <v>9,33</v>
      </c>
      <c r="CU36" s="7" t="str">
        <f t="shared" si="89"/>
        <v>10,33</v>
      </c>
      <c r="CV36" s="7" t="str">
        <f t="shared" si="89"/>
        <v>11,33</v>
      </c>
      <c r="CW36" s="7" t="str">
        <f t="shared" si="89"/>
        <v>12,33</v>
      </c>
      <c r="CX36" s="7" t="str">
        <f t="shared" si="89"/>
        <v>13,33</v>
      </c>
      <c r="CY36" s="7" t="str">
        <f t="shared" si="89"/>
        <v>14,33</v>
      </c>
      <c r="CZ36" s="7" t="str">
        <f t="shared" si="89"/>
        <v>15,33</v>
      </c>
      <c r="DA36" s="7" t="str">
        <f t="shared" ref="DA36:DP51" si="95">_xlfn.CONCAT(COLUMN()-$CK36,",",ROW()-DA$3)</f>
        <v>16,33</v>
      </c>
      <c r="DB36" s="7" t="str">
        <f t="shared" si="91"/>
        <v>17,33</v>
      </c>
      <c r="DC36" s="7" t="str">
        <f t="shared" si="91"/>
        <v>18,33</v>
      </c>
      <c r="DD36" s="7" t="str">
        <f t="shared" si="91"/>
        <v>19,33</v>
      </c>
      <c r="DE36" s="7" t="str">
        <f t="shared" si="91"/>
        <v>20,33</v>
      </c>
      <c r="DF36" s="7" t="str">
        <f t="shared" si="91"/>
        <v>21,33</v>
      </c>
      <c r="DG36" s="7" t="str">
        <f t="shared" si="91"/>
        <v>22,33</v>
      </c>
      <c r="DH36" s="7" t="str">
        <f t="shared" si="91"/>
        <v>23,33</v>
      </c>
      <c r="DI36" s="7" t="str">
        <f t="shared" si="91"/>
        <v>24,33</v>
      </c>
      <c r="DJ36" s="7" t="str">
        <f t="shared" si="91"/>
        <v>25,33</v>
      </c>
      <c r="DK36" s="7" t="str">
        <f t="shared" si="91"/>
        <v>26,33</v>
      </c>
      <c r="DL36" s="7" t="str">
        <f t="shared" si="91"/>
        <v>27,33</v>
      </c>
      <c r="DM36" s="7" t="str">
        <f t="shared" si="91"/>
        <v>28,33</v>
      </c>
      <c r="DN36" s="7" t="str">
        <f t="shared" si="91"/>
        <v>29,33</v>
      </c>
      <c r="DO36" s="7" t="str">
        <f t="shared" si="91"/>
        <v>30,33</v>
      </c>
      <c r="DP36" s="7" t="str">
        <f t="shared" si="91"/>
        <v>31,33</v>
      </c>
      <c r="DQ36" s="7" t="str">
        <f t="shared" si="91"/>
        <v>32,33</v>
      </c>
      <c r="DR36" s="7" t="str">
        <f t="shared" si="92"/>
        <v>33,33</v>
      </c>
      <c r="DS36" s="7" t="str">
        <f t="shared" si="92"/>
        <v>34,33</v>
      </c>
      <c r="DT36" s="7" t="str">
        <f t="shared" si="92"/>
        <v>35,33</v>
      </c>
      <c r="DU36" s="7" t="str">
        <f t="shared" si="92"/>
        <v>36,33</v>
      </c>
      <c r="DV36" s="7" t="str">
        <f t="shared" si="92"/>
        <v>37,33</v>
      </c>
      <c r="DW36" s="7" t="str">
        <f t="shared" si="92"/>
        <v>38,33</v>
      </c>
      <c r="DX36" s="7" t="str">
        <f t="shared" si="92"/>
        <v>39,33</v>
      </c>
      <c r="DY36" s="7" t="str">
        <f t="shared" si="92"/>
        <v>40,33</v>
      </c>
      <c r="DZ36" s="7" t="str">
        <f t="shared" si="92"/>
        <v>41,33</v>
      </c>
      <c r="EA36" s="7" t="str">
        <f t="shared" si="92"/>
        <v>42,33</v>
      </c>
      <c r="EB36" s="7" t="str">
        <f t="shared" si="92"/>
        <v>43,33</v>
      </c>
      <c r="EC36" s="7" t="str">
        <f t="shared" si="92"/>
        <v>44,33</v>
      </c>
      <c r="ED36" s="7" t="str">
        <f t="shared" si="92"/>
        <v>45,33</v>
      </c>
      <c r="EE36" s="7" t="str">
        <f t="shared" si="92"/>
        <v>46,33</v>
      </c>
      <c r="EF36" s="7" t="str">
        <f t="shared" si="92"/>
        <v>47,33</v>
      </c>
      <c r="EG36" s="7" t="str">
        <f t="shared" si="92"/>
        <v>48,33</v>
      </c>
      <c r="EH36" s="7" t="str">
        <f t="shared" si="93"/>
        <v>49,33</v>
      </c>
      <c r="EI36" s="7" t="str">
        <f t="shared" si="93"/>
        <v>50,33</v>
      </c>
      <c r="EJ36" s="7" t="str">
        <f t="shared" si="93"/>
        <v>51,33</v>
      </c>
      <c r="EK36" s="7" t="str">
        <f t="shared" si="93"/>
        <v>52,33</v>
      </c>
      <c r="EL36" s="7" t="str">
        <f t="shared" si="93"/>
        <v>53,33</v>
      </c>
      <c r="EM36" s="7" t="str">
        <f t="shared" si="93"/>
        <v>54,33</v>
      </c>
      <c r="EN36" s="7" t="str">
        <f t="shared" si="93"/>
        <v>55,33</v>
      </c>
      <c r="EO36" s="7" t="str">
        <f t="shared" si="93"/>
        <v>56,33</v>
      </c>
      <c r="EP36" s="7" t="str">
        <f t="shared" si="93"/>
        <v>57,33</v>
      </c>
      <c r="EQ36" s="7" t="str">
        <f t="shared" si="93"/>
        <v>58,33</v>
      </c>
      <c r="ER36" s="7" t="str">
        <f t="shared" si="93"/>
        <v>59,33</v>
      </c>
      <c r="ES36" s="7" t="str">
        <f t="shared" si="93"/>
        <v>60,33</v>
      </c>
      <c r="ET36" s="7" t="str">
        <f t="shared" si="93"/>
        <v>61,33</v>
      </c>
      <c r="EU36" s="7" t="str">
        <f t="shared" si="93"/>
        <v>62,33</v>
      </c>
      <c r="EV36" s="7" t="str">
        <f t="shared" si="93"/>
        <v>63,33</v>
      </c>
      <c r="EW36" s="7" t="str">
        <f t="shared" si="93"/>
        <v>64,33</v>
      </c>
      <c r="EX36" s="7" t="str">
        <f t="shared" si="94"/>
        <v>65,33</v>
      </c>
      <c r="EY36" s="7" t="str">
        <f t="shared" si="94"/>
        <v>66,33</v>
      </c>
      <c r="EZ36" s="7" t="str">
        <f t="shared" si="94"/>
        <v>67,33</v>
      </c>
      <c r="FA36" s="7" t="str">
        <f t="shared" si="94"/>
        <v>68,33</v>
      </c>
      <c r="FB36" s="7" t="str">
        <f t="shared" si="94"/>
        <v>69,33</v>
      </c>
      <c r="FC36" s="7" t="str">
        <f t="shared" si="94"/>
        <v>70,33</v>
      </c>
      <c r="FE36" s="10">
        <f t="shared" si="81"/>
        <v>0</v>
      </c>
      <c r="FF36" s="10">
        <f t="shared" si="8"/>
        <v>0</v>
      </c>
      <c r="FG36" s="10">
        <f t="shared" si="9"/>
        <v>0</v>
      </c>
      <c r="FH36" s="10">
        <f t="shared" si="10"/>
        <v>0</v>
      </c>
      <c r="FI36" s="10">
        <f t="shared" si="11"/>
        <v>0</v>
      </c>
      <c r="FJ36" s="10">
        <f t="shared" si="12"/>
        <v>0</v>
      </c>
      <c r="FK36" s="10">
        <f t="shared" si="13"/>
        <v>0</v>
      </c>
      <c r="FL36" s="10">
        <f t="shared" si="14"/>
        <v>0</v>
      </c>
      <c r="FM36" s="10">
        <f t="shared" si="15"/>
        <v>0</v>
      </c>
      <c r="FN36" s="10">
        <f t="shared" si="16"/>
        <v>0</v>
      </c>
      <c r="FO36" s="10">
        <f t="shared" si="17"/>
        <v>0</v>
      </c>
      <c r="FP36" s="10">
        <f t="shared" si="18"/>
        <v>0</v>
      </c>
      <c r="FQ36" s="10">
        <f t="shared" si="19"/>
        <v>0</v>
      </c>
      <c r="FR36" s="10">
        <f t="shared" si="20"/>
        <v>0</v>
      </c>
      <c r="FS36" s="10">
        <f t="shared" si="21"/>
        <v>0</v>
      </c>
      <c r="FT36" s="10">
        <f t="shared" si="22"/>
        <v>0</v>
      </c>
      <c r="FU36" s="10">
        <f t="shared" si="23"/>
        <v>0</v>
      </c>
      <c r="FV36" s="10">
        <f t="shared" si="24"/>
        <v>0</v>
      </c>
      <c r="FW36" s="10">
        <f t="shared" si="25"/>
        <v>0</v>
      </c>
      <c r="FX36" s="10">
        <f t="shared" si="26"/>
        <v>0</v>
      </c>
      <c r="FY36" s="10">
        <f t="shared" si="27"/>
        <v>0</v>
      </c>
      <c r="FZ36" s="10">
        <f t="shared" si="28"/>
        <v>0</v>
      </c>
      <c r="GA36" s="10">
        <f t="shared" si="29"/>
        <v>0</v>
      </c>
      <c r="GB36" s="10">
        <f t="shared" si="30"/>
        <v>0</v>
      </c>
      <c r="GC36" s="10">
        <f t="shared" si="31"/>
        <v>0</v>
      </c>
      <c r="GD36" s="10">
        <f t="shared" si="32"/>
        <v>0</v>
      </c>
      <c r="GE36" s="10">
        <f t="shared" si="33"/>
        <v>0</v>
      </c>
      <c r="GF36" s="10">
        <f t="shared" si="34"/>
        <v>0</v>
      </c>
      <c r="GG36" s="10">
        <f t="shared" si="35"/>
        <v>0</v>
      </c>
      <c r="GH36" s="10">
        <f t="shared" si="36"/>
        <v>0</v>
      </c>
      <c r="GI36" s="10">
        <f t="shared" si="37"/>
        <v>0</v>
      </c>
      <c r="GJ36" s="10">
        <f t="shared" si="38"/>
        <v>0</v>
      </c>
      <c r="GK36" s="10">
        <f t="shared" si="39"/>
        <v>0</v>
      </c>
      <c r="GL36" s="10">
        <f t="shared" si="40"/>
        <v>0</v>
      </c>
      <c r="GM36" s="10">
        <f t="shared" si="41"/>
        <v>0</v>
      </c>
      <c r="GN36" s="10">
        <f t="shared" si="42"/>
        <v>0</v>
      </c>
      <c r="GO36" s="10">
        <f t="shared" si="43"/>
        <v>0</v>
      </c>
      <c r="GP36" s="10">
        <f t="shared" si="44"/>
        <v>0</v>
      </c>
      <c r="GQ36" s="10">
        <f t="shared" si="45"/>
        <v>0</v>
      </c>
      <c r="GR36" s="10">
        <f t="shared" si="46"/>
        <v>0</v>
      </c>
      <c r="GS36" s="10">
        <f t="shared" si="47"/>
        <v>0</v>
      </c>
      <c r="GT36" s="10">
        <f t="shared" si="48"/>
        <v>0</v>
      </c>
      <c r="GU36" s="10">
        <f t="shared" si="49"/>
        <v>0</v>
      </c>
      <c r="GV36" s="10">
        <f t="shared" si="50"/>
        <v>0</v>
      </c>
      <c r="GW36" s="10">
        <f t="shared" si="51"/>
        <v>0</v>
      </c>
      <c r="GX36" s="10">
        <f t="shared" si="52"/>
        <v>0</v>
      </c>
      <c r="GY36" s="10">
        <f t="shared" si="53"/>
        <v>0</v>
      </c>
      <c r="GZ36" s="10">
        <f t="shared" si="54"/>
        <v>0</v>
      </c>
      <c r="HA36" s="10">
        <f t="shared" si="55"/>
        <v>0</v>
      </c>
      <c r="HB36" s="10">
        <f t="shared" si="56"/>
        <v>0</v>
      </c>
      <c r="HC36" s="10">
        <f t="shared" si="57"/>
        <v>0</v>
      </c>
      <c r="HD36" s="10">
        <f t="shared" si="58"/>
        <v>0</v>
      </c>
      <c r="HE36" s="10">
        <f t="shared" si="59"/>
        <v>0</v>
      </c>
      <c r="HF36" s="10">
        <f t="shared" si="60"/>
        <v>0</v>
      </c>
      <c r="HG36" s="10">
        <f t="shared" si="61"/>
        <v>0</v>
      </c>
      <c r="HH36" s="10">
        <f t="shared" si="62"/>
        <v>0</v>
      </c>
      <c r="HI36" s="10">
        <f t="shared" si="63"/>
        <v>0</v>
      </c>
      <c r="HJ36" s="10">
        <f t="shared" si="64"/>
        <v>0</v>
      </c>
      <c r="HK36" s="10">
        <f t="shared" si="65"/>
        <v>0</v>
      </c>
      <c r="HL36" s="10">
        <f t="shared" si="66"/>
        <v>0</v>
      </c>
      <c r="HM36" s="10">
        <f t="shared" si="67"/>
        <v>0</v>
      </c>
      <c r="HN36" s="10">
        <f t="shared" si="68"/>
        <v>0</v>
      </c>
      <c r="HO36" s="10">
        <f t="shared" si="69"/>
        <v>0</v>
      </c>
      <c r="HP36" s="10">
        <f t="shared" si="70"/>
        <v>0</v>
      </c>
      <c r="HQ36" s="10">
        <f t="shared" si="71"/>
        <v>0</v>
      </c>
      <c r="HR36" s="10">
        <f t="shared" si="72"/>
        <v>0</v>
      </c>
      <c r="HS36" s="10">
        <f t="shared" si="73"/>
        <v>0</v>
      </c>
      <c r="HT36" s="10">
        <f t="shared" si="74"/>
        <v>0</v>
      </c>
      <c r="HU36" s="10">
        <f t="shared" si="75"/>
        <v>0</v>
      </c>
      <c r="HV36" s="10">
        <f t="shared" si="76"/>
        <v>1</v>
      </c>
    </row>
    <row r="37" spans="1:230" ht="8.1" customHeight="1" x14ac:dyDescent="0.25">
      <c r="A37" s="1">
        <v>299.36399999999998</v>
      </c>
      <c r="B37" s="1">
        <v>298.67200000000003</v>
      </c>
      <c r="C37" s="1">
        <v>297.97800000000001</v>
      </c>
      <c r="D37" s="1">
        <v>297.13</v>
      </c>
      <c r="E37" s="1">
        <v>296.36200000000002</v>
      </c>
      <c r="F37" s="1">
        <v>295.59399999999999</v>
      </c>
      <c r="G37" s="1">
        <v>294.834</v>
      </c>
      <c r="H37" s="1">
        <v>294.06599999999997</v>
      </c>
      <c r="I37" s="1">
        <v>293.34199999999902</v>
      </c>
      <c r="J37" s="1">
        <v>292.608</v>
      </c>
      <c r="K37" s="1">
        <v>291.88200000000001</v>
      </c>
      <c r="L37" s="1">
        <v>291.15600000000001</v>
      </c>
      <c r="M37" s="1">
        <v>290.47199999999901</v>
      </c>
      <c r="N37" s="1">
        <v>289.66199999999998</v>
      </c>
      <c r="O37" s="1">
        <v>288.50599999999997</v>
      </c>
      <c r="P37" s="1">
        <v>287.33999999999997</v>
      </c>
      <c r="Q37" s="1">
        <v>286.17599999999902</v>
      </c>
      <c r="R37" s="1">
        <v>285.012</v>
      </c>
      <c r="S37" s="1">
        <v>283.62400000000002</v>
      </c>
      <c r="T37" s="1">
        <v>282.24599999999998</v>
      </c>
      <c r="U37" s="1">
        <v>280.858</v>
      </c>
      <c r="V37" s="1">
        <v>279.47199999999901</v>
      </c>
      <c r="W37" s="1">
        <v>277.53399999999999</v>
      </c>
      <c r="X37" s="1">
        <v>276.96600000000001</v>
      </c>
      <c r="Y37" s="1">
        <v>276.39199999999897</v>
      </c>
      <c r="Z37" s="1">
        <v>275.81599999999997</v>
      </c>
      <c r="AA37" s="1">
        <v>275.25</v>
      </c>
      <c r="AB37" s="1">
        <v>274.24599999999901</v>
      </c>
      <c r="AC37" s="1">
        <v>274.42399999999998</v>
      </c>
      <c r="AD37" s="1">
        <v>275.08600000000001</v>
      </c>
      <c r="AE37" s="1">
        <v>275.92</v>
      </c>
      <c r="AF37" s="1">
        <v>276.81599999999997</v>
      </c>
      <c r="AG37" s="1">
        <v>277.24599999999998</v>
      </c>
      <c r="AH37" s="1">
        <v>277.14999999999901</v>
      </c>
      <c r="AI37" s="1">
        <v>277.07799999999997</v>
      </c>
      <c r="AJ37" s="1">
        <v>276.98399999999998</v>
      </c>
      <c r="AK37" s="1">
        <v>276.909999999999</v>
      </c>
      <c r="AL37" s="1">
        <v>276.72800000000001</v>
      </c>
      <c r="AM37" s="1">
        <v>276.95800000000003</v>
      </c>
      <c r="AN37" s="1">
        <v>276.65800000000002</v>
      </c>
      <c r="AO37" s="1">
        <v>276.334</v>
      </c>
      <c r="AP37" s="1">
        <v>275.99799999999902</v>
      </c>
      <c r="AQ37" s="1">
        <v>275.67200000000003</v>
      </c>
      <c r="AR37" s="1">
        <v>275.96199999999902</v>
      </c>
      <c r="AS37" s="1">
        <v>275.39999999999901</v>
      </c>
      <c r="AT37" s="1">
        <v>274.86399999999998</v>
      </c>
      <c r="AU37" s="1">
        <v>274.31</v>
      </c>
      <c r="AV37" s="1">
        <v>273.86399999999998</v>
      </c>
      <c r="AW37" s="1">
        <v>274.58600000000001</v>
      </c>
      <c r="AX37" s="1">
        <v>274.43999999999897</v>
      </c>
      <c r="AY37" s="1">
        <v>273.89800000000002</v>
      </c>
      <c r="AZ37" s="1">
        <v>273.03399999999903</v>
      </c>
      <c r="BA37" s="1">
        <v>272.16399999999902</v>
      </c>
      <c r="BB37" s="1">
        <v>273.23799999999898</v>
      </c>
      <c r="BC37" s="1">
        <v>274.32</v>
      </c>
      <c r="BD37" s="1">
        <v>275.39400000000001</v>
      </c>
      <c r="BE37" s="1">
        <v>276.46600000000001</v>
      </c>
      <c r="BF37" s="1">
        <v>276.44600000000003</v>
      </c>
      <c r="BG37" s="1">
        <v>276.64999999999998</v>
      </c>
      <c r="BH37" s="1">
        <v>276.846</v>
      </c>
      <c r="BI37" s="1">
        <v>277.05</v>
      </c>
      <c r="BJ37" s="1">
        <v>277.24599999999998</v>
      </c>
      <c r="BK37" s="1">
        <v>277.27600000000001</v>
      </c>
      <c r="BL37" s="1">
        <v>277.39400000000001</v>
      </c>
      <c r="BM37" s="1">
        <v>277.512</v>
      </c>
      <c r="BN37" s="1">
        <v>277.62999999999897</v>
      </c>
      <c r="BO37" s="1">
        <v>277.75</v>
      </c>
      <c r="BP37" s="1">
        <v>277.32400000000001</v>
      </c>
      <c r="BQ37" s="1">
        <v>277.17399999999901</v>
      </c>
      <c r="BR37" s="1">
        <v>276.80399999999901</v>
      </c>
      <c r="BT37" s="3">
        <v>1</v>
      </c>
      <c r="BU37" s="3">
        <v>36</v>
      </c>
      <c r="BV37" s="3">
        <v>70</v>
      </c>
      <c r="BW37" s="3">
        <v>295.87099999999998</v>
      </c>
      <c r="BX37" s="3" t="s">
        <v>5</v>
      </c>
      <c r="BY37" s="3"/>
      <c r="BZ37" s="8" t="str">
        <f t="shared" si="90"/>
        <v>70,36</v>
      </c>
      <c r="CA37" s="8" t="str">
        <f t="shared" si="90"/>
        <v/>
      </c>
      <c r="CB37" s="8" t="str">
        <f t="shared" si="90"/>
        <v/>
      </c>
      <c r="CC37" s="9" t="str">
        <f>IF(AND(ISTEXT(CA37),CA36="",CA37&lt;&gt;""),ROW(),"")</f>
        <v/>
      </c>
      <c r="CD37" s="9" t="str">
        <f>IF(AND(ISTEXT(CB37),CB36="",CB37&lt;&gt;""),ROW(),"")</f>
        <v/>
      </c>
      <c r="CE37" s="3">
        <f t="shared" si="82"/>
        <v>34</v>
      </c>
      <c r="CF37" s="8">
        <f t="shared" si="83"/>
        <v>105</v>
      </c>
      <c r="CG37" s="8">
        <f t="shared" si="84"/>
        <v>353</v>
      </c>
      <c r="CH37" s="9" t="str">
        <f t="shared" si="78"/>
        <v>70,34</v>
      </c>
      <c r="CI37" s="9" t="str">
        <f t="shared" si="79"/>
        <v>70,34</v>
      </c>
      <c r="CK37" s="3">
        <f>COLUMN()</f>
        <v>89</v>
      </c>
      <c r="CL37" s="7" t="str">
        <f t="shared" ref="CL37:DA52" si="96">_xlfn.CONCAT(COLUMN()-$CK37,",",ROW()-CL$3)</f>
        <v>1,34</v>
      </c>
      <c r="CM37" s="7" t="str">
        <f t="shared" si="96"/>
        <v>2,34</v>
      </c>
      <c r="CN37" s="7" t="str">
        <f t="shared" si="96"/>
        <v>3,34</v>
      </c>
      <c r="CO37" s="7" t="str">
        <f t="shared" si="96"/>
        <v>4,34</v>
      </c>
      <c r="CP37" s="7" t="str">
        <f t="shared" si="96"/>
        <v>5,34</v>
      </c>
      <c r="CQ37" s="7" t="str">
        <f t="shared" si="96"/>
        <v>6,34</v>
      </c>
      <c r="CR37" s="7" t="str">
        <f t="shared" si="96"/>
        <v>7,34</v>
      </c>
      <c r="CS37" s="7" t="str">
        <f t="shared" si="96"/>
        <v>8,34</v>
      </c>
      <c r="CT37" s="7" t="str">
        <f t="shared" si="96"/>
        <v>9,34</v>
      </c>
      <c r="CU37" s="7" t="str">
        <f t="shared" si="96"/>
        <v>10,34</v>
      </c>
      <c r="CV37" s="7" t="str">
        <f t="shared" si="96"/>
        <v>11,34</v>
      </c>
      <c r="CW37" s="7" t="str">
        <f t="shared" si="96"/>
        <v>12,34</v>
      </c>
      <c r="CX37" s="7" t="str">
        <f t="shared" si="96"/>
        <v>13,34</v>
      </c>
      <c r="CY37" s="7" t="str">
        <f t="shared" si="96"/>
        <v>14,34</v>
      </c>
      <c r="CZ37" s="7" t="str">
        <f t="shared" si="96"/>
        <v>15,34</v>
      </c>
      <c r="DA37" s="7" t="str">
        <f t="shared" si="95"/>
        <v>16,34</v>
      </c>
      <c r="DB37" s="7" t="str">
        <f t="shared" si="91"/>
        <v>17,34</v>
      </c>
      <c r="DC37" s="7" t="str">
        <f t="shared" si="91"/>
        <v>18,34</v>
      </c>
      <c r="DD37" s="7" t="str">
        <f t="shared" si="91"/>
        <v>19,34</v>
      </c>
      <c r="DE37" s="7" t="str">
        <f t="shared" si="91"/>
        <v>20,34</v>
      </c>
      <c r="DF37" s="7" t="str">
        <f t="shared" si="91"/>
        <v>21,34</v>
      </c>
      <c r="DG37" s="7" t="str">
        <f t="shared" si="91"/>
        <v>22,34</v>
      </c>
      <c r="DH37" s="7" t="str">
        <f t="shared" si="91"/>
        <v>23,34</v>
      </c>
      <c r="DI37" s="7" t="str">
        <f t="shared" si="91"/>
        <v>24,34</v>
      </c>
      <c r="DJ37" s="7" t="str">
        <f t="shared" si="91"/>
        <v>25,34</v>
      </c>
      <c r="DK37" s="7" t="str">
        <f t="shared" si="91"/>
        <v>26,34</v>
      </c>
      <c r="DL37" s="7" t="str">
        <f t="shared" si="91"/>
        <v>27,34</v>
      </c>
      <c r="DM37" s="7" t="str">
        <f t="shared" si="91"/>
        <v>28,34</v>
      </c>
      <c r="DN37" s="7" t="str">
        <f t="shared" si="91"/>
        <v>29,34</v>
      </c>
      <c r="DO37" s="7" t="str">
        <f t="shared" si="91"/>
        <v>30,34</v>
      </c>
      <c r="DP37" s="7" t="str">
        <f t="shared" si="91"/>
        <v>31,34</v>
      </c>
      <c r="DQ37" s="7" t="str">
        <f t="shared" si="91"/>
        <v>32,34</v>
      </c>
      <c r="DR37" s="7" t="str">
        <f t="shared" si="92"/>
        <v>33,34</v>
      </c>
      <c r="DS37" s="7" t="str">
        <f t="shared" si="92"/>
        <v>34,34</v>
      </c>
      <c r="DT37" s="7" t="str">
        <f t="shared" si="92"/>
        <v>35,34</v>
      </c>
      <c r="DU37" s="7" t="str">
        <f t="shared" si="92"/>
        <v>36,34</v>
      </c>
      <c r="DV37" s="7" t="str">
        <f t="shared" si="92"/>
        <v>37,34</v>
      </c>
      <c r="DW37" s="7" t="str">
        <f t="shared" si="92"/>
        <v>38,34</v>
      </c>
      <c r="DX37" s="7" t="str">
        <f t="shared" si="92"/>
        <v>39,34</v>
      </c>
      <c r="DY37" s="7" t="str">
        <f t="shared" si="92"/>
        <v>40,34</v>
      </c>
      <c r="DZ37" s="7" t="str">
        <f t="shared" si="92"/>
        <v>41,34</v>
      </c>
      <c r="EA37" s="7" t="str">
        <f t="shared" si="92"/>
        <v>42,34</v>
      </c>
      <c r="EB37" s="7" t="str">
        <f t="shared" si="92"/>
        <v>43,34</v>
      </c>
      <c r="EC37" s="7" t="str">
        <f t="shared" si="92"/>
        <v>44,34</v>
      </c>
      <c r="ED37" s="7" t="str">
        <f t="shared" si="92"/>
        <v>45,34</v>
      </c>
      <c r="EE37" s="7" t="str">
        <f t="shared" si="92"/>
        <v>46,34</v>
      </c>
      <c r="EF37" s="7" t="str">
        <f t="shared" si="92"/>
        <v>47,34</v>
      </c>
      <c r="EG37" s="7" t="str">
        <f t="shared" si="92"/>
        <v>48,34</v>
      </c>
      <c r="EH37" s="7" t="str">
        <f t="shared" si="93"/>
        <v>49,34</v>
      </c>
      <c r="EI37" s="7" t="str">
        <f t="shared" si="93"/>
        <v>50,34</v>
      </c>
      <c r="EJ37" s="7" t="str">
        <f t="shared" si="93"/>
        <v>51,34</v>
      </c>
      <c r="EK37" s="7" t="str">
        <f t="shared" si="93"/>
        <v>52,34</v>
      </c>
      <c r="EL37" s="7" t="str">
        <f t="shared" si="93"/>
        <v>53,34</v>
      </c>
      <c r="EM37" s="7" t="str">
        <f t="shared" si="93"/>
        <v>54,34</v>
      </c>
      <c r="EN37" s="7" t="str">
        <f t="shared" si="93"/>
        <v>55,34</v>
      </c>
      <c r="EO37" s="7" t="str">
        <f t="shared" si="93"/>
        <v>56,34</v>
      </c>
      <c r="EP37" s="7" t="str">
        <f t="shared" si="93"/>
        <v>57,34</v>
      </c>
      <c r="EQ37" s="7" t="str">
        <f t="shared" si="93"/>
        <v>58,34</v>
      </c>
      <c r="ER37" s="7" t="str">
        <f t="shared" si="93"/>
        <v>59,34</v>
      </c>
      <c r="ES37" s="7" t="str">
        <f t="shared" si="93"/>
        <v>60,34</v>
      </c>
      <c r="ET37" s="7" t="str">
        <f t="shared" si="93"/>
        <v>61,34</v>
      </c>
      <c r="EU37" s="7" t="str">
        <f t="shared" si="93"/>
        <v>62,34</v>
      </c>
      <c r="EV37" s="7" t="str">
        <f t="shared" si="93"/>
        <v>63,34</v>
      </c>
      <c r="EW37" s="7" t="str">
        <f t="shared" si="93"/>
        <v>64,34</v>
      </c>
      <c r="EX37" s="7" t="str">
        <f t="shared" si="94"/>
        <v>65,34</v>
      </c>
      <c r="EY37" s="7" t="str">
        <f t="shared" si="94"/>
        <v>66,34</v>
      </c>
      <c r="EZ37" s="7" t="str">
        <f t="shared" si="94"/>
        <v>67,34</v>
      </c>
      <c r="FA37" s="7" t="str">
        <f t="shared" si="94"/>
        <v>68,34</v>
      </c>
      <c r="FB37" s="7" t="str">
        <f t="shared" si="94"/>
        <v>69,34</v>
      </c>
      <c r="FC37" s="7" t="str">
        <f t="shared" si="94"/>
        <v>70,34</v>
      </c>
      <c r="FE37" s="10">
        <f t="shared" si="81"/>
        <v>0</v>
      </c>
      <c r="FF37" s="10">
        <f t="shared" si="8"/>
        <v>0</v>
      </c>
      <c r="FG37" s="10">
        <f t="shared" si="9"/>
        <v>0</v>
      </c>
      <c r="FH37" s="10">
        <f t="shared" si="10"/>
        <v>0</v>
      </c>
      <c r="FI37" s="10">
        <f t="shared" si="11"/>
        <v>0</v>
      </c>
      <c r="FJ37" s="10">
        <f t="shared" si="12"/>
        <v>0</v>
      </c>
      <c r="FK37" s="10">
        <f t="shared" si="13"/>
        <v>0</v>
      </c>
      <c r="FL37" s="10">
        <f t="shared" si="14"/>
        <v>0</v>
      </c>
      <c r="FM37" s="10">
        <f t="shared" si="15"/>
        <v>0</v>
      </c>
      <c r="FN37" s="10">
        <f t="shared" si="16"/>
        <v>0</v>
      </c>
      <c r="FO37" s="10">
        <f t="shared" si="17"/>
        <v>0</v>
      </c>
      <c r="FP37" s="10">
        <f t="shared" si="18"/>
        <v>0</v>
      </c>
      <c r="FQ37" s="10">
        <f t="shared" si="19"/>
        <v>0</v>
      </c>
      <c r="FR37" s="10">
        <f t="shared" si="20"/>
        <v>0</v>
      </c>
      <c r="FS37" s="10">
        <f t="shared" si="21"/>
        <v>0</v>
      </c>
      <c r="FT37" s="10">
        <f t="shared" si="22"/>
        <v>0</v>
      </c>
      <c r="FU37" s="10">
        <f t="shared" si="23"/>
        <v>0</v>
      </c>
      <c r="FV37" s="10">
        <f t="shared" si="24"/>
        <v>0</v>
      </c>
      <c r="FW37" s="10">
        <f t="shared" si="25"/>
        <v>0</v>
      </c>
      <c r="FX37" s="10">
        <f t="shared" si="26"/>
        <v>0</v>
      </c>
      <c r="FY37" s="10">
        <f t="shared" si="27"/>
        <v>0</v>
      </c>
      <c r="FZ37" s="10">
        <f t="shared" si="28"/>
        <v>0</v>
      </c>
      <c r="GA37" s="10">
        <f t="shared" si="29"/>
        <v>0</v>
      </c>
      <c r="GB37" s="10">
        <f t="shared" si="30"/>
        <v>0</v>
      </c>
      <c r="GC37" s="10">
        <f t="shared" si="31"/>
        <v>0</v>
      </c>
      <c r="GD37" s="10">
        <f t="shared" si="32"/>
        <v>0</v>
      </c>
      <c r="GE37" s="10">
        <f t="shared" si="33"/>
        <v>0</v>
      </c>
      <c r="GF37" s="10">
        <f t="shared" si="34"/>
        <v>0</v>
      </c>
      <c r="GG37" s="10">
        <f t="shared" si="35"/>
        <v>0</v>
      </c>
      <c r="GH37" s="10">
        <f t="shared" si="36"/>
        <v>0</v>
      </c>
      <c r="GI37" s="10">
        <f t="shared" si="37"/>
        <v>0</v>
      </c>
      <c r="GJ37" s="10">
        <f t="shared" si="38"/>
        <v>0</v>
      </c>
      <c r="GK37" s="10">
        <f t="shared" si="39"/>
        <v>0</v>
      </c>
      <c r="GL37" s="10">
        <f t="shared" si="40"/>
        <v>0</v>
      </c>
      <c r="GM37" s="10">
        <f t="shared" si="41"/>
        <v>0</v>
      </c>
      <c r="GN37" s="10">
        <f t="shared" si="42"/>
        <v>0</v>
      </c>
      <c r="GO37" s="10">
        <f t="shared" si="43"/>
        <v>0</v>
      </c>
      <c r="GP37" s="10">
        <f t="shared" si="44"/>
        <v>0</v>
      </c>
      <c r="GQ37" s="10">
        <f t="shared" si="45"/>
        <v>0</v>
      </c>
      <c r="GR37" s="10">
        <f t="shared" si="46"/>
        <v>0</v>
      </c>
      <c r="GS37" s="10">
        <f t="shared" si="47"/>
        <v>0</v>
      </c>
      <c r="GT37" s="10">
        <f t="shared" si="48"/>
        <v>0</v>
      </c>
      <c r="GU37" s="10">
        <f t="shared" si="49"/>
        <v>0</v>
      </c>
      <c r="GV37" s="10">
        <f t="shared" si="50"/>
        <v>0</v>
      </c>
      <c r="GW37" s="10">
        <f t="shared" si="51"/>
        <v>0</v>
      </c>
      <c r="GX37" s="10">
        <f t="shared" si="52"/>
        <v>0</v>
      </c>
      <c r="GY37" s="10">
        <f t="shared" si="53"/>
        <v>0</v>
      </c>
      <c r="GZ37" s="10">
        <f t="shared" si="54"/>
        <v>0</v>
      </c>
      <c r="HA37" s="10">
        <f t="shared" si="55"/>
        <v>0</v>
      </c>
      <c r="HB37" s="10">
        <f t="shared" si="56"/>
        <v>0</v>
      </c>
      <c r="HC37" s="10">
        <f t="shared" si="57"/>
        <v>0</v>
      </c>
      <c r="HD37" s="10">
        <f t="shared" si="58"/>
        <v>0</v>
      </c>
      <c r="HE37" s="10">
        <f t="shared" si="59"/>
        <v>0</v>
      </c>
      <c r="HF37" s="10">
        <f t="shared" si="60"/>
        <v>0</v>
      </c>
      <c r="HG37" s="10">
        <f t="shared" si="61"/>
        <v>0</v>
      </c>
      <c r="HH37" s="10">
        <f t="shared" si="62"/>
        <v>0</v>
      </c>
      <c r="HI37" s="10">
        <f t="shared" si="63"/>
        <v>0</v>
      </c>
      <c r="HJ37" s="10">
        <f t="shared" si="64"/>
        <v>0</v>
      </c>
      <c r="HK37" s="10">
        <f t="shared" si="65"/>
        <v>0</v>
      </c>
      <c r="HL37" s="10">
        <f t="shared" si="66"/>
        <v>0</v>
      </c>
      <c r="HM37" s="10">
        <f t="shared" si="67"/>
        <v>0</v>
      </c>
      <c r="HN37" s="10">
        <f t="shared" si="68"/>
        <v>0</v>
      </c>
      <c r="HO37" s="10">
        <f t="shared" si="69"/>
        <v>0</v>
      </c>
      <c r="HP37" s="10">
        <f t="shared" si="70"/>
        <v>0</v>
      </c>
      <c r="HQ37" s="10">
        <f t="shared" si="71"/>
        <v>0</v>
      </c>
      <c r="HR37" s="10">
        <f t="shared" si="72"/>
        <v>0</v>
      </c>
      <c r="HS37" s="10">
        <f t="shared" si="73"/>
        <v>0</v>
      </c>
      <c r="HT37" s="10">
        <f t="shared" si="74"/>
        <v>0</v>
      </c>
      <c r="HU37" s="10">
        <f t="shared" si="75"/>
        <v>0</v>
      </c>
      <c r="HV37" s="10">
        <f t="shared" si="76"/>
        <v>1</v>
      </c>
    </row>
    <row r="38" spans="1:230" ht="8.1" customHeight="1" x14ac:dyDescent="0.25">
      <c r="A38" s="1">
        <v>299.798</v>
      </c>
      <c r="B38" s="1">
        <v>299.10599999999903</v>
      </c>
      <c r="C38" s="1">
        <v>298.41199999999901</v>
      </c>
      <c r="D38" s="1">
        <v>297.56599999999997</v>
      </c>
      <c r="E38" s="1">
        <v>296.71800000000002</v>
      </c>
      <c r="F38" s="1">
        <v>295.95</v>
      </c>
      <c r="G38" s="1">
        <v>295.18200000000002</v>
      </c>
      <c r="H38" s="1">
        <v>294.42200000000003</v>
      </c>
      <c r="I38" s="1">
        <v>293.68799999999999</v>
      </c>
      <c r="J38" s="1">
        <v>292.96199999999999</v>
      </c>
      <c r="K38" s="1">
        <v>292.23599999999902</v>
      </c>
      <c r="L38" s="1">
        <v>291.55200000000002</v>
      </c>
      <c r="M38" s="1">
        <v>290.87599999999998</v>
      </c>
      <c r="N38" s="1">
        <v>290.06599999999997</v>
      </c>
      <c r="O38" s="1">
        <v>289.25599999999901</v>
      </c>
      <c r="P38" s="1">
        <v>288.09199999999902</v>
      </c>
      <c r="Q38" s="1">
        <v>286.92799999999897</v>
      </c>
      <c r="R38" s="1">
        <v>285.762</v>
      </c>
      <c r="S38" s="1">
        <v>284.38400000000001</v>
      </c>
      <c r="T38" s="1">
        <v>282.99599999999998</v>
      </c>
      <c r="U38" s="1">
        <v>281.61</v>
      </c>
      <c r="V38" s="1">
        <v>279.67200000000003</v>
      </c>
      <c r="W38" s="1">
        <v>277.731999999999</v>
      </c>
      <c r="X38" s="1">
        <v>277.166</v>
      </c>
      <c r="Y38" s="1">
        <v>276.58999999999997</v>
      </c>
      <c r="Z38" s="1">
        <v>276.024</v>
      </c>
      <c r="AA38" s="1">
        <v>275.36200000000002</v>
      </c>
      <c r="AB38" s="1">
        <v>274.08600000000001</v>
      </c>
      <c r="AC38" s="1">
        <v>274.45400000000001</v>
      </c>
      <c r="AD38" s="1">
        <v>275.18999999999897</v>
      </c>
      <c r="AE38" s="1">
        <v>276.048</v>
      </c>
      <c r="AF38" s="1">
        <v>276.45800000000003</v>
      </c>
      <c r="AG38" s="1">
        <v>276.89199999999897</v>
      </c>
      <c r="AH38" s="1">
        <v>276.82400000000001</v>
      </c>
      <c r="AI38" s="1">
        <v>276.74599999999998</v>
      </c>
      <c r="AJ38" s="1">
        <v>276.65800000000002</v>
      </c>
      <c r="AK38" s="1">
        <v>276.44</v>
      </c>
      <c r="AL38" s="1">
        <v>276.24200000000002</v>
      </c>
      <c r="AM38" s="1">
        <v>276.46800000000002</v>
      </c>
      <c r="AN38" s="1">
        <v>276.65800000000002</v>
      </c>
      <c r="AO38" s="1">
        <v>276.33600000000001</v>
      </c>
      <c r="AP38" s="1">
        <v>276.00799999999998</v>
      </c>
      <c r="AQ38" s="1">
        <v>275.67200000000003</v>
      </c>
      <c r="AR38" s="1">
        <v>275.976</v>
      </c>
      <c r="AS38" s="1">
        <v>276.274</v>
      </c>
      <c r="AT38" s="1">
        <v>275.75799999999998</v>
      </c>
      <c r="AU38" s="1">
        <v>275.23399999999998</v>
      </c>
      <c r="AV38" s="1">
        <v>274.79199999999997</v>
      </c>
      <c r="AW38" s="1">
        <v>275.61599999999999</v>
      </c>
      <c r="AX38" s="1">
        <v>276.73399999999998</v>
      </c>
      <c r="AY38" s="1">
        <v>276.10599999999999</v>
      </c>
      <c r="AZ38" s="1">
        <v>275.23599999999902</v>
      </c>
      <c r="BA38" s="1">
        <v>274.36399999999998</v>
      </c>
      <c r="BB38" s="1">
        <v>275.44600000000003</v>
      </c>
      <c r="BC38" s="1">
        <v>276.51999999999902</v>
      </c>
      <c r="BD38" s="1">
        <v>277.59399999999999</v>
      </c>
      <c r="BE38" s="1">
        <v>277.572</v>
      </c>
      <c r="BF38" s="1">
        <v>277.55799999999999</v>
      </c>
      <c r="BG38" s="1">
        <v>277.75400000000002</v>
      </c>
      <c r="BH38" s="1">
        <v>277.957999999999</v>
      </c>
      <c r="BI38" s="1">
        <v>278.15399999999897</v>
      </c>
      <c r="BJ38" s="1">
        <v>278.18400000000003</v>
      </c>
      <c r="BK38" s="1">
        <v>278.22399999999902</v>
      </c>
      <c r="BL38" s="1">
        <v>278.34199999999998</v>
      </c>
      <c r="BM38" s="1">
        <v>278.452</v>
      </c>
      <c r="BN38" s="1">
        <v>278.56999999999903</v>
      </c>
      <c r="BO38" s="1">
        <v>278.15199999999902</v>
      </c>
      <c r="BP38" s="1">
        <v>277.72599999999898</v>
      </c>
      <c r="BQ38" s="1">
        <v>277.58600000000001</v>
      </c>
      <c r="BR38" s="1">
        <v>277.43799999999902</v>
      </c>
      <c r="BT38" s="3">
        <v>1</v>
      </c>
      <c r="BU38" s="3">
        <v>37</v>
      </c>
      <c r="BV38" s="3">
        <v>70</v>
      </c>
      <c r="BW38" s="3">
        <v>295.815</v>
      </c>
      <c r="BX38" s="3" t="s">
        <v>5</v>
      </c>
      <c r="BY38" s="3"/>
      <c r="BZ38" s="8" t="str">
        <f t="shared" si="90"/>
        <v>70,37</v>
      </c>
      <c r="CA38" s="8" t="str">
        <f t="shared" si="90"/>
        <v/>
      </c>
      <c r="CB38" s="8" t="str">
        <f t="shared" si="90"/>
        <v/>
      </c>
      <c r="CC38" s="9" t="str">
        <f>IF(AND(ISTEXT(CA38),CA37="",CA38&lt;&gt;""),ROW(),"")</f>
        <v/>
      </c>
      <c r="CD38" s="9" t="str">
        <f>IF(AND(ISTEXT(CB38),CB37="",CB38&lt;&gt;""),ROW(),"")</f>
        <v/>
      </c>
      <c r="CE38" s="3">
        <f t="shared" si="82"/>
        <v>35</v>
      </c>
      <c r="CF38" s="8">
        <f t="shared" si="83"/>
        <v>106</v>
      </c>
      <c r="CG38" s="8">
        <f t="shared" si="84"/>
        <v>354</v>
      </c>
      <c r="CH38" s="9" t="str">
        <f t="shared" si="78"/>
        <v>70,35</v>
      </c>
      <c r="CI38" s="9" t="str">
        <f t="shared" si="79"/>
        <v>70,35</v>
      </c>
      <c r="CK38" s="3">
        <f>COLUMN()</f>
        <v>89</v>
      </c>
      <c r="CL38" s="7" t="str">
        <f t="shared" si="96"/>
        <v>1,35</v>
      </c>
      <c r="CM38" s="7" t="str">
        <f t="shared" si="96"/>
        <v>2,35</v>
      </c>
      <c r="CN38" s="7" t="str">
        <f t="shared" si="96"/>
        <v>3,35</v>
      </c>
      <c r="CO38" s="7" t="str">
        <f t="shared" si="96"/>
        <v>4,35</v>
      </c>
      <c r="CP38" s="7" t="str">
        <f t="shared" si="96"/>
        <v>5,35</v>
      </c>
      <c r="CQ38" s="7" t="str">
        <f t="shared" si="96"/>
        <v>6,35</v>
      </c>
      <c r="CR38" s="7" t="str">
        <f t="shared" si="96"/>
        <v>7,35</v>
      </c>
      <c r="CS38" s="7" t="str">
        <f t="shared" si="96"/>
        <v>8,35</v>
      </c>
      <c r="CT38" s="7" t="str">
        <f t="shared" si="96"/>
        <v>9,35</v>
      </c>
      <c r="CU38" s="7" t="str">
        <f t="shared" si="96"/>
        <v>10,35</v>
      </c>
      <c r="CV38" s="7" t="str">
        <f t="shared" si="96"/>
        <v>11,35</v>
      </c>
      <c r="CW38" s="7" t="str">
        <f t="shared" si="96"/>
        <v>12,35</v>
      </c>
      <c r="CX38" s="7" t="str">
        <f t="shared" si="96"/>
        <v>13,35</v>
      </c>
      <c r="CY38" s="7" t="str">
        <f t="shared" si="96"/>
        <v>14,35</v>
      </c>
      <c r="CZ38" s="7" t="str">
        <f t="shared" si="96"/>
        <v>15,35</v>
      </c>
      <c r="DA38" s="7" t="str">
        <f t="shared" si="95"/>
        <v>16,35</v>
      </c>
      <c r="DB38" s="7" t="str">
        <f t="shared" si="91"/>
        <v>17,35</v>
      </c>
      <c r="DC38" s="7" t="str">
        <f t="shared" si="91"/>
        <v>18,35</v>
      </c>
      <c r="DD38" s="7" t="str">
        <f t="shared" si="91"/>
        <v>19,35</v>
      </c>
      <c r="DE38" s="7" t="str">
        <f t="shared" si="91"/>
        <v>20,35</v>
      </c>
      <c r="DF38" s="7" t="str">
        <f t="shared" si="91"/>
        <v>21,35</v>
      </c>
      <c r="DG38" s="7" t="str">
        <f t="shared" si="91"/>
        <v>22,35</v>
      </c>
      <c r="DH38" s="7" t="str">
        <f t="shared" si="91"/>
        <v>23,35</v>
      </c>
      <c r="DI38" s="7" t="str">
        <f t="shared" si="91"/>
        <v>24,35</v>
      </c>
      <c r="DJ38" s="7" t="str">
        <f t="shared" si="91"/>
        <v>25,35</v>
      </c>
      <c r="DK38" s="7" t="str">
        <f t="shared" si="91"/>
        <v>26,35</v>
      </c>
      <c r="DL38" s="7" t="str">
        <f t="shared" si="91"/>
        <v>27,35</v>
      </c>
      <c r="DM38" s="7" t="str">
        <f t="shared" si="91"/>
        <v>28,35</v>
      </c>
      <c r="DN38" s="7" t="str">
        <f t="shared" si="91"/>
        <v>29,35</v>
      </c>
      <c r="DO38" s="7" t="str">
        <f t="shared" si="91"/>
        <v>30,35</v>
      </c>
      <c r="DP38" s="7" t="str">
        <f t="shared" si="91"/>
        <v>31,35</v>
      </c>
      <c r="DQ38" s="7" t="str">
        <f t="shared" si="91"/>
        <v>32,35</v>
      </c>
      <c r="DR38" s="7" t="str">
        <f t="shared" si="92"/>
        <v>33,35</v>
      </c>
      <c r="DS38" s="7" t="str">
        <f t="shared" si="92"/>
        <v>34,35</v>
      </c>
      <c r="DT38" s="7" t="str">
        <f t="shared" si="92"/>
        <v>35,35</v>
      </c>
      <c r="DU38" s="7" t="str">
        <f t="shared" si="92"/>
        <v>36,35</v>
      </c>
      <c r="DV38" s="7" t="str">
        <f t="shared" si="92"/>
        <v>37,35</v>
      </c>
      <c r="DW38" s="7" t="str">
        <f t="shared" si="92"/>
        <v>38,35</v>
      </c>
      <c r="DX38" s="7" t="str">
        <f t="shared" si="92"/>
        <v>39,35</v>
      </c>
      <c r="DY38" s="7" t="str">
        <f t="shared" si="92"/>
        <v>40,35</v>
      </c>
      <c r="DZ38" s="7" t="str">
        <f t="shared" si="92"/>
        <v>41,35</v>
      </c>
      <c r="EA38" s="7" t="str">
        <f t="shared" si="92"/>
        <v>42,35</v>
      </c>
      <c r="EB38" s="7" t="str">
        <f t="shared" si="92"/>
        <v>43,35</v>
      </c>
      <c r="EC38" s="7" t="str">
        <f t="shared" si="92"/>
        <v>44,35</v>
      </c>
      <c r="ED38" s="7" t="str">
        <f t="shared" si="92"/>
        <v>45,35</v>
      </c>
      <c r="EE38" s="7" t="str">
        <f t="shared" si="92"/>
        <v>46,35</v>
      </c>
      <c r="EF38" s="7" t="str">
        <f t="shared" si="92"/>
        <v>47,35</v>
      </c>
      <c r="EG38" s="7" t="str">
        <f t="shared" si="92"/>
        <v>48,35</v>
      </c>
      <c r="EH38" s="7" t="str">
        <f t="shared" si="93"/>
        <v>49,35</v>
      </c>
      <c r="EI38" s="7" t="str">
        <f t="shared" si="93"/>
        <v>50,35</v>
      </c>
      <c r="EJ38" s="7" t="str">
        <f t="shared" si="93"/>
        <v>51,35</v>
      </c>
      <c r="EK38" s="7" t="str">
        <f t="shared" si="93"/>
        <v>52,35</v>
      </c>
      <c r="EL38" s="7" t="str">
        <f t="shared" si="93"/>
        <v>53,35</v>
      </c>
      <c r="EM38" s="7" t="str">
        <f t="shared" si="93"/>
        <v>54,35</v>
      </c>
      <c r="EN38" s="7" t="str">
        <f t="shared" si="93"/>
        <v>55,35</v>
      </c>
      <c r="EO38" s="7" t="str">
        <f t="shared" si="93"/>
        <v>56,35</v>
      </c>
      <c r="EP38" s="7" t="str">
        <f t="shared" si="93"/>
        <v>57,35</v>
      </c>
      <c r="EQ38" s="7" t="str">
        <f t="shared" si="93"/>
        <v>58,35</v>
      </c>
      <c r="ER38" s="7" t="str">
        <f t="shared" si="93"/>
        <v>59,35</v>
      </c>
      <c r="ES38" s="7" t="str">
        <f t="shared" si="93"/>
        <v>60,35</v>
      </c>
      <c r="ET38" s="7" t="str">
        <f t="shared" si="93"/>
        <v>61,35</v>
      </c>
      <c r="EU38" s="7" t="str">
        <f t="shared" si="93"/>
        <v>62,35</v>
      </c>
      <c r="EV38" s="7" t="str">
        <f t="shared" si="93"/>
        <v>63,35</v>
      </c>
      <c r="EW38" s="7" t="str">
        <f t="shared" si="93"/>
        <v>64,35</v>
      </c>
      <c r="EX38" s="7" t="str">
        <f t="shared" si="94"/>
        <v>65,35</v>
      </c>
      <c r="EY38" s="7" t="str">
        <f t="shared" si="94"/>
        <v>66,35</v>
      </c>
      <c r="EZ38" s="7" t="str">
        <f t="shared" si="94"/>
        <v>67,35</v>
      </c>
      <c r="FA38" s="7" t="str">
        <f t="shared" si="94"/>
        <v>68,35</v>
      </c>
      <c r="FB38" s="7" t="str">
        <f t="shared" si="94"/>
        <v>69,35</v>
      </c>
      <c r="FC38" s="7" t="str">
        <f t="shared" si="94"/>
        <v>70,35</v>
      </c>
      <c r="FE38" s="10">
        <f t="shared" si="81"/>
        <v>0</v>
      </c>
      <c r="FF38" s="10">
        <f t="shared" si="8"/>
        <v>0</v>
      </c>
      <c r="FG38" s="10">
        <f t="shared" si="9"/>
        <v>0</v>
      </c>
      <c r="FH38" s="10">
        <f t="shared" si="10"/>
        <v>0</v>
      </c>
      <c r="FI38" s="10">
        <f t="shared" si="11"/>
        <v>0</v>
      </c>
      <c r="FJ38" s="10">
        <f t="shared" si="12"/>
        <v>0</v>
      </c>
      <c r="FK38" s="10">
        <f t="shared" si="13"/>
        <v>0</v>
      </c>
      <c r="FL38" s="10">
        <f t="shared" si="14"/>
        <v>0</v>
      </c>
      <c r="FM38" s="10">
        <f t="shared" si="15"/>
        <v>0</v>
      </c>
      <c r="FN38" s="10">
        <f t="shared" si="16"/>
        <v>0</v>
      </c>
      <c r="FO38" s="10">
        <f t="shared" si="17"/>
        <v>0</v>
      </c>
      <c r="FP38" s="10">
        <f t="shared" si="18"/>
        <v>0</v>
      </c>
      <c r="FQ38" s="10">
        <f t="shared" si="19"/>
        <v>0</v>
      </c>
      <c r="FR38" s="10">
        <f t="shared" si="20"/>
        <v>0</v>
      </c>
      <c r="FS38" s="10">
        <f t="shared" si="21"/>
        <v>0</v>
      </c>
      <c r="FT38" s="10">
        <f t="shared" si="22"/>
        <v>0</v>
      </c>
      <c r="FU38" s="10">
        <f t="shared" si="23"/>
        <v>0</v>
      </c>
      <c r="FV38" s="10">
        <f t="shared" si="24"/>
        <v>0</v>
      </c>
      <c r="FW38" s="10">
        <f t="shared" si="25"/>
        <v>0</v>
      </c>
      <c r="FX38" s="10">
        <f t="shared" si="26"/>
        <v>0</v>
      </c>
      <c r="FY38" s="10">
        <f t="shared" si="27"/>
        <v>0</v>
      </c>
      <c r="FZ38" s="10">
        <f t="shared" si="28"/>
        <v>0</v>
      </c>
      <c r="GA38" s="10">
        <f t="shared" si="29"/>
        <v>0</v>
      </c>
      <c r="GB38" s="10">
        <f t="shared" si="30"/>
        <v>0</v>
      </c>
      <c r="GC38" s="10">
        <f t="shared" si="31"/>
        <v>0</v>
      </c>
      <c r="GD38" s="10">
        <f t="shared" si="32"/>
        <v>0</v>
      </c>
      <c r="GE38" s="10">
        <f t="shared" si="33"/>
        <v>0</v>
      </c>
      <c r="GF38" s="10">
        <f t="shared" si="34"/>
        <v>0</v>
      </c>
      <c r="GG38" s="10">
        <f t="shared" si="35"/>
        <v>0</v>
      </c>
      <c r="GH38" s="10">
        <f t="shared" si="36"/>
        <v>0</v>
      </c>
      <c r="GI38" s="10">
        <f t="shared" si="37"/>
        <v>0</v>
      </c>
      <c r="GJ38" s="10">
        <f t="shared" si="38"/>
        <v>0</v>
      </c>
      <c r="GK38" s="10">
        <f t="shared" si="39"/>
        <v>0</v>
      </c>
      <c r="GL38" s="10">
        <f t="shared" si="40"/>
        <v>0</v>
      </c>
      <c r="GM38" s="10">
        <f t="shared" si="41"/>
        <v>0</v>
      </c>
      <c r="GN38" s="10">
        <f t="shared" si="42"/>
        <v>0</v>
      </c>
      <c r="GO38" s="10">
        <f t="shared" si="43"/>
        <v>0</v>
      </c>
      <c r="GP38" s="10">
        <f t="shared" si="44"/>
        <v>0</v>
      </c>
      <c r="GQ38" s="10">
        <f t="shared" si="45"/>
        <v>0</v>
      </c>
      <c r="GR38" s="10">
        <f t="shared" si="46"/>
        <v>0</v>
      </c>
      <c r="GS38" s="10">
        <f t="shared" si="47"/>
        <v>0</v>
      </c>
      <c r="GT38" s="10">
        <f t="shared" si="48"/>
        <v>0</v>
      </c>
      <c r="GU38" s="10">
        <f t="shared" si="49"/>
        <v>0</v>
      </c>
      <c r="GV38" s="10">
        <f t="shared" si="50"/>
        <v>0</v>
      </c>
      <c r="GW38" s="10">
        <f t="shared" si="51"/>
        <v>0</v>
      </c>
      <c r="GX38" s="10">
        <f t="shared" si="52"/>
        <v>0</v>
      </c>
      <c r="GY38" s="10">
        <f t="shared" si="53"/>
        <v>0</v>
      </c>
      <c r="GZ38" s="10">
        <f t="shared" si="54"/>
        <v>0</v>
      </c>
      <c r="HA38" s="10">
        <f t="shared" si="55"/>
        <v>0</v>
      </c>
      <c r="HB38" s="10">
        <f t="shared" si="56"/>
        <v>0</v>
      </c>
      <c r="HC38" s="10">
        <f t="shared" si="57"/>
        <v>0</v>
      </c>
      <c r="HD38" s="10">
        <f t="shared" si="58"/>
        <v>0</v>
      </c>
      <c r="HE38" s="10">
        <f t="shared" si="59"/>
        <v>0</v>
      </c>
      <c r="HF38" s="10">
        <f t="shared" si="60"/>
        <v>0</v>
      </c>
      <c r="HG38" s="10">
        <f t="shared" si="61"/>
        <v>0</v>
      </c>
      <c r="HH38" s="10">
        <f t="shared" si="62"/>
        <v>0</v>
      </c>
      <c r="HI38" s="10">
        <f t="shared" si="63"/>
        <v>0</v>
      </c>
      <c r="HJ38" s="10">
        <f t="shared" si="64"/>
        <v>0</v>
      </c>
      <c r="HK38" s="10">
        <f t="shared" si="65"/>
        <v>0</v>
      </c>
      <c r="HL38" s="10">
        <f t="shared" si="66"/>
        <v>0</v>
      </c>
      <c r="HM38" s="10">
        <f t="shared" si="67"/>
        <v>0</v>
      </c>
      <c r="HN38" s="10">
        <f t="shared" si="68"/>
        <v>0</v>
      </c>
      <c r="HO38" s="10">
        <f t="shared" si="69"/>
        <v>0</v>
      </c>
      <c r="HP38" s="10">
        <f t="shared" si="70"/>
        <v>0</v>
      </c>
      <c r="HQ38" s="10">
        <f t="shared" si="71"/>
        <v>0</v>
      </c>
      <c r="HR38" s="10">
        <f t="shared" si="72"/>
        <v>0</v>
      </c>
      <c r="HS38" s="10">
        <f t="shared" si="73"/>
        <v>0</v>
      </c>
      <c r="HT38" s="10">
        <f t="shared" si="74"/>
        <v>0</v>
      </c>
      <c r="HU38" s="10">
        <f t="shared" si="75"/>
        <v>0</v>
      </c>
      <c r="HV38" s="10">
        <f t="shared" si="76"/>
        <v>1</v>
      </c>
    </row>
    <row r="39" spans="1:230" ht="8.1" customHeight="1" x14ac:dyDescent="0.25">
      <c r="A39" s="1">
        <v>300.231999999999</v>
      </c>
      <c r="B39" s="1">
        <v>299.54000000000002</v>
      </c>
      <c r="C39" s="1">
        <v>298.83999999999901</v>
      </c>
      <c r="D39" s="1">
        <v>298</v>
      </c>
      <c r="E39" s="1">
        <v>297.15199999999902</v>
      </c>
      <c r="F39" s="1">
        <v>296.30399999999997</v>
      </c>
      <c r="G39" s="1">
        <v>295.536</v>
      </c>
      <c r="H39" s="1">
        <v>294.76799999999997</v>
      </c>
      <c r="I39" s="1">
        <v>294.04199999999997</v>
      </c>
      <c r="J39" s="1">
        <v>293.31799999999998</v>
      </c>
      <c r="K39" s="1">
        <v>292.63200000000001</v>
      </c>
      <c r="L39" s="1">
        <v>291.95600000000002</v>
      </c>
      <c r="M39" s="1">
        <v>291.26999999999902</v>
      </c>
      <c r="N39" s="1">
        <v>290.46199999999999</v>
      </c>
      <c r="O39" s="1">
        <v>289.65199999999999</v>
      </c>
      <c r="P39" s="1">
        <v>288.84399999999903</v>
      </c>
      <c r="Q39" s="1">
        <v>287.67799999999897</v>
      </c>
      <c r="R39" s="1">
        <v>286.52199999999999</v>
      </c>
      <c r="S39" s="1">
        <v>285.13400000000001</v>
      </c>
      <c r="T39" s="1">
        <v>283.74799999999902</v>
      </c>
      <c r="U39" s="1">
        <v>281.81</v>
      </c>
      <c r="V39" s="1">
        <v>279.87</v>
      </c>
      <c r="W39" s="1">
        <v>277.94</v>
      </c>
      <c r="X39" s="1">
        <v>277.36399999999998</v>
      </c>
      <c r="Y39" s="1">
        <v>276.789999999999</v>
      </c>
      <c r="Z39" s="1">
        <v>276.13600000000002</v>
      </c>
      <c r="AA39" s="1">
        <v>275.24399999999901</v>
      </c>
      <c r="AB39" s="1">
        <v>274.11399999999998</v>
      </c>
      <c r="AC39" s="1">
        <v>274.47599999999898</v>
      </c>
      <c r="AD39" s="1">
        <v>275.31799999999998</v>
      </c>
      <c r="AE39" s="1">
        <v>275.68599999999901</v>
      </c>
      <c r="AF39" s="1">
        <v>276.12</v>
      </c>
      <c r="AG39" s="1">
        <v>276.62599999999998</v>
      </c>
      <c r="AH39" s="1">
        <v>276.93200000000002</v>
      </c>
      <c r="AI39" s="1">
        <v>276.64</v>
      </c>
      <c r="AJ39" s="1">
        <v>276.27600000000001</v>
      </c>
      <c r="AK39" s="1">
        <v>276.02</v>
      </c>
      <c r="AL39" s="1">
        <v>275.77800000000002</v>
      </c>
      <c r="AM39" s="1">
        <v>275.97800000000001</v>
      </c>
      <c r="AN39" s="1">
        <v>276.17</v>
      </c>
      <c r="AO39" s="1">
        <v>276.36200000000002</v>
      </c>
      <c r="AP39" s="1">
        <v>276.01400000000001</v>
      </c>
      <c r="AQ39" s="1">
        <v>275.66800000000001</v>
      </c>
      <c r="AR39" s="1">
        <v>275.97800000000001</v>
      </c>
      <c r="AS39" s="1">
        <v>276.29199999999901</v>
      </c>
      <c r="AT39" s="1">
        <v>276.65800000000002</v>
      </c>
      <c r="AU39" s="1">
        <v>276.16199999999998</v>
      </c>
      <c r="AV39" s="1">
        <v>275.75</v>
      </c>
      <c r="AW39" s="1">
        <v>276.77</v>
      </c>
      <c r="AX39" s="1">
        <v>277.81999999999903</v>
      </c>
      <c r="AY39" s="1">
        <v>278.30599999999902</v>
      </c>
      <c r="AZ39" s="1">
        <v>277.43599999999998</v>
      </c>
      <c r="BA39" s="1">
        <v>276.57400000000001</v>
      </c>
      <c r="BB39" s="1">
        <v>277.64600000000002</v>
      </c>
      <c r="BC39" s="1">
        <v>278.72000000000003</v>
      </c>
      <c r="BD39" s="1">
        <v>278.69799999999998</v>
      </c>
      <c r="BE39" s="1">
        <v>278.68599999999998</v>
      </c>
      <c r="BF39" s="1">
        <v>278.66399999999902</v>
      </c>
      <c r="BG39" s="1">
        <v>278.86799999999897</v>
      </c>
      <c r="BH39" s="1">
        <v>279.06400000000002</v>
      </c>
      <c r="BI39" s="1">
        <v>279.09399999999999</v>
      </c>
      <c r="BJ39" s="1">
        <v>279.13200000000001</v>
      </c>
      <c r="BK39" s="1">
        <v>279.16199999999901</v>
      </c>
      <c r="BL39" s="1">
        <v>279.28199999999998</v>
      </c>
      <c r="BM39" s="1">
        <v>279.39999999999901</v>
      </c>
      <c r="BN39" s="1">
        <v>278.97399999999999</v>
      </c>
      <c r="BO39" s="1">
        <v>278.55599999999998</v>
      </c>
      <c r="BP39" s="1">
        <v>278.13799999999998</v>
      </c>
      <c r="BQ39" s="1">
        <v>277.99</v>
      </c>
      <c r="BR39" s="1">
        <v>277.83999999999997</v>
      </c>
      <c r="BT39" s="3">
        <v>1</v>
      </c>
      <c r="BU39" s="3">
        <v>38</v>
      </c>
      <c r="BV39" s="3">
        <v>70</v>
      </c>
      <c r="BW39" s="3">
        <v>295.75799999999998</v>
      </c>
      <c r="BX39" s="3" t="s">
        <v>5</v>
      </c>
      <c r="BY39" s="3"/>
      <c r="BZ39" s="8" t="str">
        <f t="shared" si="90"/>
        <v>70,38</v>
      </c>
      <c r="CA39" s="8" t="str">
        <f t="shared" si="90"/>
        <v/>
      </c>
      <c r="CB39" s="8" t="str">
        <f t="shared" si="90"/>
        <v/>
      </c>
      <c r="CC39" s="9" t="str">
        <f>IF(AND(ISTEXT(CA39),CA38="",CA39&lt;&gt;""),ROW(),"")</f>
        <v/>
      </c>
      <c r="CD39" s="9" t="str">
        <f>IF(AND(ISTEXT(CB39),CB38="",CB39&lt;&gt;""),ROW(),"")</f>
        <v/>
      </c>
      <c r="CE39" s="3">
        <f t="shared" si="82"/>
        <v>36</v>
      </c>
      <c r="CF39" s="8">
        <f t="shared" si="83"/>
        <v>107</v>
      </c>
      <c r="CG39" s="8">
        <f t="shared" si="84"/>
        <v>355</v>
      </c>
      <c r="CH39" s="9" t="str">
        <f t="shared" si="78"/>
        <v>70,36</v>
      </c>
      <c r="CI39" s="9" t="str">
        <f t="shared" si="79"/>
        <v>70,36</v>
      </c>
      <c r="CK39" s="3">
        <f>COLUMN()</f>
        <v>89</v>
      </c>
      <c r="CL39" s="7" t="str">
        <f t="shared" si="96"/>
        <v>1,36</v>
      </c>
      <c r="CM39" s="7" t="str">
        <f t="shared" si="96"/>
        <v>2,36</v>
      </c>
      <c r="CN39" s="7" t="str">
        <f t="shared" si="96"/>
        <v>3,36</v>
      </c>
      <c r="CO39" s="7" t="str">
        <f t="shared" si="96"/>
        <v>4,36</v>
      </c>
      <c r="CP39" s="7" t="str">
        <f t="shared" si="96"/>
        <v>5,36</v>
      </c>
      <c r="CQ39" s="7" t="str">
        <f t="shared" si="96"/>
        <v>6,36</v>
      </c>
      <c r="CR39" s="7" t="str">
        <f t="shared" si="96"/>
        <v>7,36</v>
      </c>
      <c r="CS39" s="7" t="str">
        <f t="shared" si="96"/>
        <v>8,36</v>
      </c>
      <c r="CT39" s="7" t="str">
        <f t="shared" si="96"/>
        <v>9,36</v>
      </c>
      <c r="CU39" s="7" t="str">
        <f t="shared" si="96"/>
        <v>10,36</v>
      </c>
      <c r="CV39" s="7" t="str">
        <f t="shared" si="96"/>
        <v>11,36</v>
      </c>
      <c r="CW39" s="7" t="str">
        <f t="shared" si="96"/>
        <v>12,36</v>
      </c>
      <c r="CX39" s="7" t="str">
        <f t="shared" si="96"/>
        <v>13,36</v>
      </c>
      <c r="CY39" s="7" t="str">
        <f t="shared" si="96"/>
        <v>14,36</v>
      </c>
      <c r="CZ39" s="7" t="str">
        <f t="shared" si="96"/>
        <v>15,36</v>
      </c>
      <c r="DA39" s="7" t="str">
        <f t="shared" si="95"/>
        <v>16,36</v>
      </c>
      <c r="DB39" s="7" t="str">
        <f t="shared" si="91"/>
        <v>17,36</v>
      </c>
      <c r="DC39" s="7" t="str">
        <f t="shared" si="91"/>
        <v>18,36</v>
      </c>
      <c r="DD39" s="7" t="str">
        <f t="shared" si="91"/>
        <v>19,36</v>
      </c>
      <c r="DE39" s="7" t="str">
        <f t="shared" si="91"/>
        <v>20,36</v>
      </c>
      <c r="DF39" s="7" t="str">
        <f t="shared" si="91"/>
        <v>21,36</v>
      </c>
      <c r="DG39" s="7" t="str">
        <f t="shared" si="91"/>
        <v>22,36</v>
      </c>
      <c r="DH39" s="7" t="str">
        <f t="shared" si="91"/>
        <v>23,36</v>
      </c>
      <c r="DI39" s="7" t="str">
        <f t="shared" si="91"/>
        <v>24,36</v>
      </c>
      <c r="DJ39" s="7" t="str">
        <f t="shared" si="91"/>
        <v>25,36</v>
      </c>
      <c r="DK39" s="7" t="str">
        <f t="shared" si="91"/>
        <v>26,36</v>
      </c>
      <c r="DL39" s="7" t="str">
        <f t="shared" si="91"/>
        <v>27,36</v>
      </c>
      <c r="DM39" s="7" t="str">
        <f t="shared" si="91"/>
        <v>28,36</v>
      </c>
      <c r="DN39" s="7" t="str">
        <f t="shared" si="91"/>
        <v>29,36</v>
      </c>
      <c r="DO39" s="7" t="str">
        <f t="shared" si="91"/>
        <v>30,36</v>
      </c>
      <c r="DP39" s="7" t="str">
        <f t="shared" si="91"/>
        <v>31,36</v>
      </c>
      <c r="DQ39" s="7" t="str">
        <f t="shared" si="91"/>
        <v>32,36</v>
      </c>
      <c r="DR39" s="7" t="str">
        <f t="shared" si="92"/>
        <v>33,36</v>
      </c>
      <c r="DS39" s="7" t="str">
        <f t="shared" si="92"/>
        <v>34,36</v>
      </c>
      <c r="DT39" s="7" t="str">
        <f t="shared" si="92"/>
        <v>35,36</v>
      </c>
      <c r="DU39" s="7" t="str">
        <f t="shared" si="92"/>
        <v>36,36</v>
      </c>
      <c r="DV39" s="7" t="str">
        <f t="shared" si="92"/>
        <v>37,36</v>
      </c>
      <c r="DW39" s="7" t="str">
        <f t="shared" si="92"/>
        <v>38,36</v>
      </c>
      <c r="DX39" s="7" t="str">
        <f t="shared" si="92"/>
        <v>39,36</v>
      </c>
      <c r="DY39" s="7" t="str">
        <f t="shared" si="92"/>
        <v>40,36</v>
      </c>
      <c r="DZ39" s="7" t="str">
        <f t="shared" si="92"/>
        <v>41,36</v>
      </c>
      <c r="EA39" s="7" t="str">
        <f t="shared" si="92"/>
        <v>42,36</v>
      </c>
      <c r="EB39" s="7" t="str">
        <f t="shared" si="92"/>
        <v>43,36</v>
      </c>
      <c r="EC39" s="7" t="str">
        <f t="shared" si="92"/>
        <v>44,36</v>
      </c>
      <c r="ED39" s="7" t="str">
        <f t="shared" si="92"/>
        <v>45,36</v>
      </c>
      <c r="EE39" s="7" t="str">
        <f t="shared" si="92"/>
        <v>46,36</v>
      </c>
      <c r="EF39" s="7" t="str">
        <f t="shared" si="92"/>
        <v>47,36</v>
      </c>
      <c r="EG39" s="7" t="str">
        <f t="shared" si="92"/>
        <v>48,36</v>
      </c>
      <c r="EH39" s="7" t="str">
        <f t="shared" si="93"/>
        <v>49,36</v>
      </c>
      <c r="EI39" s="7" t="str">
        <f t="shared" si="93"/>
        <v>50,36</v>
      </c>
      <c r="EJ39" s="7" t="str">
        <f t="shared" si="93"/>
        <v>51,36</v>
      </c>
      <c r="EK39" s="7" t="str">
        <f t="shared" si="93"/>
        <v>52,36</v>
      </c>
      <c r="EL39" s="7" t="str">
        <f t="shared" si="93"/>
        <v>53,36</v>
      </c>
      <c r="EM39" s="7" t="str">
        <f t="shared" si="93"/>
        <v>54,36</v>
      </c>
      <c r="EN39" s="7" t="str">
        <f t="shared" si="93"/>
        <v>55,36</v>
      </c>
      <c r="EO39" s="7" t="str">
        <f t="shared" si="93"/>
        <v>56,36</v>
      </c>
      <c r="EP39" s="7" t="str">
        <f t="shared" si="93"/>
        <v>57,36</v>
      </c>
      <c r="EQ39" s="7" t="str">
        <f t="shared" si="93"/>
        <v>58,36</v>
      </c>
      <c r="ER39" s="7" t="str">
        <f t="shared" si="93"/>
        <v>59,36</v>
      </c>
      <c r="ES39" s="7" t="str">
        <f t="shared" si="93"/>
        <v>60,36</v>
      </c>
      <c r="ET39" s="7" t="str">
        <f t="shared" si="93"/>
        <v>61,36</v>
      </c>
      <c r="EU39" s="7" t="str">
        <f t="shared" si="93"/>
        <v>62,36</v>
      </c>
      <c r="EV39" s="7" t="str">
        <f t="shared" si="93"/>
        <v>63,36</v>
      </c>
      <c r="EW39" s="7" t="str">
        <f t="shared" si="93"/>
        <v>64,36</v>
      </c>
      <c r="EX39" s="7" t="str">
        <f t="shared" si="94"/>
        <v>65,36</v>
      </c>
      <c r="EY39" s="7" t="str">
        <f t="shared" si="94"/>
        <v>66,36</v>
      </c>
      <c r="EZ39" s="7" t="str">
        <f t="shared" si="94"/>
        <v>67,36</v>
      </c>
      <c r="FA39" s="7" t="str">
        <f t="shared" si="94"/>
        <v>68,36</v>
      </c>
      <c r="FB39" s="7" t="str">
        <f t="shared" si="94"/>
        <v>69,36</v>
      </c>
      <c r="FC39" s="7" t="str">
        <f t="shared" si="94"/>
        <v>70,36</v>
      </c>
      <c r="FE39" s="10">
        <f t="shared" si="81"/>
        <v>0</v>
      </c>
      <c r="FF39" s="10">
        <f t="shared" si="8"/>
        <v>0</v>
      </c>
      <c r="FG39" s="10">
        <f t="shared" si="9"/>
        <v>0</v>
      </c>
      <c r="FH39" s="10">
        <f t="shared" si="10"/>
        <v>0</v>
      </c>
      <c r="FI39" s="10">
        <f t="shared" si="11"/>
        <v>0</v>
      </c>
      <c r="FJ39" s="10">
        <f t="shared" si="12"/>
        <v>0</v>
      </c>
      <c r="FK39" s="10">
        <f t="shared" si="13"/>
        <v>0</v>
      </c>
      <c r="FL39" s="10">
        <f t="shared" si="14"/>
        <v>0</v>
      </c>
      <c r="FM39" s="10">
        <f t="shared" si="15"/>
        <v>0</v>
      </c>
      <c r="FN39" s="10">
        <f t="shared" si="16"/>
        <v>0</v>
      </c>
      <c r="FO39" s="10">
        <f t="shared" si="17"/>
        <v>0</v>
      </c>
      <c r="FP39" s="10">
        <f t="shared" si="18"/>
        <v>0</v>
      </c>
      <c r="FQ39" s="10">
        <f t="shared" si="19"/>
        <v>0</v>
      </c>
      <c r="FR39" s="10">
        <f t="shared" si="20"/>
        <v>0</v>
      </c>
      <c r="FS39" s="10">
        <f t="shared" si="21"/>
        <v>0</v>
      </c>
      <c r="FT39" s="10">
        <f t="shared" si="22"/>
        <v>0</v>
      </c>
      <c r="FU39" s="10">
        <f t="shared" si="23"/>
        <v>0</v>
      </c>
      <c r="FV39" s="10">
        <f t="shared" si="24"/>
        <v>0</v>
      </c>
      <c r="FW39" s="10">
        <f t="shared" si="25"/>
        <v>0</v>
      </c>
      <c r="FX39" s="10">
        <f t="shared" si="26"/>
        <v>0</v>
      </c>
      <c r="FY39" s="10">
        <f t="shared" si="27"/>
        <v>0</v>
      </c>
      <c r="FZ39" s="10">
        <f t="shared" si="28"/>
        <v>0</v>
      </c>
      <c r="GA39" s="10">
        <f t="shared" si="29"/>
        <v>0</v>
      </c>
      <c r="GB39" s="10">
        <f t="shared" si="30"/>
        <v>0</v>
      </c>
      <c r="GC39" s="10">
        <f t="shared" si="31"/>
        <v>0</v>
      </c>
      <c r="GD39" s="10">
        <f t="shared" si="32"/>
        <v>0</v>
      </c>
      <c r="GE39" s="10">
        <f t="shared" si="33"/>
        <v>0</v>
      </c>
      <c r="GF39" s="10">
        <f t="shared" si="34"/>
        <v>0</v>
      </c>
      <c r="GG39" s="10">
        <f t="shared" si="35"/>
        <v>0</v>
      </c>
      <c r="GH39" s="10">
        <f t="shared" si="36"/>
        <v>0</v>
      </c>
      <c r="GI39" s="10">
        <f t="shared" si="37"/>
        <v>0</v>
      </c>
      <c r="GJ39" s="10">
        <f t="shared" si="38"/>
        <v>0</v>
      </c>
      <c r="GK39" s="10">
        <f t="shared" si="39"/>
        <v>0</v>
      </c>
      <c r="GL39" s="10">
        <f t="shared" si="40"/>
        <v>0</v>
      </c>
      <c r="GM39" s="10">
        <f t="shared" si="41"/>
        <v>0</v>
      </c>
      <c r="GN39" s="10">
        <f t="shared" si="42"/>
        <v>0</v>
      </c>
      <c r="GO39" s="10">
        <f t="shared" si="43"/>
        <v>0</v>
      </c>
      <c r="GP39" s="10">
        <f t="shared" si="44"/>
        <v>0</v>
      </c>
      <c r="GQ39" s="10">
        <f t="shared" si="45"/>
        <v>0</v>
      </c>
      <c r="GR39" s="10">
        <f t="shared" si="46"/>
        <v>0</v>
      </c>
      <c r="GS39" s="10">
        <f t="shared" si="47"/>
        <v>0</v>
      </c>
      <c r="GT39" s="10">
        <f t="shared" si="48"/>
        <v>0</v>
      </c>
      <c r="GU39" s="10">
        <f t="shared" si="49"/>
        <v>0</v>
      </c>
      <c r="GV39" s="10">
        <f t="shared" si="50"/>
        <v>0</v>
      </c>
      <c r="GW39" s="10">
        <f t="shared" si="51"/>
        <v>0</v>
      </c>
      <c r="GX39" s="10">
        <f t="shared" si="52"/>
        <v>0</v>
      </c>
      <c r="GY39" s="10">
        <f t="shared" si="53"/>
        <v>0</v>
      </c>
      <c r="GZ39" s="10">
        <f t="shared" si="54"/>
        <v>0</v>
      </c>
      <c r="HA39" s="10">
        <f t="shared" si="55"/>
        <v>0</v>
      </c>
      <c r="HB39" s="10">
        <f t="shared" si="56"/>
        <v>0</v>
      </c>
      <c r="HC39" s="10">
        <f t="shared" si="57"/>
        <v>0</v>
      </c>
      <c r="HD39" s="10">
        <f t="shared" si="58"/>
        <v>0</v>
      </c>
      <c r="HE39" s="10">
        <f t="shared" si="59"/>
        <v>0</v>
      </c>
      <c r="HF39" s="10">
        <f t="shared" si="60"/>
        <v>0</v>
      </c>
      <c r="HG39" s="10">
        <f t="shared" si="61"/>
        <v>0</v>
      </c>
      <c r="HH39" s="10">
        <f t="shared" si="62"/>
        <v>0</v>
      </c>
      <c r="HI39" s="10">
        <f t="shared" si="63"/>
        <v>0</v>
      </c>
      <c r="HJ39" s="10">
        <f t="shared" si="64"/>
        <v>0</v>
      </c>
      <c r="HK39" s="10">
        <f t="shared" si="65"/>
        <v>0</v>
      </c>
      <c r="HL39" s="10">
        <f t="shared" si="66"/>
        <v>0</v>
      </c>
      <c r="HM39" s="10">
        <f t="shared" si="67"/>
        <v>0</v>
      </c>
      <c r="HN39" s="10">
        <f t="shared" si="68"/>
        <v>0</v>
      </c>
      <c r="HO39" s="10">
        <f t="shared" si="69"/>
        <v>0</v>
      </c>
      <c r="HP39" s="10">
        <f t="shared" si="70"/>
        <v>0</v>
      </c>
      <c r="HQ39" s="10">
        <f t="shared" si="71"/>
        <v>0</v>
      </c>
      <c r="HR39" s="10">
        <f t="shared" si="72"/>
        <v>0</v>
      </c>
      <c r="HS39" s="10">
        <f t="shared" si="73"/>
        <v>0</v>
      </c>
      <c r="HT39" s="10">
        <f t="shared" si="74"/>
        <v>0</v>
      </c>
      <c r="HU39" s="10">
        <f t="shared" si="75"/>
        <v>0</v>
      </c>
      <c r="HV39" s="10">
        <f t="shared" si="76"/>
        <v>1</v>
      </c>
    </row>
    <row r="40" spans="1:230" ht="8.1" customHeight="1" x14ac:dyDescent="0.25">
      <c r="A40" s="1">
        <v>300.70199999999897</v>
      </c>
      <c r="B40" s="1">
        <v>299.96600000000001</v>
      </c>
      <c r="C40" s="1">
        <v>299.274</v>
      </c>
      <c r="D40" s="1">
        <v>298.42599999999999</v>
      </c>
      <c r="E40" s="1">
        <v>297.58600000000001</v>
      </c>
      <c r="F40" s="1">
        <v>296.73799999999898</v>
      </c>
      <c r="G40" s="1">
        <v>295.89199999999897</v>
      </c>
      <c r="H40" s="1">
        <v>295.12400000000002</v>
      </c>
      <c r="I40" s="1">
        <v>294.39800000000002</v>
      </c>
      <c r="J40" s="1">
        <v>293.71199999999999</v>
      </c>
      <c r="K40" s="1">
        <v>293.036</v>
      </c>
      <c r="L40" s="1">
        <v>292.35199999999901</v>
      </c>
      <c r="M40" s="1">
        <v>291.67399999999901</v>
      </c>
      <c r="N40" s="1">
        <v>290.86599999999999</v>
      </c>
      <c r="O40" s="1">
        <v>290.05599999999998</v>
      </c>
      <c r="P40" s="1">
        <v>289.24599999999998</v>
      </c>
      <c r="Q40" s="1">
        <v>288.43799999999902</v>
      </c>
      <c r="R40" s="1">
        <v>287.27199999999903</v>
      </c>
      <c r="S40" s="1">
        <v>285.885999999999</v>
      </c>
      <c r="T40" s="1">
        <v>283.94799999999901</v>
      </c>
      <c r="U40" s="1">
        <v>282.00799999999902</v>
      </c>
      <c r="V40" s="1">
        <v>280.07799999999997</v>
      </c>
      <c r="W40" s="1">
        <v>278.13799999999998</v>
      </c>
      <c r="X40" s="1">
        <v>277.563999999999</v>
      </c>
      <c r="Y40" s="1">
        <v>276.91000000000003</v>
      </c>
      <c r="Z40" s="1">
        <v>275.84800000000001</v>
      </c>
      <c r="AA40" s="1">
        <v>275.298</v>
      </c>
      <c r="AB40" s="1">
        <v>274.38999999999902</v>
      </c>
      <c r="AC40" s="1">
        <v>274.69200000000001</v>
      </c>
      <c r="AD40" s="1">
        <v>274.97800000000001</v>
      </c>
      <c r="AE40" s="1">
        <v>275.37</v>
      </c>
      <c r="AF40" s="1">
        <v>275.92</v>
      </c>
      <c r="AG40" s="1">
        <v>277.30599999999902</v>
      </c>
      <c r="AH40" s="1">
        <v>277.33</v>
      </c>
      <c r="AI40" s="1">
        <v>276.92399999999901</v>
      </c>
      <c r="AJ40" s="1">
        <v>275.99799999999902</v>
      </c>
      <c r="AK40" s="1">
        <v>275.64600000000002</v>
      </c>
      <c r="AL40" s="1">
        <v>275.37799999999999</v>
      </c>
      <c r="AM40" s="1">
        <v>275.52800000000002</v>
      </c>
      <c r="AN40" s="1">
        <v>275.75999999999902</v>
      </c>
      <c r="AO40" s="1">
        <v>275.91800000000001</v>
      </c>
      <c r="AP40" s="1">
        <v>276.05200000000002</v>
      </c>
      <c r="AQ40" s="1">
        <v>275.68799999999902</v>
      </c>
      <c r="AR40" s="1">
        <v>275.99799999999902</v>
      </c>
      <c r="AS40" s="1">
        <v>276.322</v>
      </c>
      <c r="AT40" s="1">
        <v>276.68599999999998</v>
      </c>
      <c r="AU40" s="1">
        <v>277.14999999999901</v>
      </c>
      <c r="AV40" s="1">
        <v>276.798</v>
      </c>
      <c r="AW40" s="1">
        <v>277.80399999999997</v>
      </c>
      <c r="AX40" s="1">
        <v>278.74400000000003</v>
      </c>
      <c r="AY40" s="1">
        <v>279.19400000000002</v>
      </c>
      <c r="AZ40" s="1">
        <v>279.63600000000002</v>
      </c>
      <c r="BA40" s="1">
        <v>278.774</v>
      </c>
      <c r="BB40" s="1">
        <v>279.84800000000001</v>
      </c>
      <c r="BC40" s="1">
        <v>279.825999999999</v>
      </c>
      <c r="BD40" s="1">
        <v>279.81200000000001</v>
      </c>
      <c r="BE40" s="1">
        <v>279.79000000000002</v>
      </c>
      <c r="BF40" s="1">
        <v>279.77599999999899</v>
      </c>
      <c r="BG40" s="1">
        <v>279.97199999999998</v>
      </c>
      <c r="BH40" s="1">
        <v>280.00400000000002</v>
      </c>
      <c r="BI40" s="1">
        <v>280.04199999999901</v>
      </c>
      <c r="BJ40" s="1">
        <v>280.072</v>
      </c>
      <c r="BK40" s="1">
        <v>280.11</v>
      </c>
      <c r="BL40" s="1">
        <v>280.22000000000003</v>
      </c>
      <c r="BM40" s="1">
        <v>279.80200000000002</v>
      </c>
      <c r="BN40" s="1">
        <v>279.38400000000001</v>
      </c>
      <c r="BO40" s="1">
        <v>278.95800000000003</v>
      </c>
      <c r="BP40" s="1">
        <v>278.54000000000002</v>
      </c>
      <c r="BQ40" s="1">
        <v>278.39199999999897</v>
      </c>
      <c r="BR40" s="1">
        <v>278.24400000000003</v>
      </c>
      <c r="BT40" s="3">
        <v>1</v>
      </c>
      <c r="BU40" s="3">
        <v>39</v>
      </c>
      <c r="BV40" s="3">
        <v>70</v>
      </c>
      <c r="BW40" s="3">
        <v>295.68900000000002</v>
      </c>
      <c r="BX40" s="3" t="s">
        <v>5</v>
      </c>
      <c r="BY40" s="3"/>
      <c r="BZ40" s="8" t="str">
        <f t="shared" si="90"/>
        <v>70,39</v>
      </c>
      <c r="CA40" s="8" t="str">
        <f t="shared" si="90"/>
        <v/>
      </c>
      <c r="CB40" s="8" t="str">
        <f t="shared" si="90"/>
        <v/>
      </c>
      <c r="CC40" s="9" t="str">
        <f>IF(AND(ISTEXT(CA40),CA39="",CA40&lt;&gt;""),ROW(),"")</f>
        <v/>
      </c>
      <c r="CD40" s="9" t="str">
        <f>IF(AND(ISTEXT(CB40),CB39="",CB40&lt;&gt;""),ROW(),"")</f>
        <v/>
      </c>
      <c r="CE40" s="3">
        <f t="shared" si="82"/>
        <v>37</v>
      </c>
      <c r="CF40" s="8">
        <f t="shared" si="83"/>
        <v>108</v>
      </c>
      <c r="CG40" s="8">
        <f t="shared" si="84"/>
        <v>356</v>
      </c>
      <c r="CH40" s="9" t="str">
        <f t="shared" si="78"/>
        <v>70,37</v>
      </c>
      <c r="CI40" s="9" t="str">
        <f t="shared" si="79"/>
        <v>70,37</v>
      </c>
      <c r="CK40" s="3">
        <f>COLUMN()</f>
        <v>89</v>
      </c>
      <c r="CL40" s="7" t="str">
        <f t="shared" si="96"/>
        <v>1,37</v>
      </c>
      <c r="CM40" s="7" t="str">
        <f t="shared" si="96"/>
        <v>2,37</v>
      </c>
      <c r="CN40" s="7" t="str">
        <f t="shared" si="96"/>
        <v>3,37</v>
      </c>
      <c r="CO40" s="7" t="str">
        <f t="shared" si="96"/>
        <v>4,37</v>
      </c>
      <c r="CP40" s="7" t="str">
        <f t="shared" si="96"/>
        <v>5,37</v>
      </c>
      <c r="CQ40" s="7" t="str">
        <f t="shared" si="96"/>
        <v>6,37</v>
      </c>
      <c r="CR40" s="7" t="str">
        <f t="shared" si="96"/>
        <v>7,37</v>
      </c>
      <c r="CS40" s="7" t="str">
        <f t="shared" si="96"/>
        <v>8,37</v>
      </c>
      <c r="CT40" s="7" t="str">
        <f t="shared" si="96"/>
        <v>9,37</v>
      </c>
      <c r="CU40" s="7" t="str">
        <f t="shared" si="96"/>
        <v>10,37</v>
      </c>
      <c r="CV40" s="7" t="str">
        <f t="shared" si="96"/>
        <v>11,37</v>
      </c>
      <c r="CW40" s="7" t="str">
        <f t="shared" si="96"/>
        <v>12,37</v>
      </c>
      <c r="CX40" s="7" t="str">
        <f t="shared" si="96"/>
        <v>13,37</v>
      </c>
      <c r="CY40" s="7" t="str">
        <f t="shared" si="96"/>
        <v>14,37</v>
      </c>
      <c r="CZ40" s="7" t="str">
        <f t="shared" si="96"/>
        <v>15,37</v>
      </c>
      <c r="DA40" s="7" t="str">
        <f t="shared" si="95"/>
        <v>16,37</v>
      </c>
      <c r="DB40" s="7" t="str">
        <f t="shared" si="91"/>
        <v>17,37</v>
      </c>
      <c r="DC40" s="7" t="str">
        <f t="shared" si="91"/>
        <v>18,37</v>
      </c>
      <c r="DD40" s="7" t="str">
        <f t="shared" si="91"/>
        <v>19,37</v>
      </c>
      <c r="DE40" s="7" t="str">
        <f t="shared" si="91"/>
        <v>20,37</v>
      </c>
      <c r="DF40" s="7" t="str">
        <f t="shared" si="91"/>
        <v>21,37</v>
      </c>
      <c r="DG40" s="7" t="str">
        <f t="shared" si="91"/>
        <v>22,37</v>
      </c>
      <c r="DH40" s="7" t="str">
        <f t="shared" si="91"/>
        <v>23,37</v>
      </c>
      <c r="DI40" s="7" t="str">
        <f t="shared" si="91"/>
        <v>24,37</v>
      </c>
      <c r="DJ40" s="7" t="str">
        <f t="shared" si="91"/>
        <v>25,37</v>
      </c>
      <c r="DK40" s="7" t="str">
        <f t="shared" si="91"/>
        <v>26,37</v>
      </c>
      <c r="DL40" s="7" t="str">
        <f t="shared" si="91"/>
        <v>27,37</v>
      </c>
      <c r="DM40" s="7" t="str">
        <f t="shared" si="91"/>
        <v>28,37</v>
      </c>
      <c r="DN40" s="7" t="str">
        <f t="shared" si="91"/>
        <v>29,37</v>
      </c>
      <c r="DO40" s="7" t="str">
        <f t="shared" si="91"/>
        <v>30,37</v>
      </c>
      <c r="DP40" s="7" t="str">
        <f t="shared" si="91"/>
        <v>31,37</v>
      </c>
      <c r="DQ40" s="7" t="str">
        <f t="shared" si="91"/>
        <v>32,37</v>
      </c>
      <c r="DR40" s="7" t="str">
        <f t="shared" si="92"/>
        <v>33,37</v>
      </c>
      <c r="DS40" s="7" t="str">
        <f t="shared" si="92"/>
        <v>34,37</v>
      </c>
      <c r="DT40" s="7" t="str">
        <f t="shared" si="92"/>
        <v>35,37</v>
      </c>
      <c r="DU40" s="7" t="str">
        <f t="shared" si="92"/>
        <v>36,37</v>
      </c>
      <c r="DV40" s="7" t="str">
        <f t="shared" si="92"/>
        <v>37,37</v>
      </c>
      <c r="DW40" s="7" t="str">
        <f t="shared" si="92"/>
        <v>38,37</v>
      </c>
      <c r="DX40" s="7" t="str">
        <f t="shared" si="92"/>
        <v>39,37</v>
      </c>
      <c r="DY40" s="7" t="str">
        <f t="shared" si="92"/>
        <v>40,37</v>
      </c>
      <c r="DZ40" s="7" t="str">
        <f t="shared" si="92"/>
        <v>41,37</v>
      </c>
      <c r="EA40" s="7" t="str">
        <f t="shared" si="92"/>
        <v>42,37</v>
      </c>
      <c r="EB40" s="7" t="str">
        <f t="shared" si="92"/>
        <v>43,37</v>
      </c>
      <c r="EC40" s="7" t="str">
        <f t="shared" si="92"/>
        <v>44,37</v>
      </c>
      <c r="ED40" s="7" t="str">
        <f t="shared" si="92"/>
        <v>45,37</v>
      </c>
      <c r="EE40" s="7" t="str">
        <f t="shared" si="92"/>
        <v>46,37</v>
      </c>
      <c r="EF40" s="7" t="str">
        <f t="shared" si="92"/>
        <v>47,37</v>
      </c>
      <c r="EG40" s="7" t="str">
        <f t="shared" si="92"/>
        <v>48,37</v>
      </c>
      <c r="EH40" s="7" t="str">
        <f t="shared" si="93"/>
        <v>49,37</v>
      </c>
      <c r="EI40" s="7" t="str">
        <f t="shared" si="93"/>
        <v>50,37</v>
      </c>
      <c r="EJ40" s="7" t="str">
        <f t="shared" si="93"/>
        <v>51,37</v>
      </c>
      <c r="EK40" s="7" t="str">
        <f t="shared" si="93"/>
        <v>52,37</v>
      </c>
      <c r="EL40" s="7" t="str">
        <f t="shared" si="93"/>
        <v>53,37</v>
      </c>
      <c r="EM40" s="7" t="str">
        <f t="shared" si="93"/>
        <v>54,37</v>
      </c>
      <c r="EN40" s="7" t="str">
        <f t="shared" si="93"/>
        <v>55,37</v>
      </c>
      <c r="EO40" s="7" t="str">
        <f t="shared" si="93"/>
        <v>56,37</v>
      </c>
      <c r="EP40" s="7" t="str">
        <f t="shared" si="93"/>
        <v>57,37</v>
      </c>
      <c r="EQ40" s="7" t="str">
        <f t="shared" si="93"/>
        <v>58,37</v>
      </c>
      <c r="ER40" s="7" t="str">
        <f t="shared" si="93"/>
        <v>59,37</v>
      </c>
      <c r="ES40" s="7" t="str">
        <f t="shared" si="93"/>
        <v>60,37</v>
      </c>
      <c r="ET40" s="7" t="str">
        <f t="shared" si="93"/>
        <v>61,37</v>
      </c>
      <c r="EU40" s="7" t="str">
        <f t="shared" si="93"/>
        <v>62,37</v>
      </c>
      <c r="EV40" s="7" t="str">
        <f t="shared" si="93"/>
        <v>63,37</v>
      </c>
      <c r="EW40" s="7" t="str">
        <f t="shared" si="93"/>
        <v>64,37</v>
      </c>
      <c r="EX40" s="7" t="str">
        <f t="shared" si="94"/>
        <v>65,37</v>
      </c>
      <c r="EY40" s="7" t="str">
        <f t="shared" si="94"/>
        <v>66,37</v>
      </c>
      <c r="EZ40" s="7" t="str">
        <f t="shared" si="94"/>
        <v>67,37</v>
      </c>
      <c r="FA40" s="7" t="str">
        <f t="shared" si="94"/>
        <v>68,37</v>
      </c>
      <c r="FB40" s="7" t="str">
        <f t="shared" si="94"/>
        <v>69,37</v>
      </c>
      <c r="FC40" s="7" t="str">
        <f t="shared" si="94"/>
        <v>70,37</v>
      </c>
      <c r="FE40" s="10">
        <f t="shared" si="81"/>
        <v>0</v>
      </c>
      <c r="FF40" s="10">
        <f t="shared" si="8"/>
        <v>0</v>
      </c>
      <c r="FG40" s="10">
        <f t="shared" si="9"/>
        <v>0</v>
      </c>
      <c r="FH40" s="10">
        <f t="shared" si="10"/>
        <v>0</v>
      </c>
      <c r="FI40" s="10">
        <f t="shared" si="11"/>
        <v>0</v>
      </c>
      <c r="FJ40" s="10">
        <f t="shared" si="12"/>
        <v>0</v>
      </c>
      <c r="FK40" s="10">
        <f t="shared" si="13"/>
        <v>0</v>
      </c>
      <c r="FL40" s="10">
        <f t="shared" si="14"/>
        <v>0</v>
      </c>
      <c r="FM40" s="10">
        <f t="shared" si="15"/>
        <v>0</v>
      </c>
      <c r="FN40" s="10">
        <f t="shared" si="16"/>
        <v>0</v>
      </c>
      <c r="FO40" s="10">
        <f t="shared" si="17"/>
        <v>0</v>
      </c>
      <c r="FP40" s="10">
        <f t="shared" si="18"/>
        <v>0</v>
      </c>
      <c r="FQ40" s="10">
        <f t="shared" si="19"/>
        <v>0</v>
      </c>
      <c r="FR40" s="10">
        <f t="shared" si="20"/>
        <v>0</v>
      </c>
      <c r="FS40" s="10">
        <f t="shared" si="21"/>
        <v>0</v>
      </c>
      <c r="FT40" s="10">
        <f t="shared" si="22"/>
        <v>0</v>
      </c>
      <c r="FU40" s="10">
        <f t="shared" si="23"/>
        <v>0</v>
      </c>
      <c r="FV40" s="10">
        <f t="shared" si="24"/>
        <v>0</v>
      </c>
      <c r="FW40" s="10">
        <f t="shared" si="25"/>
        <v>0</v>
      </c>
      <c r="FX40" s="10">
        <f t="shared" si="26"/>
        <v>0</v>
      </c>
      <c r="FY40" s="10">
        <f t="shared" si="27"/>
        <v>0</v>
      </c>
      <c r="FZ40" s="10">
        <f t="shared" si="28"/>
        <v>0</v>
      </c>
      <c r="GA40" s="10">
        <f t="shared" si="29"/>
        <v>0</v>
      </c>
      <c r="GB40" s="10">
        <f t="shared" si="30"/>
        <v>0</v>
      </c>
      <c r="GC40" s="10">
        <f t="shared" si="31"/>
        <v>0</v>
      </c>
      <c r="GD40" s="10">
        <f t="shared" si="32"/>
        <v>0</v>
      </c>
      <c r="GE40" s="10">
        <f t="shared" si="33"/>
        <v>0</v>
      </c>
      <c r="GF40" s="10">
        <f t="shared" si="34"/>
        <v>0</v>
      </c>
      <c r="GG40" s="10">
        <f t="shared" si="35"/>
        <v>0</v>
      </c>
      <c r="GH40" s="10">
        <f t="shared" si="36"/>
        <v>0</v>
      </c>
      <c r="GI40" s="10">
        <f t="shared" si="37"/>
        <v>0</v>
      </c>
      <c r="GJ40" s="10">
        <f t="shared" si="38"/>
        <v>0</v>
      </c>
      <c r="GK40" s="10">
        <f t="shared" si="39"/>
        <v>0</v>
      </c>
      <c r="GL40" s="10">
        <f t="shared" si="40"/>
        <v>0</v>
      </c>
      <c r="GM40" s="10">
        <f t="shared" si="41"/>
        <v>0</v>
      </c>
      <c r="GN40" s="10">
        <f t="shared" si="42"/>
        <v>0</v>
      </c>
      <c r="GO40" s="10">
        <f t="shared" si="43"/>
        <v>0</v>
      </c>
      <c r="GP40" s="10">
        <f t="shared" si="44"/>
        <v>0</v>
      </c>
      <c r="GQ40" s="10">
        <f t="shared" si="45"/>
        <v>0</v>
      </c>
      <c r="GR40" s="10">
        <f t="shared" si="46"/>
        <v>0</v>
      </c>
      <c r="GS40" s="10">
        <f t="shared" si="47"/>
        <v>0</v>
      </c>
      <c r="GT40" s="10">
        <f t="shared" si="48"/>
        <v>0</v>
      </c>
      <c r="GU40" s="10">
        <f t="shared" si="49"/>
        <v>0</v>
      </c>
      <c r="GV40" s="10">
        <f t="shared" si="50"/>
        <v>0</v>
      </c>
      <c r="GW40" s="10">
        <f t="shared" si="51"/>
        <v>0</v>
      </c>
      <c r="GX40" s="10">
        <f t="shared" si="52"/>
        <v>0</v>
      </c>
      <c r="GY40" s="10">
        <f t="shared" si="53"/>
        <v>0</v>
      </c>
      <c r="GZ40" s="10">
        <f t="shared" si="54"/>
        <v>0</v>
      </c>
      <c r="HA40" s="10">
        <f t="shared" si="55"/>
        <v>0</v>
      </c>
      <c r="HB40" s="10">
        <f t="shared" si="56"/>
        <v>0</v>
      </c>
      <c r="HC40" s="10">
        <f t="shared" si="57"/>
        <v>0</v>
      </c>
      <c r="HD40" s="10">
        <f t="shared" si="58"/>
        <v>0</v>
      </c>
      <c r="HE40" s="10">
        <f t="shared" si="59"/>
        <v>0</v>
      </c>
      <c r="HF40" s="10">
        <f t="shared" si="60"/>
        <v>0</v>
      </c>
      <c r="HG40" s="10">
        <f t="shared" si="61"/>
        <v>0</v>
      </c>
      <c r="HH40" s="10">
        <f t="shared" si="62"/>
        <v>0</v>
      </c>
      <c r="HI40" s="10">
        <f t="shared" si="63"/>
        <v>0</v>
      </c>
      <c r="HJ40" s="10">
        <f t="shared" si="64"/>
        <v>0</v>
      </c>
      <c r="HK40" s="10">
        <f t="shared" si="65"/>
        <v>0</v>
      </c>
      <c r="HL40" s="10">
        <f t="shared" si="66"/>
        <v>0</v>
      </c>
      <c r="HM40" s="10">
        <f t="shared" si="67"/>
        <v>0</v>
      </c>
      <c r="HN40" s="10">
        <f t="shared" si="68"/>
        <v>0</v>
      </c>
      <c r="HO40" s="10">
        <f t="shared" si="69"/>
        <v>0</v>
      </c>
      <c r="HP40" s="10">
        <f t="shared" si="70"/>
        <v>0</v>
      </c>
      <c r="HQ40" s="10">
        <f t="shared" si="71"/>
        <v>0</v>
      </c>
      <c r="HR40" s="10">
        <f t="shared" si="72"/>
        <v>0</v>
      </c>
      <c r="HS40" s="10">
        <f t="shared" si="73"/>
        <v>0</v>
      </c>
      <c r="HT40" s="10">
        <f t="shared" si="74"/>
        <v>0</v>
      </c>
      <c r="HU40" s="10">
        <f t="shared" si="75"/>
        <v>0</v>
      </c>
      <c r="HV40" s="10">
        <f t="shared" si="76"/>
        <v>1</v>
      </c>
    </row>
    <row r="41" spans="1:230" ht="8.1" customHeight="1" x14ac:dyDescent="0.25">
      <c r="A41" s="1">
        <v>301.17</v>
      </c>
      <c r="B41" s="1">
        <v>300.44200000000001</v>
      </c>
      <c r="C41" s="1">
        <v>299.707999999999</v>
      </c>
      <c r="D41" s="1">
        <v>298.86</v>
      </c>
      <c r="E41" s="1">
        <v>298.012</v>
      </c>
      <c r="F41" s="1">
        <v>297.17399999999998</v>
      </c>
      <c r="G41" s="1">
        <v>296.32600000000002</v>
      </c>
      <c r="H41" s="1">
        <v>295.47800000000001</v>
      </c>
      <c r="I41" s="1">
        <v>294.79399999999902</v>
      </c>
      <c r="J41" s="1">
        <v>294.11599999999902</v>
      </c>
      <c r="K41" s="1">
        <v>293.43200000000002</v>
      </c>
      <c r="L41" s="1">
        <v>292.75400000000002</v>
      </c>
      <c r="M41" s="1">
        <v>292.07</v>
      </c>
      <c r="N41" s="1">
        <v>291.25999999999902</v>
      </c>
      <c r="O41" s="1">
        <v>290.45199999999897</v>
      </c>
      <c r="P41" s="1">
        <v>289.642</v>
      </c>
      <c r="Q41" s="1">
        <v>288.834</v>
      </c>
      <c r="R41" s="1">
        <v>288.024</v>
      </c>
      <c r="S41" s="1">
        <v>286.08600000000001</v>
      </c>
      <c r="T41" s="1">
        <v>284.14599999999899</v>
      </c>
      <c r="U41" s="1">
        <v>282.21600000000001</v>
      </c>
      <c r="V41" s="1">
        <v>280.27600000000001</v>
      </c>
      <c r="W41" s="1">
        <v>278.33800000000002</v>
      </c>
      <c r="X41" s="1">
        <v>277.67599999999902</v>
      </c>
      <c r="Y41" s="1">
        <v>277.02199999999999</v>
      </c>
      <c r="Z41" s="1">
        <v>276.36</v>
      </c>
      <c r="AA41" s="1">
        <v>275.44600000000003</v>
      </c>
      <c r="AB41" s="1">
        <v>274.58199999999903</v>
      </c>
      <c r="AC41" s="1">
        <v>274.43999999999897</v>
      </c>
      <c r="AD41" s="1">
        <v>274.65399999999897</v>
      </c>
      <c r="AE41" s="1">
        <v>275.12799999999999</v>
      </c>
      <c r="AF41" s="1">
        <v>275.74599999999901</v>
      </c>
      <c r="AG41" s="1">
        <v>277.15800000000002</v>
      </c>
      <c r="AH41" s="1">
        <v>277.07600000000002</v>
      </c>
      <c r="AI41" s="1">
        <v>276.47000000000003</v>
      </c>
      <c r="AJ41" s="1">
        <v>276.25400000000002</v>
      </c>
      <c r="AK41" s="1">
        <v>275.659999999999</v>
      </c>
      <c r="AL41" s="1">
        <v>275.171999999999</v>
      </c>
      <c r="AM41" s="1">
        <v>275.24</v>
      </c>
      <c r="AN41" s="1">
        <v>275.81200000000001</v>
      </c>
      <c r="AO41" s="1">
        <v>275.81</v>
      </c>
      <c r="AP41" s="1">
        <v>275.68799999999902</v>
      </c>
      <c r="AQ41" s="1">
        <v>275.73399999999998</v>
      </c>
      <c r="AR41" s="1">
        <v>276.02999999999997</v>
      </c>
      <c r="AS41" s="1">
        <v>276.36799999999897</v>
      </c>
      <c r="AT41" s="1">
        <v>276.786</v>
      </c>
      <c r="AU41" s="1">
        <v>277.26799999999997</v>
      </c>
      <c r="AV41" s="1">
        <v>277.97399999999902</v>
      </c>
      <c r="AW41" s="1">
        <v>278.91199999999998</v>
      </c>
      <c r="AX41" s="1">
        <v>279.63200000000001</v>
      </c>
      <c r="AY41" s="1">
        <v>280.07400000000001</v>
      </c>
      <c r="AZ41" s="1">
        <v>280.524</v>
      </c>
      <c r="BA41" s="1">
        <v>280.97399999999999</v>
      </c>
      <c r="BB41" s="1">
        <v>280.95199999999897</v>
      </c>
      <c r="BC41" s="1">
        <v>280.93799999999902</v>
      </c>
      <c r="BD41" s="1">
        <v>280.91800000000001</v>
      </c>
      <c r="BE41" s="1">
        <v>280.90399999999897</v>
      </c>
      <c r="BF41" s="1">
        <v>280.88200000000001</v>
      </c>
      <c r="BG41" s="1">
        <v>280.91199999999998</v>
      </c>
      <c r="BH41" s="1">
        <v>280.95</v>
      </c>
      <c r="BI41" s="1">
        <v>280.98200000000003</v>
      </c>
      <c r="BJ41" s="1">
        <v>281.02</v>
      </c>
      <c r="BK41" s="1">
        <v>281.05</v>
      </c>
      <c r="BL41" s="1">
        <v>280.63200000000001</v>
      </c>
      <c r="BM41" s="1">
        <v>280.20600000000002</v>
      </c>
      <c r="BN41" s="1">
        <v>279.78800000000001</v>
      </c>
      <c r="BO41" s="1">
        <v>279.361999999999</v>
      </c>
      <c r="BP41" s="1">
        <v>278.94399999999899</v>
      </c>
      <c r="BQ41" s="1">
        <v>278.79599999999999</v>
      </c>
      <c r="BR41" s="1">
        <v>278.64800000000002</v>
      </c>
      <c r="BT41" s="3">
        <v>1</v>
      </c>
      <c r="BU41" s="3">
        <v>40</v>
      </c>
      <c r="BV41" s="3">
        <v>70</v>
      </c>
      <c r="BW41" s="3">
        <v>295.62</v>
      </c>
      <c r="BX41" s="3" t="s">
        <v>5</v>
      </c>
      <c r="BY41" s="3"/>
      <c r="BZ41" s="8" t="str">
        <f t="shared" si="90"/>
        <v>70,40</v>
      </c>
      <c r="CA41" s="8" t="str">
        <f t="shared" si="90"/>
        <v/>
      </c>
      <c r="CB41" s="8" t="str">
        <f t="shared" si="90"/>
        <v/>
      </c>
      <c r="CC41" s="9" t="str">
        <f>IF(AND(ISTEXT(CA41),CA40="",CA41&lt;&gt;""),ROW(),"")</f>
        <v/>
      </c>
      <c r="CD41" s="9" t="str">
        <f>IF(AND(ISTEXT(CB41),CB40="",CB41&lt;&gt;""),ROW(),"")</f>
        <v/>
      </c>
      <c r="CE41" s="3">
        <f t="shared" si="82"/>
        <v>38</v>
      </c>
      <c r="CF41" s="8">
        <f t="shared" si="83"/>
        <v>109</v>
      </c>
      <c r="CG41" s="8">
        <f t="shared" si="84"/>
        <v>357</v>
      </c>
      <c r="CH41" s="9" t="str">
        <f t="shared" si="78"/>
        <v>70,38</v>
      </c>
      <c r="CI41" s="9" t="str">
        <f t="shared" si="79"/>
        <v>70,38</v>
      </c>
      <c r="CK41" s="3">
        <f>COLUMN()</f>
        <v>89</v>
      </c>
      <c r="CL41" s="7" t="str">
        <f t="shared" si="96"/>
        <v>1,38</v>
      </c>
      <c r="CM41" s="7" t="str">
        <f t="shared" si="96"/>
        <v>2,38</v>
      </c>
      <c r="CN41" s="7" t="str">
        <f t="shared" si="96"/>
        <v>3,38</v>
      </c>
      <c r="CO41" s="7" t="str">
        <f t="shared" si="96"/>
        <v>4,38</v>
      </c>
      <c r="CP41" s="7" t="str">
        <f t="shared" si="96"/>
        <v>5,38</v>
      </c>
      <c r="CQ41" s="7" t="str">
        <f t="shared" si="96"/>
        <v>6,38</v>
      </c>
      <c r="CR41" s="7" t="str">
        <f t="shared" si="96"/>
        <v>7,38</v>
      </c>
      <c r="CS41" s="7" t="str">
        <f t="shared" si="96"/>
        <v>8,38</v>
      </c>
      <c r="CT41" s="7" t="str">
        <f t="shared" si="96"/>
        <v>9,38</v>
      </c>
      <c r="CU41" s="7" t="str">
        <f t="shared" si="96"/>
        <v>10,38</v>
      </c>
      <c r="CV41" s="7" t="str">
        <f t="shared" si="96"/>
        <v>11,38</v>
      </c>
      <c r="CW41" s="7" t="str">
        <f t="shared" si="96"/>
        <v>12,38</v>
      </c>
      <c r="CX41" s="7" t="str">
        <f t="shared" si="96"/>
        <v>13,38</v>
      </c>
      <c r="CY41" s="7" t="str">
        <f t="shared" si="96"/>
        <v>14,38</v>
      </c>
      <c r="CZ41" s="7" t="str">
        <f t="shared" si="96"/>
        <v>15,38</v>
      </c>
      <c r="DA41" s="7" t="str">
        <f t="shared" si="95"/>
        <v>16,38</v>
      </c>
      <c r="DB41" s="7" t="str">
        <f t="shared" si="91"/>
        <v>17,38</v>
      </c>
      <c r="DC41" s="7" t="str">
        <f t="shared" si="91"/>
        <v>18,38</v>
      </c>
      <c r="DD41" s="7" t="str">
        <f t="shared" si="91"/>
        <v>19,38</v>
      </c>
      <c r="DE41" s="7" t="str">
        <f t="shared" si="91"/>
        <v>20,38</v>
      </c>
      <c r="DF41" s="7" t="str">
        <f t="shared" si="91"/>
        <v>21,38</v>
      </c>
      <c r="DG41" s="7" t="str">
        <f t="shared" si="91"/>
        <v>22,38</v>
      </c>
      <c r="DH41" s="7" t="str">
        <f t="shared" si="91"/>
        <v>23,38</v>
      </c>
      <c r="DI41" s="7" t="str">
        <f t="shared" si="91"/>
        <v>24,38</v>
      </c>
      <c r="DJ41" s="7" t="str">
        <f t="shared" si="91"/>
        <v>25,38</v>
      </c>
      <c r="DK41" s="7" t="str">
        <f t="shared" si="91"/>
        <v>26,38</v>
      </c>
      <c r="DL41" s="7" t="str">
        <f t="shared" si="91"/>
        <v>27,38</v>
      </c>
      <c r="DM41" s="7" t="str">
        <f t="shared" si="91"/>
        <v>28,38</v>
      </c>
      <c r="DN41" s="7" t="str">
        <f t="shared" si="91"/>
        <v>29,38</v>
      </c>
      <c r="DO41" s="7" t="str">
        <f t="shared" si="91"/>
        <v>30,38</v>
      </c>
      <c r="DP41" s="7" t="str">
        <f t="shared" si="91"/>
        <v>31,38</v>
      </c>
      <c r="DQ41" s="7" t="str">
        <f t="shared" si="91"/>
        <v>32,38</v>
      </c>
      <c r="DR41" s="7" t="str">
        <f t="shared" si="92"/>
        <v>33,38</v>
      </c>
      <c r="DS41" s="7" t="str">
        <f t="shared" si="92"/>
        <v>34,38</v>
      </c>
      <c r="DT41" s="7" t="str">
        <f t="shared" si="92"/>
        <v>35,38</v>
      </c>
      <c r="DU41" s="7" t="str">
        <f t="shared" si="92"/>
        <v>36,38</v>
      </c>
      <c r="DV41" s="7" t="str">
        <f t="shared" si="92"/>
        <v>37,38</v>
      </c>
      <c r="DW41" s="7" t="str">
        <f t="shared" si="92"/>
        <v>38,38</v>
      </c>
      <c r="DX41" s="7" t="str">
        <f t="shared" si="92"/>
        <v>39,38</v>
      </c>
      <c r="DY41" s="7" t="str">
        <f t="shared" si="92"/>
        <v>40,38</v>
      </c>
      <c r="DZ41" s="7" t="str">
        <f t="shared" si="92"/>
        <v>41,38</v>
      </c>
      <c r="EA41" s="7" t="str">
        <f t="shared" si="92"/>
        <v>42,38</v>
      </c>
      <c r="EB41" s="7" t="str">
        <f t="shared" si="92"/>
        <v>43,38</v>
      </c>
      <c r="EC41" s="7" t="str">
        <f t="shared" si="92"/>
        <v>44,38</v>
      </c>
      <c r="ED41" s="7" t="str">
        <f t="shared" si="92"/>
        <v>45,38</v>
      </c>
      <c r="EE41" s="7" t="str">
        <f t="shared" si="92"/>
        <v>46,38</v>
      </c>
      <c r="EF41" s="7" t="str">
        <f t="shared" si="92"/>
        <v>47,38</v>
      </c>
      <c r="EG41" s="7" t="str">
        <f t="shared" si="92"/>
        <v>48,38</v>
      </c>
      <c r="EH41" s="7" t="str">
        <f t="shared" si="93"/>
        <v>49,38</v>
      </c>
      <c r="EI41" s="7" t="str">
        <f t="shared" si="93"/>
        <v>50,38</v>
      </c>
      <c r="EJ41" s="7" t="str">
        <f t="shared" si="93"/>
        <v>51,38</v>
      </c>
      <c r="EK41" s="7" t="str">
        <f t="shared" si="93"/>
        <v>52,38</v>
      </c>
      <c r="EL41" s="7" t="str">
        <f t="shared" si="93"/>
        <v>53,38</v>
      </c>
      <c r="EM41" s="7" t="str">
        <f t="shared" si="93"/>
        <v>54,38</v>
      </c>
      <c r="EN41" s="7" t="str">
        <f t="shared" si="93"/>
        <v>55,38</v>
      </c>
      <c r="EO41" s="7" t="str">
        <f t="shared" si="93"/>
        <v>56,38</v>
      </c>
      <c r="EP41" s="7" t="str">
        <f t="shared" si="93"/>
        <v>57,38</v>
      </c>
      <c r="EQ41" s="7" t="str">
        <f t="shared" si="93"/>
        <v>58,38</v>
      </c>
      <c r="ER41" s="7" t="str">
        <f t="shared" si="93"/>
        <v>59,38</v>
      </c>
      <c r="ES41" s="7" t="str">
        <f t="shared" si="93"/>
        <v>60,38</v>
      </c>
      <c r="ET41" s="7" t="str">
        <f t="shared" si="93"/>
        <v>61,38</v>
      </c>
      <c r="EU41" s="7" t="str">
        <f t="shared" si="93"/>
        <v>62,38</v>
      </c>
      <c r="EV41" s="7" t="str">
        <f t="shared" si="93"/>
        <v>63,38</v>
      </c>
      <c r="EW41" s="7" t="str">
        <f t="shared" si="93"/>
        <v>64,38</v>
      </c>
      <c r="EX41" s="7" t="str">
        <f t="shared" si="94"/>
        <v>65,38</v>
      </c>
      <c r="EY41" s="7" t="str">
        <f t="shared" si="94"/>
        <v>66,38</v>
      </c>
      <c r="EZ41" s="7" t="str">
        <f t="shared" si="94"/>
        <v>67,38</v>
      </c>
      <c r="FA41" s="7" t="str">
        <f t="shared" si="94"/>
        <v>68,38</v>
      </c>
      <c r="FB41" s="7" t="str">
        <f t="shared" si="94"/>
        <v>69,38</v>
      </c>
      <c r="FC41" s="7" t="str">
        <f t="shared" si="94"/>
        <v>70,38</v>
      </c>
      <c r="FE41" s="10">
        <f t="shared" si="81"/>
        <v>0</v>
      </c>
      <c r="FF41" s="10">
        <f t="shared" si="8"/>
        <v>0</v>
      </c>
      <c r="FG41" s="10">
        <f t="shared" si="9"/>
        <v>0</v>
      </c>
      <c r="FH41" s="10">
        <f t="shared" si="10"/>
        <v>0</v>
      </c>
      <c r="FI41" s="10">
        <f t="shared" si="11"/>
        <v>0</v>
      </c>
      <c r="FJ41" s="10">
        <f t="shared" si="12"/>
        <v>0</v>
      </c>
      <c r="FK41" s="10">
        <f t="shared" si="13"/>
        <v>0</v>
      </c>
      <c r="FL41" s="10">
        <f t="shared" si="14"/>
        <v>0</v>
      </c>
      <c r="FM41" s="10">
        <f t="shared" si="15"/>
        <v>0</v>
      </c>
      <c r="FN41" s="10">
        <f t="shared" si="16"/>
        <v>0</v>
      </c>
      <c r="FO41" s="10">
        <f t="shared" si="17"/>
        <v>0</v>
      </c>
      <c r="FP41" s="10">
        <f t="shared" si="18"/>
        <v>0</v>
      </c>
      <c r="FQ41" s="10">
        <f t="shared" si="19"/>
        <v>0</v>
      </c>
      <c r="FR41" s="10">
        <f t="shared" si="20"/>
        <v>0</v>
      </c>
      <c r="FS41" s="10">
        <f t="shared" si="21"/>
        <v>0</v>
      </c>
      <c r="FT41" s="10">
        <f t="shared" si="22"/>
        <v>0</v>
      </c>
      <c r="FU41" s="10">
        <f t="shared" si="23"/>
        <v>0</v>
      </c>
      <c r="FV41" s="10">
        <f t="shared" si="24"/>
        <v>0</v>
      </c>
      <c r="FW41" s="10">
        <f t="shared" si="25"/>
        <v>0</v>
      </c>
      <c r="FX41" s="10">
        <f t="shared" si="26"/>
        <v>0</v>
      </c>
      <c r="FY41" s="10">
        <f t="shared" si="27"/>
        <v>0</v>
      </c>
      <c r="FZ41" s="10">
        <f t="shared" si="28"/>
        <v>0</v>
      </c>
      <c r="GA41" s="10">
        <f t="shared" si="29"/>
        <v>0</v>
      </c>
      <c r="GB41" s="10">
        <f t="shared" si="30"/>
        <v>0</v>
      </c>
      <c r="GC41" s="10">
        <f t="shared" si="31"/>
        <v>0</v>
      </c>
      <c r="GD41" s="10">
        <f t="shared" si="32"/>
        <v>0</v>
      </c>
      <c r="GE41" s="10">
        <f t="shared" si="33"/>
        <v>0</v>
      </c>
      <c r="GF41" s="10">
        <f t="shared" si="34"/>
        <v>0</v>
      </c>
      <c r="GG41" s="10">
        <f t="shared" si="35"/>
        <v>0</v>
      </c>
      <c r="GH41" s="10">
        <f t="shared" si="36"/>
        <v>0</v>
      </c>
      <c r="GI41" s="10">
        <f t="shared" si="37"/>
        <v>0</v>
      </c>
      <c r="GJ41" s="10">
        <f t="shared" si="38"/>
        <v>0</v>
      </c>
      <c r="GK41" s="10">
        <f t="shared" si="39"/>
        <v>0</v>
      </c>
      <c r="GL41" s="10">
        <f t="shared" si="40"/>
        <v>0</v>
      </c>
      <c r="GM41" s="10">
        <f t="shared" si="41"/>
        <v>0</v>
      </c>
      <c r="GN41" s="10">
        <f t="shared" si="42"/>
        <v>0</v>
      </c>
      <c r="GO41" s="10">
        <f t="shared" si="43"/>
        <v>0</v>
      </c>
      <c r="GP41" s="10">
        <f t="shared" si="44"/>
        <v>0</v>
      </c>
      <c r="GQ41" s="10">
        <f t="shared" si="45"/>
        <v>0</v>
      </c>
      <c r="GR41" s="10">
        <f t="shared" si="46"/>
        <v>0</v>
      </c>
      <c r="GS41" s="10">
        <f t="shared" si="47"/>
        <v>0</v>
      </c>
      <c r="GT41" s="10">
        <f t="shared" si="48"/>
        <v>0</v>
      </c>
      <c r="GU41" s="10">
        <f t="shared" si="49"/>
        <v>0</v>
      </c>
      <c r="GV41" s="10">
        <f t="shared" si="50"/>
        <v>0</v>
      </c>
      <c r="GW41" s="10">
        <f t="shared" si="51"/>
        <v>0</v>
      </c>
      <c r="GX41" s="10">
        <f t="shared" si="52"/>
        <v>0</v>
      </c>
      <c r="GY41" s="10">
        <f t="shared" si="53"/>
        <v>0</v>
      </c>
      <c r="GZ41" s="10">
        <f t="shared" si="54"/>
        <v>0</v>
      </c>
      <c r="HA41" s="10">
        <f t="shared" si="55"/>
        <v>0</v>
      </c>
      <c r="HB41" s="10">
        <f t="shared" si="56"/>
        <v>0</v>
      </c>
      <c r="HC41" s="10">
        <f t="shared" si="57"/>
        <v>0</v>
      </c>
      <c r="HD41" s="10">
        <f t="shared" si="58"/>
        <v>0</v>
      </c>
      <c r="HE41" s="10">
        <f t="shared" si="59"/>
        <v>0</v>
      </c>
      <c r="HF41" s="10">
        <f t="shared" si="60"/>
        <v>0</v>
      </c>
      <c r="HG41" s="10">
        <f t="shared" si="61"/>
        <v>0</v>
      </c>
      <c r="HH41" s="10">
        <f t="shared" si="62"/>
        <v>0</v>
      </c>
      <c r="HI41" s="10">
        <f t="shared" si="63"/>
        <v>0</v>
      </c>
      <c r="HJ41" s="10">
        <f t="shared" si="64"/>
        <v>0</v>
      </c>
      <c r="HK41" s="10">
        <f t="shared" si="65"/>
        <v>0</v>
      </c>
      <c r="HL41" s="10">
        <f t="shared" si="66"/>
        <v>0</v>
      </c>
      <c r="HM41" s="10">
        <f t="shared" si="67"/>
        <v>0</v>
      </c>
      <c r="HN41" s="10">
        <f t="shared" si="68"/>
        <v>0</v>
      </c>
      <c r="HO41" s="10">
        <f t="shared" si="69"/>
        <v>0</v>
      </c>
      <c r="HP41" s="10">
        <f t="shared" si="70"/>
        <v>0</v>
      </c>
      <c r="HQ41" s="10">
        <f t="shared" si="71"/>
        <v>0</v>
      </c>
      <c r="HR41" s="10">
        <f t="shared" si="72"/>
        <v>0</v>
      </c>
      <c r="HS41" s="10">
        <f t="shared" si="73"/>
        <v>0</v>
      </c>
      <c r="HT41" s="10">
        <f t="shared" si="74"/>
        <v>0</v>
      </c>
      <c r="HU41" s="10">
        <f t="shared" si="75"/>
        <v>0</v>
      </c>
      <c r="HV41" s="10">
        <f t="shared" si="76"/>
        <v>1</v>
      </c>
    </row>
    <row r="42" spans="1:230" ht="8.1" customHeight="1" x14ac:dyDescent="0.25">
      <c r="A42" s="1">
        <v>301.33999999999997</v>
      </c>
      <c r="B42" s="1">
        <v>300.60599999999903</v>
      </c>
      <c r="C42" s="1">
        <v>299.91000000000003</v>
      </c>
      <c r="D42" s="1">
        <v>299.34199999999902</v>
      </c>
      <c r="E42" s="1">
        <v>298.50200000000001</v>
      </c>
      <c r="F42" s="1">
        <v>297.65399999999897</v>
      </c>
      <c r="G42" s="1">
        <v>296.80599999999902</v>
      </c>
      <c r="H42" s="1">
        <v>295.95999999999998</v>
      </c>
      <c r="I42" s="1">
        <v>295.28199999999998</v>
      </c>
      <c r="J42" s="1">
        <v>294.59800000000001</v>
      </c>
      <c r="K42" s="1">
        <v>293.91199999999998</v>
      </c>
      <c r="L42" s="1">
        <v>293.23599999999999</v>
      </c>
      <c r="M42" s="1">
        <v>292.536</v>
      </c>
      <c r="N42" s="1">
        <v>291.72599999999898</v>
      </c>
      <c r="O42" s="1">
        <v>290.91800000000001</v>
      </c>
      <c r="P42" s="1">
        <v>290.108</v>
      </c>
      <c r="Q42" s="1">
        <v>289.298</v>
      </c>
      <c r="R42" s="1">
        <v>288.47000000000003</v>
      </c>
      <c r="S42" s="1">
        <v>287.30599999999998</v>
      </c>
      <c r="T42" s="1">
        <v>285.36799999999999</v>
      </c>
      <c r="U42" s="1">
        <v>283.42799999999897</v>
      </c>
      <c r="V42" s="1">
        <v>281.49799999999902</v>
      </c>
      <c r="W42" s="1">
        <v>279.55799999999903</v>
      </c>
      <c r="X42" s="1">
        <v>278.89600000000002</v>
      </c>
      <c r="Y42" s="1">
        <v>277.84199999999902</v>
      </c>
      <c r="Z42" s="1">
        <v>277.58</v>
      </c>
      <c r="AA42" s="1">
        <v>276.66399999999999</v>
      </c>
      <c r="AB42" s="1">
        <v>275.38</v>
      </c>
      <c r="AC42" s="1">
        <v>275.32799999999901</v>
      </c>
      <c r="AD42" s="1">
        <v>275.63999999999902</v>
      </c>
      <c r="AE42" s="1">
        <v>276.28800000000001</v>
      </c>
      <c r="AF42" s="1">
        <v>277.22800000000001</v>
      </c>
      <c r="AG42" s="1">
        <v>277.548</v>
      </c>
      <c r="AH42" s="1">
        <v>278.46399999999898</v>
      </c>
      <c r="AI42" s="1">
        <v>278.25799999999998</v>
      </c>
      <c r="AJ42" s="1">
        <v>278.05200000000002</v>
      </c>
      <c r="AK42" s="1">
        <v>277.43799999999902</v>
      </c>
      <c r="AL42" s="1">
        <v>277.61</v>
      </c>
      <c r="AM42" s="1">
        <v>277.416</v>
      </c>
      <c r="AN42" s="1">
        <v>277.59199999999902</v>
      </c>
      <c r="AO42" s="1">
        <v>278.09399999999903</v>
      </c>
      <c r="AP42" s="1">
        <v>277.79399999999998</v>
      </c>
      <c r="AQ42" s="1">
        <v>278.28800000000001</v>
      </c>
      <c r="AR42" s="1">
        <v>278.57400000000001</v>
      </c>
      <c r="AS42" s="1">
        <v>278.928</v>
      </c>
      <c r="AT42" s="1">
        <v>279.46600000000001</v>
      </c>
      <c r="AU42" s="1">
        <v>280.051999999999</v>
      </c>
      <c r="AV42" s="1">
        <v>280.02800000000002</v>
      </c>
      <c r="AW42" s="1">
        <v>280.909999999999</v>
      </c>
      <c r="AX42" s="1">
        <v>281.36</v>
      </c>
      <c r="AY42" s="1">
        <v>281.81</v>
      </c>
      <c r="AZ42" s="1">
        <v>282.25999999999902</v>
      </c>
      <c r="BA42" s="1">
        <v>282.88999999999902</v>
      </c>
      <c r="BB42" s="1">
        <v>282.87</v>
      </c>
      <c r="BC42" s="1">
        <v>282.858</v>
      </c>
      <c r="BD42" s="1">
        <v>282.83600000000001</v>
      </c>
      <c r="BE42" s="1">
        <v>282.813999999999</v>
      </c>
      <c r="BF42" s="1">
        <v>282.8</v>
      </c>
      <c r="BG42" s="1">
        <v>282.83</v>
      </c>
      <c r="BH42" s="1">
        <v>282.87</v>
      </c>
      <c r="BI42" s="1">
        <v>282.89999999999998</v>
      </c>
      <c r="BJ42" s="1">
        <v>282.93</v>
      </c>
      <c r="BK42" s="1">
        <v>282.04599999999999</v>
      </c>
      <c r="BL42" s="1">
        <v>281.62799999999999</v>
      </c>
      <c r="BM42" s="1">
        <v>281.20199999999897</v>
      </c>
      <c r="BN42" s="1">
        <v>280.78399999999903</v>
      </c>
      <c r="BO42" s="1">
        <v>280.358</v>
      </c>
      <c r="BP42" s="1">
        <v>279.93200000000002</v>
      </c>
      <c r="BQ42" s="1">
        <v>279.78399999999903</v>
      </c>
      <c r="BR42" s="1">
        <v>279.63600000000002</v>
      </c>
      <c r="BT42" s="3">
        <v>1</v>
      </c>
      <c r="BU42" s="3">
        <v>41</v>
      </c>
      <c r="BV42" s="3">
        <v>70</v>
      </c>
      <c r="BW42" s="3">
        <v>295.55099999999999</v>
      </c>
      <c r="BX42" s="3" t="s">
        <v>5</v>
      </c>
      <c r="BY42" s="3"/>
      <c r="BZ42" s="8" t="str">
        <f t="shared" si="90"/>
        <v>70,41</v>
      </c>
      <c r="CA42" s="8" t="str">
        <f t="shared" si="90"/>
        <v/>
      </c>
      <c r="CB42" s="8" t="str">
        <f t="shared" si="90"/>
        <v/>
      </c>
      <c r="CC42" s="9" t="str">
        <f>IF(AND(ISTEXT(CA42),CA41="",CA42&lt;&gt;""),ROW(),"")</f>
        <v/>
      </c>
      <c r="CD42" s="9" t="str">
        <f>IF(AND(ISTEXT(CB42),CB41="",CB42&lt;&gt;""),ROW(),"")</f>
        <v/>
      </c>
      <c r="CE42" s="3">
        <f t="shared" si="82"/>
        <v>39</v>
      </c>
      <c r="CF42" s="8">
        <f t="shared" si="83"/>
        <v>110</v>
      </c>
      <c r="CG42" s="8">
        <f t="shared" si="84"/>
        <v>358</v>
      </c>
      <c r="CH42" s="9" t="str">
        <f t="shared" si="78"/>
        <v>70,39</v>
      </c>
      <c r="CI42" s="9" t="str">
        <f t="shared" si="79"/>
        <v>70,39</v>
      </c>
      <c r="CK42" s="3">
        <f>COLUMN()</f>
        <v>89</v>
      </c>
      <c r="CL42" s="7" t="str">
        <f t="shared" si="96"/>
        <v>1,39</v>
      </c>
      <c r="CM42" s="7" t="str">
        <f t="shared" si="96"/>
        <v>2,39</v>
      </c>
      <c r="CN42" s="7" t="str">
        <f t="shared" si="96"/>
        <v>3,39</v>
      </c>
      <c r="CO42" s="7" t="str">
        <f t="shared" si="96"/>
        <v>4,39</v>
      </c>
      <c r="CP42" s="7" t="str">
        <f t="shared" si="96"/>
        <v>5,39</v>
      </c>
      <c r="CQ42" s="7" t="str">
        <f t="shared" si="96"/>
        <v>6,39</v>
      </c>
      <c r="CR42" s="7" t="str">
        <f t="shared" si="96"/>
        <v>7,39</v>
      </c>
      <c r="CS42" s="7" t="str">
        <f t="shared" si="96"/>
        <v>8,39</v>
      </c>
      <c r="CT42" s="7" t="str">
        <f t="shared" si="96"/>
        <v>9,39</v>
      </c>
      <c r="CU42" s="7" t="str">
        <f t="shared" si="96"/>
        <v>10,39</v>
      </c>
      <c r="CV42" s="7" t="str">
        <f t="shared" si="96"/>
        <v>11,39</v>
      </c>
      <c r="CW42" s="7" t="str">
        <f t="shared" si="96"/>
        <v>12,39</v>
      </c>
      <c r="CX42" s="7" t="str">
        <f t="shared" si="96"/>
        <v>13,39</v>
      </c>
      <c r="CY42" s="7" t="str">
        <f t="shared" si="96"/>
        <v>14,39</v>
      </c>
      <c r="CZ42" s="7" t="str">
        <f t="shared" si="96"/>
        <v>15,39</v>
      </c>
      <c r="DA42" s="7" t="str">
        <f t="shared" si="95"/>
        <v>16,39</v>
      </c>
      <c r="DB42" s="7" t="str">
        <f t="shared" si="91"/>
        <v>17,39</v>
      </c>
      <c r="DC42" s="7" t="str">
        <f t="shared" si="91"/>
        <v>18,39</v>
      </c>
      <c r="DD42" s="7" t="str">
        <f t="shared" si="91"/>
        <v>19,39</v>
      </c>
      <c r="DE42" s="7" t="str">
        <f t="shared" si="91"/>
        <v>20,39</v>
      </c>
      <c r="DF42" s="7" t="str">
        <f t="shared" si="91"/>
        <v>21,39</v>
      </c>
      <c r="DG42" s="7" t="str">
        <f t="shared" si="91"/>
        <v>22,39</v>
      </c>
      <c r="DH42" s="7" t="str">
        <f t="shared" si="91"/>
        <v>23,39</v>
      </c>
      <c r="DI42" s="7" t="str">
        <f t="shared" si="91"/>
        <v>24,39</v>
      </c>
      <c r="DJ42" s="7" t="str">
        <f t="shared" si="91"/>
        <v>25,39</v>
      </c>
      <c r="DK42" s="7" t="str">
        <f t="shared" si="91"/>
        <v>26,39</v>
      </c>
      <c r="DL42" s="7" t="str">
        <f t="shared" si="91"/>
        <v>27,39</v>
      </c>
      <c r="DM42" s="7" t="str">
        <f t="shared" si="91"/>
        <v>28,39</v>
      </c>
      <c r="DN42" s="7" t="str">
        <f t="shared" si="91"/>
        <v>29,39</v>
      </c>
      <c r="DO42" s="7" t="str">
        <f t="shared" si="91"/>
        <v>30,39</v>
      </c>
      <c r="DP42" s="7" t="str">
        <f t="shared" si="91"/>
        <v>31,39</v>
      </c>
      <c r="DQ42" s="7" t="str">
        <f t="shared" si="91"/>
        <v>32,39</v>
      </c>
      <c r="DR42" s="7" t="str">
        <f t="shared" si="92"/>
        <v>33,39</v>
      </c>
      <c r="DS42" s="7" t="str">
        <f t="shared" si="92"/>
        <v>34,39</v>
      </c>
      <c r="DT42" s="7" t="str">
        <f t="shared" si="92"/>
        <v>35,39</v>
      </c>
      <c r="DU42" s="7" t="str">
        <f t="shared" si="92"/>
        <v>36,39</v>
      </c>
      <c r="DV42" s="7" t="str">
        <f t="shared" si="92"/>
        <v>37,39</v>
      </c>
      <c r="DW42" s="7" t="str">
        <f t="shared" si="92"/>
        <v>38,39</v>
      </c>
      <c r="DX42" s="7" t="str">
        <f t="shared" si="92"/>
        <v>39,39</v>
      </c>
      <c r="DY42" s="7" t="str">
        <f t="shared" si="92"/>
        <v>40,39</v>
      </c>
      <c r="DZ42" s="7" t="str">
        <f t="shared" si="92"/>
        <v>41,39</v>
      </c>
      <c r="EA42" s="7" t="str">
        <f t="shared" si="92"/>
        <v>42,39</v>
      </c>
      <c r="EB42" s="7" t="str">
        <f t="shared" si="92"/>
        <v>43,39</v>
      </c>
      <c r="EC42" s="7" t="str">
        <f t="shared" si="92"/>
        <v>44,39</v>
      </c>
      <c r="ED42" s="7" t="str">
        <f t="shared" si="92"/>
        <v>45,39</v>
      </c>
      <c r="EE42" s="7" t="str">
        <f t="shared" si="92"/>
        <v>46,39</v>
      </c>
      <c r="EF42" s="7" t="str">
        <f t="shared" si="92"/>
        <v>47,39</v>
      </c>
      <c r="EG42" s="7" t="str">
        <f t="shared" si="92"/>
        <v>48,39</v>
      </c>
      <c r="EH42" s="7" t="str">
        <f t="shared" si="93"/>
        <v>49,39</v>
      </c>
      <c r="EI42" s="7" t="str">
        <f t="shared" si="93"/>
        <v>50,39</v>
      </c>
      <c r="EJ42" s="7" t="str">
        <f t="shared" si="93"/>
        <v>51,39</v>
      </c>
      <c r="EK42" s="7" t="str">
        <f t="shared" si="93"/>
        <v>52,39</v>
      </c>
      <c r="EL42" s="7" t="str">
        <f t="shared" si="93"/>
        <v>53,39</v>
      </c>
      <c r="EM42" s="7" t="str">
        <f t="shared" si="93"/>
        <v>54,39</v>
      </c>
      <c r="EN42" s="7" t="str">
        <f t="shared" si="93"/>
        <v>55,39</v>
      </c>
      <c r="EO42" s="7" t="str">
        <f t="shared" si="93"/>
        <v>56,39</v>
      </c>
      <c r="EP42" s="7" t="str">
        <f t="shared" si="93"/>
        <v>57,39</v>
      </c>
      <c r="EQ42" s="7" t="str">
        <f t="shared" si="93"/>
        <v>58,39</v>
      </c>
      <c r="ER42" s="7" t="str">
        <f t="shared" si="93"/>
        <v>59,39</v>
      </c>
      <c r="ES42" s="7" t="str">
        <f t="shared" si="93"/>
        <v>60,39</v>
      </c>
      <c r="ET42" s="7" t="str">
        <f t="shared" si="93"/>
        <v>61,39</v>
      </c>
      <c r="EU42" s="7" t="str">
        <f t="shared" si="93"/>
        <v>62,39</v>
      </c>
      <c r="EV42" s="7" t="str">
        <f t="shared" si="93"/>
        <v>63,39</v>
      </c>
      <c r="EW42" s="7" t="str">
        <f t="shared" si="93"/>
        <v>64,39</v>
      </c>
      <c r="EX42" s="7" t="str">
        <f t="shared" si="94"/>
        <v>65,39</v>
      </c>
      <c r="EY42" s="7" t="str">
        <f t="shared" si="94"/>
        <v>66,39</v>
      </c>
      <c r="EZ42" s="7" t="str">
        <f t="shared" si="94"/>
        <v>67,39</v>
      </c>
      <c r="FA42" s="7" t="str">
        <f t="shared" si="94"/>
        <v>68,39</v>
      </c>
      <c r="FB42" s="7" t="str">
        <f t="shared" si="94"/>
        <v>69,39</v>
      </c>
      <c r="FC42" s="7" t="str">
        <f t="shared" si="94"/>
        <v>70,39</v>
      </c>
      <c r="FE42" s="10">
        <f t="shared" si="81"/>
        <v>0</v>
      </c>
      <c r="FF42" s="10">
        <f t="shared" si="8"/>
        <v>0</v>
      </c>
      <c r="FG42" s="10">
        <f t="shared" si="9"/>
        <v>0</v>
      </c>
      <c r="FH42" s="10">
        <f t="shared" si="10"/>
        <v>0</v>
      </c>
      <c r="FI42" s="10">
        <f t="shared" si="11"/>
        <v>0</v>
      </c>
      <c r="FJ42" s="10">
        <f t="shared" si="12"/>
        <v>0</v>
      </c>
      <c r="FK42" s="10">
        <f t="shared" si="13"/>
        <v>0</v>
      </c>
      <c r="FL42" s="10">
        <f t="shared" si="14"/>
        <v>0</v>
      </c>
      <c r="FM42" s="10">
        <f t="shared" si="15"/>
        <v>0</v>
      </c>
      <c r="FN42" s="10">
        <f t="shared" si="16"/>
        <v>0</v>
      </c>
      <c r="FO42" s="10">
        <f t="shared" si="17"/>
        <v>0</v>
      </c>
      <c r="FP42" s="10">
        <f t="shared" si="18"/>
        <v>0</v>
      </c>
      <c r="FQ42" s="10">
        <f t="shared" si="19"/>
        <v>0</v>
      </c>
      <c r="FR42" s="10">
        <f t="shared" si="20"/>
        <v>0</v>
      </c>
      <c r="FS42" s="10">
        <f t="shared" si="21"/>
        <v>0</v>
      </c>
      <c r="FT42" s="10">
        <f t="shared" si="22"/>
        <v>0</v>
      </c>
      <c r="FU42" s="10">
        <f t="shared" si="23"/>
        <v>0</v>
      </c>
      <c r="FV42" s="10">
        <f t="shared" si="24"/>
        <v>0</v>
      </c>
      <c r="FW42" s="10">
        <f t="shared" si="25"/>
        <v>0</v>
      </c>
      <c r="FX42" s="10">
        <f t="shared" si="26"/>
        <v>0</v>
      </c>
      <c r="FY42" s="10">
        <f t="shared" si="27"/>
        <v>0</v>
      </c>
      <c r="FZ42" s="10">
        <f t="shared" si="28"/>
        <v>0</v>
      </c>
      <c r="GA42" s="10">
        <f t="shared" si="29"/>
        <v>0</v>
      </c>
      <c r="GB42" s="10">
        <f t="shared" si="30"/>
        <v>0</v>
      </c>
      <c r="GC42" s="10">
        <f t="shared" si="31"/>
        <v>0</v>
      </c>
      <c r="GD42" s="10">
        <f t="shared" si="32"/>
        <v>0</v>
      </c>
      <c r="GE42" s="10">
        <f t="shared" si="33"/>
        <v>0</v>
      </c>
      <c r="GF42" s="10">
        <f t="shared" si="34"/>
        <v>0</v>
      </c>
      <c r="GG42" s="10">
        <f t="shared" si="35"/>
        <v>0</v>
      </c>
      <c r="GH42" s="10">
        <f t="shared" si="36"/>
        <v>0</v>
      </c>
      <c r="GI42" s="10">
        <f t="shared" si="37"/>
        <v>0</v>
      </c>
      <c r="GJ42" s="10">
        <f t="shared" si="38"/>
        <v>0</v>
      </c>
      <c r="GK42" s="10">
        <f t="shared" si="39"/>
        <v>0</v>
      </c>
      <c r="GL42" s="10">
        <f t="shared" si="40"/>
        <v>0</v>
      </c>
      <c r="GM42" s="10">
        <f t="shared" si="41"/>
        <v>0</v>
      </c>
      <c r="GN42" s="10">
        <f t="shared" si="42"/>
        <v>0</v>
      </c>
      <c r="GO42" s="10">
        <f t="shared" si="43"/>
        <v>0</v>
      </c>
      <c r="GP42" s="10">
        <f t="shared" si="44"/>
        <v>0</v>
      </c>
      <c r="GQ42" s="10">
        <f t="shared" si="45"/>
        <v>0</v>
      </c>
      <c r="GR42" s="10">
        <f t="shared" si="46"/>
        <v>0</v>
      </c>
      <c r="GS42" s="10">
        <f t="shared" si="47"/>
        <v>0</v>
      </c>
      <c r="GT42" s="10">
        <f t="shared" si="48"/>
        <v>0</v>
      </c>
      <c r="GU42" s="10">
        <f t="shared" si="49"/>
        <v>0</v>
      </c>
      <c r="GV42" s="10">
        <f t="shared" si="50"/>
        <v>0</v>
      </c>
      <c r="GW42" s="10">
        <f t="shared" si="51"/>
        <v>0</v>
      </c>
      <c r="GX42" s="10">
        <f t="shared" si="52"/>
        <v>0</v>
      </c>
      <c r="GY42" s="10">
        <f t="shared" si="53"/>
        <v>0</v>
      </c>
      <c r="GZ42" s="10">
        <f t="shared" si="54"/>
        <v>0</v>
      </c>
      <c r="HA42" s="10">
        <f t="shared" si="55"/>
        <v>0</v>
      </c>
      <c r="HB42" s="10">
        <f t="shared" si="56"/>
        <v>0</v>
      </c>
      <c r="HC42" s="10">
        <f t="shared" si="57"/>
        <v>0</v>
      </c>
      <c r="HD42" s="10">
        <f t="shared" si="58"/>
        <v>0</v>
      </c>
      <c r="HE42" s="10">
        <f t="shared" si="59"/>
        <v>0</v>
      </c>
      <c r="HF42" s="10">
        <f t="shared" si="60"/>
        <v>0</v>
      </c>
      <c r="HG42" s="10">
        <f t="shared" si="61"/>
        <v>0</v>
      </c>
      <c r="HH42" s="10">
        <f t="shared" si="62"/>
        <v>0</v>
      </c>
      <c r="HI42" s="10">
        <f t="shared" si="63"/>
        <v>0</v>
      </c>
      <c r="HJ42" s="10">
        <f t="shared" si="64"/>
        <v>0</v>
      </c>
      <c r="HK42" s="10">
        <f t="shared" si="65"/>
        <v>0</v>
      </c>
      <c r="HL42" s="10">
        <f t="shared" si="66"/>
        <v>0</v>
      </c>
      <c r="HM42" s="10">
        <f t="shared" si="67"/>
        <v>0</v>
      </c>
      <c r="HN42" s="10">
        <f t="shared" si="68"/>
        <v>0</v>
      </c>
      <c r="HO42" s="10">
        <f t="shared" si="69"/>
        <v>0</v>
      </c>
      <c r="HP42" s="10">
        <f t="shared" si="70"/>
        <v>0</v>
      </c>
      <c r="HQ42" s="10">
        <f t="shared" si="71"/>
        <v>0</v>
      </c>
      <c r="HR42" s="10">
        <f t="shared" si="72"/>
        <v>0</v>
      </c>
      <c r="HS42" s="10">
        <f t="shared" si="73"/>
        <v>0</v>
      </c>
      <c r="HT42" s="10">
        <f t="shared" si="74"/>
        <v>0</v>
      </c>
      <c r="HU42" s="10">
        <f t="shared" si="75"/>
        <v>0</v>
      </c>
      <c r="HV42" s="10">
        <f t="shared" si="76"/>
        <v>1</v>
      </c>
    </row>
    <row r="43" spans="1:230" ht="8.1" customHeight="1" x14ac:dyDescent="0.25">
      <c r="A43" s="1">
        <v>301.50400000000002</v>
      </c>
      <c r="B43" s="1">
        <v>300.80599999999998</v>
      </c>
      <c r="C43" s="1">
        <v>300.11</v>
      </c>
      <c r="D43" s="1">
        <v>299.54199999999997</v>
      </c>
      <c r="E43" s="1">
        <v>298.98399999999998</v>
      </c>
      <c r="F43" s="1">
        <v>298.135999999999</v>
      </c>
      <c r="G43" s="1">
        <v>297.28800000000001</v>
      </c>
      <c r="H43" s="1">
        <v>296.43999999999897</v>
      </c>
      <c r="I43" s="1">
        <v>295.76400000000001</v>
      </c>
      <c r="J43" s="1">
        <v>295.07799999999997</v>
      </c>
      <c r="K43" s="1">
        <v>294.40199999999999</v>
      </c>
      <c r="L43" s="1">
        <v>293.69400000000002</v>
      </c>
      <c r="M43" s="1">
        <v>292.99400000000003</v>
      </c>
      <c r="N43" s="1">
        <v>292.18400000000003</v>
      </c>
      <c r="O43" s="1">
        <v>291.37400000000002</v>
      </c>
      <c r="P43" s="1">
        <v>290.56599999999997</v>
      </c>
      <c r="Q43" s="1">
        <v>289.74400000000003</v>
      </c>
      <c r="R43" s="1">
        <v>288.92399999999901</v>
      </c>
      <c r="S43" s="1">
        <v>287.75200000000001</v>
      </c>
      <c r="T43" s="1">
        <v>286.58800000000002</v>
      </c>
      <c r="U43" s="1">
        <v>284.64999999999998</v>
      </c>
      <c r="V43" s="1">
        <v>282.70999999999901</v>
      </c>
      <c r="W43" s="1">
        <v>280.77999999999901</v>
      </c>
      <c r="X43" s="1">
        <v>280.11799999999999</v>
      </c>
      <c r="Y43" s="1">
        <v>279.05599999999998</v>
      </c>
      <c r="Z43" s="1">
        <v>278.40199999999999</v>
      </c>
      <c r="AA43" s="1">
        <v>277.40800000000002</v>
      </c>
      <c r="AB43" s="1">
        <v>275.99</v>
      </c>
      <c r="AC43" s="1">
        <v>276.21600000000001</v>
      </c>
      <c r="AD43" s="1">
        <v>276.92599999999902</v>
      </c>
      <c r="AE43" s="1">
        <v>277.642</v>
      </c>
      <c r="AF43" s="1">
        <v>277.69400000000002</v>
      </c>
      <c r="AG43" s="1">
        <v>277.81599999999901</v>
      </c>
      <c r="AH43" s="1">
        <v>278.73</v>
      </c>
      <c r="AI43" s="1">
        <v>279.64600000000002</v>
      </c>
      <c r="AJ43" s="1">
        <v>279.44</v>
      </c>
      <c r="AK43" s="1">
        <v>279.23399999999998</v>
      </c>
      <c r="AL43" s="1">
        <v>279.02</v>
      </c>
      <c r="AM43" s="1">
        <v>279.20400000000001</v>
      </c>
      <c r="AN43" s="1">
        <v>279.37999999999897</v>
      </c>
      <c r="AO43" s="1">
        <v>279.56400000000002</v>
      </c>
      <c r="AP43" s="1">
        <v>280.81799999999998</v>
      </c>
      <c r="AQ43" s="1">
        <v>281.09800000000001</v>
      </c>
      <c r="AR43" s="1">
        <v>281.34399999999903</v>
      </c>
      <c r="AS43" s="1">
        <v>281.69999999999902</v>
      </c>
      <c r="AT43" s="1">
        <v>282.29000000000002</v>
      </c>
      <c r="AU43" s="1">
        <v>282.16800000000001</v>
      </c>
      <c r="AV43" s="1">
        <v>282.096</v>
      </c>
      <c r="AW43" s="1">
        <v>282.64600000000002</v>
      </c>
      <c r="AX43" s="1">
        <v>283.096</v>
      </c>
      <c r="AY43" s="1">
        <v>283.54599999999903</v>
      </c>
      <c r="AZ43" s="1">
        <v>284.17599999999999</v>
      </c>
      <c r="BA43" s="1">
        <v>284.40800000000002</v>
      </c>
      <c r="BB43" s="1">
        <v>284.38799999999998</v>
      </c>
      <c r="BC43" s="1">
        <v>284.36799999999999</v>
      </c>
      <c r="BD43" s="1">
        <v>284.75400000000002</v>
      </c>
      <c r="BE43" s="1">
        <v>284.73200000000003</v>
      </c>
      <c r="BF43" s="1">
        <v>284.71800000000002</v>
      </c>
      <c r="BG43" s="1">
        <v>284.75</v>
      </c>
      <c r="BH43" s="1">
        <v>284.77999999999997</v>
      </c>
      <c r="BI43" s="1">
        <v>284.81799999999998</v>
      </c>
      <c r="BJ43" s="1">
        <v>283.92599999999999</v>
      </c>
      <c r="BK43" s="1">
        <v>283.04199999999997</v>
      </c>
      <c r="BL43" s="1">
        <v>282.62400000000002</v>
      </c>
      <c r="BM43" s="1">
        <v>282.19799999999901</v>
      </c>
      <c r="BN43" s="1">
        <v>281.77999999999997</v>
      </c>
      <c r="BO43" s="1">
        <v>281.34800000000001</v>
      </c>
      <c r="BP43" s="1">
        <v>280.92200000000003</v>
      </c>
      <c r="BQ43" s="1">
        <v>280.774</v>
      </c>
      <c r="BR43" s="1">
        <v>280.62400000000002</v>
      </c>
      <c r="BT43" s="3">
        <v>1</v>
      </c>
      <c r="BU43" s="3">
        <v>42</v>
      </c>
      <c r="BV43" s="3">
        <v>70</v>
      </c>
      <c r="BW43" s="3">
        <v>295.47399999999999</v>
      </c>
      <c r="BX43" s="3" t="s">
        <v>5</v>
      </c>
      <c r="BY43" s="3"/>
      <c r="BZ43" s="8" t="str">
        <f t="shared" si="90"/>
        <v>70,42</v>
      </c>
      <c r="CA43" s="8" t="str">
        <f t="shared" si="90"/>
        <v/>
      </c>
      <c r="CB43" s="8" t="str">
        <f t="shared" si="90"/>
        <v/>
      </c>
      <c r="CC43" s="9" t="str">
        <f>IF(AND(ISTEXT(CA43),CA42="",CA43&lt;&gt;""),ROW(),"")</f>
        <v/>
      </c>
      <c r="CD43" s="9" t="str">
        <f>IF(AND(ISTEXT(CB43),CB42="",CB43&lt;&gt;""),ROW(),"")</f>
        <v/>
      </c>
      <c r="CE43" s="3">
        <f t="shared" si="82"/>
        <v>40</v>
      </c>
      <c r="CF43" s="8">
        <f t="shared" si="83"/>
        <v>111</v>
      </c>
      <c r="CG43" s="8">
        <f t="shared" si="84"/>
        <v>359</v>
      </c>
      <c r="CH43" s="9" t="str">
        <f t="shared" si="78"/>
        <v>70,40</v>
      </c>
      <c r="CI43" s="9" t="str">
        <f t="shared" si="79"/>
        <v>70,40</v>
      </c>
      <c r="CK43" s="3">
        <f>COLUMN()</f>
        <v>89</v>
      </c>
      <c r="CL43" s="7" t="str">
        <f t="shared" si="96"/>
        <v>1,40</v>
      </c>
      <c r="CM43" s="7" t="str">
        <f t="shared" si="96"/>
        <v>2,40</v>
      </c>
      <c r="CN43" s="7" t="str">
        <f t="shared" si="96"/>
        <v>3,40</v>
      </c>
      <c r="CO43" s="7" t="str">
        <f t="shared" si="96"/>
        <v>4,40</v>
      </c>
      <c r="CP43" s="7" t="str">
        <f t="shared" si="96"/>
        <v>5,40</v>
      </c>
      <c r="CQ43" s="7" t="str">
        <f t="shared" si="96"/>
        <v>6,40</v>
      </c>
      <c r="CR43" s="7" t="str">
        <f t="shared" si="96"/>
        <v>7,40</v>
      </c>
      <c r="CS43" s="7" t="str">
        <f t="shared" si="96"/>
        <v>8,40</v>
      </c>
      <c r="CT43" s="7" t="str">
        <f t="shared" si="96"/>
        <v>9,40</v>
      </c>
      <c r="CU43" s="7" t="str">
        <f t="shared" si="96"/>
        <v>10,40</v>
      </c>
      <c r="CV43" s="7" t="str">
        <f t="shared" si="96"/>
        <v>11,40</v>
      </c>
      <c r="CW43" s="7" t="str">
        <f t="shared" si="96"/>
        <v>12,40</v>
      </c>
      <c r="CX43" s="7" t="str">
        <f t="shared" si="96"/>
        <v>13,40</v>
      </c>
      <c r="CY43" s="7" t="str">
        <f t="shared" si="96"/>
        <v>14,40</v>
      </c>
      <c r="CZ43" s="7" t="str">
        <f t="shared" si="96"/>
        <v>15,40</v>
      </c>
      <c r="DA43" s="7" t="str">
        <f t="shared" si="95"/>
        <v>16,40</v>
      </c>
      <c r="DB43" s="7" t="str">
        <f t="shared" si="91"/>
        <v>17,40</v>
      </c>
      <c r="DC43" s="7" t="str">
        <f t="shared" si="91"/>
        <v>18,40</v>
      </c>
      <c r="DD43" s="7" t="str">
        <f t="shared" si="91"/>
        <v>19,40</v>
      </c>
      <c r="DE43" s="7" t="str">
        <f t="shared" si="91"/>
        <v>20,40</v>
      </c>
      <c r="DF43" s="7" t="str">
        <f t="shared" si="91"/>
        <v>21,40</v>
      </c>
      <c r="DG43" s="7" t="str">
        <f t="shared" si="91"/>
        <v>22,40</v>
      </c>
      <c r="DH43" s="7" t="str">
        <f t="shared" si="91"/>
        <v>23,40</v>
      </c>
      <c r="DI43" s="7" t="str">
        <f t="shared" si="91"/>
        <v>24,40</v>
      </c>
      <c r="DJ43" s="7" t="str">
        <f t="shared" si="91"/>
        <v>25,40</v>
      </c>
      <c r="DK43" s="7" t="str">
        <f t="shared" si="91"/>
        <v>26,40</v>
      </c>
      <c r="DL43" s="7" t="str">
        <f t="shared" si="91"/>
        <v>27,40</v>
      </c>
      <c r="DM43" s="7" t="str">
        <f t="shared" si="91"/>
        <v>28,40</v>
      </c>
      <c r="DN43" s="7" t="str">
        <f t="shared" si="91"/>
        <v>29,40</v>
      </c>
      <c r="DO43" s="7" t="str">
        <f t="shared" si="91"/>
        <v>30,40</v>
      </c>
      <c r="DP43" s="7" t="str">
        <f t="shared" si="91"/>
        <v>31,40</v>
      </c>
      <c r="DQ43" s="7" t="str">
        <f t="shared" si="91"/>
        <v>32,40</v>
      </c>
      <c r="DR43" s="7" t="str">
        <f t="shared" si="92"/>
        <v>33,40</v>
      </c>
      <c r="DS43" s="7" t="str">
        <f t="shared" si="92"/>
        <v>34,40</v>
      </c>
      <c r="DT43" s="7" t="str">
        <f t="shared" si="92"/>
        <v>35,40</v>
      </c>
      <c r="DU43" s="7" t="str">
        <f t="shared" si="92"/>
        <v>36,40</v>
      </c>
      <c r="DV43" s="7" t="str">
        <f t="shared" si="92"/>
        <v>37,40</v>
      </c>
      <c r="DW43" s="7" t="str">
        <f t="shared" si="92"/>
        <v>38,40</v>
      </c>
      <c r="DX43" s="7" t="str">
        <f t="shared" si="92"/>
        <v>39,40</v>
      </c>
      <c r="DY43" s="7" t="str">
        <f t="shared" si="92"/>
        <v>40,40</v>
      </c>
      <c r="DZ43" s="7" t="str">
        <f t="shared" si="92"/>
        <v>41,40</v>
      </c>
      <c r="EA43" s="7" t="str">
        <f t="shared" si="92"/>
        <v>42,40</v>
      </c>
      <c r="EB43" s="7" t="str">
        <f t="shared" si="92"/>
        <v>43,40</v>
      </c>
      <c r="EC43" s="7" t="str">
        <f t="shared" si="92"/>
        <v>44,40</v>
      </c>
      <c r="ED43" s="7" t="str">
        <f t="shared" si="92"/>
        <v>45,40</v>
      </c>
      <c r="EE43" s="7" t="str">
        <f t="shared" si="92"/>
        <v>46,40</v>
      </c>
      <c r="EF43" s="7" t="str">
        <f t="shared" si="92"/>
        <v>47,40</v>
      </c>
      <c r="EG43" s="7" t="str">
        <f t="shared" si="92"/>
        <v>48,40</v>
      </c>
      <c r="EH43" s="7" t="str">
        <f t="shared" si="93"/>
        <v>49,40</v>
      </c>
      <c r="EI43" s="7" t="str">
        <f t="shared" si="93"/>
        <v>50,40</v>
      </c>
      <c r="EJ43" s="7" t="str">
        <f t="shared" si="93"/>
        <v>51,40</v>
      </c>
      <c r="EK43" s="7" t="str">
        <f t="shared" si="93"/>
        <v>52,40</v>
      </c>
      <c r="EL43" s="7" t="str">
        <f t="shared" si="93"/>
        <v>53,40</v>
      </c>
      <c r="EM43" s="7" t="str">
        <f t="shared" si="93"/>
        <v>54,40</v>
      </c>
      <c r="EN43" s="7" t="str">
        <f t="shared" si="93"/>
        <v>55,40</v>
      </c>
      <c r="EO43" s="7" t="str">
        <f t="shared" si="93"/>
        <v>56,40</v>
      </c>
      <c r="EP43" s="7" t="str">
        <f t="shared" si="93"/>
        <v>57,40</v>
      </c>
      <c r="EQ43" s="7" t="str">
        <f t="shared" si="93"/>
        <v>58,40</v>
      </c>
      <c r="ER43" s="7" t="str">
        <f t="shared" si="93"/>
        <v>59,40</v>
      </c>
      <c r="ES43" s="7" t="str">
        <f t="shared" si="93"/>
        <v>60,40</v>
      </c>
      <c r="ET43" s="7" t="str">
        <f t="shared" si="93"/>
        <v>61,40</v>
      </c>
      <c r="EU43" s="7" t="str">
        <f t="shared" si="93"/>
        <v>62,40</v>
      </c>
      <c r="EV43" s="7" t="str">
        <f t="shared" si="93"/>
        <v>63,40</v>
      </c>
      <c r="EW43" s="7" t="str">
        <f t="shared" si="93"/>
        <v>64,40</v>
      </c>
      <c r="EX43" s="7" t="str">
        <f t="shared" si="94"/>
        <v>65,40</v>
      </c>
      <c r="EY43" s="7" t="str">
        <f t="shared" si="94"/>
        <v>66,40</v>
      </c>
      <c r="EZ43" s="7" t="str">
        <f t="shared" si="94"/>
        <v>67,40</v>
      </c>
      <c r="FA43" s="7" t="str">
        <f t="shared" si="94"/>
        <v>68,40</v>
      </c>
      <c r="FB43" s="7" t="str">
        <f t="shared" si="94"/>
        <v>69,40</v>
      </c>
      <c r="FC43" s="7" t="str">
        <f t="shared" si="94"/>
        <v>70,40</v>
      </c>
      <c r="FE43" s="10">
        <f t="shared" si="81"/>
        <v>0</v>
      </c>
      <c r="FF43" s="10">
        <f t="shared" si="8"/>
        <v>0</v>
      </c>
      <c r="FG43" s="10">
        <f t="shared" si="9"/>
        <v>0</v>
      </c>
      <c r="FH43" s="10">
        <f t="shared" si="10"/>
        <v>0</v>
      </c>
      <c r="FI43" s="10">
        <f t="shared" si="11"/>
        <v>0</v>
      </c>
      <c r="FJ43" s="10">
        <f t="shared" si="12"/>
        <v>0</v>
      </c>
      <c r="FK43" s="10">
        <f t="shared" si="13"/>
        <v>0</v>
      </c>
      <c r="FL43" s="10">
        <f t="shared" si="14"/>
        <v>0</v>
      </c>
      <c r="FM43" s="10">
        <f t="shared" si="15"/>
        <v>0</v>
      </c>
      <c r="FN43" s="10">
        <f t="shared" si="16"/>
        <v>0</v>
      </c>
      <c r="FO43" s="10">
        <f t="shared" si="17"/>
        <v>0</v>
      </c>
      <c r="FP43" s="10">
        <f t="shared" si="18"/>
        <v>0</v>
      </c>
      <c r="FQ43" s="10">
        <f t="shared" si="19"/>
        <v>0</v>
      </c>
      <c r="FR43" s="10">
        <f t="shared" si="20"/>
        <v>0</v>
      </c>
      <c r="FS43" s="10">
        <f t="shared" si="21"/>
        <v>0</v>
      </c>
      <c r="FT43" s="10">
        <f t="shared" si="22"/>
        <v>0</v>
      </c>
      <c r="FU43" s="10">
        <f t="shared" si="23"/>
        <v>0</v>
      </c>
      <c r="FV43" s="10">
        <f t="shared" si="24"/>
        <v>0</v>
      </c>
      <c r="FW43" s="10">
        <f t="shared" si="25"/>
        <v>0</v>
      </c>
      <c r="FX43" s="10">
        <f t="shared" si="26"/>
        <v>0</v>
      </c>
      <c r="FY43" s="10">
        <f t="shared" si="27"/>
        <v>0</v>
      </c>
      <c r="FZ43" s="10">
        <f t="shared" si="28"/>
        <v>0</v>
      </c>
      <c r="GA43" s="10">
        <f t="shared" si="29"/>
        <v>0</v>
      </c>
      <c r="GB43" s="10">
        <f t="shared" si="30"/>
        <v>0</v>
      </c>
      <c r="GC43" s="10">
        <f t="shared" si="31"/>
        <v>0</v>
      </c>
      <c r="GD43" s="10">
        <f t="shared" si="32"/>
        <v>0</v>
      </c>
      <c r="GE43" s="10">
        <f t="shared" si="33"/>
        <v>0</v>
      </c>
      <c r="GF43" s="10">
        <f t="shared" si="34"/>
        <v>0</v>
      </c>
      <c r="GG43" s="10">
        <f t="shared" si="35"/>
        <v>0</v>
      </c>
      <c r="GH43" s="10">
        <f t="shared" si="36"/>
        <v>0</v>
      </c>
      <c r="GI43" s="10">
        <f t="shared" si="37"/>
        <v>0</v>
      </c>
      <c r="GJ43" s="10">
        <f t="shared" si="38"/>
        <v>0</v>
      </c>
      <c r="GK43" s="10">
        <f t="shared" si="39"/>
        <v>0</v>
      </c>
      <c r="GL43" s="10">
        <f t="shared" si="40"/>
        <v>0</v>
      </c>
      <c r="GM43" s="10">
        <f t="shared" si="41"/>
        <v>0</v>
      </c>
      <c r="GN43" s="10">
        <f t="shared" si="42"/>
        <v>0</v>
      </c>
      <c r="GO43" s="10">
        <f t="shared" si="43"/>
        <v>0</v>
      </c>
      <c r="GP43" s="10">
        <f t="shared" si="44"/>
        <v>0</v>
      </c>
      <c r="GQ43" s="10">
        <f t="shared" si="45"/>
        <v>0</v>
      </c>
      <c r="GR43" s="10">
        <f t="shared" si="46"/>
        <v>0</v>
      </c>
      <c r="GS43" s="10">
        <f t="shared" si="47"/>
        <v>0</v>
      </c>
      <c r="GT43" s="10">
        <f t="shared" si="48"/>
        <v>0</v>
      </c>
      <c r="GU43" s="10">
        <f t="shared" si="49"/>
        <v>0</v>
      </c>
      <c r="GV43" s="10">
        <f t="shared" si="50"/>
        <v>0</v>
      </c>
      <c r="GW43" s="10">
        <f t="shared" si="51"/>
        <v>0</v>
      </c>
      <c r="GX43" s="10">
        <f t="shared" si="52"/>
        <v>0</v>
      </c>
      <c r="GY43" s="10">
        <f t="shared" si="53"/>
        <v>0</v>
      </c>
      <c r="GZ43" s="10">
        <f t="shared" si="54"/>
        <v>0</v>
      </c>
      <c r="HA43" s="10">
        <f t="shared" si="55"/>
        <v>0</v>
      </c>
      <c r="HB43" s="10">
        <f t="shared" si="56"/>
        <v>0</v>
      </c>
      <c r="HC43" s="10">
        <f t="shared" si="57"/>
        <v>0</v>
      </c>
      <c r="HD43" s="10">
        <f t="shared" si="58"/>
        <v>0</v>
      </c>
      <c r="HE43" s="10">
        <f t="shared" si="59"/>
        <v>0</v>
      </c>
      <c r="HF43" s="10">
        <f t="shared" si="60"/>
        <v>0</v>
      </c>
      <c r="HG43" s="10">
        <f t="shared" si="61"/>
        <v>0</v>
      </c>
      <c r="HH43" s="10">
        <f t="shared" si="62"/>
        <v>0</v>
      </c>
      <c r="HI43" s="10">
        <f t="shared" si="63"/>
        <v>0</v>
      </c>
      <c r="HJ43" s="10">
        <f t="shared" si="64"/>
        <v>0</v>
      </c>
      <c r="HK43" s="10">
        <f t="shared" si="65"/>
        <v>0</v>
      </c>
      <c r="HL43" s="10">
        <f t="shared" si="66"/>
        <v>0</v>
      </c>
      <c r="HM43" s="10">
        <f t="shared" si="67"/>
        <v>0</v>
      </c>
      <c r="HN43" s="10">
        <f t="shared" si="68"/>
        <v>0</v>
      </c>
      <c r="HO43" s="10">
        <f t="shared" si="69"/>
        <v>0</v>
      </c>
      <c r="HP43" s="10">
        <f t="shared" si="70"/>
        <v>0</v>
      </c>
      <c r="HQ43" s="10">
        <f t="shared" si="71"/>
        <v>0</v>
      </c>
      <c r="HR43" s="10">
        <f t="shared" si="72"/>
        <v>0</v>
      </c>
      <c r="HS43" s="10">
        <f t="shared" si="73"/>
        <v>0</v>
      </c>
      <c r="HT43" s="10">
        <f t="shared" si="74"/>
        <v>0</v>
      </c>
      <c r="HU43" s="10">
        <f t="shared" si="75"/>
        <v>0</v>
      </c>
      <c r="HV43" s="10">
        <f t="shared" si="76"/>
        <v>1</v>
      </c>
    </row>
    <row r="44" spans="1:230" ht="8.1" customHeight="1" x14ac:dyDescent="0.25">
      <c r="A44" s="1">
        <v>301.70400000000001</v>
      </c>
      <c r="B44" s="1">
        <v>301.00799999999902</v>
      </c>
      <c r="C44" s="1">
        <v>300.30399999999901</v>
      </c>
      <c r="D44" s="1">
        <v>299.74400000000003</v>
      </c>
      <c r="E44" s="1">
        <v>299.18400000000003</v>
      </c>
      <c r="F44" s="1">
        <v>298.61599999999999</v>
      </c>
      <c r="G44" s="1">
        <v>297.76999999999902</v>
      </c>
      <c r="H44" s="1">
        <v>296.93</v>
      </c>
      <c r="I44" s="1">
        <v>296.24400000000003</v>
      </c>
      <c r="J44" s="1">
        <v>295.56</v>
      </c>
      <c r="K44" s="1">
        <v>294.86</v>
      </c>
      <c r="L44" s="1">
        <v>294.16000000000003</v>
      </c>
      <c r="M44" s="1">
        <v>293.45800000000003</v>
      </c>
      <c r="N44" s="1">
        <v>292.64999999999901</v>
      </c>
      <c r="O44" s="1">
        <v>291.83999999999997</v>
      </c>
      <c r="P44" s="1">
        <v>291.01999999999902</v>
      </c>
      <c r="Q44" s="1">
        <v>290.19</v>
      </c>
      <c r="R44" s="1">
        <v>289.37</v>
      </c>
      <c r="S44" s="1">
        <v>288.20600000000002</v>
      </c>
      <c r="T44" s="1">
        <v>287.03399999999903</v>
      </c>
      <c r="U44" s="1">
        <v>285.87</v>
      </c>
      <c r="V44" s="1">
        <v>283.93200000000002</v>
      </c>
      <c r="W44" s="1">
        <v>281.99200000000002</v>
      </c>
      <c r="X44" s="1">
        <v>281.33800000000002</v>
      </c>
      <c r="Y44" s="1">
        <v>280.67599999999999</v>
      </c>
      <c r="Z44" s="1">
        <v>279.26400000000001</v>
      </c>
      <c r="AA44" s="1">
        <v>278.42599999999999</v>
      </c>
      <c r="AB44" s="1">
        <v>277.17599999999902</v>
      </c>
      <c r="AC44" s="1">
        <v>277.48799999999898</v>
      </c>
      <c r="AD44" s="1">
        <v>278.16399999999902</v>
      </c>
      <c r="AE44" s="1">
        <v>278.06799999999902</v>
      </c>
      <c r="AF44" s="1">
        <v>278.17</v>
      </c>
      <c r="AG44" s="1">
        <v>278.08199999999999</v>
      </c>
      <c r="AH44" s="1">
        <v>278.99799999999902</v>
      </c>
      <c r="AI44" s="1">
        <v>279.91199999999998</v>
      </c>
      <c r="AJ44" s="1">
        <v>280.82600000000002</v>
      </c>
      <c r="AK44" s="1">
        <v>280.62</v>
      </c>
      <c r="AL44" s="1">
        <v>280.41399999999999</v>
      </c>
      <c r="AM44" s="1">
        <v>280.58999999999901</v>
      </c>
      <c r="AN44" s="1">
        <v>280.76600000000002</v>
      </c>
      <c r="AO44" s="1">
        <v>282.02999999999901</v>
      </c>
      <c r="AP44" s="1">
        <v>283.29399999999902</v>
      </c>
      <c r="AQ44" s="1">
        <v>284.16800000000001</v>
      </c>
      <c r="AR44" s="1">
        <v>284.29599999999999</v>
      </c>
      <c r="AS44" s="1">
        <v>284.62599999999901</v>
      </c>
      <c r="AT44" s="1">
        <v>284.36399999999998</v>
      </c>
      <c r="AU44" s="1">
        <v>284.19600000000003</v>
      </c>
      <c r="AV44" s="1">
        <v>283.93</v>
      </c>
      <c r="AW44" s="1">
        <v>284.37999999999897</v>
      </c>
      <c r="AX44" s="1">
        <v>284.822</v>
      </c>
      <c r="AY44" s="1">
        <v>285.46199999999902</v>
      </c>
      <c r="AZ44" s="1">
        <v>286.09399999999999</v>
      </c>
      <c r="BA44" s="1">
        <v>286.33199999999903</v>
      </c>
      <c r="BB44" s="1">
        <v>286.31200000000001</v>
      </c>
      <c r="BC44" s="1">
        <v>286.29199999999997</v>
      </c>
      <c r="BD44" s="1">
        <v>286.67200000000003</v>
      </c>
      <c r="BE44" s="1">
        <v>286.64999999999998</v>
      </c>
      <c r="BF44" s="1">
        <v>286.63</v>
      </c>
      <c r="BG44" s="1">
        <v>286.66800000000001</v>
      </c>
      <c r="BH44" s="1">
        <v>286.69799999999901</v>
      </c>
      <c r="BI44" s="1">
        <v>285.81400000000002</v>
      </c>
      <c r="BJ44" s="1">
        <v>284.92200000000003</v>
      </c>
      <c r="BK44" s="1">
        <v>284.04000000000002</v>
      </c>
      <c r="BL44" s="1">
        <v>283.62200000000001</v>
      </c>
      <c r="BM44" s="1">
        <v>283.19600000000003</v>
      </c>
      <c r="BN44" s="1">
        <v>282.76999999999902</v>
      </c>
      <c r="BO44" s="1">
        <v>282.33600000000001</v>
      </c>
      <c r="BP44" s="1">
        <v>281.90199999999999</v>
      </c>
      <c r="BQ44" s="1">
        <v>281.762</v>
      </c>
      <c r="BR44" s="1">
        <v>281.61399999999998</v>
      </c>
      <c r="BT44" s="3">
        <v>1</v>
      </c>
      <c r="BU44" s="3">
        <v>43</v>
      </c>
      <c r="BV44" s="3">
        <v>70</v>
      </c>
      <c r="BW44" s="3">
        <v>295.39699999999999</v>
      </c>
      <c r="BX44" s="3" t="s">
        <v>5</v>
      </c>
      <c r="BY44" s="3"/>
      <c r="BZ44" s="8" t="str">
        <f t="shared" si="90"/>
        <v>70,43</v>
      </c>
      <c r="CA44" s="8" t="str">
        <f t="shared" si="90"/>
        <v/>
      </c>
      <c r="CB44" s="8" t="str">
        <f t="shared" si="90"/>
        <v/>
      </c>
      <c r="CC44" s="9" t="str">
        <f>IF(AND(ISTEXT(CA44),CA43="",CA44&lt;&gt;""),ROW(),"")</f>
        <v/>
      </c>
      <c r="CD44" s="9" t="str">
        <f>IF(AND(ISTEXT(CB44),CB43="",CB44&lt;&gt;""),ROW(),"")</f>
        <v/>
      </c>
      <c r="CE44" s="3">
        <f t="shared" si="82"/>
        <v>41</v>
      </c>
      <c r="CF44" s="8">
        <f t="shared" si="83"/>
        <v>112</v>
      </c>
      <c r="CG44" s="8">
        <f t="shared" si="84"/>
        <v>360</v>
      </c>
      <c r="CH44" s="9" t="str">
        <f t="shared" si="78"/>
        <v>70,41</v>
      </c>
      <c r="CI44" s="9" t="str">
        <f t="shared" si="79"/>
        <v>70,41</v>
      </c>
      <c r="CK44" s="3">
        <f>COLUMN()</f>
        <v>89</v>
      </c>
      <c r="CL44" s="7" t="str">
        <f t="shared" si="96"/>
        <v>1,41</v>
      </c>
      <c r="CM44" s="7" t="str">
        <f t="shared" si="96"/>
        <v>2,41</v>
      </c>
      <c r="CN44" s="7" t="str">
        <f t="shared" si="96"/>
        <v>3,41</v>
      </c>
      <c r="CO44" s="7" t="str">
        <f t="shared" si="96"/>
        <v>4,41</v>
      </c>
      <c r="CP44" s="7" t="str">
        <f t="shared" si="96"/>
        <v>5,41</v>
      </c>
      <c r="CQ44" s="7" t="str">
        <f t="shared" si="96"/>
        <v>6,41</v>
      </c>
      <c r="CR44" s="7" t="str">
        <f t="shared" si="96"/>
        <v>7,41</v>
      </c>
      <c r="CS44" s="7" t="str">
        <f t="shared" si="96"/>
        <v>8,41</v>
      </c>
      <c r="CT44" s="7" t="str">
        <f t="shared" si="96"/>
        <v>9,41</v>
      </c>
      <c r="CU44" s="7" t="str">
        <f t="shared" si="96"/>
        <v>10,41</v>
      </c>
      <c r="CV44" s="7" t="str">
        <f t="shared" si="96"/>
        <v>11,41</v>
      </c>
      <c r="CW44" s="7" t="str">
        <f t="shared" si="96"/>
        <v>12,41</v>
      </c>
      <c r="CX44" s="7" t="str">
        <f t="shared" si="96"/>
        <v>13,41</v>
      </c>
      <c r="CY44" s="7" t="str">
        <f t="shared" si="96"/>
        <v>14,41</v>
      </c>
      <c r="CZ44" s="7" t="str">
        <f t="shared" si="96"/>
        <v>15,41</v>
      </c>
      <c r="DA44" s="7" t="str">
        <f t="shared" si="95"/>
        <v>16,41</v>
      </c>
      <c r="DB44" s="7" t="str">
        <f t="shared" si="91"/>
        <v>17,41</v>
      </c>
      <c r="DC44" s="7" t="str">
        <f t="shared" si="91"/>
        <v>18,41</v>
      </c>
      <c r="DD44" s="7" t="str">
        <f t="shared" si="91"/>
        <v>19,41</v>
      </c>
      <c r="DE44" s="7" t="str">
        <f t="shared" si="91"/>
        <v>20,41</v>
      </c>
      <c r="DF44" s="7" t="str">
        <f t="shared" si="91"/>
        <v>21,41</v>
      </c>
      <c r="DG44" s="7" t="str">
        <f t="shared" si="91"/>
        <v>22,41</v>
      </c>
      <c r="DH44" s="7" t="str">
        <f t="shared" si="91"/>
        <v>23,41</v>
      </c>
      <c r="DI44" s="7" t="str">
        <f t="shared" si="91"/>
        <v>24,41</v>
      </c>
      <c r="DJ44" s="7" t="str">
        <f t="shared" si="91"/>
        <v>25,41</v>
      </c>
      <c r="DK44" s="7" t="str">
        <f t="shared" si="91"/>
        <v>26,41</v>
      </c>
      <c r="DL44" s="7" t="str">
        <f t="shared" si="91"/>
        <v>27,41</v>
      </c>
      <c r="DM44" s="7" t="str">
        <f t="shared" si="91"/>
        <v>28,41</v>
      </c>
      <c r="DN44" s="7" t="str">
        <f t="shared" si="91"/>
        <v>29,41</v>
      </c>
      <c r="DO44" s="7" t="str">
        <f t="shared" si="91"/>
        <v>30,41</v>
      </c>
      <c r="DP44" s="7" t="str">
        <f t="shared" si="91"/>
        <v>31,41</v>
      </c>
      <c r="DQ44" s="7" t="str">
        <f t="shared" si="91"/>
        <v>32,41</v>
      </c>
      <c r="DR44" s="7" t="str">
        <f t="shared" si="92"/>
        <v>33,41</v>
      </c>
      <c r="DS44" s="7" t="str">
        <f t="shared" si="92"/>
        <v>34,41</v>
      </c>
      <c r="DT44" s="7" t="str">
        <f t="shared" si="92"/>
        <v>35,41</v>
      </c>
      <c r="DU44" s="7" t="str">
        <f t="shared" si="92"/>
        <v>36,41</v>
      </c>
      <c r="DV44" s="7" t="str">
        <f t="shared" si="92"/>
        <v>37,41</v>
      </c>
      <c r="DW44" s="7" t="str">
        <f t="shared" si="92"/>
        <v>38,41</v>
      </c>
      <c r="DX44" s="7" t="str">
        <f t="shared" si="92"/>
        <v>39,41</v>
      </c>
      <c r="DY44" s="7" t="str">
        <f t="shared" si="92"/>
        <v>40,41</v>
      </c>
      <c r="DZ44" s="7" t="str">
        <f t="shared" si="92"/>
        <v>41,41</v>
      </c>
      <c r="EA44" s="7" t="str">
        <f t="shared" si="92"/>
        <v>42,41</v>
      </c>
      <c r="EB44" s="7" t="str">
        <f t="shared" si="92"/>
        <v>43,41</v>
      </c>
      <c r="EC44" s="7" t="str">
        <f t="shared" si="92"/>
        <v>44,41</v>
      </c>
      <c r="ED44" s="7" t="str">
        <f t="shared" si="92"/>
        <v>45,41</v>
      </c>
      <c r="EE44" s="7" t="str">
        <f t="shared" si="92"/>
        <v>46,41</v>
      </c>
      <c r="EF44" s="7" t="str">
        <f t="shared" si="92"/>
        <v>47,41</v>
      </c>
      <c r="EG44" s="7" t="str">
        <f t="shared" si="92"/>
        <v>48,41</v>
      </c>
      <c r="EH44" s="7" t="str">
        <f t="shared" si="93"/>
        <v>49,41</v>
      </c>
      <c r="EI44" s="7" t="str">
        <f t="shared" si="93"/>
        <v>50,41</v>
      </c>
      <c r="EJ44" s="7" t="str">
        <f t="shared" si="93"/>
        <v>51,41</v>
      </c>
      <c r="EK44" s="7" t="str">
        <f t="shared" si="93"/>
        <v>52,41</v>
      </c>
      <c r="EL44" s="7" t="str">
        <f t="shared" si="93"/>
        <v>53,41</v>
      </c>
      <c r="EM44" s="7" t="str">
        <f t="shared" si="93"/>
        <v>54,41</v>
      </c>
      <c r="EN44" s="7" t="str">
        <f t="shared" si="93"/>
        <v>55,41</v>
      </c>
      <c r="EO44" s="7" t="str">
        <f t="shared" si="93"/>
        <v>56,41</v>
      </c>
      <c r="EP44" s="7" t="str">
        <f t="shared" si="93"/>
        <v>57,41</v>
      </c>
      <c r="EQ44" s="7" t="str">
        <f t="shared" si="93"/>
        <v>58,41</v>
      </c>
      <c r="ER44" s="7" t="str">
        <f t="shared" si="93"/>
        <v>59,41</v>
      </c>
      <c r="ES44" s="7" t="str">
        <f t="shared" si="93"/>
        <v>60,41</v>
      </c>
      <c r="ET44" s="7" t="str">
        <f t="shared" si="93"/>
        <v>61,41</v>
      </c>
      <c r="EU44" s="7" t="str">
        <f t="shared" si="93"/>
        <v>62,41</v>
      </c>
      <c r="EV44" s="7" t="str">
        <f t="shared" si="93"/>
        <v>63,41</v>
      </c>
      <c r="EW44" s="7" t="str">
        <f t="shared" si="93"/>
        <v>64,41</v>
      </c>
      <c r="EX44" s="7" t="str">
        <f t="shared" si="94"/>
        <v>65,41</v>
      </c>
      <c r="EY44" s="7" t="str">
        <f t="shared" si="94"/>
        <v>66,41</v>
      </c>
      <c r="EZ44" s="7" t="str">
        <f t="shared" si="94"/>
        <v>67,41</v>
      </c>
      <c r="FA44" s="7" t="str">
        <f t="shared" si="94"/>
        <v>68,41</v>
      </c>
      <c r="FB44" s="7" t="str">
        <f t="shared" si="94"/>
        <v>69,41</v>
      </c>
      <c r="FC44" s="7" t="str">
        <f t="shared" si="94"/>
        <v>70,41</v>
      </c>
      <c r="FE44" s="10">
        <f t="shared" si="81"/>
        <v>0</v>
      </c>
      <c r="FF44" s="10">
        <f t="shared" si="8"/>
        <v>0</v>
      </c>
      <c r="FG44" s="10">
        <f t="shared" si="9"/>
        <v>0</v>
      </c>
      <c r="FH44" s="10">
        <f t="shared" si="10"/>
        <v>0</v>
      </c>
      <c r="FI44" s="10">
        <f t="shared" si="11"/>
        <v>0</v>
      </c>
      <c r="FJ44" s="10">
        <f t="shared" si="12"/>
        <v>0</v>
      </c>
      <c r="FK44" s="10">
        <f t="shared" si="13"/>
        <v>0</v>
      </c>
      <c r="FL44" s="10">
        <f t="shared" si="14"/>
        <v>0</v>
      </c>
      <c r="FM44" s="10">
        <f t="shared" si="15"/>
        <v>0</v>
      </c>
      <c r="FN44" s="10">
        <f t="shared" si="16"/>
        <v>0</v>
      </c>
      <c r="FO44" s="10">
        <f t="shared" si="17"/>
        <v>0</v>
      </c>
      <c r="FP44" s="10">
        <f t="shared" si="18"/>
        <v>0</v>
      </c>
      <c r="FQ44" s="10">
        <f t="shared" si="19"/>
        <v>0</v>
      </c>
      <c r="FR44" s="10">
        <f t="shared" si="20"/>
        <v>0</v>
      </c>
      <c r="FS44" s="10">
        <f t="shared" si="21"/>
        <v>0</v>
      </c>
      <c r="FT44" s="10">
        <f t="shared" si="22"/>
        <v>0</v>
      </c>
      <c r="FU44" s="10">
        <f t="shared" si="23"/>
        <v>0</v>
      </c>
      <c r="FV44" s="10">
        <f t="shared" si="24"/>
        <v>0</v>
      </c>
      <c r="FW44" s="10">
        <f t="shared" si="25"/>
        <v>0</v>
      </c>
      <c r="FX44" s="10">
        <f t="shared" si="26"/>
        <v>0</v>
      </c>
      <c r="FY44" s="10">
        <f t="shared" si="27"/>
        <v>0</v>
      </c>
      <c r="FZ44" s="10">
        <f t="shared" si="28"/>
        <v>0</v>
      </c>
      <c r="GA44" s="10">
        <f t="shared" si="29"/>
        <v>0</v>
      </c>
      <c r="GB44" s="10">
        <f t="shared" si="30"/>
        <v>0</v>
      </c>
      <c r="GC44" s="10">
        <f t="shared" si="31"/>
        <v>0</v>
      </c>
      <c r="GD44" s="10">
        <f t="shared" si="32"/>
        <v>0</v>
      </c>
      <c r="GE44" s="10">
        <f t="shared" si="33"/>
        <v>0</v>
      </c>
      <c r="GF44" s="10">
        <f t="shared" si="34"/>
        <v>0</v>
      </c>
      <c r="GG44" s="10">
        <f t="shared" si="35"/>
        <v>0</v>
      </c>
      <c r="GH44" s="10">
        <f t="shared" si="36"/>
        <v>0</v>
      </c>
      <c r="GI44" s="10">
        <f t="shared" si="37"/>
        <v>0</v>
      </c>
      <c r="GJ44" s="10">
        <f t="shared" si="38"/>
        <v>0</v>
      </c>
      <c r="GK44" s="10">
        <f t="shared" si="39"/>
        <v>0</v>
      </c>
      <c r="GL44" s="10">
        <f t="shared" si="40"/>
        <v>0</v>
      </c>
      <c r="GM44" s="10">
        <f t="shared" si="41"/>
        <v>0</v>
      </c>
      <c r="GN44" s="10">
        <f t="shared" si="42"/>
        <v>0</v>
      </c>
      <c r="GO44" s="10">
        <f t="shared" si="43"/>
        <v>0</v>
      </c>
      <c r="GP44" s="10">
        <f t="shared" si="44"/>
        <v>0</v>
      </c>
      <c r="GQ44" s="10">
        <f t="shared" si="45"/>
        <v>0</v>
      </c>
      <c r="GR44" s="10">
        <f t="shared" si="46"/>
        <v>0</v>
      </c>
      <c r="GS44" s="10">
        <f t="shared" si="47"/>
        <v>0</v>
      </c>
      <c r="GT44" s="10">
        <f t="shared" si="48"/>
        <v>0</v>
      </c>
      <c r="GU44" s="10">
        <f t="shared" si="49"/>
        <v>0</v>
      </c>
      <c r="GV44" s="10">
        <f t="shared" si="50"/>
        <v>0</v>
      </c>
      <c r="GW44" s="10">
        <f t="shared" si="51"/>
        <v>0</v>
      </c>
      <c r="GX44" s="10">
        <f t="shared" si="52"/>
        <v>0</v>
      </c>
      <c r="GY44" s="10">
        <f t="shared" si="53"/>
        <v>0</v>
      </c>
      <c r="GZ44" s="10">
        <f t="shared" si="54"/>
        <v>0</v>
      </c>
      <c r="HA44" s="10">
        <f t="shared" si="55"/>
        <v>0</v>
      </c>
      <c r="HB44" s="10">
        <f t="shared" si="56"/>
        <v>0</v>
      </c>
      <c r="HC44" s="10">
        <f t="shared" si="57"/>
        <v>0</v>
      </c>
      <c r="HD44" s="10">
        <f t="shared" si="58"/>
        <v>0</v>
      </c>
      <c r="HE44" s="10">
        <f t="shared" si="59"/>
        <v>0</v>
      </c>
      <c r="HF44" s="10">
        <f t="shared" si="60"/>
        <v>0</v>
      </c>
      <c r="HG44" s="10">
        <f t="shared" si="61"/>
        <v>0</v>
      </c>
      <c r="HH44" s="10">
        <f t="shared" si="62"/>
        <v>0</v>
      </c>
      <c r="HI44" s="10">
        <f t="shared" si="63"/>
        <v>0</v>
      </c>
      <c r="HJ44" s="10">
        <f t="shared" si="64"/>
        <v>0</v>
      </c>
      <c r="HK44" s="10">
        <f t="shared" si="65"/>
        <v>0</v>
      </c>
      <c r="HL44" s="10">
        <f t="shared" si="66"/>
        <v>0</v>
      </c>
      <c r="HM44" s="10">
        <f t="shared" si="67"/>
        <v>0</v>
      </c>
      <c r="HN44" s="10">
        <f t="shared" si="68"/>
        <v>0</v>
      </c>
      <c r="HO44" s="10">
        <f t="shared" si="69"/>
        <v>0</v>
      </c>
      <c r="HP44" s="10">
        <f t="shared" si="70"/>
        <v>0</v>
      </c>
      <c r="HQ44" s="10">
        <f t="shared" si="71"/>
        <v>0</v>
      </c>
      <c r="HR44" s="10">
        <f t="shared" si="72"/>
        <v>0</v>
      </c>
      <c r="HS44" s="10">
        <f t="shared" si="73"/>
        <v>0</v>
      </c>
      <c r="HT44" s="10">
        <f t="shared" si="74"/>
        <v>0</v>
      </c>
      <c r="HU44" s="10">
        <f t="shared" si="75"/>
        <v>0</v>
      </c>
      <c r="HV44" s="10">
        <f t="shared" si="76"/>
        <v>1</v>
      </c>
    </row>
    <row r="45" spans="1:230" ht="8.1" customHeight="1" x14ac:dyDescent="0.25">
      <c r="A45" s="1">
        <v>301.90600000000001</v>
      </c>
      <c r="B45" s="1">
        <v>301.20199999999897</v>
      </c>
      <c r="C45" s="1">
        <v>300.50400000000002</v>
      </c>
      <c r="D45" s="1">
        <v>299.94600000000003</v>
      </c>
      <c r="E45" s="1">
        <v>299.37799999999999</v>
      </c>
      <c r="F45" s="1">
        <v>298.81799999999902</v>
      </c>
      <c r="G45" s="1">
        <v>298.25799999999998</v>
      </c>
      <c r="H45" s="1">
        <v>297.41000000000003</v>
      </c>
      <c r="I45" s="1">
        <v>296.72599999999898</v>
      </c>
      <c r="J45" s="1">
        <v>296.02600000000001</v>
      </c>
      <c r="K45" s="1">
        <v>295.32600000000002</v>
      </c>
      <c r="L45" s="1">
        <v>294.62400000000002</v>
      </c>
      <c r="M45" s="1">
        <v>293.91599999999897</v>
      </c>
      <c r="N45" s="1">
        <v>293.108</v>
      </c>
      <c r="O45" s="1">
        <v>292.286</v>
      </c>
      <c r="P45" s="1">
        <v>291.46600000000001</v>
      </c>
      <c r="Q45" s="1">
        <v>290.64400000000001</v>
      </c>
      <c r="R45" s="1">
        <v>289.82399999999899</v>
      </c>
      <c r="S45" s="1">
        <v>288.65199999999902</v>
      </c>
      <c r="T45" s="1">
        <v>287.48799999999898</v>
      </c>
      <c r="U45" s="1">
        <v>286.31599999999997</v>
      </c>
      <c r="V45" s="1">
        <v>285.15199999999999</v>
      </c>
      <c r="W45" s="1">
        <v>283.214</v>
      </c>
      <c r="X45" s="1">
        <v>282.56</v>
      </c>
      <c r="Y45" s="1">
        <v>281.548</v>
      </c>
      <c r="Z45" s="1">
        <v>280.536</v>
      </c>
      <c r="AA45" s="1">
        <v>279.524</v>
      </c>
      <c r="AB45" s="1">
        <v>278.43999999999897</v>
      </c>
      <c r="AC45" s="1">
        <v>278.71600000000001</v>
      </c>
      <c r="AD45" s="1">
        <v>278.57600000000002</v>
      </c>
      <c r="AE45" s="1">
        <v>278.48</v>
      </c>
      <c r="AF45" s="1">
        <v>278.5</v>
      </c>
      <c r="AG45" s="1">
        <v>278.35000000000002</v>
      </c>
      <c r="AH45" s="1">
        <v>279.26400000000001</v>
      </c>
      <c r="AI45" s="1">
        <v>280.17799999999897</v>
      </c>
      <c r="AJ45" s="1">
        <v>281.09399999999999</v>
      </c>
      <c r="AK45" s="1">
        <v>282.00799999999998</v>
      </c>
      <c r="AL45" s="1">
        <v>281.80200000000002</v>
      </c>
      <c r="AM45" s="1">
        <v>281.97800000000001</v>
      </c>
      <c r="AN45" s="1">
        <v>283.24200000000002</v>
      </c>
      <c r="AO45" s="1">
        <v>284.50400000000002</v>
      </c>
      <c r="AP45" s="1">
        <v>285.76799999999997</v>
      </c>
      <c r="AQ45" s="1">
        <v>287.024</v>
      </c>
      <c r="AR45" s="1">
        <v>287.15600000000001</v>
      </c>
      <c r="AS45" s="1">
        <v>286.71799999999899</v>
      </c>
      <c r="AT45" s="1">
        <v>286.10399999999902</v>
      </c>
      <c r="AU45" s="1">
        <v>286.08600000000001</v>
      </c>
      <c r="AV45" s="1">
        <v>285.65800000000002</v>
      </c>
      <c r="AW45" s="1">
        <v>286.108</v>
      </c>
      <c r="AX45" s="1">
        <v>286.74799999999999</v>
      </c>
      <c r="AY45" s="1">
        <v>287.37799999999902</v>
      </c>
      <c r="AZ45" s="1">
        <v>288.00999999999902</v>
      </c>
      <c r="BA45" s="1">
        <v>288.64999999999901</v>
      </c>
      <c r="BB45" s="1">
        <v>288.62999999999897</v>
      </c>
      <c r="BC45" s="1">
        <v>288.61</v>
      </c>
      <c r="BD45" s="1">
        <v>288.58999999999997</v>
      </c>
      <c r="BE45" s="1">
        <v>288.56999999999903</v>
      </c>
      <c r="BF45" s="1">
        <v>288.548</v>
      </c>
      <c r="BG45" s="1">
        <v>288.58600000000001</v>
      </c>
      <c r="BH45" s="1">
        <v>287.69400000000002</v>
      </c>
      <c r="BI45" s="1">
        <v>286.81</v>
      </c>
      <c r="BJ45" s="1">
        <v>285.92</v>
      </c>
      <c r="BK45" s="1">
        <v>285.036</v>
      </c>
      <c r="BL45" s="1">
        <v>284.61799999999999</v>
      </c>
      <c r="BM45" s="1">
        <v>284.18400000000003</v>
      </c>
      <c r="BN45" s="1">
        <v>283.75</v>
      </c>
      <c r="BO45" s="1">
        <v>283.32400000000001</v>
      </c>
      <c r="BP45" s="1">
        <v>282.892</v>
      </c>
      <c r="BQ45" s="1">
        <v>282.74200000000002</v>
      </c>
      <c r="BR45" s="1">
        <v>282.22000000000003</v>
      </c>
      <c r="BT45" s="3">
        <v>1</v>
      </c>
      <c r="BU45" s="3">
        <v>60</v>
      </c>
      <c r="BV45" s="3">
        <v>29</v>
      </c>
      <c r="BW45" s="3">
        <v>301.048</v>
      </c>
      <c r="BX45" s="3" t="s">
        <v>5</v>
      </c>
      <c r="BY45" s="3"/>
      <c r="BZ45" s="8" t="str">
        <f t="shared" ref="BZ45:CB64" si="97">IF($BT45=BZ$3,_xlfn.CONCAT($BV45,",",$BU45),"")</f>
        <v>29,60</v>
      </c>
      <c r="CA45" s="8" t="str">
        <f t="shared" si="97"/>
        <v/>
      </c>
      <c r="CB45" s="8" t="str">
        <f t="shared" si="97"/>
        <v/>
      </c>
      <c r="CC45" s="9" t="str">
        <f>IF(AND(ISTEXT(CA45),CA44="",CA45&lt;&gt;""),ROW(),"")</f>
        <v/>
      </c>
      <c r="CD45" s="9" t="str">
        <f>IF(AND(ISTEXT(CB45),CB44="",CB45&lt;&gt;""),ROW(),"")</f>
        <v/>
      </c>
      <c r="CE45" s="3">
        <f t="shared" si="82"/>
        <v>42</v>
      </c>
      <c r="CF45" s="8">
        <f t="shared" si="83"/>
        <v>113</v>
      </c>
      <c r="CG45" s="8">
        <f t="shared" si="84"/>
        <v>361</v>
      </c>
      <c r="CH45" s="9" t="str">
        <f t="shared" si="78"/>
        <v>70,42</v>
      </c>
      <c r="CI45" s="9" t="str">
        <f t="shared" si="79"/>
        <v>70,42</v>
      </c>
      <c r="CK45" s="3">
        <f>COLUMN()</f>
        <v>89</v>
      </c>
      <c r="CL45" s="7" t="str">
        <f t="shared" si="96"/>
        <v>1,42</v>
      </c>
      <c r="CM45" s="7" t="str">
        <f t="shared" si="96"/>
        <v>2,42</v>
      </c>
      <c r="CN45" s="7" t="str">
        <f t="shared" si="96"/>
        <v>3,42</v>
      </c>
      <c r="CO45" s="7" t="str">
        <f t="shared" si="96"/>
        <v>4,42</v>
      </c>
      <c r="CP45" s="7" t="str">
        <f t="shared" si="96"/>
        <v>5,42</v>
      </c>
      <c r="CQ45" s="7" t="str">
        <f t="shared" si="96"/>
        <v>6,42</v>
      </c>
      <c r="CR45" s="7" t="str">
        <f t="shared" si="96"/>
        <v>7,42</v>
      </c>
      <c r="CS45" s="7" t="str">
        <f t="shared" si="96"/>
        <v>8,42</v>
      </c>
      <c r="CT45" s="7" t="str">
        <f t="shared" si="96"/>
        <v>9,42</v>
      </c>
      <c r="CU45" s="7" t="str">
        <f t="shared" si="96"/>
        <v>10,42</v>
      </c>
      <c r="CV45" s="7" t="str">
        <f t="shared" si="96"/>
        <v>11,42</v>
      </c>
      <c r="CW45" s="7" t="str">
        <f t="shared" si="96"/>
        <v>12,42</v>
      </c>
      <c r="CX45" s="7" t="str">
        <f t="shared" si="96"/>
        <v>13,42</v>
      </c>
      <c r="CY45" s="7" t="str">
        <f t="shared" si="96"/>
        <v>14,42</v>
      </c>
      <c r="CZ45" s="7" t="str">
        <f t="shared" si="96"/>
        <v>15,42</v>
      </c>
      <c r="DA45" s="7" t="str">
        <f t="shared" si="95"/>
        <v>16,42</v>
      </c>
      <c r="DB45" s="7" t="str">
        <f t="shared" si="91"/>
        <v>17,42</v>
      </c>
      <c r="DC45" s="7" t="str">
        <f t="shared" si="91"/>
        <v>18,42</v>
      </c>
      <c r="DD45" s="7" t="str">
        <f t="shared" si="91"/>
        <v>19,42</v>
      </c>
      <c r="DE45" s="7" t="str">
        <f t="shared" si="91"/>
        <v>20,42</v>
      </c>
      <c r="DF45" s="7" t="str">
        <f t="shared" si="91"/>
        <v>21,42</v>
      </c>
      <c r="DG45" s="7" t="str">
        <f t="shared" si="91"/>
        <v>22,42</v>
      </c>
      <c r="DH45" s="7" t="str">
        <f t="shared" si="91"/>
        <v>23,42</v>
      </c>
      <c r="DI45" s="7" t="str">
        <f t="shared" si="91"/>
        <v>24,42</v>
      </c>
      <c r="DJ45" s="7" t="str">
        <f t="shared" si="91"/>
        <v>25,42</v>
      </c>
      <c r="DK45" s="7" t="str">
        <f t="shared" si="91"/>
        <v>26,42</v>
      </c>
      <c r="DL45" s="7" t="str">
        <f t="shared" si="91"/>
        <v>27,42</v>
      </c>
      <c r="DM45" s="7" t="str">
        <f t="shared" si="91"/>
        <v>28,42</v>
      </c>
      <c r="DN45" s="7" t="str">
        <f t="shared" si="91"/>
        <v>29,42</v>
      </c>
      <c r="DO45" s="7" t="str">
        <f t="shared" si="91"/>
        <v>30,42</v>
      </c>
      <c r="DP45" s="7" t="str">
        <f t="shared" si="91"/>
        <v>31,42</v>
      </c>
      <c r="DQ45" s="7" t="str">
        <f t="shared" si="91"/>
        <v>32,42</v>
      </c>
      <c r="DR45" s="7" t="str">
        <f t="shared" si="92"/>
        <v>33,42</v>
      </c>
      <c r="DS45" s="7" t="str">
        <f t="shared" si="92"/>
        <v>34,42</v>
      </c>
      <c r="DT45" s="7" t="str">
        <f t="shared" si="92"/>
        <v>35,42</v>
      </c>
      <c r="DU45" s="7" t="str">
        <f t="shared" si="92"/>
        <v>36,42</v>
      </c>
      <c r="DV45" s="7" t="str">
        <f t="shared" si="92"/>
        <v>37,42</v>
      </c>
      <c r="DW45" s="7" t="str">
        <f t="shared" si="92"/>
        <v>38,42</v>
      </c>
      <c r="DX45" s="7" t="str">
        <f t="shared" si="92"/>
        <v>39,42</v>
      </c>
      <c r="DY45" s="7" t="str">
        <f t="shared" si="92"/>
        <v>40,42</v>
      </c>
      <c r="DZ45" s="7" t="str">
        <f t="shared" si="92"/>
        <v>41,42</v>
      </c>
      <c r="EA45" s="7" t="str">
        <f t="shared" si="92"/>
        <v>42,42</v>
      </c>
      <c r="EB45" s="7" t="str">
        <f t="shared" si="92"/>
        <v>43,42</v>
      </c>
      <c r="EC45" s="7" t="str">
        <f t="shared" si="92"/>
        <v>44,42</v>
      </c>
      <c r="ED45" s="7" t="str">
        <f t="shared" si="92"/>
        <v>45,42</v>
      </c>
      <c r="EE45" s="7" t="str">
        <f t="shared" si="92"/>
        <v>46,42</v>
      </c>
      <c r="EF45" s="7" t="str">
        <f t="shared" si="92"/>
        <v>47,42</v>
      </c>
      <c r="EG45" s="7" t="str">
        <f t="shared" si="92"/>
        <v>48,42</v>
      </c>
      <c r="EH45" s="7" t="str">
        <f t="shared" si="93"/>
        <v>49,42</v>
      </c>
      <c r="EI45" s="7" t="str">
        <f t="shared" si="93"/>
        <v>50,42</v>
      </c>
      <c r="EJ45" s="7" t="str">
        <f t="shared" si="93"/>
        <v>51,42</v>
      </c>
      <c r="EK45" s="7" t="str">
        <f t="shared" si="93"/>
        <v>52,42</v>
      </c>
      <c r="EL45" s="7" t="str">
        <f t="shared" si="93"/>
        <v>53,42</v>
      </c>
      <c r="EM45" s="7" t="str">
        <f t="shared" si="93"/>
        <v>54,42</v>
      </c>
      <c r="EN45" s="7" t="str">
        <f t="shared" si="93"/>
        <v>55,42</v>
      </c>
      <c r="EO45" s="7" t="str">
        <f t="shared" si="93"/>
        <v>56,42</v>
      </c>
      <c r="EP45" s="7" t="str">
        <f t="shared" si="93"/>
        <v>57,42</v>
      </c>
      <c r="EQ45" s="7" t="str">
        <f t="shared" si="93"/>
        <v>58,42</v>
      </c>
      <c r="ER45" s="7" t="str">
        <f t="shared" si="93"/>
        <v>59,42</v>
      </c>
      <c r="ES45" s="7" t="str">
        <f t="shared" si="93"/>
        <v>60,42</v>
      </c>
      <c r="ET45" s="7" t="str">
        <f t="shared" si="93"/>
        <v>61,42</v>
      </c>
      <c r="EU45" s="7" t="str">
        <f t="shared" si="93"/>
        <v>62,42</v>
      </c>
      <c r="EV45" s="7" t="str">
        <f t="shared" si="93"/>
        <v>63,42</v>
      </c>
      <c r="EW45" s="7" t="str">
        <f t="shared" si="93"/>
        <v>64,42</v>
      </c>
      <c r="EX45" s="7" t="str">
        <f t="shared" si="94"/>
        <v>65,42</v>
      </c>
      <c r="EY45" s="7" t="str">
        <f t="shared" si="94"/>
        <v>66,42</v>
      </c>
      <c r="EZ45" s="7" t="str">
        <f t="shared" si="94"/>
        <v>67,42</v>
      </c>
      <c r="FA45" s="7" t="str">
        <f t="shared" si="94"/>
        <v>68,42</v>
      </c>
      <c r="FB45" s="7" t="str">
        <f t="shared" si="94"/>
        <v>69,42</v>
      </c>
      <c r="FC45" s="7" t="str">
        <f t="shared" si="94"/>
        <v>70,42</v>
      </c>
      <c r="FE45" s="10">
        <f t="shared" si="81"/>
        <v>0</v>
      </c>
      <c r="FF45" s="10">
        <f t="shared" si="8"/>
        <v>0</v>
      </c>
      <c r="FG45" s="10">
        <f t="shared" si="9"/>
        <v>0</v>
      </c>
      <c r="FH45" s="10">
        <f t="shared" si="10"/>
        <v>0</v>
      </c>
      <c r="FI45" s="10">
        <f t="shared" si="11"/>
        <v>0</v>
      </c>
      <c r="FJ45" s="10">
        <f t="shared" si="12"/>
        <v>0</v>
      </c>
      <c r="FK45" s="10">
        <f t="shared" si="13"/>
        <v>0</v>
      </c>
      <c r="FL45" s="10">
        <f t="shared" si="14"/>
        <v>0</v>
      </c>
      <c r="FM45" s="10">
        <f t="shared" si="15"/>
        <v>0</v>
      </c>
      <c r="FN45" s="10">
        <f t="shared" si="16"/>
        <v>0</v>
      </c>
      <c r="FO45" s="10">
        <f t="shared" si="17"/>
        <v>0</v>
      </c>
      <c r="FP45" s="10">
        <f t="shared" si="18"/>
        <v>0</v>
      </c>
      <c r="FQ45" s="10">
        <f t="shared" si="19"/>
        <v>0</v>
      </c>
      <c r="FR45" s="10">
        <f t="shared" si="20"/>
        <v>0</v>
      </c>
      <c r="FS45" s="10">
        <f t="shared" si="21"/>
        <v>0</v>
      </c>
      <c r="FT45" s="10">
        <f t="shared" si="22"/>
        <v>0</v>
      </c>
      <c r="FU45" s="10">
        <f t="shared" si="23"/>
        <v>0</v>
      </c>
      <c r="FV45" s="10">
        <f t="shared" si="24"/>
        <v>0</v>
      </c>
      <c r="FW45" s="10">
        <f t="shared" si="25"/>
        <v>0</v>
      </c>
      <c r="FX45" s="10">
        <f t="shared" si="26"/>
        <v>0</v>
      </c>
      <c r="FY45" s="10">
        <f t="shared" si="27"/>
        <v>0</v>
      </c>
      <c r="FZ45" s="10">
        <f t="shared" si="28"/>
        <v>0</v>
      </c>
      <c r="GA45" s="10">
        <f t="shared" si="29"/>
        <v>0</v>
      </c>
      <c r="GB45" s="10">
        <f t="shared" si="30"/>
        <v>0</v>
      </c>
      <c r="GC45" s="10">
        <f t="shared" si="31"/>
        <v>0</v>
      </c>
      <c r="GD45" s="10">
        <f t="shared" si="32"/>
        <v>0</v>
      </c>
      <c r="GE45" s="10">
        <f t="shared" si="33"/>
        <v>0</v>
      </c>
      <c r="GF45" s="10">
        <f t="shared" si="34"/>
        <v>0</v>
      </c>
      <c r="GG45" s="10">
        <f t="shared" si="35"/>
        <v>0</v>
      </c>
      <c r="GH45" s="10">
        <f t="shared" si="36"/>
        <v>0</v>
      </c>
      <c r="GI45" s="10">
        <f t="shared" si="37"/>
        <v>0</v>
      </c>
      <c r="GJ45" s="10">
        <f t="shared" si="38"/>
        <v>0</v>
      </c>
      <c r="GK45" s="10">
        <f t="shared" si="39"/>
        <v>0</v>
      </c>
      <c r="GL45" s="10">
        <f t="shared" si="40"/>
        <v>0</v>
      </c>
      <c r="GM45" s="10">
        <f t="shared" si="41"/>
        <v>0</v>
      </c>
      <c r="GN45" s="10">
        <f t="shared" si="42"/>
        <v>0</v>
      </c>
      <c r="GO45" s="10">
        <f t="shared" si="43"/>
        <v>0</v>
      </c>
      <c r="GP45" s="10">
        <f t="shared" si="44"/>
        <v>0</v>
      </c>
      <c r="GQ45" s="10">
        <f t="shared" si="45"/>
        <v>0</v>
      </c>
      <c r="GR45" s="10">
        <f t="shared" si="46"/>
        <v>0</v>
      </c>
      <c r="GS45" s="10">
        <f t="shared" si="47"/>
        <v>0</v>
      </c>
      <c r="GT45" s="10">
        <f t="shared" si="48"/>
        <v>0</v>
      </c>
      <c r="GU45" s="10">
        <f t="shared" si="49"/>
        <v>0</v>
      </c>
      <c r="GV45" s="10">
        <f t="shared" si="50"/>
        <v>0</v>
      </c>
      <c r="GW45" s="10">
        <f t="shared" si="51"/>
        <v>0</v>
      </c>
      <c r="GX45" s="10">
        <f t="shared" si="52"/>
        <v>0</v>
      </c>
      <c r="GY45" s="10">
        <f t="shared" si="53"/>
        <v>0</v>
      </c>
      <c r="GZ45" s="10">
        <f t="shared" si="54"/>
        <v>0</v>
      </c>
      <c r="HA45" s="10">
        <f t="shared" si="55"/>
        <v>0</v>
      </c>
      <c r="HB45" s="10">
        <f t="shared" si="56"/>
        <v>0</v>
      </c>
      <c r="HC45" s="10">
        <f t="shared" si="57"/>
        <v>0</v>
      </c>
      <c r="HD45" s="10">
        <f t="shared" si="58"/>
        <v>0</v>
      </c>
      <c r="HE45" s="10">
        <f t="shared" si="59"/>
        <v>0</v>
      </c>
      <c r="HF45" s="10">
        <f t="shared" si="60"/>
        <v>0</v>
      </c>
      <c r="HG45" s="10">
        <f t="shared" si="61"/>
        <v>0</v>
      </c>
      <c r="HH45" s="10">
        <f t="shared" si="62"/>
        <v>0</v>
      </c>
      <c r="HI45" s="10">
        <f t="shared" si="63"/>
        <v>0</v>
      </c>
      <c r="HJ45" s="10">
        <f t="shared" si="64"/>
        <v>0</v>
      </c>
      <c r="HK45" s="10">
        <f t="shared" si="65"/>
        <v>0</v>
      </c>
      <c r="HL45" s="10">
        <f t="shared" si="66"/>
        <v>0</v>
      </c>
      <c r="HM45" s="10">
        <f t="shared" si="67"/>
        <v>0</v>
      </c>
      <c r="HN45" s="10">
        <f t="shared" si="68"/>
        <v>0</v>
      </c>
      <c r="HO45" s="10">
        <f t="shared" si="69"/>
        <v>0</v>
      </c>
      <c r="HP45" s="10">
        <f t="shared" si="70"/>
        <v>0</v>
      </c>
      <c r="HQ45" s="10">
        <f t="shared" si="71"/>
        <v>0</v>
      </c>
      <c r="HR45" s="10">
        <f t="shared" si="72"/>
        <v>0</v>
      </c>
      <c r="HS45" s="10">
        <f t="shared" si="73"/>
        <v>0</v>
      </c>
      <c r="HT45" s="10">
        <f t="shared" si="74"/>
        <v>0</v>
      </c>
      <c r="HU45" s="10">
        <f t="shared" si="75"/>
        <v>0</v>
      </c>
      <c r="HV45" s="10">
        <f t="shared" si="76"/>
        <v>1</v>
      </c>
    </row>
    <row r="46" spans="1:230" ht="8.1" customHeight="1" x14ac:dyDescent="0.25">
      <c r="A46" s="1">
        <v>302.09800000000001</v>
      </c>
      <c r="B46" s="1">
        <v>301.40199999999999</v>
      </c>
      <c r="C46" s="1">
        <v>300.70600000000002</v>
      </c>
      <c r="D46" s="1">
        <v>300.14600000000002</v>
      </c>
      <c r="E46" s="1">
        <v>299.57799999999997</v>
      </c>
      <c r="F46" s="1">
        <v>299.02</v>
      </c>
      <c r="G46" s="1">
        <v>298.45199999999897</v>
      </c>
      <c r="H46" s="1">
        <v>297.89199999999897</v>
      </c>
      <c r="I46" s="1">
        <v>297.19200000000001</v>
      </c>
      <c r="J46" s="1">
        <v>296.49200000000002</v>
      </c>
      <c r="K46" s="1">
        <v>295.78199999999998</v>
      </c>
      <c r="L46" s="1">
        <v>295.08199999999903</v>
      </c>
      <c r="M46" s="1">
        <v>294.38200000000001</v>
      </c>
      <c r="N46" s="1">
        <v>293.56200000000001</v>
      </c>
      <c r="O46" s="1">
        <v>292.74</v>
      </c>
      <c r="P46" s="1">
        <v>291.91199999999998</v>
      </c>
      <c r="Q46" s="1">
        <v>291.08999999999997</v>
      </c>
      <c r="R46" s="1">
        <v>290.26999999999902</v>
      </c>
      <c r="S46" s="1">
        <v>289.10599999999903</v>
      </c>
      <c r="T46" s="1">
        <v>287.93400000000003</v>
      </c>
      <c r="U46" s="1">
        <v>286.76999999999902</v>
      </c>
      <c r="V46" s="1">
        <v>285.59800000000001</v>
      </c>
      <c r="W46" s="1">
        <v>284.43400000000003</v>
      </c>
      <c r="X46" s="1">
        <v>283.42200000000003</v>
      </c>
      <c r="Y46" s="1">
        <v>282.41000000000003</v>
      </c>
      <c r="Z46" s="1">
        <v>281.40600000000001</v>
      </c>
      <c r="AA46" s="1">
        <v>280.39400000000001</v>
      </c>
      <c r="AB46" s="1">
        <v>279.38200000000001</v>
      </c>
      <c r="AC46" s="1">
        <v>279.231999999999</v>
      </c>
      <c r="AD46" s="1">
        <v>279.07400000000001</v>
      </c>
      <c r="AE46" s="1">
        <v>278.92399999999998</v>
      </c>
      <c r="AF46" s="1">
        <v>278.765999999999</v>
      </c>
      <c r="AG46" s="1">
        <v>278.61599999999902</v>
      </c>
      <c r="AH46" s="1">
        <v>279.52999999999997</v>
      </c>
      <c r="AI46" s="1">
        <v>280.44600000000003</v>
      </c>
      <c r="AJ46" s="1">
        <v>281.36</v>
      </c>
      <c r="AK46" s="1">
        <v>282.27600000000001</v>
      </c>
      <c r="AL46" s="1">
        <v>283.19</v>
      </c>
      <c r="AM46" s="1">
        <v>284.45400000000001</v>
      </c>
      <c r="AN46" s="1">
        <v>285.71600000000001</v>
      </c>
      <c r="AO46" s="1">
        <v>286.97199999999998</v>
      </c>
      <c r="AP46" s="1">
        <v>288.23399999999901</v>
      </c>
      <c r="AQ46" s="1">
        <v>289.49799999999999</v>
      </c>
      <c r="AR46" s="1">
        <v>289.07799999999997</v>
      </c>
      <c r="AS46" s="1">
        <v>288.66000000000003</v>
      </c>
      <c r="AT46" s="1">
        <v>288.231999999999</v>
      </c>
      <c r="AU46" s="1">
        <v>287.813999999999</v>
      </c>
      <c r="AV46" s="1">
        <v>287.39400000000001</v>
      </c>
      <c r="AW46" s="1">
        <v>288.02600000000001</v>
      </c>
      <c r="AX46" s="1">
        <v>288.66399999999999</v>
      </c>
      <c r="AY46" s="1">
        <v>289.29599999999903</v>
      </c>
      <c r="AZ46" s="1">
        <v>289.93400000000003</v>
      </c>
      <c r="BA46" s="1">
        <v>290.56599999999997</v>
      </c>
      <c r="BB46" s="1">
        <v>290.54599999999903</v>
      </c>
      <c r="BC46" s="1">
        <v>290.52600000000001</v>
      </c>
      <c r="BD46" s="1">
        <v>290.50599999999997</v>
      </c>
      <c r="BE46" s="1">
        <v>290.48599999999902</v>
      </c>
      <c r="BF46" s="1">
        <v>290.46600000000001</v>
      </c>
      <c r="BG46" s="1">
        <v>289.58199999999903</v>
      </c>
      <c r="BH46" s="1">
        <v>288.68999999999897</v>
      </c>
      <c r="BI46" s="1">
        <v>287.80799999999903</v>
      </c>
      <c r="BJ46" s="1">
        <v>286.916</v>
      </c>
      <c r="BK46" s="1">
        <v>286.03199999999902</v>
      </c>
      <c r="BL46" s="1">
        <v>285.59800000000001</v>
      </c>
      <c r="BM46" s="1">
        <v>285.17200000000003</v>
      </c>
      <c r="BN46" s="1">
        <v>284.74</v>
      </c>
      <c r="BO46" s="1">
        <v>284.31400000000002</v>
      </c>
      <c r="BP46" s="1">
        <v>283.87999999999897</v>
      </c>
      <c r="BQ46" s="1">
        <v>283.35000000000002</v>
      </c>
      <c r="BR46" s="1">
        <v>282.82799999999997</v>
      </c>
      <c r="BT46" s="3">
        <v>1</v>
      </c>
      <c r="BU46" s="3">
        <v>60</v>
      </c>
      <c r="BV46" s="3">
        <v>45</v>
      </c>
      <c r="BW46" s="3">
        <v>298.32400000000001</v>
      </c>
      <c r="BX46" s="3" t="s">
        <v>5</v>
      </c>
      <c r="BY46" s="3"/>
      <c r="BZ46" s="8" t="str">
        <f t="shared" si="97"/>
        <v>45,60</v>
      </c>
      <c r="CA46" s="8" t="str">
        <f t="shared" si="97"/>
        <v/>
      </c>
      <c r="CB46" s="8" t="str">
        <f t="shared" si="97"/>
        <v/>
      </c>
      <c r="CC46" s="9" t="str">
        <f>IF(AND(ISTEXT(CA46),CA45="",CA46&lt;&gt;""),ROW(),"")</f>
        <v/>
      </c>
      <c r="CD46" s="9" t="str">
        <f>IF(AND(ISTEXT(CB46),CB45="",CB46&lt;&gt;""),ROW(),"")</f>
        <v/>
      </c>
      <c r="CE46" s="3">
        <f t="shared" si="82"/>
        <v>43</v>
      </c>
      <c r="CF46" s="8">
        <f t="shared" si="83"/>
        <v>114</v>
      </c>
      <c r="CG46" s="8">
        <f t="shared" si="84"/>
        <v>362</v>
      </c>
      <c r="CH46" s="9" t="str">
        <f t="shared" si="78"/>
        <v>70,43</v>
      </c>
      <c r="CI46" s="9" t="str">
        <f t="shared" si="79"/>
        <v>70,43</v>
      </c>
      <c r="CK46" s="3">
        <f>COLUMN()</f>
        <v>89</v>
      </c>
      <c r="CL46" s="7" t="str">
        <f t="shared" si="96"/>
        <v>1,43</v>
      </c>
      <c r="CM46" s="7" t="str">
        <f t="shared" si="96"/>
        <v>2,43</v>
      </c>
      <c r="CN46" s="7" t="str">
        <f t="shared" si="96"/>
        <v>3,43</v>
      </c>
      <c r="CO46" s="7" t="str">
        <f t="shared" si="96"/>
        <v>4,43</v>
      </c>
      <c r="CP46" s="7" t="str">
        <f t="shared" si="96"/>
        <v>5,43</v>
      </c>
      <c r="CQ46" s="7" t="str">
        <f t="shared" si="96"/>
        <v>6,43</v>
      </c>
      <c r="CR46" s="7" t="str">
        <f t="shared" si="96"/>
        <v>7,43</v>
      </c>
      <c r="CS46" s="7" t="str">
        <f t="shared" si="96"/>
        <v>8,43</v>
      </c>
      <c r="CT46" s="7" t="str">
        <f t="shared" si="96"/>
        <v>9,43</v>
      </c>
      <c r="CU46" s="7" t="str">
        <f t="shared" si="96"/>
        <v>10,43</v>
      </c>
      <c r="CV46" s="7" t="str">
        <f t="shared" si="96"/>
        <v>11,43</v>
      </c>
      <c r="CW46" s="7" t="str">
        <f t="shared" si="96"/>
        <v>12,43</v>
      </c>
      <c r="CX46" s="7" t="str">
        <f t="shared" si="96"/>
        <v>13,43</v>
      </c>
      <c r="CY46" s="7" t="str">
        <f t="shared" si="96"/>
        <v>14,43</v>
      </c>
      <c r="CZ46" s="7" t="str">
        <f t="shared" si="96"/>
        <v>15,43</v>
      </c>
      <c r="DA46" s="7" t="str">
        <f t="shared" si="95"/>
        <v>16,43</v>
      </c>
      <c r="DB46" s="7" t="str">
        <f t="shared" si="91"/>
        <v>17,43</v>
      </c>
      <c r="DC46" s="7" t="str">
        <f t="shared" si="91"/>
        <v>18,43</v>
      </c>
      <c r="DD46" s="7" t="str">
        <f t="shared" si="91"/>
        <v>19,43</v>
      </c>
      <c r="DE46" s="7" t="str">
        <f t="shared" si="91"/>
        <v>20,43</v>
      </c>
      <c r="DF46" s="7" t="str">
        <f t="shared" si="91"/>
        <v>21,43</v>
      </c>
      <c r="DG46" s="7" t="str">
        <f t="shared" si="91"/>
        <v>22,43</v>
      </c>
      <c r="DH46" s="7" t="str">
        <f t="shared" si="91"/>
        <v>23,43</v>
      </c>
      <c r="DI46" s="7" t="str">
        <f t="shared" si="91"/>
        <v>24,43</v>
      </c>
      <c r="DJ46" s="7" t="str">
        <f t="shared" si="91"/>
        <v>25,43</v>
      </c>
      <c r="DK46" s="7" t="str">
        <f t="shared" si="91"/>
        <v>26,43</v>
      </c>
      <c r="DL46" s="7" t="str">
        <f t="shared" si="91"/>
        <v>27,43</v>
      </c>
      <c r="DM46" s="7" t="str">
        <f t="shared" si="91"/>
        <v>28,43</v>
      </c>
      <c r="DN46" s="7" t="str">
        <f t="shared" si="91"/>
        <v>29,43</v>
      </c>
      <c r="DO46" s="7" t="str">
        <f t="shared" si="91"/>
        <v>30,43</v>
      </c>
      <c r="DP46" s="7" t="str">
        <f t="shared" si="91"/>
        <v>31,43</v>
      </c>
      <c r="DQ46" s="7" t="str">
        <f t="shared" si="91"/>
        <v>32,43</v>
      </c>
      <c r="DR46" s="7" t="str">
        <f t="shared" si="92"/>
        <v>33,43</v>
      </c>
      <c r="DS46" s="7" t="str">
        <f t="shared" si="92"/>
        <v>34,43</v>
      </c>
      <c r="DT46" s="7" t="str">
        <f t="shared" si="92"/>
        <v>35,43</v>
      </c>
      <c r="DU46" s="7" t="str">
        <f t="shared" si="92"/>
        <v>36,43</v>
      </c>
      <c r="DV46" s="7" t="str">
        <f t="shared" si="92"/>
        <v>37,43</v>
      </c>
      <c r="DW46" s="7" t="str">
        <f t="shared" si="92"/>
        <v>38,43</v>
      </c>
      <c r="DX46" s="7" t="str">
        <f t="shared" si="92"/>
        <v>39,43</v>
      </c>
      <c r="DY46" s="7" t="str">
        <f t="shared" si="92"/>
        <v>40,43</v>
      </c>
      <c r="DZ46" s="7" t="str">
        <f t="shared" si="92"/>
        <v>41,43</v>
      </c>
      <c r="EA46" s="7" t="str">
        <f t="shared" si="92"/>
        <v>42,43</v>
      </c>
      <c r="EB46" s="7" t="str">
        <f t="shared" si="92"/>
        <v>43,43</v>
      </c>
      <c r="EC46" s="7" t="str">
        <f t="shared" si="92"/>
        <v>44,43</v>
      </c>
      <c r="ED46" s="7" t="str">
        <f t="shared" si="92"/>
        <v>45,43</v>
      </c>
      <c r="EE46" s="7" t="str">
        <f t="shared" si="92"/>
        <v>46,43</v>
      </c>
      <c r="EF46" s="7" t="str">
        <f t="shared" si="92"/>
        <v>47,43</v>
      </c>
      <c r="EG46" s="7" t="str">
        <f t="shared" si="92"/>
        <v>48,43</v>
      </c>
      <c r="EH46" s="7" t="str">
        <f t="shared" si="93"/>
        <v>49,43</v>
      </c>
      <c r="EI46" s="7" t="str">
        <f t="shared" si="93"/>
        <v>50,43</v>
      </c>
      <c r="EJ46" s="7" t="str">
        <f t="shared" si="93"/>
        <v>51,43</v>
      </c>
      <c r="EK46" s="7" t="str">
        <f t="shared" si="93"/>
        <v>52,43</v>
      </c>
      <c r="EL46" s="7" t="str">
        <f t="shared" si="93"/>
        <v>53,43</v>
      </c>
      <c r="EM46" s="7" t="str">
        <f t="shared" si="93"/>
        <v>54,43</v>
      </c>
      <c r="EN46" s="7" t="str">
        <f t="shared" si="93"/>
        <v>55,43</v>
      </c>
      <c r="EO46" s="7" t="str">
        <f t="shared" si="93"/>
        <v>56,43</v>
      </c>
      <c r="EP46" s="7" t="str">
        <f t="shared" si="93"/>
        <v>57,43</v>
      </c>
      <c r="EQ46" s="7" t="str">
        <f t="shared" si="93"/>
        <v>58,43</v>
      </c>
      <c r="ER46" s="7" t="str">
        <f t="shared" si="93"/>
        <v>59,43</v>
      </c>
      <c r="ES46" s="7" t="str">
        <f t="shared" si="93"/>
        <v>60,43</v>
      </c>
      <c r="ET46" s="7" t="str">
        <f t="shared" si="93"/>
        <v>61,43</v>
      </c>
      <c r="EU46" s="7" t="str">
        <f t="shared" si="93"/>
        <v>62,43</v>
      </c>
      <c r="EV46" s="7" t="str">
        <f t="shared" si="93"/>
        <v>63,43</v>
      </c>
      <c r="EW46" s="7" t="str">
        <f t="shared" si="93"/>
        <v>64,43</v>
      </c>
      <c r="EX46" s="7" t="str">
        <f t="shared" si="94"/>
        <v>65,43</v>
      </c>
      <c r="EY46" s="7" t="str">
        <f t="shared" si="94"/>
        <v>66,43</v>
      </c>
      <c r="EZ46" s="7" t="str">
        <f t="shared" si="94"/>
        <v>67,43</v>
      </c>
      <c r="FA46" s="7" t="str">
        <f t="shared" si="94"/>
        <v>68,43</v>
      </c>
      <c r="FB46" s="7" t="str">
        <f t="shared" si="94"/>
        <v>69,43</v>
      </c>
      <c r="FC46" s="7" t="str">
        <f t="shared" si="94"/>
        <v>70,43</v>
      </c>
      <c r="FE46" s="10">
        <f t="shared" si="81"/>
        <v>0</v>
      </c>
      <c r="FF46" s="10">
        <f t="shared" si="8"/>
        <v>0</v>
      </c>
      <c r="FG46" s="10">
        <f t="shared" si="9"/>
        <v>0</v>
      </c>
      <c r="FH46" s="10">
        <f t="shared" si="10"/>
        <v>0</v>
      </c>
      <c r="FI46" s="10">
        <f t="shared" si="11"/>
        <v>0</v>
      </c>
      <c r="FJ46" s="10">
        <f t="shared" si="12"/>
        <v>0</v>
      </c>
      <c r="FK46" s="10">
        <f t="shared" si="13"/>
        <v>0</v>
      </c>
      <c r="FL46" s="10">
        <f t="shared" si="14"/>
        <v>0</v>
      </c>
      <c r="FM46" s="10">
        <f t="shared" si="15"/>
        <v>0</v>
      </c>
      <c r="FN46" s="10">
        <f t="shared" si="16"/>
        <v>0</v>
      </c>
      <c r="FO46" s="10">
        <f t="shared" si="17"/>
        <v>0</v>
      </c>
      <c r="FP46" s="10">
        <f t="shared" si="18"/>
        <v>0</v>
      </c>
      <c r="FQ46" s="10">
        <f t="shared" si="19"/>
        <v>0</v>
      </c>
      <c r="FR46" s="10">
        <f t="shared" si="20"/>
        <v>0</v>
      </c>
      <c r="FS46" s="10">
        <f t="shared" si="21"/>
        <v>0</v>
      </c>
      <c r="FT46" s="10">
        <f t="shared" si="22"/>
        <v>0</v>
      </c>
      <c r="FU46" s="10">
        <f t="shared" si="23"/>
        <v>0</v>
      </c>
      <c r="FV46" s="10">
        <f t="shared" si="24"/>
        <v>0</v>
      </c>
      <c r="FW46" s="10">
        <f t="shared" si="25"/>
        <v>0</v>
      </c>
      <c r="FX46" s="10">
        <f t="shared" si="26"/>
        <v>0</v>
      </c>
      <c r="FY46" s="10">
        <f t="shared" si="27"/>
        <v>0</v>
      </c>
      <c r="FZ46" s="10">
        <f t="shared" si="28"/>
        <v>0</v>
      </c>
      <c r="GA46" s="10">
        <f t="shared" si="29"/>
        <v>0</v>
      </c>
      <c r="GB46" s="10">
        <f t="shared" si="30"/>
        <v>0</v>
      </c>
      <c r="GC46" s="10">
        <f t="shared" si="31"/>
        <v>0</v>
      </c>
      <c r="GD46" s="10">
        <f t="shared" si="32"/>
        <v>0</v>
      </c>
      <c r="GE46" s="10">
        <f t="shared" si="33"/>
        <v>0</v>
      </c>
      <c r="GF46" s="10">
        <f t="shared" si="34"/>
        <v>0</v>
      </c>
      <c r="GG46" s="10">
        <f t="shared" si="35"/>
        <v>0</v>
      </c>
      <c r="GH46" s="10">
        <f t="shared" si="36"/>
        <v>0</v>
      </c>
      <c r="GI46" s="10">
        <f t="shared" si="37"/>
        <v>0</v>
      </c>
      <c r="GJ46" s="10">
        <f t="shared" si="38"/>
        <v>0</v>
      </c>
      <c r="GK46" s="10">
        <f t="shared" si="39"/>
        <v>0</v>
      </c>
      <c r="GL46" s="10">
        <f t="shared" si="40"/>
        <v>0</v>
      </c>
      <c r="GM46" s="10">
        <f t="shared" si="41"/>
        <v>0</v>
      </c>
      <c r="GN46" s="10">
        <f t="shared" si="42"/>
        <v>0</v>
      </c>
      <c r="GO46" s="10">
        <f t="shared" si="43"/>
        <v>0</v>
      </c>
      <c r="GP46" s="10">
        <f t="shared" si="44"/>
        <v>0</v>
      </c>
      <c r="GQ46" s="10">
        <f t="shared" si="45"/>
        <v>0</v>
      </c>
      <c r="GR46" s="10">
        <f t="shared" si="46"/>
        <v>0</v>
      </c>
      <c r="GS46" s="10">
        <f t="shared" si="47"/>
        <v>0</v>
      </c>
      <c r="GT46" s="10">
        <f t="shared" si="48"/>
        <v>0</v>
      </c>
      <c r="GU46" s="10">
        <f t="shared" si="49"/>
        <v>0</v>
      </c>
      <c r="GV46" s="10">
        <f t="shared" si="50"/>
        <v>0</v>
      </c>
      <c r="GW46" s="10">
        <f t="shared" si="51"/>
        <v>0</v>
      </c>
      <c r="GX46" s="10">
        <f t="shared" si="52"/>
        <v>0</v>
      </c>
      <c r="GY46" s="10">
        <f t="shared" si="53"/>
        <v>0</v>
      </c>
      <c r="GZ46" s="10">
        <f t="shared" si="54"/>
        <v>0</v>
      </c>
      <c r="HA46" s="10">
        <f t="shared" si="55"/>
        <v>0</v>
      </c>
      <c r="HB46" s="10">
        <f t="shared" si="56"/>
        <v>0</v>
      </c>
      <c r="HC46" s="10">
        <f t="shared" si="57"/>
        <v>0</v>
      </c>
      <c r="HD46" s="10">
        <f t="shared" si="58"/>
        <v>0</v>
      </c>
      <c r="HE46" s="10">
        <f t="shared" si="59"/>
        <v>0</v>
      </c>
      <c r="HF46" s="10">
        <f t="shared" si="60"/>
        <v>0</v>
      </c>
      <c r="HG46" s="10">
        <f t="shared" si="61"/>
        <v>0</v>
      </c>
      <c r="HH46" s="10">
        <f t="shared" si="62"/>
        <v>0</v>
      </c>
      <c r="HI46" s="10">
        <f t="shared" si="63"/>
        <v>0</v>
      </c>
      <c r="HJ46" s="10">
        <f t="shared" si="64"/>
        <v>0</v>
      </c>
      <c r="HK46" s="10">
        <f t="shared" si="65"/>
        <v>0</v>
      </c>
      <c r="HL46" s="10">
        <f t="shared" si="66"/>
        <v>0</v>
      </c>
      <c r="HM46" s="10">
        <f t="shared" si="67"/>
        <v>0</v>
      </c>
      <c r="HN46" s="10">
        <f t="shared" si="68"/>
        <v>0</v>
      </c>
      <c r="HO46" s="10">
        <f t="shared" si="69"/>
        <v>0</v>
      </c>
      <c r="HP46" s="10">
        <f t="shared" si="70"/>
        <v>0</v>
      </c>
      <c r="HQ46" s="10">
        <f t="shared" si="71"/>
        <v>0</v>
      </c>
      <c r="HR46" s="10">
        <f t="shared" si="72"/>
        <v>0</v>
      </c>
      <c r="HS46" s="10">
        <f t="shared" si="73"/>
        <v>0</v>
      </c>
      <c r="HT46" s="10">
        <f t="shared" si="74"/>
        <v>0</v>
      </c>
      <c r="HU46" s="10">
        <f t="shared" si="75"/>
        <v>0</v>
      </c>
      <c r="HV46" s="10">
        <f t="shared" si="76"/>
        <v>1</v>
      </c>
    </row>
    <row r="47" spans="1:230" ht="8.1" customHeight="1" x14ac:dyDescent="0.25">
      <c r="A47" s="1">
        <v>302.17799999999897</v>
      </c>
      <c r="B47" s="1">
        <v>301.48200000000003</v>
      </c>
      <c r="C47" s="1">
        <v>300.77</v>
      </c>
      <c r="D47" s="1">
        <v>300.20999999999901</v>
      </c>
      <c r="E47" s="1">
        <v>299.64999999999901</v>
      </c>
      <c r="F47" s="1">
        <v>299.08199999999999</v>
      </c>
      <c r="G47" s="1">
        <v>298.52199999999903</v>
      </c>
      <c r="H47" s="1">
        <v>298.13200000000001</v>
      </c>
      <c r="I47" s="1">
        <v>297.56400000000002</v>
      </c>
      <c r="J47" s="1">
        <v>296.86399999999998</v>
      </c>
      <c r="K47" s="1">
        <v>296.16399999999902</v>
      </c>
      <c r="L47" s="1">
        <v>295.464</v>
      </c>
      <c r="M47" s="1">
        <v>294.762</v>
      </c>
      <c r="N47" s="1">
        <v>293.635999999999</v>
      </c>
      <c r="O47" s="1">
        <v>292.81599999999997</v>
      </c>
      <c r="P47" s="1">
        <v>291.98599999999902</v>
      </c>
      <c r="Q47" s="1">
        <v>291.16599999999897</v>
      </c>
      <c r="R47" s="1">
        <v>290.34399999999999</v>
      </c>
      <c r="S47" s="1">
        <v>289.18</v>
      </c>
      <c r="T47" s="1">
        <v>288.00799999999998</v>
      </c>
      <c r="U47" s="1">
        <v>286.84399999999903</v>
      </c>
      <c r="V47" s="1">
        <v>285.67200000000003</v>
      </c>
      <c r="W47" s="1">
        <v>284.45800000000003</v>
      </c>
      <c r="X47" s="1">
        <v>284.07799999999901</v>
      </c>
      <c r="Y47" s="1">
        <v>283.06599999999997</v>
      </c>
      <c r="Z47" s="1">
        <v>282.06200000000001</v>
      </c>
      <c r="AA47" s="1">
        <v>281.05</v>
      </c>
      <c r="AB47" s="1">
        <v>280.03800000000001</v>
      </c>
      <c r="AC47" s="1">
        <v>279.88799999999998</v>
      </c>
      <c r="AD47" s="1">
        <v>279.73</v>
      </c>
      <c r="AE47" s="1">
        <v>279.57999999999902</v>
      </c>
      <c r="AF47" s="1">
        <v>279.42200000000003</v>
      </c>
      <c r="AG47" s="1">
        <v>278.72599999999898</v>
      </c>
      <c r="AH47" s="1">
        <v>279.51400000000001</v>
      </c>
      <c r="AI47" s="1">
        <v>280.42799999999897</v>
      </c>
      <c r="AJ47" s="1">
        <v>281.34199999999902</v>
      </c>
      <c r="AK47" s="1">
        <v>282.25799999999902</v>
      </c>
      <c r="AL47" s="1">
        <v>283.17200000000003</v>
      </c>
      <c r="AM47" s="1">
        <v>284.43599999999901</v>
      </c>
      <c r="AN47" s="1">
        <v>285.69799999999998</v>
      </c>
      <c r="AO47" s="1">
        <v>286.96199999999902</v>
      </c>
      <c r="AP47" s="1">
        <v>288.21799999999899</v>
      </c>
      <c r="AQ47" s="1">
        <v>290.52800000000002</v>
      </c>
      <c r="AR47" s="1">
        <v>290.88600000000002</v>
      </c>
      <c r="AS47" s="1">
        <v>290.46800000000002</v>
      </c>
      <c r="AT47" s="1">
        <v>290.048</v>
      </c>
      <c r="AU47" s="1">
        <v>289.62799999999902</v>
      </c>
      <c r="AV47" s="1">
        <v>289.20199999999897</v>
      </c>
      <c r="AW47" s="1">
        <v>289.54000000000002</v>
      </c>
      <c r="AX47" s="1">
        <v>290.17200000000003</v>
      </c>
      <c r="AY47" s="1">
        <v>290.80200000000002</v>
      </c>
      <c r="AZ47" s="1">
        <v>291.44200000000001</v>
      </c>
      <c r="BA47" s="1">
        <v>292.07400000000001</v>
      </c>
      <c r="BB47" s="1">
        <v>292.05399999999997</v>
      </c>
      <c r="BC47" s="1">
        <v>292.03399999999903</v>
      </c>
      <c r="BD47" s="1">
        <v>292.01400000000001</v>
      </c>
      <c r="BE47" s="1">
        <v>291.99400000000003</v>
      </c>
      <c r="BF47" s="1">
        <v>291.5</v>
      </c>
      <c r="BG47" s="1">
        <v>290.80399999999997</v>
      </c>
      <c r="BH47" s="1">
        <v>289.92</v>
      </c>
      <c r="BI47" s="1">
        <v>289.02800000000002</v>
      </c>
      <c r="BJ47" s="1">
        <v>288.14400000000001</v>
      </c>
      <c r="BK47" s="1">
        <v>287.25999999999902</v>
      </c>
      <c r="BL47" s="1">
        <v>286.57</v>
      </c>
      <c r="BM47" s="1">
        <v>286.13799999999901</v>
      </c>
      <c r="BN47" s="1">
        <v>285.71199999999902</v>
      </c>
      <c r="BO47" s="1">
        <v>285.27800000000002</v>
      </c>
      <c r="BP47" s="1">
        <v>284.84399999999903</v>
      </c>
      <c r="BQ47" s="1">
        <v>284.322</v>
      </c>
      <c r="BR47" s="1">
        <v>283.79199999999997</v>
      </c>
      <c r="BT47" s="3">
        <v>1</v>
      </c>
      <c r="BU47" s="3">
        <v>60</v>
      </c>
      <c r="BV47" s="3">
        <v>46</v>
      </c>
      <c r="BW47" s="3">
        <v>298.08800000000002</v>
      </c>
      <c r="BX47" s="3" t="s">
        <v>5</v>
      </c>
      <c r="BY47" s="3"/>
      <c r="BZ47" s="8" t="str">
        <f t="shared" si="97"/>
        <v>46,60</v>
      </c>
      <c r="CA47" s="8" t="str">
        <f t="shared" si="97"/>
        <v/>
      </c>
      <c r="CB47" s="8" t="str">
        <f t="shared" si="97"/>
        <v/>
      </c>
      <c r="CC47" s="9" t="str">
        <f>IF(AND(ISTEXT(CA47),CA46="",CA47&lt;&gt;""),ROW(),"")</f>
        <v/>
      </c>
      <c r="CD47" s="9" t="str">
        <f>IF(AND(ISTEXT(CB47),CB46="",CB47&lt;&gt;""),ROW(),"")</f>
        <v/>
      </c>
      <c r="CE47" s="3">
        <f t="shared" si="82"/>
        <v>44</v>
      </c>
      <c r="CF47" s="8">
        <f t="shared" si="83"/>
        <v>115</v>
      </c>
      <c r="CG47" s="8">
        <f t="shared" si="84"/>
        <v>363</v>
      </c>
      <c r="CH47" s="9" t="str">
        <f t="shared" si="78"/>
        <v>70,44</v>
      </c>
      <c r="CI47" s="9" t="str">
        <f t="shared" si="79"/>
        <v>70,44</v>
      </c>
      <c r="CK47" s="3">
        <f>COLUMN()</f>
        <v>89</v>
      </c>
      <c r="CL47" s="7" t="str">
        <f t="shared" si="96"/>
        <v>1,44</v>
      </c>
      <c r="CM47" s="7" t="str">
        <f t="shared" si="96"/>
        <v>2,44</v>
      </c>
      <c r="CN47" s="7" t="str">
        <f t="shared" si="96"/>
        <v>3,44</v>
      </c>
      <c r="CO47" s="7" t="str">
        <f t="shared" si="96"/>
        <v>4,44</v>
      </c>
      <c r="CP47" s="7" t="str">
        <f t="shared" si="96"/>
        <v>5,44</v>
      </c>
      <c r="CQ47" s="7" t="str">
        <f t="shared" si="96"/>
        <v>6,44</v>
      </c>
      <c r="CR47" s="7" t="str">
        <f t="shared" si="96"/>
        <v>7,44</v>
      </c>
      <c r="CS47" s="7" t="str">
        <f t="shared" si="96"/>
        <v>8,44</v>
      </c>
      <c r="CT47" s="7" t="str">
        <f t="shared" si="96"/>
        <v>9,44</v>
      </c>
      <c r="CU47" s="7" t="str">
        <f t="shared" si="96"/>
        <v>10,44</v>
      </c>
      <c r="CV47" s="7" t="str">
        <f t="shared" si="96"/>
        <v>11,44</v>
      </c>
      <c r="CW47" s="7" t="str">
        <f t="shared" si="96"/>
        <v>12,44</v>
      </c>
      <c r="CX47" s="7" t="str">
        <f t="shared" si="96"/>
        <v>13,44</v>
      </c>
      <c r="CY47" s="7" t="str">
        <f t="shared" si="96"/>
        <v>14,44</v>
      </c>
      <c r="CZ47" s="7" t="str">
        <f t="shared" si="96"/>
        <v>15,44</v>
      </c>
      <c r="DA47" s="7" t="str">
        <f t="shared" si="95"/>
        <v>16,44</v>
      </c>
      <c r="DB47" s="7" t="str">
        <f t="shared" si="91"/>
        <v>17,44</v>
      </c>
      <c r="DC47" s="7" t="str">
        <f t="shared" si="91"/>
        <v>18,44</v>
      </c>
      <c r="DD47" s="7" t="str">
        <f t="shared" si="91"/>
        <v>19,44</v>
      </c>
      <c r="DE47" s="7" t="str">
        <f t="shared" si="91"/>
        <v>20,44</v>
      </c>
      <c r="DF47" s="7" t="str">
        <f t="shared" si="91"/>
        <v>21,44</v>
      </c>
      <c r="DG47" s="7" t="str">
        <f t="shared" si="91"/>
        <v>22,44</v>
      </c>
      <c r="DH47" s="7" t="str">
        <f t="shared" si="91"/>
        <v>23,44</v>
      </c>
      <c r="DI47" s="7" t="str">
        <f t="shared" si="91"/>
        <v>24,44</v>
      </c>
      <c r="DJ47" s="7" t="str">
        <f t="shared" si="91"/>
        <v>25,44</v>
      </c>
      <c r="DK47" s="7" t="str">
        <f t="shared" si="91"/>
        <v>26,44</v>
      </c>
      <c r="DL47" s="7" t="str">
        <f t="shared" si="91"/>
        <v>27,44</v>
      </c>
      <c r="DM47" s="7" t="str">
        <f t="shared" si="91"/>
        <v>28,44</v>
      </c>
      <c r="DN47" s="7" t="str">
        <f t="shared" si="91"/>
        <v>29,44</v>
      </c>
      <c r="DO47" s="7" t="str">
        <f t="shared" si="91"/>
        <v>30,44</v>
      </c>
      <c r="DP47" s="7" t="str">
        <f t="shared" si="91"/>
        <v>31,44</v>
      </c>
      <c r="DQ47" s="7" t="str">
        <f t="shared" si="91"/>
        <v>32,44</v>
      </c>
      <c r="DR47" s="7" t="str">
        <f t="shared" si="92"/>
        <v>33,44</v>
      </c>
      <c r="DS47" s="7" t="str">
        <f t="shared" si="92"/>
        <v>34,44</v>
      </c>
      <c r="DT47" s="7" t="str">
        <f t="shared" si="92"/>
        <v>35,44</v>
      </c>
      <c r="DU47" s="7" t="str">
        <f t="shared" si="92"/>
        <v>36,44</v>
      </c>
      <c r="DV47" s="7" t="str">
        <f t="shared" si="92"/>
        <v>37,44</v>
      </c>
      <c r="DW47" s="7" t="str">
        <f t="shared" si="92"/>
        <v>38,44</v>
      </c>
      <c r="DX47" s="7" t="str">
        <f t="shared" si="92"/>
        <v>39,44</v>
      </c>
      <c r="DY47" s="7" t="str">
        <f t="shared" si="92"/>
        <v>40,44</v>
      </c>
      <c r="DZ47" s="7" t="str">
        <f t="shared" si="92"/>
        <v>41,44</v>
      </c>
      <c r="EA47" s="7" t="str">
        <f t="shared" si="92"/>
        <v>42,44</v>
      </c>
      <c r="EB47" s="7" t="str">
        <f t="shared" si="92"/>
        <v>43,44</v>
      </c>
      <c r="EC47" s="7" t="str">
        <f t="shared" si="92"/>
        <v>44,44</v>
      </c>
      <c r="ED47" s="7" t="str">
        <f t="shared" si="92"/>
        <v>45,44</v>
      </c>
      <c r="EE47" s="7" t="str">
        <f t="shared" si="92"/>
        <v>46,44</v>
      </c>
      <c r="EF47" s="7" t="str">
        <f t="shared" si="92"/>
        <v>47,44</v>
      </c>
      <c r="EG47" s="7" t="str">
        <f t="shared" si="92"/>
        <v>48,44</v>
      </c>
      <c r="EH47" s="7" t="str">
        <f t="shared" si="93"/>
        <v>49,44</v>
      </c>
      <c r="EI47" s="7" t="str">
        <f t="shared" si="93"/>
        <v>50,44</v>
      </c>
      <c r="EJ47" s="7" t="str">
        <f t="shared" si="93"/>
        <v>51,44</v>
      </c>
      <c r="EK47" s="7" t="str">
        <f t="shared" si="93"/>
        <v>52,44</v>
      </c>
      <c r="EL47" s="7" t="str">
        <f t="shared" si="93"/>
        <v>53,44</v>
      </c>
      <c r="EM47" s="7" t="str">
        <f t="shared" si="93"/>
        <v>54,44</v>
      </c>
      <c r="EN47" s="7" t="str">
        <f t="shared" si="93"/>
        <v>55,44</v>
      </c>
      <c r="EO47" s="7" t="str">
        <f t="shared" si="93"/>
        <v>56,44</v>
      </c>
      <c r="EP47" s="7" t="str">
        <f t="shared" si="93"/>
        <v>57,44</v>
      </c>
      <c r="EQ47" s="7" t="str">
        <f t="shared" si="93"/>
        <v>58,44</v>
      </c>
      <c r="ER47" s="7" t="str">
        <f t="shared" si="93"/>
        <v>59,44</v>
      </c>
      <c r="ES47" s="7" t="str">
        <f t="shared" si="93"/>
        <v>60,44</v>
      </c>
      <c r="ET47" s="7" t="str">
        <f t="shared" si="93"/>
        <v>61,44</v>
      </c>
      <c r="EU47" s="7" t="str">
        <f t="shared" si="93"/>
        <v>62,44</v>
      </c>
      <c r="EV47" s="7" t="str">
        <f t="shared" si="93"/>
        <v>63,44</v>
      </c>
      <c r="EW47" s="7" t="str">
        <f t="shared" si="93"/>
        <v>64,44</v>
      </c>
      <c r="EX47" s="7" t="str">
        <f t="shared" si="94"/>
        <v>65,44</v>
      </c>
      <c r="EY47" s="7" t="str">
        <f t="shared" si="94"/>
        <v>66,44</v>
      </c>
      <c r="EZ47" s="7" t="str">
        <f t="shared" si="94"/>
        <v>67,44</v>
      </c>
      <c r="FA47" s="7" t="str">
        <f t="shared" si="94"/>
        <v>68,44</v>
      </c>
      <c r="FB47" s="7" t="str">
        <f t="shared" si="94"/>
        <v>69,44</v>
      </c>
      <c r="FC47" s="7" t="str">
        <f t="shared" si="94"/>
        <v>70,44</v>
      </c>
      <c r="FE47" s="10">
        <f t="shared" si="81"/>
        <v>0</v>
      </c>
      <c r="FF47" s="10">
        <f t="shared" si="8"/>
        <v>0</v>
      </c>
      <c r="FG47" s="10">
        <f t="shared" si="9"/>
        <v>0</v>
      </c>
      <c r="FH47" s="10">
        <f t="shared" si="10"/>
        <v>0</v>
      </c>
      <c r="FI47" s="10">
        <f t="shared" si="11"/>
        <v>0</v>
      </c>
      <c r="FJ47" s="10">
        <f t="shared" si="12"/>
        <v>0</v>
      </c>
      <c r="FK47" s="10">
        <f t="shared" si="13"/>
        <v>0</v>
      </c>
      <c r="FL47" s="10">
        <f t="shared" si="14"/>
        <v>0</v>
      </c>
      <c r="FM47" s="10">
        <f t="shared" si="15"/>
        <v>0</v>
      </c>
      <c r="FN47" s="10">
        <f t="shared" si="16"/>
        <v>0</v>
      </c>
      <c r="FO47" s="10">
        <f t="shared" si="17"/>
        <v>0</v>
      </c>
      <c r="FP47" s="10">
        <f t="shared" si="18"/>
        <v>0</v>
      </c>
      <c r="FQ47" s="10">
        <f t="shared" si="19"/>
        <v>0</v>
      </c>
      <c r="FR47" s="10">
        <f t="shared" si="20"/>
        <v>0</v>
      </c>
      <c r="FS47" s="10">
        <f t="shared" si="21"/>
        <v>0</v>
      </c>
      <c r="FT47" s="10">
        <f t="shared" si="22"/>
        <v>0</v>
      </c>
      <c r="FU47" s="10">
        <f t="shared" si="23"/>
        <v>0</v>
      </c>
      <c r="FV47" s="10">
        <f t="shared" si="24"/>
        <v>0</v>
      </c>
      <c r="FW47" s="10">
        <f t="shared" si="25"/>
        <v>0</v>
      </c>
      <c r="FX47" s="10">
        <f t="shared" si="26"/>
        <v>0</v>
      </c>
      <c r="FY47" s="10">
        <f t="shared" si="27"/>
        <v>0</v>
      </c>
      <c r="FZ47" s="10">
        <f t="shared" si="28"/>
        <v>0</v>
      </c>
      <c r="GA47" s="10">
        <f t="shared" si="29"/>
        <v>0</v>
      </c>
      <c r="GB47" s="10">
        <f t="shared" si="30"/>
        <v>0</v>
      </c>
      <c r="GC47" s="10">
        <f t="shared" si="31"/>
        <v>0</v>
      </c>
      <c r="GD47" s="10">
        <f t="shared" si="32"/>
        <v>0</v>
      </c>
      <c r="GE47" s="10">
        <f t="shared" si="33"/>
        <v>0</v>
      </c>
      <c r="GF47" s="10">
        <f t="shared" si="34"/>
        <v>0</v>
      </c>
      <c r="GG47" s="10">
        <f t="shared" si="35"/>
        <v>0</v>
      </c>
      <c r="GH47" s="10">
        <f t="shared" si="36"/>
        <v>0</v>
      </c>
      <c r="GI47" s="10">
        <f t="shared" si="37"/>
        <v>0</v>
      </c>
      <c r="GJ47" s="10">
        <f t="shared" si="38"/>
        <v>0</v>
      </c>
      <c r="GK47" s="10">
        <f t="shared" si="39"/>
        <v>0</v>
      </c>
      <c r="GL47" s="10">
        <f t="shared" si="40"/>
        <v>0</v>
      </c>
      <c r="GM47" s="10">
        <f t="shared" si="41"/>
        <v>0</v>
      </c>
      <c r="GN47" s="10">
        <f t="shared" si="42"/>
        <v>0</v>
      </c>
      <c r="GO47" s="10">
        <f t="shared" si="43"/>
        <v>0</v>
      </c>
      <c r="GP47" s="10">
        <f t="shared" si="44"/>
        <v>0</v>
      </c>
      <c r="GQ47" s="10">
        <f t="shared" si="45"/>
        <v>0</v>
      </c>
      <c r="GR47" s="10">
        <f t="shared" si="46"/>
        <v>0</v>
      </c>
      <c r="GS47" s="10">
        <f t="shared" si="47"/>
        <v>0</v>
      </c>
      <c r="GT47" s="10">
        <f t="shared" si="48"/>
        <v>0</v>
      </c>
      <c r="GU47" s="10">
        <f t="shared" si="49"/>
        <v>0</v>
      </c>
      <c r="GV47" s="10">
        <f t="shared" si="50"/>
        <v>0</v>
      </c>
      <c r="GW47" s="10">
        <f t="shared" si="51"/>
        <v>0</v>
      </c>
      <c r="GX47" s="10">
        <f t="shared" si="52"/>
        <v>0</v>
      </c>
      <c r="GY47" s="10">
        <f t="shared" si="53"/>
        <v>0</v>
      </c>
      <c r="GZ47" s="10">
        <f t="shared" si="54"/>
        <v>0</v>
      </c>
      <c r="HA47" s="10">
        <f t="shared" si="55"/>
        <v>0</v>
      </c>
      <c r="HB47" s="10">
        <f t="shared" si="56"/>
        <v>0</v>
      </c>
      <c r="HC47" s="10">
        <f t="shared" si="57"/>
        <v>0</v>
      </c>
      <c r="HD47" s="10">
        <f t="shared" si="58"/>
        <v>0</v>
      </c>
      <c r="HE47" s="10">
        <f t="shared" si="59"/>
        <v>0</v>
      </c>
      <c r="HF47" s="10">
        <f t="shared" si="60"/>
        <v>0</v>
      </c>
      <c r="HG47" s="10">
        <f t="shared" si="61"/>
        <v>0</v>
      </c>
      <c r="HH47" s="10">
        <f t="shared" si="62"/>
        <v>0</v>
      </c>
      <c r="HI47" s="10">
        <f t="shared" si="63"/>
        <v>0</v>
      </c>
      <c r="HJ47" s="10">
        <f t="shared" si="64"/>
        <v>0</v>
      </c>
      <c r="HK47" s="10">
        <f t="shared" si="65"/>
        <v>0</v>
      </c>
      <c r="HL47" s="10">
        <f t="shared" si="66"/>
        <v>0</v>
      </c>
      <c r="HM47" s="10">
        <f t="shared" si="67"/>
        <v>0</v>
      </c>
      <c r="HN47" s="10">
        <f t="shared" si="68"/>
        <v>0</v>
      </c>
      <c r="HO47" s="10">
        <f t="shared" si="69"/>
        <v>0</v>
      </c>
      <c r="HP47" s="10">
        <f t="shared" si="70"/>
        <v>0</v>
      </c>
      <c r="HQ47" s="10">
        <f t="shared" si="71"/>
        <v>0</v>
      </c>
      <c r="HR47" s="10">
        <f t="shared" si="72"/>
        <v>0</v>
      </c>
      <c r="HS47" s="10">
        <f t="shared" si="73"/>
        <v>0</v>
      </c>
      <c r="HT47" s="10">
        <f t="shared" si="74"/>
        <v>0</v>
      </c>
      <c r="HU47" s="10">
        <f t="shared" si="75"/>
        <v>0</v>
      </c>
      <c r="HV47" s="10">
        <f t="shared" si="76"/>
        <v>0</v>
      </c>
    </row>
    <row r="48" spans="1:230" ht="8.1" customHeight="1" x14ac:dyDescent="0.25">
      <c r="A48" s="1">
        <v>302.25</v>
      </c>
      <c r="B48" s="1">
        <v>301.54599999999999</v>
      </c>
      <c r="C48" s="1">
        <v>300.83999999999997</v>
      </c>
      <c r="D48" s="1">
        <v>300.27199999999999</v>
      </c>
      <c r="E48" s="1">
        <v>299.714</v>
      </c>
      <c r="F48" s="1">
        <v>299.15399999999897</v>
      </c>
      <c r="G48" s="1">
        <v>298.76400000000001</v>
      </c>
      <c r="H48" s="1">
        <v>298.37999999999897</v>
      </c>
      <c r="I48" s="1">
        <v>297.81200000000001</v>
      </c>
      <c r="J48" s="1">
        <v>297.24400000000003</v>
      </c>
      <c r="K48" s="1">
        <v>296.54399999999998</v>
      </c>
      <c r="L48" s="1">
        <v>295.83600000000001</v>
      </c>
      <c r="M48" s="1">
        <v>295.13600000000002</v>
      </c>
      <c r="N48" s="1">
        <v>294.00799999999998</v>
      </c>
      <c r="O48" s="1">
        <v>292.88999999999902</v>
      </c>
      <c r="P48" s="1">
        <v>292.06200000000001</v>
      </c>
      <c r="Q48" s="1">
        <v>291.24</v>
      </c>
      <c r="R48" s="1">
        <v>290.42</v>
      </c>
      <c r="S48" s="1">
        <v>289.25599999999997</v>
      </c>
      <c r="T48" s="1">
        <v>288.084</v>
      </c>
      <c r="U48" s="1">
        <v>286.92</v>
      </c>
      <c r="V48" s="1">
        <v>285.70600000000002</v>
      </c>
      <c r="W48" s="1">
        <v>284.48399999999998</v>
      </c>
      <c r="X48" s="1">
        <v>284.10199999999998</v>
      </c>
      <c r="Y48" s="1">
        <v>283.72000000000003</v>
      </c>
      <c r="Z48" s="1">
        <v>282.71600000000001</v>
      </c>
      <c r="AA48" s="1">
        <v>281.70400000000001</v>
      </c>
      <c r="AB48" s="1">
        <v>280.69200000000001</v>
      </c>
      <c r="AC48" s="1">
        <v>280.54199999999997</v>
      </c>
      <c r="AD48" s="1">
        <v>280.38400000000001</v>
      </c>
      <c r="AE48" s="1">
        <v>280.23399999999998</v>
      </c>
      <c r="AF48" s="1">
        <v>279.53199999999998</v>
      </c>
      <c r="AG48" s="1">
        <v>278.83600000000001</v>
      </c>
      <c r="AH48" s="1">
        <v>279.62400000000002</v>
      </c>
      <c r="AI48" s="1">
        <v>280.41000000000003</v>
      </c>
      <c r="AJ48" s="1">
        <v>281.32600000000002</v>
      </c>
      <c r="AK48" s="1">
        <v>282.24</v>
      </c>
      <c r="AL48" s="1">
        <v>283.15399999999897</v>
      </c>
      <c r="AM48" s="1">
        <v>284.41800000000001</v>
      </c>
      <c r="AN48" s="1">
        <v>285.68200000000002</v>
      </c>
      <c r="AO48" s="1">
        <v>286.94400000000002</v>
      </c>
      <c r="AP48" s="1">
        <v>289.24799999999999</v>
      </c>
      <c r="AQ48" s="1">
        <v>291.56</v>
      </c>
      <c r="AR48" s="1">
        <v>291.91800000000001</v>
      </c>
      <c r="AS48" s="1">
        <v>292.274</v>
      </c>
      <c r="AT48" s="1">
        <v>291.85599999999999</v>
      </c>
      <c r="AU48" s="1">
        <v>291.43599999999998</v>
      </c>
      <c r="AV48" s="1">
        <v>291.01799999999997</v>
      </c>
      <c r="AW48" s="1">
        <v>291.34800000000001</v>
      </c>
      <c r="AX48" s="1">
        <v>291.678</v>
      </c>
      <c r="AY48" s="1">
        <v>292.31799999999902</v>
      </c>
      <c r="AZ48" s="1">
        <v>292.94999999999902</v>
      </c>
      <c r="BA48" s="1">
        <v>293.57999999999902</v>
      </c>
      <c r="BB48" s="1">
        <v>293.56</v>
      </c>
      <c r="BC48" s="1">
        <v>293.54000000000002</v>
      </c>
      <c r="BD48" s="1">
        <v>293.51999999999902</v>
      </c>
      <c r="BE48" s="1">
        <v>293.02800000000002</v>
      </c>
      <c r="BF48" s="1">
        <v>292.53399999999903</v>
      </c>
      <c r="BG48" s="1">
        <v>291.837999999999</v>
      </c>
      <c r="BH48" s="1">
        <v>291.14</v>
      </c>
      <c r="BI48" s="1">
        <v>290.25599999999901</v>
      </c>
      <c r="BJ48" s="1">
        <v>289.37400000000002</v>
      </c>
      <c r="BK48" s="1">
        <v>288.48200000000003</v>
      </c>
      <c r="BL48" s="1">
        <v>287.79199999999997</v>
      </c>
      <c r="BM48" s="1">
        <v>287.11</v>
      </c>
      <c r="BN48" s="1">
        <v>286.67599999999999</v>
      </c>
      <c r="BO48" s="1">
        <v>286.24200000000002</v>
      </c>
      <c r="BP48" s="1">
        <v>285.81599999999997</v>
      </c>
      <c r="BQ48" s="1">
        <v>285.286</v>
      </c>
      <c r="BR48" s="1">
        <v>284.76400000000001</v>
      </c>
      <c r="BT48" s="3">
        <v>1</v>
      </c>
      <c r="BU48" s="3">
        <v>60</v>
      </c>
      <c r="BV48" s="3">
        <v>47</v>
      </c>
      <c r="BW48" s="3">
        <v>297.81299999999999</v>
      </c>
      <c r="BX48" s="3" t="s">
        <v>5</v>
      </c>
      <c r="BY48" s="3"/>
      <c r="BZ48" s="8" t="str">
        <f t="shared" si="97"/>
        <v>47,60</v>
      </c>
      <c r="CA48" s="8" t="str">
        <f t="shared" si="97"/>
        <v/>
      </c>
      <c r="CB48" s="8" t="str">
        <f t="shared" si="97"/>
        <v/>
      </c>
      <c r="CC48" s="9" t="str">
        <f>IF(AND(ISTEXT(CA48),CA47="",CA48&lt;&gt;""),ROW(),"")</f>
        <v/>
      </c>
      <c r="CD48" s="9" t="str">
        <f>IF(AND(ISTEXT(CB48),CB47="",CB48&lt;&gt;""),ROW(),"")</f>
        <v/>
      </c>
      <c r="CE48" s="3">
        <f t="shared" si="82"/>
        <v>45</v>
      </c>
      <c r="CF48" s="8">
        <f t="shared" si="83"/>
        <v>116</v>
      </c>
      <c r="CG48" s="8">
        <f t="shared" si="84"/>
        <v>364</v>
      </c>
      <c r="CH48" s="9" t="str">
        <f t="shared" si="78"/>
        <v>70,45</v>
      </c>
      <c r="CI48" s="9" t="str">
        <f t="shared" si="79"/>
        <v>70,45</v>
      </c>
      <c r="CK48" s="3">
        <f>COLUMN()</f>
        <v>89</v>
      </c>
      <c r="CL48" s="7" t="str">
        <f t="shared" si="96"/>
        <v>1,45</v>
      </c>
      <c r="CM48" s="7" t="str">
        <f t="shared" si="96"/>
        <v>2,45</v>
      </c>
      <c r="CN48" s="7" t="str">
        <f t="shared" si="96"/>
        <v>3,45</v>
      </c>
      <c r="CO48" s="7" t="str">
        <f t="shared" si="96"/>
        <v>4,45</v>
      </c>
      <c r="CP48" s="7" t="str">
        <f t="shared" si="96"/>
        <v>5,45</v>
      </c>
      <c r="CQ48" s="7" t="str">
        <f t="shared" si="96"/>
        <v>6,45</v>
      </c>
      <c r="CR48" s="7" t="str">
        <f t="shared" si="96"/>
        <v>7,45</v>
      </c>
      <c r="CS48" s="7" t="str">
        <f t="shared" si="96"/>
        <v>8,45</v>
      </c>
      <c r="CT48" s="7" t="str">
        <f t="shared" si="96"/>
        <v>9,45</v>
      </c>
      <c r="CU48" s="7" t="str">
        <f t="shared" si="96"/>
        <v>10,45</v>
      </c>
      <c r="CV48" s="7" t="str">
        <f t="shared" si="96"/>
        <v>11,45</v>
      </c>
      <c r="CW48" s="7" t="str">
        <f t="shared" si="96"/>
        <v>12,45</v>
      </c>
      <c r="CX48" s="7" t="str">
        <f t="shared" si="96"/>
        <v>13,45</v>
      </c>
      <c r="CY48" s="7" t="str">
        <f t="shared" si="96"/>
        <v>14,45</v>
      </c>
      <c r="CZ48" s="7" t="str">
        <f t="shared" si="96"/>
        <v>15,45</v>
      </c>
      <c r="DA48" s="7" t="str">
        <f t="shared" si="95"/>
        <v>16,45</v>
      </c>
      <c r="DB48" s="7" t="str">
        <f t="shared" si="91"/>
        <v>17,45</v>
      </c>
      <c r="DC48" s="7" t="str">
        <f t="shared" si="91"/>
        <v>18,45</v>
      </c>
      <c r="DD48" s="7" t="str">
        <f t="shared" si="91"/>
        <v>19,45</v>
      </c>
      <c r="DE48" s="7" t="str">
        <f t="shared" si="91"/>
        <v>20,45</v>
      </c>
      <c r="DF48" s="7" t="str">
        <f t="shared" si="91"/>
        <v>21,45</v>
      </c>
      <c r="DG48" s="7" t="str">
        <f t="shared" si="91"/>
        <v>22,45</v>
      </c>
      <c r="DH48" s="7" t="str">
        <f t="shared" si="91"/>
        <v>23,45</v>
      </c>
      <c r="DI48" s="7" t="str">
        <f t="shared" si="91"/>
        <v>24,45</v>
      </c>
      <c r="DJ48" s="7" t="str">
        <f t="shared" si="91"/>
        <v>25,45</v>
      </c>
      <c r="DK48" s="7" t="str">
        <f t="shared" si="91"/>
        <v>26,45</v>
      </c>
      <c r="DL48" s="7" t="str">
        <f t="shared" si="91"/>
        <v>27,45</v>
      </c>
      <c r="DM48" s="7" t="str">
        <f t="shared" si="91"/>
        <v>28,45</v>
      </c>
      <c r="DN48" s="7" t="str">
        <f t="shared" si="91"/>
        <v>29,45</v>
      </c>
      <c r="DO48" s="7" t="str">
        <f t="shared" si="91"/>
        <v>30,45</v>
      </c>
      <c r="DP48" s="7" t="str">
        <f t="shared" si="91"/>
        <v>31,45</v>
      </c>
      <c r="DQ48" s="7" t="str">
        <f t="shared" si="91"/>
        <v>32,45</v>
      </c>
      <c r="DR48" s="7" t="str">
        <f t="shared" si="92"/>
        <v>33,45</v>
      </c>
      <c r="DS48" s="7" t="str">
        <f t="shared" si="92"/>
        <v>34,45</v>
      </c>
      <c r="DT48" s="7" t="str">
        <f t="shared" si="92"/>
        <v>35,45</v>
      </c>
      <c r="DU48" s="7" t="str">
        <f t="shared" si="92"/>
        <v>36,45</v>
      </c>
      <c r="DV48" s="7" t="str">
        <f t="shared" si="92"/>
        <v>37,45</v>
      </c>
      <c r="DW48" s="7" t="str">
        <f t="shared" si="92"/>
        <v>38,45</v>
      </c>
      <c r="DX48" s="7" t="str">
        <f t="shared" si="92"/>
        <v>39,45</v>
      </c>
      <c r="DY48" s="7" t="str">
        <f t="shared" si="92"/>
        <v>40,45</v>
      </c>
      <c r="DZ48" s="7" t="str">
        <f t="shared" si="92"/>
        <v>41,45</v>
      </c>
      <c r="EA48" s="7" t="str">
        <f t="shared" si="92"/>
        <v>42,45</v>
      </c>
      <c r="EB48" s="7" t="str">
        <f t="shared" si="92"/>
        <v>43,45</v>
      </c>
      <c r="EC48" s="7" t="str">
        <f t="shared" si="92"/>
        <v>44,45</v>
      </c>
      <c r="ED48" s="7" t="str">
        <f t="shared" si="92"/>
        <v>45,45</v>
      </c>
      <c r="EE48" s="7" t="str">
        <f t="shared" si="92"/>
        <v>46,45</v>
      </c>
      <c r="EF48" s="7" t="str">
        <f t="shared" si="92"/>
        <v>47,45</v>
      </c>
      <c r="EG48" s="7" t="str">
        <f t="shared" si="92"/>
        <v>48,45</v>
      </c>
      <c r="EH48" s="7" t="str">
        <f t="shared" si="93"/>
        <v>49,45</v>
      </c>
      <c r="EI48" s="7" t="str">
        <f t="shared" si="93"/>
        <v>50,45</v>
      </c>
      <c r="EJ48" s="7" t="str">
        <f t="shared" si="93"/>
        <v>51,45</v>
      </c>
      <c r="EK48" s="7" t="str">
        <f t="shared" si="93"/>
        <v>52,45</v>
      </c>
      <c r="EL48" s="7" t="str">
        <f t="shared" si="93"/>
        <v>53,45</v>
      </c>
      <c r="EM48" s="7" t="str">
        <f t="shared" si="93"/>
        <v>54,45</v>
      </c>
      <c r="EN48" s="7" t="str">
        <f t="shared" si="93"/>
        <v>55,45</v>
      </c>
      <c r="EO48" s="7" t="str">
        <f t="shared" si="93"/>
        <v>56,45</v>
      </c>
      <c r="EP48" s="7" t="str">
        <f t="shared" si="93"/>
        <v>57,45</v>
      </c>
      <c r="EQ48" s="7" t="str">
        <f t="shared" si="93"/>
        <v>58,45</v>
      </c>
      <c r="ER48" s="7" t="str">
        <f t="shared" si="93"/>
        <v>59,45</v>
      </c>
      <c r="ES48" s="7" t="str">
        <f t="shared" si="93"/>
        <v>60,45</v>
      </c>
      <c r="ET48" s="7" t="str">
        <f t="shared" si="93"/>
        <v>61,45</v>
      </c>
      <c r="EU48" s="7" t="str">
        <f t="shared" si="93"/>
        <v>62,45</v>
      </c>
      <c r="EV48" s="7" t="str">
        <f t="shared" si="93"/>
        <v>63,45</v>
      </c>
      <c r="EW48" s="7" t="str">
        <f t="shared" si="93"/>
        <v>64,45</v>
      </c>
      <c r="EX48" s="7" t="str">
        <f t="shared" si="94"/>
        <v>65,45</v>
      </c>
      <c r="EY48" s="7" t="str">
        <f t="shared" si="94"/>
        <v>66,45</v>
      </c>
      <c r="EZ48" s="7" t="str">
        <f t="shared" si="94"/>
        <v>67,45</v>
      </c>
      <c r="FA48" s="7" t="str">
        <f t="shared" si="94"/>
        <v>68,45</v>
      </c>
      <c r="FB48" s="7" t="str">
        <f t="shared" si="94"/>
        <v>69,45</v>
      </c>
      <c r="FC48" s="7" t="str">
        <f t="shared" si="94"/>
        <v>70,45</v>
      </c>
      <c r="FE48" s="10">
        <f t="shared" si="81"/>
        <v>0</v>
      </c>
      <c r="FF48" s="10">
        <f t="shared" si="8"/>
        <v>0</v>
      </c>
      <c r="FG48" s="10">
        <f t="shared" si="9"/>
        <v>0</v>
      </c>
      <c r="FH48" s="10">
        <f t="shared" si="10"/>
        <v>0</v>
      </c>
      <c r="FI48" s="10">
        <f t="shared" si="11"/>
        <v>0</v>
      </c>
      <c r="FJ48" s="10">
        <f t="shared" si="12"/>
        <v>0</v>
      </c>
      <c r="FK48" s="10">
        <f t="shared" si="13"/>
        <v>0</v>
      </c>
      <c r="FL48" s="10">
        <f t="shared" si="14"/>
        <v>0</v>
      </c>
      <c r="FM48" s="10">
        <f t="shared" si="15"/>
        <v>0</v>
      </c>
      <c r="FN48" s="10">
        <f t="shared" si="16"/>
        <v>0</v>
      </c>
      <c r="FO48" s="10">
        <f t="shared" si="17"/>
        <v>0</v>
      </c>
      <c r="FP48" s="10">
        <f t="shared" si="18"/>
        <v>0</v>
      </c>
      <c r="FQ48" s="10">
        <f t="shared" si="19"/>
        <v>0</v>
      </c>
      <c r="FR48" s="10">
        <f t="shared" si="20"/>
        <v>0</v>
      </c>
      <c r="FS48" s="10">
        <f t="shared" si="21"/>
        <v>0</v>
      </c>
      <c r="FT48" s="10">
        <f t="shared" si="22"/>
        <v>0</v>
      </c>
      <c r="FU48" s="10">
        <f t="shared" si="23"/>
        <v>0</v>
      </c>
      <c r="FV48" s="10">
        <f t="shared" si="24"/>
        <v>0</v>
      </c>
      <c r="FW48" s="10">
        <f t="shared" si="25"/>
        <v>0</v>
      </c>
      <c r="FX48" s="10">
        <f t="shared" si="26"/>
        <v>0</v>
      </c>
      <c r="FY48" s="10">
        <f t="shared" si="27"/>
        <v>0</v>
      </c>
      <c r="FZ48" s="10">
        <f t="shared" si="28"/>
        <v>0</v>
      </c>
      <c r="GA48" s="10">
        <f t="shared" si="29"/>
        <v>0</v>
      </c>
      <c r="GB48" s="10">
        <f t="shared" si="30"/>
        <v>0</v>
      </c>
      <c r="GC48" s="10">
        <f t="shared" si="31"/>
        <v>0</v>
      </c>
      <c r="GD48" s="10">
        <f t="shared" si="32"/>
        <v>0</v>
      </c>
      <c r="GE48" s="10">
        <f t="shared" si="33"/>
        <v>0</v>
      </c>
      <c r="GF48" s="10">
        <f t="shared" si="34"/>
        <v>0</v>
      </c>
      <c r="GG48" s="10">
        <f t="shared" si="35"/>
        <v>0</v>
      </c>
      <c r="GH48" s="10">
        <f t="shared" si="36"/>
        <v>0</v>
      </c>
      <c r="GI48" s="10">
        <f t="shared" si="37"/>
        <v>0</v>
      </c>
      <c r="GJ48" s="10">
        <f t="shared" si="38"/>
        <v>0</v>
      </c>
      <c r="GK48" s="10">
        <f t="shared" si="39"/>
        <v>0</v>
      </c>
      <c r="GL48" s="10">
        <f t="shared" si="40"/>
        <v>0</v>
      </c>
      <c r="GM48" s="10">
        <f t="shared" si="41"/>
        <v>0</v>
      </c>
      <c r="GN48" s="10">
        <f t="shared" si="42"/>
        <v>0</v>
      </c>
      <c r="GO48" s="10">
        <f t="shared" si="43"/>
        <v>0</v>
      </c>
      <c r="GP48" s="10">
        <f t="shared" si="44"/>
        <v>0</v>
      </c>
      <c r="GQ48" s="10">
        <f t="shared" si="45"/>
        <v>0</v>
      </c>
      <c r="GR48" s="10">
        <f t="shared" si="46"/>
        <v>0</v>
      </c>
      <c r="GS48" s="10">
        <f t="shared" si="47"/>
        <v>0</v>
      </c>
      <c r="GT48" s="10">
        <f t="shared" si="48"/>
        <v>0</v>
      </c>
      <c r="GU48" s="10">
        <f t="shared" si="49"/>
        <v>0</v>
      </c>
      <c r="GV48" s="10">
        <f t="shared" si="50"/>
        <v>0</v>
      </c>
      <c r="GW48" s="10">
        <f t="shared" si="51"/>
        <v>0</v>
      </c>
      <c r="GX48" s="10">
        <f t="shared" si="52"/>
        <v>0</v>
      </c>
      <c r="GY48" s="10">
        <f t="shared" si="53"/>
        <v>0</v>
      </c>
      <c r="GZ48" s="10">
        <f t="shared" si="54"/>
        <v>0</v>
      </c>
      <c r="HA48" s="10">
        <f t="shared" si="55"/>
        <v>0</v>
      </c>
      <c r="HB48" s="10">
        <f t="shared" si="56"/>
        <v>0</v>
      </c>
      <c r="HC48" s="10">
        <f t="shared" si="57"/>
        <v>0</v>
      </c>
      <c r="HD48" s="10">
        <f t="shared" si="58"/>
        <v>0</v>
      </c>
      <c r="HE48" s="10">
        <f t="shared" si="59"/>
        <v>0</v>
      </c>
      <c r="HF48" s="10">
        <f t="shared" si="60"/>
        <v>0</v>
      </c>
      <c r="HG48" s="10">
        <f t="shared" si="61"/>
        <v>0</v>
      </c>
      <c r="HH48" s="10">
        <f t="shared" si="62"/>
        <v>0</v>
      </c>
      <c r="HI48" s="10">
        <f t="shared" si="63"/>
        <v>0</v>
      </c>
      <c r="HJ48" s="10">
        <f t="shared" si="64"/>
        <v>0</v>
      </c>
      <c r="HK48" s="10">
        <f t="shared" si="65"/>
        <v>0</v>
      </c>
      <c r="HL48" s="10">
        <f t="shared" si="66"/>
        <v>0</v>
      </c>
      <c r="HM48" s="10">
        <f t="shared" si="67"/>
        <v>0</v>
      </c>
      <c r="HN48" s="10">
        <f t="shared" si="68"/>
        <v>0</v>
      </c>
      <c r="HO48" s="10">
        <f t="shared" si="69"/>
        <v>0</v>
      </c>
      <c r="HP48" s="10">
        <f t="shared" si="70"/>
        <v>0</v>
      </c>
      <c r="HQ48" s="10">
        <f t="shared" si="71"/>
        <v>0</v>
      </c>
      <c r="HR48" s="10">
        <f t="shared" si="72"/>
        <v>0</v>
      </c>
      <c r="HS48" s="10">
        <f t="shared" si="73"/>
        <v>0</v>
      </c>
      <c r="HT48" s="10">
        <f t="shared" si="74"/>
        <v>0</v>
      </c>
      <c r="HU48" s="10">
        <f t="shared" si="75"/>
        <v>0</v>
      </c>
      <c r="HV48" s="10">
        <f t="shared" si="76"/>
        <v>0</v>
      </c>
    </row>
    <row r="49" spans="1:230" ht="8.1" customHeight="1" x14ac:dyDescent="0.25">
      <c r="A49" s="1">
        <v>302.322</v>
      </c>
      <c r="B49" s="1">
        <v>301.608</v>
      </c>
      <c r="C49" s="1">
        <v>300.90399999999897</v>
      </c>
      <c r="D49" s="1">
        <v>300.34399999999903</v>
      </c>
      <c r="E49" s="1">
        <v>299.77600000000001</v>
      </c>
      <c r="F49" s="1">
        <v>299.39400000000001</v>
      </c>
      <c r="G49" s="1">
        <v>299.012</v>
      </c>
      <c r="H49" s="1">
        <v>298.62200000000001</v>
      </c>
      <c r="I49" s="1">
        <v>298.05399999999997</v>
      </c>
      <c r="J49" s="1">
        <v>297.48599999999999</v>
      </c>
      <c r="K49" s="1">
        <v>296.91800000000001</v>
      </c>
      <c r="L49" s="1">
        <v>296.21600000000001</v>
      </c>
      <c r="M49" s="1">
        <v>295.515999999999</v>
      </c>
      <c r="N49" s="1">
        <v>294.39</v>
      </c>
      <c r="O49" s="1">
        <v>293.262</v>
      </c>
      <c r="P49" s="1">
        <v>292.13600000000002</v>
      </c>
      <c r="Q49" s="1">
        <v>291.31599999999997</v>
      </c>
      <c r="R49" s="1">
        <v>290.49400000000003</v>
      </c>
      <c r="S49" s="1">
        <v>289.33</v>
      </c>
      <c r="T49" s="1">
        <v>288.15800000000002</v>
      </c>
      <c r="U49" s="1">
        <v>286.94400000000002</v>
      </c>
      <c r="V49" s="1">
        <v>285.73</v>
      </c>
      <c r="W49" s="1">
        <v>284.515999999999</v>
      </c>
      <c r="X49" s="1">
        <v>284.13400000000001</v>
      </c>
      <c r="Y49" s="1">
        <v>283.75400000000002</v>
      </c>
      <c r="Z49" s="1">
        <v>283.37200000000001</v>
      </c>
      <c r="AA49" s="1">
        <v>282.36</v>
      </c>
      <c r="AB49" s="1">
        <v>281.34800000000001</v>
      </c>
      <c r="AC49" s="1">
        <v>281.19799999999998</v>
      </c>
      <c r="AD49" s="1">
        <v>281.04000000000002</v>
      </c>
      <c r="AE49" s="1">
        <v>280.34399999999999</v>
      </c>
      <c r="AF49" s="1">
        <v>279.642</v>
      </c>
      <c r="AG49" s="1">
        <v>278.93999999999897</v>
      </c>
      <c r="AH49" s="1">
        <v>279.73399999999998</v>
      </c>
      <c r="AI49" s="1">
        <v>280.51999999999902</v>
      </c>
      <c r="AJ49" s="1">
        <v>281.31599999999997</v>
      </c>
      <c r="AK49" s="1">
        <v>282.23</v>
      </c>
      <c r="AL49" s="1">
        <v>283.14600000000002</v>
      </c>
      <c r="AM49" s="1">
        <v>284.39999999999998</v>
      </c>
      <c r="AN49" s="1">
        <v>285.66399999999902</v>
      </c>
      <c r="AO49" s="1">
        <v>287.97599999999898</v>
      </c>
      <c r="AP49" s="1">
        <v>290.27800000000002</v>
      </c>
      <c r="AQ49" s="1">
        <v>292.58199999999903</v>
      </c>
      <c r="AR49" s="1">
        <v>292.94799999999901</v>
      </c>
      <c r="AS49" s="1">
        <v>293.30599999999902</v>
      </c>
      <c r="AT49" s="1">
        <v>293.67200000000003</v>
      </c>
      <c r="AU49" s="1">
        <v>293.24400000000003</v>
      </c>
      <c r="AV49" s="1">
        <v>292.82400000000001</v>
      </c>
      <c r="AW49" s="1">
        <v>293.15600000000001</v>
      </c>
      <c r="AX49" s="1">
        <v>293.49399999999901</v>
      </c>
      <c r="AY49" s="1">
        <v>293.82600000000002</v>
      </c>
      <c r="AZ49" s="1">
        <v>294.45600000000002</v>
      </c>
      <c r="BA49" s="1">
        <v>295.096</v>
      </c>
      <c r="BB49" s="1">
        <v>295.07600000000002</v>
      </c>
      <c r="BC49" s="1">
        <v>295.05599999999998</v>
      </c>
      <c r="BD49" s="1">
        <v>294.55399999999997</v>
      </c>
      <c r="BE49" s="1">
        <v>294.06200000000001</v>
      </c>
      <c r="BF49" s="1">
        <v>293.56799999999998</v>
      </c>
      <c r="BG49" s="1">
        <v>292.87200000000001</v>
      </c>
      <c r="BH49" s="1">
        <v>292.17399999999901</v>
      </c>
      <c r="BI49" s="1">
        <v>291.48599999999902</v>
      </c>
      <c r="BJ49" s="1">
        <v>290.59399999999903</v>
      </c>
      <c r="BK49" s="1">
        <v>289.70999999999998</v>
      </c>
      <c r="BL49" s="1">
        <v>289.01999999999902</v>
      </c>
      <c r="BM49" s="1">
        <v>288.33</v>
      </c>
      <c r="BN49" s="1">
        <v>287.64</v>
      </c>
      <c r="BO49" s="1">
        <v>287.214</v>
      </c>
      <c r="BP49" s="1">
        <v>286.78199999999998</v>
      </c>
      <c r="BQ49" s="1">
        <v>286.25799999999998</v>
      </c>
      <c r="BR49" s="1">
        <v>285.72800000000001</v>
      </c>
      <c r="BT49" s="3">
        <v>1</v>
      </c>
      <c r="BU49" s="3">
        <v>60</v>
      </c>
      <c r="BV49" s="3">
        <v>48</v>
      </c>
      <c r="BW49" s="3">
        <v>297.53800000000001</v>
      </c>
      <c r="BX49" s="3" t="s">
        <v>5</v>
      </c>
      <c r="BY49" s="3"/>
      <c r="BZ49" s="8" t="str">
        <f t="shared" si="97"/>
        <v>48,60</v>
      </c>
      <c r="CA49" s="8" t="str">
        <f t="shared" si="97"/>
        <v/>
      </c>
      <c r="CB49" s="8" t="str">
        <f t="shared" si="97"/>
        <v/>
      </c>
      <c r="CC49" s="9" t="str">
        <f>IF(AND(ISTEXT(CA49),CA48="",CA49&lt;&gt;""),ROW(),"")</f>
        <v/>
      </c>
      <c r="CD49" s="9" t="str">
        <f>IF(AND(ISTEXT(CB49),CB48="",CB49&lt;&gt;""),ROW(),"")</f>
        <v/>
      </c>
      <c r="CE49" s="3">
        <f t="shared" si="82"/>
        <v>46</v>
      </c>
      <c r="CF49" s="8">
        <f t="shared" si="83"/>
        <v>117</v>
      </c>
      <c r="CG49" s="8">
        <f t="shared" si="84"/>
        <v>365</v>
      </c>
      <c r="CH49" s="9" t="str">
        <f t="shared" si="78"/>
        <v>70,46</v>
      </c>
      <c r="CI49" s="9" t="str">
        <f t="shared" si="79"/>
        <v>70,46</v>
      </c>
      <c r="CK49" s="3">
        <f>COLUMN()</f>
        <v>89</v>
      </c>
      <c r="CL49" s="7" t="str">
        <f t="shared" si="96"/>
        <v>1,46</v>
      </c>
      <c r="CM49" s="7" t="str">
        <f t="shared" si="96"/>
        <v>2,46</v>
      </c>
      <c r="CN49" s="7" t="str">
        <f t="shared" si="96"/>
        <v>3,46</v>
      </c>
      <c r="CO49" s="7" t="str">
        <f t="shared" si="96"/>
        <v>4,46</v>
      </c>
      <c r="CP49" s="7" t="str">
        <f t="shared" si="96"/>
        <v>5,46</v>
      </c>
      <c r="CQ49" s="7" t="str">
        <f t="shared" si="96"/>
        <v>6,46</v>
      </c>
      <c r="CR49" s="7" t="str">
        <f t="shared" si="96"/>
        <v>7,46</v>
      </c>
      <c r="CS49" s="7" t="str">
        <f t="shared" si="96"/>
        <v>8,46</v>
      </c>
      <c r="CT49" s="7" t="str">
        <f t="shared" si="96"/>
        <v>9,46</v>
      </c>
      <c r="CU49" s="7" t="str">
        <f t="shared" si="96"/>
        <v>10,46</v>
      </c>
      <c r="CV49" s="7" t="str">
        <f t="shared" si="96"/>
        <v>11,46</v>
      </c>
      <c r="CW49" s="7" t="str">
        <f t="shared" si="96"/>
        <v>12,46</v>
      </c>
      <c r="CX49" s="7" t="str">
        <f t="shared" si="96"/>
        <v>13,46</v>
      </c>
      <c r="CY49" s="7" t="str">
        <f t="shared" si="96"/>
        <v>14,46</v>
      </c>
      <c r="CZ49" s="7" t="str">
        <f t="shared" si="96"/>
        <v>15,46</v>
      </c>
      <c r="DA49" s="7" t="str">
        <f t="shared" si="95"/>
        <v>16,46</v>
      </c>
      <c r="DB49" s="7" t="str">
        <f t="shared" si="91"/>
        <v>17,46</v>
      </c>
      <c r="DC49" s="7" t="str">
        <f t="shared" si="91"/>
        <v>18,46</v>
      </c>
      <c r="DD49" s="7" t="str">
        <f t="shared" si="91"/>
        <v>19,46</v>
      </c>
      <c r="DE49" s="7" t="str">
        <f t="shared" si="91"/>
        <v>20,46</v>
      </c>
      <c r="DF49" s="7" t="str">
        <f t="shared" si="91"/>
        <v>21,46</v>
      </c>
      <c r="DG49" s="7" t="str">
        <f t="shared" si="91"/>
        <v>22,46</v>
      </c>
      <c r="DH49" s="7" t="str">
        <f t="shared" si="91"/>
        <v>23,46</v>
      </c>
      <c r="DI49" s="7" t="str">
        <f t="shared" si="91"/>
        <v>24,46</v>
      </c>
      <c r="DJ49" s="7" t="str">
        <f t="shared" si="91"/>
        <v>25,46</v>
      </c>
      <c r="DK49" s="7" t="str">
        <f t="shared" si="91"/>
        <v>26,46</v>
      </c>
      <c r="DL49" s="7" t="str">
        <f t="shared" si="91"/>
        <v>27,46</v>
      </c>
      <c r="DM49" s="7" t="str">
        <f t="shared" si="91"/>
        <v>28,46</v>
      </c>
      <c r="DN49" s="7" t="str">
        <f t="shared" si="91"/>
        <v>29,46</v>
      </c>
      <c r="DO49" s="7" t="str">
        <f t="shared" si="91"/>
        <v>30,46</v>
      </c>
      <c r="DP49" s="7" t="str">
        <f t="shared" si="91"/>
        <v>31,46</v>
      </c>
      <c r="DQ49" s="7" t="str">
        <f t="shared" si="91"/>
        <v>32,46</v>
      </c>
      <c r="DR49" s="7" t="str">
        <f t="shared" si="92"/>
        <v>33,46</v>
      </c>
      <c r="DS49" s="7" t="str">
        <f t="shared" si="92"/>
        <v>34,46</v>
      </c>
      <c r="DT49" s="7" t="str">
        <f t="shared" si="92"/>
        <v>35,46</v>
      </c>
      <c r="DU49" s="7" t="str">
        <f t="shared" si="92"/>
        <v>36,46</v>
      </c>
      <c r="DV49" s="7" t="str">
        <f t="shared" si="92"/>
        <v>37,46</v>
      </c>
      <c r="DW49" s="7" t="str">
        <f t="shared" si="92"/>
        <v>38,46</v>
      </c>
      <c r="DX49" s="7" t="str">
        <f t="shared" si="92"/>
        <v>39,46</v>
      </c>
      <c r="DY49" s="7" t="str">
        <f t="shared" si="92"/>
        <v>40,46</v>
      </c>
      <c r="DZ49" s="7" t="str">
        <f t="shared" si="92"/>
        <v>41,46</v>
      </c>
      <c r="EA49" s="7" t="str">
        <f t="shared" si="92"/>
        <v>42,46</v>
      </c>
      <c r="EB49" s="7" t="str">
        <f t="shared" si="92"/>
        <v>43,46</v>
      </c>
      <c r="EC49" s="7" t="str">
        <f t="shared" si="92"/>
        <v>44,46</v>
      </c>
      <c r="ED49" s="7" t="str">
        <f t="shared" si="92"/>
        <v>45,46</v>
      </c>
      <c r="EE49" s="7" t="str">
        <f t="shared" si="92"/>
        <v>46,46</v>
      </c>
      <c r="EF49" s="7" t="str">
        <f t="shared" si="92"/>
        <v>47,46</v>
      </c>
      <c r="EG49" s="7" t="str">
        <f t="shared" si="92"/>
        <v>48,46</v>
      </c>
      <c r="EH49" s="7" t="str">
        <f t="shared" si="93"/>
        <v>49,46</v>
      </c>
      <c r="EI49" s="7" t="str">
        <f t="shared" si="93"/>
        <v>50,46</v>
      </c>
      <c r="EJ49" s="7" t="str">
        <f t="shared" si="93"/>
        <v>51,46</v>
      </c>
      <c r="EK49" s="7" t="str">
        <f t="shared" si="93"/>
        <v>52,46</v>
      </c>
      <c r="EL49" s="7" t="str">
        <f t="shared" si="93"/>
        <v>53,46</v>
      </c>
      <c r="EM49" s="7" t="str">
        <f t="shared" si="93"/>
        <v>54,46</v>
      </c>
      <c r="EN49" s="7" t="str">
        <f t="shared" si="93"/>
        <v>55,46</v>
      </c>
      <c r="EO49" s="7" t="str">
        <f t="shared" si="93"/>
        <v>56,46</v>
      </c>
      <c r="EP49" s="7" t="str">
        <f t="shared" si="93"/>
        <v>57,46</v>
      </c>
      <c r="EQ49" s="7" t="str">
        <f t="shared" si="93"/>
        <v>58,46</v>
      </c>
      <c r="ER49" s="7" t="str">
        <f t="shared" si="93"/>
        <v>59,46</v>
      </c>
      <c r="ES49" s="7" t="str">
        <f t="shared" si="93"/>
        <v>60,46</v>
      </c>
      <c r="ET49" s="7" t="str">
        <f t="shared" si="93"/>
        <v>61,46</v>
      </c>
      <c r="EU49" s="7" t="str">
        <f t="shared" si="93"/>
        <v>62,46</v>
      </c>
      <c r="EV49" s="7" t="str">
        <f t="shared" si="93"/>
        <v>63,46</v>
      </c>
      <c r="EW49" s="7" t="str">
        <f t="shared" si="93"/>
        <v>64,46</v>
      </c>
      <c r="EX49" s="7" t="str">
        <f t="shared" si="94"/>
        <v>65,46</v>
      </c>
      <c r="EY49" s="7" t="str">
        <f t="shared" si="94"/>
        <v>66,46</v>
      </c>
      <c r="EZ49" s="7" t="str">
        <f t="shared" si="94"/>
        <v>67,46</v>
      </c>
      <c r="FA49" s="7" t="str">
        <f t="shared" si="94"/>
        <v>68,46</v>
      </c>
      <c r="FB49" s="7" t="str">
        <f t="shared" si="94"/>
        <v>69,46</v>
      </c>
      <c r="FC49" s="7" t="str">
        <f t="shared" si="94"/>
        <v>70,46</v>
      </c>
      <c r="FE49" s="10">
        <f t="shared" si="81"/>
        <v>0</v>
      </c>
      <c r="FF49" s="10">
        <f t="shared" si="8"/>
        <v>0</v>
      </c>
      <c r="FG49" s="10">
        <f t="shared" si="9"/>
        <v>0</v>
      </c>
      <c r="FH49" s="10">
        <f t="shared" si="10"/>
        <v>0</v>
      </c>
      <c r="FI49" s="10">
        <f t="shared" si="11"/>
        <v>0</v>
      </c>
      <c r="FJ49" s="10">
        <f t="shared" si="12"/>
        <v>0</v>
      </c>
      <c r="FK49" s="10">
        <f t="shared" si="13"/>
        <v>0</v>
      </c>
      <c r="FL49" s="10">
        <f t="shared" si="14"/>
        <v>0</v>
      </c>
      <c r="FM49" s="10">
        <f t="shared" si="15"/>
        <v>0</v>
      </c>
      <c r="FN49" s="10">
        <f t="shared" si="16"/>
        <v>0</v>
      </c>
      <c r="FO49" s="10">
        <f t="shared" si="17"/>
        <v>0</v>
      </c>
      <c r="FP49" s="10">
        <f t="shared" si="18"/>
        <v>0</v>
      </c>
      <c r="FQ49" s="10">
        <f t="shared" si="19"/>
        <v>0</v>
      </c>
      <c r="FR49" s="10">
        <f t="shared" si="20"/>
        <v>0</v>
      </c>
      <c r="FS49" s="10">
        <f t="shared" si="21"/>
        <v>0</v>
      </c>
      <c r="FT49" s="10">
        <f t="shared" si="22"/>
        <v>0</v>
      </c>
      <c r="FU49" s="10">
        <f t="shared" si="23"/>
        <v>0</v>
      </c>
      <c r="FV49" s="10">
        <f t="shared" si="24"/>
        <v>0</v>
      </c>
      <c r="FW49" s="10">
        <f t="shared" si="25"/>
        <v>0</v>
      </c>
      <c r="FX49" s="10">
        <f t="shared" si="26"/>
        <v>0</v>
      </c>
      <c r="FY49" s="10">
        <f t="shared" si="27"/>
        <v>0</v>
      </c>
      <c r="FZ49" s="10">
        <f t="shared" si="28"/>
        <v>0</v>
      </c>
      <c r="GA49" s="10">
        <f t="shared" si="29"/>
        <v>0</v>
      </c>
      <c r="GB49" s="10">
        <f t="shared" si="30"/>
        <v>0</v>
      </c>
      <c r="GC49" s="10">
        <f t="shared" si="31"/>
        <v>0</v>
      </c>
      <c r="GD49" s="10">
        <f t="shared" si="32"/>
        <v>0</v>
      </c>
      <c r="GE49" s="10">
        <f t="shared" si="33"/>
        <v>0</v>
      </c>
      <c r="GF49" s="10">
        <f t="shared" si="34"/>
        <v>0</v>
      </c>
      <c r="GG49" s="10">
        <f t="shared" si="35"/>
        <v>0</v>
      </c>
      <c r="GH49" s="10">
        <f t="shared" si="36"/>
        <v>0</v>
      </c>
      <c r="GI49" s="10">
        <f t="shared" si="37"/>
        <v>0</v>
      </c>
      <c r="GJ49" s="10">
        <f t="shared" si="38"/>
        <v>0</v>
      </c>
      <c r="GK49" s="10">
        <f t="shared" si="39"/>
        <v>0</v>
      </c>
      <c r="GL49" s="10">
        <f t="shared" si="40"/>
        <v>0</v>
      </c>
      <c r="GM49" s="10">
        <f t="shared" si="41"/>
        <v>0</v>
      </c>
      <c r="GN49" s="10">
        <f t="shared" si="42"/>
        <v>0</v>
      </c>
      <c r="GO49" s="10">
        <f t="shared" si="43"/>
        <v>0</v>
      </c>
      <c r="GP49" s="10">
        <f t="shared" si="44"/>
        <v>0</v>
      </c>
      <c r="GQ49" s="10">
        <f t="shared" si="45"/>
        <v>0</v>
      </c>
      <c r="GR49" s="10">
        <f t="shared" si="46"/>
        <v>0</v>
      </c>
      <c r="GS49" s="10">
        <f t="shared" si="47"/>
        <v>0</v>
      </c>
      <c r="GT49" s="10">
        <f t="shared" si="48"/>
        <v>0</v>
      </c>
      <c r="GU49" s="10">
        <f t="shared" si="49"/>
        <v>0</v>
      </c>
      <c r="GV49" s="10">
        <f t="shared" si="50"/>
        <v>0</v>
      </c>
      <c r="GW49" s="10">
        <f t="shared" si="51"/>
        <v>0</v>
      </c>
      <c r="GX49" s="10">
        <f t="shared" si="52"/>
        <v>0</v>
      </c>
      <c r="GY49" s="10">
        <f t="shared" si="53"/>
        <v>0</v>
      </c>
      <c r="GZ49" s="10">
        <f t="shared" si="54"/>
        <v>0</v>
      </c>
      <c r="HA49" s="10">
        <f t="shared" si="55"/>
        <v>0</v>
      </c>
      <c r="HB49" s="10">
        <f t="shared" si="56"/>
        <v>0</v>
      </c>
      <c r="HC49" s="10">
        <f t="shared" si="57"/>
        <v>0</v>
      </c>
      <c r="HD49" s="10">
        <f t="shared" si="58"/>
        <v>0</v>
      </c>
      <c r="HE49" s="10">
        <f t="shared" si="59"/>
        <v>0</v>
      </c>
      <c r="HF49" s="10">
        <f t="shared" si="60"/>
        <v>0</v>
      </c>
      <c r="HG49" s="10">
        <f t="shared" si="61"/>
        <v>0</v>
      </c>
      <c r="HH49" s="10">
        <f t="shared" si="62"/>
        <v>0</v>
      </c>
      <c r="HI49" s="10">
        <f t="shared" si="63"/>
        <v>0</v>
      </c>
      <c r="HJ49" s="10">
        <f t="shared" si="64"/>
        <v>0</v>
      </c>
      <c r="HK49" s="10">
        <f t="shared" si="65"/>
        <v>0</v>
      </c>
      <c r="HL49" s="10">
        <f t="shared" si="66"/>
        <v>0</v>
      </c>
      <c r="HM49" s="10">
        <f t="shared" si="67"/>
        <v>0</v>
      </c>
      <c r="HN49" s="10">
        <f t="shared" si="68"/>
        <v>0</v>
      </c>
      <c r="HO49" s="10">
        <f t="shared" si="69"/>
        <v>0</v>
      </c>
      <c r="HP49" s="10">
        <f t="shared" si="70"/>
        <v>0</v>
      </c>
      <c r="HQ49" s="10">
        <f t="shared" si="71"/>
        <v>0</v>
      </c>
      <c r="HR49" s="10">
        <f t="shared" si="72"/>
        <v>0</v>
      </c>
      <c r="HS49" s="10">
        <f t="shared" si="73"/>
        <v>0</v>
      </c>
      <c r="HT49" s="10">
        <f t="shared" si="74"/>
        <v>0</v>
      </c>
      <c r="HU49" s="10">
        <f t="shared" si="75"/>
        <v>0</v>
      </c>
      <c r="HV49" s="10">
        <f t="shared" si="76"/>
        <v>0</v>
      </c>
    </row>
    <row r="50" spans="1:230" ht="8.1" customHeight="1" x14ac:dyDescent="0.25">
      <c r="A50" s="1">
        <v>302.38400000000001</v>
      </c>
      <c r="B50" s="1">
        <v>301.68</v>
      </c>
      <c r="C50" s="1">
        <v>300.97399999999999</v>
      </c>
      <c r="D50" s="1">
        <v>300.40800000000002</v>
      </c>
      <c r="E50" s="1">
        <v>300.024</v>
      </c>
      <c r="F50" s="1">
        <v>299.63400000000001</v>
      </c>
      <c r="G50" s="1">
        <v>299.25200000000001</v>
      </c>
      <c r="H50" s="1">
        <v>298.87</v>
      </c>
      <c r="I50" s="1">
        <v>298.30200000000002</v>
      </c>
      <c r="J50" s="1">
        <v>297.73399999999998</v>
      </c>
      <c r="K50" s="1">
        <v>297.166</v>
      </c>
      <c r="L50" s="1">
        <v>296.59800000000001</v>
      </c>
      <c r="M50" s="1">
        <v>295.89</v>
      </c>
      <c r="N50" s="1">
        <v>294.76999999999902</v>
      </c>
      <c r="O50" s="1">
        <v>293.64400000000001</v>
      </c>
      <c r="P50" s="1">
        <v>292.51600000000002</v>
      </c>
      <c r="Q50" s="1">
        <v>291.38999999999902</v>
      </c>
      <c r="R50" s="1">
        <v>290.56999999999903</v>
      </c>
      <c r="S50" s="1">
        <v>289.40600000000001</v>
      </c>
      <c r="T50" s="1">
        <v>288.18400000000003</v>
      </c>
      <c r="U50" s="1">
        <v>286.97000000000003</v>
      </c>
      <c r="V50" s="1">
        <v>285.75599999999997</v>
      </c>
      <c r="W50" s="1">
        <v>284.54199999999901</v>
      </c>
      <c r="X50" s="1">
        <v>284.16000000000003</v>
      </c>
      <c r="Y50" s="1">
        <v>283.77800000000002</v>
      </c>
      <c r="Z50" s="1">
        <v>283.39600000000002</v>
      </c>
      <c r="AA50" s="1">
        <v>283.01400000000001</v>
      </c>
      <c r="AB50" s="1">
        <v>282.00200000000001</v>
      </c>
      <c r="AC50" s="1">
        <v>281.85199999999998</v>
      </c>
      <c r="AD50" s="1">
        <v>281.14999999999998</v>
      </c>
      <c r="AE50" s="1">
        <v>280.44799999999901</v>
      </c>
      <c r="AF50" s="1">
        <v>279.75200000000001</v>
      </c>
      <c r="AG50" s="1">
        <v>279.05</v>
      </c>
      <c r="AH50" s="1">
        <v>279.84399999999903</v>
      </c>
      <c r="AI50" s="1">
        <v>280.63200000000001</v>
      </c>
      <c r="AJ50" s="1">
        <v>281.41800000000001</v>
      </c>
      <c r="AK50" s="1">
        <v>282.21199999999999</v>
      </c>
      <c r="AL50" s="1">
        <v>283.12799999999902</v>
      </c>
      <c r="AM50" s="1">
        <v>284.39</v>
      </c>
      <c r="AN50" s="1">
        <v>286.69400000000002</v>
      </c>
      <c r="AO50" s="1">
        <v>288.99799999999902</v>
      </c>
      <c r="AP50" s="1">
        <v>291.31</v>
      </c>
      <c r="AQ50" s="1">
        <v>293.61399999999998</v>
      </c>
      <c r="AR50" s="1">
        <v>293.97800000000001</v>
      </c>
      <c r="AS50" s="1">
        <v>294.33600000000001</v>
      </c>
      <c r="AT50" s="1">
        <v>294.69400000000002</v>
      </c>
      <c r="AU50" s="1">
        <v>295.06</v>
      </c>
      <c r="AV50" s="1">
        <v>294.64</v>
      </c>
      <c r="AW50" s="1">
        <v>294.97199999999901</v>
      </c>
      <c r="AX50" s="1">
        <v>295.30200000000002</v>
      </c>
      <c r="AY50" s="1">
        <v>295.63200000000001</v>
      </c>
      <c r="AZ50" s="1">
        <v>295.96399999999898</v>
      </c>
      <c r="BA50" s="1">
        <v>296.60199999999998</v>
      </c>
      <c r="BB50" s="1">
        <v>296.58199999999903</v>
      </c>
      <c r="BC50" s="1">
        <v>296.08999999999997</v>
      </c>
      <c r="BD50" s="1">
        <v>295.58800000000002</v>
      </c>
      <c r="BE50" s="1">
        <v>295.096</v>
      </c>
      <c r="BF50" s="1">
        <v>294.60199999999901</v>
      </c>
      <c r="BG50" s="1">
        <v>293.90600000000001</v>
      </c>
      <c r="BH50" s="1">
        <v>293.20800000000003</v>
      </c>
      <c r="BI50" s="1">
        <v>292.52</v>
      </c>
      <c r="BJ50" s="1">
        <v>291.822</v>
      </c>
      <c r="BK50" s="1">
        <v>290.93200000000002</v>
      </c>
      <c r="BL50" s="1">
        <v>290.25</v>
      </c>
      <c r="BM50" s="1">
        <v>289.56</v>
      </c>
      <c r="BN50" s="1">
        <v>288.87</v>
      </c>
      <c r="BO50" s="1">
        <v>288.18</v>
      </c>
      <c r="BP50" s="1">
        <v>287.75400000000002</v>
      </c>
      <c r="BQ50" s="1">
        <v>287.22399999999999</v>
      </c>
      <c r="BR50" s="1">
        <v>286.71600000000001</v>
      </c>
      <c r="BT50" s="3">
        <v>1</v>
      </c>
      <c r="BU50" s="3">
        <v>60</v>
      </c>
      <c r="BV50" s="3">
        <v>49</v>
      </c>
      <c r="BW50" s="3">
        <v>297.37400000000002</v>
      </c>
      <c r="BX50" s="3" t="s">
        <v>5</v>
      </c>
      <c r="BY50" s="3"/>
      <c r="BZ50" s="8" t="str">
        <f t="shared" si="97"/>
        <v>49,60</v>
      </c>
      <c r="CA50" s="8" t="str">
        <f t="shared" si="97"/>
        <v/>
      </c>
      <c r="CB50" s="8" t="str">
        <f t="shared" si="97"/>
        <v/>
      </c>
      <c r="CC50" s="9" t="str">
        <f>IF(AND(ISTEXT(CA50),CA49="",CA50&lt;&gt;""),ROW(),"")</f>
        <v/>
      </c>
      <c r="CD50" s="9" t="str">
        <f>IF(AND(ISTEXT(CB50),CB49="",CB50&lt;&gt;""),ROW(),"")</f>
        <v/>
      </c>
      <c r="CE50" s="3">
        <f t="shared" si="82"/>
        <v>47</v>
      </c>
      <c r="CF50" s="8">
        <f t="shared" si="83"/>
        <v>118</v>
      </c>
      <c r="CG50" s="8">
        <f t="shared" si="84"/>
        <v>366</v>
      </c>
      <c r="CH50" s="9" t="str">
        <f t="shared" si="78"/>
        <v>70,47</v>
      </c>
      <c r="CI50" s="9" t="str">
        <f t="shared" si="79"/>
        <v>70,47</v>
      </c>
      <c r="CK50" s="3">
        <f>COLUMN()</f>
        <v>89</v>
      </c>
      <c r="CL50" s="7" t="str">
        <f t="shared" si="96"/>
        <v>1,47</v>
      </c>
      <c r="CM50" s="7" t="str">
        <f t="shared" si="96"/>
        <v>2,47</v>
      </c>
      <c r="CN50" s="7" t="str">
        <f t="shared" si="96"/>
        <v>3,47</v>
      </c>
      <c r="CO50" s="7" t="str">
        <f t="shared" si="96"/>
        <v>4,47</v>
      </c>
      <c r="CP50" s="7" t="str">
        <f t="shared" si="96"/>
        <v>5,47</v>
      </c>
      <c r="CQ50" s="7" t="str">
        <f t="shared" si="96"/>
        <v>6,47</v>
      </c>
      <c r="CR50" s="7" t="str">
        <f t="shared" si="96"/>
        <v>7,47</v>
      </c>
      <c r="CS50" s="7" t="str">
        <f t="shared" si="96"/>
        <v>8,47</v>
      </c>
      <c r="CT50" s="7" t="str">
        <f t="shared" si="96"/>
        <v>9,47</v>
      </c>
      <c r="CU50" s="7" t="str">
        <f t="shared" si="96"/>
        <v>10,47</v>
      </c>
      <c r="CV50" s="7" t="str">
        <f t="shared" si="96"/>
        <v>11,47</v>
      </c>
      <c r="CW50" s="7" t="str">
        <f t="shared" si="96"/>
        <v>12,47</v>
      </c>
      <c r="CX50" s="7" t="str">
        <f t="shared" si="96"/>
        <v>13,47</v>
      </c>
      <c r="CY50" s="7" t="str">
        <f t="shared" si="96"/>
        <v>14,47</v>
      </c>
      <c r="CZ50" s="7" t="str">
        <f t="shared" si="96"/>
        <v>15,47</v>
      </c>
      <c r="DA50" s="7" t="str">
        <f t="shared" si="95"/>
        <v>16,47</v>
      </c>
      <c r="DB50" s="7" t="str">
        <f t="shared" si="91"/>
        <v>17,47</v>
      </c>
      <c r="DC50" s="7" t="str">
        <f t="shared" si="91"/>
        <v>18,47</v>
      </c>
      <c r="DD50" s="7" t="str">
        <f t="shared" si="91"/>
        <v>19,47</v>
      </c>
      <c r="DE50" s="7" t="str">
        <f t="shared" si="91"/>
        <v>20,47</v>
      </c>
      <c r="DF50" s="7" t="str">
        <f t="shared" si="91"/>
        <v>21,47</v>
      </c>
      <c r="DG50" s="7" t="str">
        <f t="shared" si="91"/>
        <v>22,47</v>
      </c>
      <c r="DH50" s="7" t="str">
        <f t="shared" si="91"/>
        <v>23,47</v>
      </c>
      <c r="DI50" s="7" t="str">
        <f t="shared" si="91"/>
        <v>24,47</v>
      </c>
      <c r="DJ50" s="7" t="str">
        <f t="shared" si="91"/>
        <v>25,47</v>
      </c>
      <c r="DK50" s="7" t="str">
        <f t="shared" si="91"/>
        <v>26,47</v>
      </c>
      <c r="DL50" s="7" t="str">
        <f t="shared" si="91"/>
        <v>27,47</v>
      </c>
      <c r="DM50" s="7" t="str">
        <f t="shared" si="91"/>
        <v>28,47</v>
      </c>
      <c r="DN50" s="7" t="str">
        <f t="shared" si="91"/>
        <v>29,47</v>
      </c>
      <c r="DO50" s="7" t="str">
        <f t="shared" si="91"/>
        <v>30,47</v>
      </c>
      <c r="DP50" s="7" t="str">
        <f t="shared" si="91"/>
        <v>31,47</v>
      </c>
      <c r="DQ50" s="7" t="str">
        <f t="shared" ref="DQ50:EF63" si="98">_xlfn.CONCAT(COLUMN()-$CK50,",",ROW()-DQ$3)</f>
        <v>32,47</v>
      </c>
      <c r="DR50" s="7" t="str">
        <f t="shared" si="92"/>
        <v>33,47</v>
      </c>
      <c r="DS50" s="7" t="str">
        <f t="shared" si="92"/>
        <v>34,47</v>
      </c>
      <c r="DT50" s="7" t="str">
        <f t="shared" si="92"/>
        <v>35,47</v>
      </c>
      <c r="DU50" s="7" t="str">
        <f t="shared" si="92"/>
        <v>36,47</v>
      </c>
      <c r="DV50" s="7" t="str">
        <f t="shared" si="92"/>
        <v>37,47</v>
      </c>
      <c r="DW50" s="7" t="str">
        <f t="shared" si="92"/>
        <v>38,47</v>
      </c>
      <c r="DX50" s="7" t="str">
        <f t="shared" si="92"/>
        <v>39,47</v>
      </c>
      <c r="DY50" s="7" t="str">
        <f t="shared" si="92"/>
        <v>40,47</v>
      </c>
      <c r="DZ50" s="7" t="str">
        <f t="shared" si="92"/>
        <v>41,47</v>
      </c>
      <c r="EA50" s="7" t="str">
        <f t="shared" si="92"/>
        <v>42,47</v>
      </c>
      <c r="EB50" s="7" t="str">
        <f t="shared" si="92"/>
        <v>43,47</v>
      </c>
      <c r="EC50" s="7" t="str">
        <f t="shared" si="92"/>
        <v>44,47</v>
      </c>
      <c r="ED50" s="7" t="str">
        <f t="shared" si="92"/>
        <v>45,47</v>
      </c>
      <c r="EE50" s="7" t="str">
        <f t="shared" si="92"/>
        <v>46,47</v>
      </c>
      <c r="EF50" s="7" t="str">
        <f t="shared" si="92"/>
        <v>47,47</v>
      </c>
      <c r="EG50" s="7" t="str">
        <f t="shared" ref="EG50:EV63" si="99">_xlfn.CONCAT(COLUMN()-$CK50,",",ROW()-EG$3)</f>
        <v>48,47</v>
      </c>
      <c r="EH50" s="7" t="str">
        <f t="shared" si="93"/>
        <v>49,47</v>
      </c>
      <c r="EI50" s="7" t="str">
        <f t="shared" si="93"/>
        <v>50,47</v>
      </c>
      <c r="EJ50" s="7" t="str">
        <f t="shared" si="93"/>
        <v>51,47</v>
      </c>
      <c r="EK50" s="7" t="str">
        <f t="shared" si="93"/>
        <v>52,47</v>
      </c>
      <c r="EL50" s="7" t="str">
        <f t="shared" si="93"/>
        <v>53,47</v>
      </c>
      <c r="EM50" s="7" t="str">
        <f t="shared" si="93"/>
        <v>54,47</v>
      </c>
      <c r="EN50" s="7" t="str">
        <f t="shared" si="93"/>
        <v>55,47</v>
      </c>
      <c r="EO50" s="7" t="str">
        <f t="shared" si="93"/>
        <v>56,47</v>
      </c>
      <c r="EP50" s="7" t="str">
        <f t="shared" si="93"/>
        <v>57,47</v>
      </c>
      <c r="EQ50" s="7" t="str">
        <f t="shared" si="93"/>
        <v>58,47</v>
      </c>
      <c r="ER50" s="7" t="str">
        <f t="shared" si="93"/>
        <v>59,47</v>
      </c>
      <c r="ES50" s="7" t="str">
        <f t="shared" si="93"/>
        <v>60,47</v>
      </c>
      <c r="ET50" s="7" t="str">
        <f t="shared" si="93"/>
        <v>61,47</v>
      </c>
      <c r="EU50" s="7" t="str">
        <f t="shared" si="93"/>
        <v>62,47</v>
      </c>
      <c r="EV50" s="7" t="str">
        <f t="shared" si="93"/>
        <v>63,47</v>
      </c>
      <c r="EW50" s="7" t="str">
        <f t="shared" ref="EW50:FC63" si="100">_xlfn.CONCAT(COLUMN()-$CK50,",",ROW()-EW$3)</f>
        <v>64,47</v>
      </c>
      <c r="EX50" s="7" t="str">
        <f t="shared" si="94"/>
        <v>65,47</v>
      </c>
      <c r="EY50" s="7" t="str">
        <f t="shared" si="94"/>
        <v>66,47</v>
      </c>
      <c r="EZ50" s="7" t="str">
        <f t="shared" si="94"/>
        <v>67,47</v>
      </c>
      <c r="FA50" s="7" t="str">
        <f t="shared" si="94"/>
        <v>68,47</v>
      </c>
      <c r="FB50" s="7" t="str">
        <f t="shared" si="94"/>
        <v>69,47</v>
      </c>
      <c r="FC50" s="7" t="str">
        <f t="shared" si="94"/>
        <v>70,47</v>
      </c>
      <c r="FE50" s="10">
        <f t="shared" si="81"/>
        <v>0</v>
      </c>
      <c r="FF50" s="10">
        <f t="shared" si="8"/>
        <v>0</v>
      </c>
      <c r="FG50" s="10">
        <f t="shared" si="9"/>
        <v>0</v>
      </c>
      <c r="FH50" s="10">
        <f t="shared" si="10"/>
        <v>0</v>
      </c>
      <c r="FI50" s="10">
        <f t="shared" si="11"/>
        <v>0</v>
      </c>
      <c r="FJ50" s="10">
        <f t="shared" si="12"/>
        <v>0</v>
      </c>
      <c r="FK50" s="10">
        <f t="shared" si="13"/>
        <v>0</v>
      </c>
      <c r="FL50" s="10">
        <f t="shared" si="14"/>
        <v>0</v>
      </c>
      <c r="FM50" s="10">
        <f t="shared" si="15"/>
        <v>0</v>
      </c>
      <c r="FN50" s="10">
        <f t="shared" si="16"/>
        <v>0</v>
      </c>
      <c r="FO50" s="10">
        <f t="shared" si="17"/>
        <v>0</v>
      </c>
      <c r="FP50" s="10">
        <f t="shared" si="18"/>
        <v>0</v>
      </c>
      <c r="FQ50" s="10">
        <f t="shared" si="19"/>
        <v>0</v>
      </c>
      <c r="FR50" s="10">
        <f t="shared" si="20"/>
        <v>0</v>
      </c>
      <c r="FS50" s="10">
        <f t="shared" si="21"/>
        <v>0</v>
      </c>
      <c r="FT50" s="10">
        <f t="shared" si="22"/>
        <v>0</v>
      </c>
      <c r="FU50" s="10">
        <f t="shared" si="23"/>
        <v>0</v>
      </c>
      <c r="FV50" s="10">
        <f t="shared" si="24"/>
        <v>0</v>
      </c>
      <c r="FW50" s="10">
        <f t="shared" si="25"/>
        <v>0</v>
      </c>
      <c r="FX50" s="10">
        <f t="shared" si="26"/>
        <v>0</v>
      </c>
      <c r="FY50" s="10">
        <f t="shared" si="27"/>
        <v>0</v>
      </c>
      <c r="FZ50" s="10">
        <f t="shared" si="28"/>
        <v>0</v>
      </c>
      <c r="GA50" s="10">
        <f t="shared" si="29"/>
        <v>0</v>
      </c>
      <c r="GB50" s="10">
        <f t="shared" si="30"/>
        <v>0</v>
      </c>
      <c r="GC50" s="10">
        <f t="shared" si="31"/>
        <v>0</v>
      </c>
      <c r="GD50" s="10">
        <f t="shared" si="32"/>
        <v>0</v>
      </c>
      <c r="GE50" s="10">
        <f t="shared" si="33"/>
        <v>0</v>
      </c>
      <c r="GF50" s="10">
        <f t="shared" si="34"/>
        <v>0</v>
      </c>
      <c r="GG50" s="10">
        <f t="shared" si="35"/>
        <v>0</v>
      </c>
      <c r="GH50" s="10">
        <f t="shared" si="36"/>
        <v>0</v>
      </c>
      <c r="GI50" s="10">
        <f t="shared" si="37"/>
        <v>0</v>
      </c>
      <c r="GJ50" s="10">
        <f t="shared" si="38"/>
        <v>0</v>
      </c>
      <c r="GK50" s="10">
        <f t="shared" si="39"/>
        <v>0</v>
      </c>
      <c r="GL50" s="10">
        <f t="shared" si="40"/>
        <v>0</v>
      </c>
      <c r="GM50" s="10">
        <f t="shared" si="41"/>
        <v>0</v>
      </c>
      <c r="GN50" s="10">
        <f t="shared" si="42"/>
        <v>0</v>
      </c>
      <c r="GO50" s="10">
        <f t="shared" si="43"/>
        <v>0</v>
      </c>
      <c r="GP50" s="10">
        <f t="shared" si="44"/>
        <v>0</v>
      </c>
      <c r="GQ50" s="10">
        <f t="shared" si="45"/>
        <v>0</v>
      </c>
      <c r="GR50" s="10">
        <f t="shared" si="46"/>
        <v>0</v>
      </c>
      <c r="GS50" s="10">
        <f t="shared" si="47"/>
        <v>0</v>
      </c>
      <c r="GT50" s="10">
        <f t="shared" si="48"/>
        <v>0</v>
      </c>
      <c r="GU50" s="10">
        <f t="shared" si="49"/>
        <v>0</v>
      </c>
      <c r="GV50" s="10">
        <f t="shared" si="50"/>
        <v>0</v>
      </c>
      <c r="GW50" s="10">
        <f t="shared" si="51"/>
        <v>0</v>
      </c>
      <c r="GX50" s="10">
        <f t="shared" si="52"/>
        <v>0</v>
      </c>
      <c r="GY50" s="10">
        <f t="shared" si="53"/>
        <v>0</v>
      </c>
      <c r="GZ50" s="10">
        <f t="shared" si="54"/>
        <v>0</v>
      </c>
      <c r="HA50" s="10">
        <f t="shared" si="55"/>
        <v>0</v>
      </c>
      <c r="HB50" s="10">
        <f t="shared" si="56"/>
        <v>0</v>
      </c>
      <c r="HC50" s="10">
        <f t="shared" si="57"/>
        <v>0</v>
      </c>
      <c r="HD50" s="10">
        <f t="shared" si="58"/>
        <v>0</v>
      </c>
      <c r="HE50" s="10">
        <f t="shared" si="59"/>
        <v>0</v>
      </c>
      <c r="HF50" s="10">
        <f t="shared" si="60"/>
        <v>0</v>
      </c>
      <c r="HG50" s="10">
        <f t="shared" si="61"/>
        <v>0</v>
      </c>
      <c r="HH50" s="10">
        <f t="shared" si="62"/>
        <v>0</v>
      </c>
      <c r="HI50" s="10">
        <f t="shared" si="63"/>
        <v>0</v>
      </c>
      <c r="HJ50" s="10">
        <f t="shared" si="64"/>
        <v>0</v>
      </c>
      <c r="HK50" s="10">
        <f t="shared" si="65"/>
        <v>0</v>
      </c>
      <c r="HL50" s="10">
        <f t="shared" si="66"/>
        <v>0</v>
      </c>
      <c r="HM50" s="10">
        <f t="shared" si="67"/>
        <v>0</v>
      </c>
      <c r="HN50" s="10">
        <f t="shared" si="68"/>
        <v>0</v>
      </c>
      <c r="HO50" s="10">
        <f t="shared" si="69"/>
        <v>0</v>
      </c>
      <c r="HP50" s="10">
        <f t="shared" si="70"/>
        <v>0</v>
      </c>
      <c r="HQ50" s="10">
        <f t="shared" si="71"/>
        <v>0</v>
      </c>
      <c r="HR50" s="10">
        <f t="shared" si="72"/>
        <v>0</v>
      </c>
      <c r="HS50" s="10">
        <f t="shared" si="73"/>
        <v>0</v>
      </c>
      <c r="HT50" s="10">
        <f t="shared" si="74"/>
        <v>0</v>
      </c>
      <c r="HU50" s="10">
        <f t="shared" si="75"/>
        <v>0</v>
      </c>
      <c r="HV50" s="10">
        <f t="shared" si="76"/>
        <v>0</v>
      </c>
    </row>
    <row r="51" spans="1:230" ht="8.1" customHeight="1" x14ac:dyDescent="0.25">
      <c r="A51" s="1">
        <v>302.44799999999901</v>
      </c>
      <c r="B51" s="1">
        <v>301.74200000000002</v>
      </c>
      <c r="C51" s="1">
        <v>301.03800000000001</v>
      </c>
      <c r="D51" s="1">
        <v>300.65600000000001</v>
      </c>
      <c r="E51" s="1">
        <v>300.26600000000002</v>
      </c>
      <c r="F51" s="1">
        <v>299.88200000000001</v>
      </c>
      <c r="G51" s="1">
        <v>299.49200000000002</v>
      </c>
      <c r="H51" s="1">
        <v>299.11</v>
      </c>
      <c r="I51" s="1">
        <v>298.54199999999997</v>
      </c>
      <c r="J51" s="1">
        <v>297.97399999999902</v>
      </c>
      <c r="K51" s="1">
        <v>297.40600000000001</v>
      </c>
      <c r="L51" s="1">
        <v>296.83800000000002</v>
      </c>
      <c r="M51" s="1">
        <v>296.27</v>
      </c>
      <c r="N51" s="1">
        <v>295.14400000000001</v>
      </c>
      <c r="O51" s="1">
        <v>294.01600000000002</v>
      </c>
      <c r="P51" s="1">
        <v>292.89800000000002</v>
      </c>
      <c r="Q51" s="1">
        <v>291.77</v>
      </c>
      <c r="R51" s="1">
        <v>290.64400000000001</v>
      </c>
      <c r="S51" s="1">
        <v>289.43</v>
      </c>
      <c r="T51" s="1">
        <v>288.21600000000001</v>
      </c>
      <c r="U51" s="1">
        <v>286.99400000000003</v>
      </c>
      <c r="V51" s="1">
        <v>285.77999999999997</v>
      </c>
      <c r="W51" s="1">
        <v>284.56599999999997</v>
      </c>
      <c r="X51" s="1">
        <v>284.18400000000003</v>
      </c>
      <c r="Y51" s="1">
        <v>283.80200000000002</v>
      </c>
      <c r="Z51" s="1">
        <v>283.42200000000003</v>
      </c>
      <c r="AA51" s="1">
        <v>283.04000000000002</v>
      </c>
      <c r="AB51" s="1">
        <v>282.65800000000002</v>
      </c>
      <c r="AC51" s="1">
        <v>281.95600000000002</v>
      </c>
      <c r="AD51" s="1">
        <v>281.26</v>
      </c>
      <c r="AE51" s="1">
        <v>280.55799999999903</v>
      </c>
      <c r="AF51" s="1">
        <v>279.86200000000002</v>
      </c>
      <c r="AG51" s="1">
        <v>279.159999999999</v>
      </c>
      <c r="AH51" s="1">
        <v>279.94600000000003</v>
      </c>
      <c r="AI51" s="1">
        <v>280.74200000000002</v>
      </c>
      <c r="AJ51" s="1">
        <v>281.52800000000002</v>
      </c>
      <c r="AK51" s="1">
        <v>282.32400000000001</v>
      </c>
      <c r="AL51" s="1">
        <v>283.11</v>
      </c>
      <c r="AM51" s="1">
        <v>285.41399999999902</v>
      </c>
      <c r="AN51" s="1">
        <v>287.72599999999898</v>
      </c>
      <c r="AO51" s="1">
        <v>290.02800000000002</v>
      </c>
      <c r="AP51" s="1">
        <v>292.33999999999997</v>
      </c>
      <c r="AQ51" s="1">
        <v>294.64400000000001</v>
      </c>
      <c r="AR51" s="1">
        <v>295.00199999999899</v>
      </c>
      <c r="AS51" s="1">
        <v>295.36799999999999</v>
      </c>
      <c r="AT51" s="1">
        <v>295.72399999999902</v>
      </c>
      <c r="AU51" s="1">
        <v>296.08999999999901</v>
      </c>
      <c r="AV51" s="1">
        <v>296.44799999999901</v>
      </c>
      <c r="AW51" s="1">
        <v>296.77800000000002</v>
      </c>
      <c r="AX51" s="1">
        <v>297.11</v>
      </c>
      <c r="AY51" s="1">
        <v>297.44799999999901</v>
      </c>
      <c r="AZ51" s="1">
        <v>297.77999999999997</v>
      </c>
      <c r="BA51" s="1">
        <v>298.11</v>
      </c>
      <c r="BB51" s="1">
        <v>297.61599999999999</v>
      </c>
      <c r="BC51" s="1">
        <v>297.12400000000002</v>
      </c>
      <c r="BD51" s="1">
        <v>296.62200000000001</v>
      </c>
      <c r="BE51" s="1">
        <v>296.12999999999897</v>
      </c>
      <c r="BF51" s="1">
        <v>295.63600000000002</v>
      </c>
      <c r="BG51" s="1">
        <v>294.93999999999897</v>
      </c>
      <c r="BH51" s="1">
        <v>294.24200000000002</v>
      </c>
      <c r="BI51" s="1">
        <v>293.55399999999997</v>
      </c>
      <c r="BJ51" s="1">
        <v>292.85599999999903</v>
      </c>
      <c r="BK51" s="1">
        <v>292.16000000000003</v>
      </c>
      <c r="BL51" s="1">
        <v>291.47000000000003</v>
      </c>
      <c r="BM51" s="1">
        <v>290.77999999999901</v>
      </c>
      <c r="BN51" s="1">
        <v>290.09800000000001</v>
      </c>
      <c r="BO51" s="1">
        <v>289.40800000000002</v>
      </c>
      <c r="BP51" s="1">
        <v>288.71800000000002</v>
      </c>
      <c r="BQ51" s="1">
        <v>288.21199999999902</v>
      </c>
      <c r="BR51" s="1">
        <v>287.70400000000001</v>
      </c>
      <c r="BT51" s="3">
        <v>1</v>
      </c>
      <c r="BU51" s="3">
        <v>1</v>
      </c>
      <c r="BV51" s="3">
        <v>49</v>
      </c>
      <c r="BW51" s="3">
        <v>302.577</v>
      </c>
      <c r="BX51" s="3" t="s">
        <v>5</v>
      </c>
      <c r="BY51" s="3"/>
      <c r="BZ51" s="8" t="str">
        <f t="shared" si="97"/>
        <v>49,1</v>
      </c>
      <c r="CA51" s="8" t="str">
        <f t="shared" si="97"/>
        <v/>
      </c>
      <c r="CB51" s="8" t="str">
        <f t="shared" si="97"/>
        <v/>
      </c>
      <c r="CC51" s="9" t="str">
        <f>IF(AND(ISTEXT(CA51),CA50="",CA51&lt;&gt;""),ROW(),"")</f>
        <v/>
      </c>
      <c r="CD51" s="9" t="str">
        <f>IF(AND(ISTEXT(CB51),CB50="",CB51&lt;&gt;""),ROW(),"")</f>
        <v/>
      </c>
      <c r="CE51" s="3">
        <f t="shared" si="82"/>
        <v>48</v>
      </c>
      <c r="CF51" s="8">
        <f t="shared" si="83"/>
        <v>119</v>
      </c>
      <c r="CG51" s="8">
        <f t="shared" si="84"/>
        <v>367</v>
      </c>
      <c r="CH51" s="9" t="str">
        <f t="shared" si="78"/>
        <v>70,48</v>
      </c>
      <c r="CI51" s="9" t="str">
        <f t="shared" si="79"/>
        <v>70,48</v>
      </c>
      <c r="CK51" s="3">
        <f>COLUMN()</f>
        <v>89</v>
      </c>
      <c r="CL51" s="7" t="str">
        <f t="shared" si="96"/>
        <v>1,48</v>
      </c>
      <c r="CM51" s="7" t="str">
        <f t="shared" si="96"/>
        <v>2,48</v>
      </c>
      <c r="CN51" s="7" t="str">
        <f t="shared" si="96"/>
        <v>3,48</v>
      </c>
      <c r="CO51" s="7" t="str">
        <f t="shared" si="96"/>
        <v>4,48</v>
      </c>
      <c r="CP51" s="7" t="str">
        <f t="shared" si="96"/>
        <v>5,48</v>
      </c>
      <c r="CQ51" s="7" t="str">
        <f t="shared" si="96"/>
        <v>6,48</v>
      </c>
      <c r="CR51" s="7" t="str">
        <f t="shared" si="96"/>
        <v>7,48</v>
      </c>
      <c r="CS51" s="7" t="str">
        <f t="shared" si="96"/>
        <v>8,48</v>
      </c>
      <c r="CT51" s="7" t="str">
        <f t="shared" si="96"/>
        <v>9,48</v>
      </c>
      <c r="CU51" s="7" t="str">
        <f t="shared" si="96"/>
        <v>10,48</v>
      </c>
      <c r="CV51" s="7" t="str">
        <f t="shared" si="96"/>
        <v>11,48</v>
      </c>
      <c r="CW51" s="7" t="str">
        <f t="shared" si="96"/>
        <v>12,48</v>
      </c>
      <c r="CX51" s="7" t="str">
        <f t="shared" si="96"/>
        <v>13,48</v>
      </c>
      <c r="CY51" s="7" t="str">
        <f t="shared" si="96"/>
        <v>14,48</v>
      </c>
      <c r="CZ51" s="7" t="str">
        <f t="shared" si="96"/>
        <v>15,48</v>
      </c>
      <c r="DA51" s="7" t="str">
        <f t="shared" si="95"/>
        <v>16,48</v>
      </c>
      <c r="DB51" s="7" t="str">
        <f t="shared" si="95"/>
        <v>17,48</v>
      </c>
      <c r="DC51" s="7" t="str">
        <f t="shared" si="95"/>
        <v>18,48</v>
      </c>
      <c r="DD51" s="7" t="str">
        <f t="shared" si="95"/>
        <v>19,48</v>
      </c>
      <c r="DE51" s="7" t="str">
        <f t="shared" si="95"/>
        <v>20,48</v>
      </c>
      <c r="DF51" s="7" t="str">
        <f t="shared" si="95"/>
        <v>21,48</v>
      </c>
      <c r="DG51" s="7" t="str">
        <f t="shared" si="95"/>
        <v>22,48</v>
      </c>
      <c r="DH51" s="7" t="str">
        <f t="shared" si="95"/>
        <v>23,48</v>
      </c>
      <c r="DI51" s="7" t="str">
        <f t="shared" si="95"/>
        <v>24,48</v>
      </c>
      <c r="DJ51" s="7" t="str">
        <f t="shared" si="95"/>
        <v>25,48</v>
      </c>
      <c r="DK51" s="7" t="str">
        <f t="shared" si="95"/>
        <v>26,48</v>
      </c>
      <c r="DL51" s="7" t="str">
        <f t="shared" si="95"/>
        <v>27,48</v>
      </c>
      <c r="DM51" s="7" t="str">
        <f t="shared" si="95"/>
        <v>28,48</v>
      </c>
      <c r="DN51" s="7" t="str">
        <f t="shared" si="95"/>
        <v>29,48</v>
      </c>
      <c r="DO51" s="7" t="str">
        <f t="shared" si="95"/>
        <v>30,48</v>
      </c>
      <c r="DP51" s="7" t="str">
        <f t="shared" si="95"/>
        <v>31,48</v>
      </c>
      <c r="DQ51" s="7" t="str">
        <f t="shared" si="98"/>
        <v>32,48</v>
      </c>
      <c r="DR51" s="7" t="str">
        <f t="shared" si="98"/>
        <v>33,48</v>
      </c>
      <c r="DS51" s="7" t="str">
        <f t="shared" si="98"/>
        <v>34,48</v>
      </c>
      <c r="DT51" s="7" t="str">
        <f t="shared" si="98"/>
        <v>35,48</v>
      </c>
      <c r="DU51" s="7" t="str">
        <f t="shared" si="98"/>
        <v>36,48</v>
      </c>
      <c r="DV51" s="7" t="str">
        <f t="shared" si="98"/>
        <v>37,48</v>
      </c>
      <c r="DW51" s="7" t="str">
        <f t="shared" si="98"/>
        <v>38,48</v>
      </c>
      <c r="DX51" s="7" t="str">
        <f t="shared" si="98"/>
        <v>39,48</v>
      </c>
      <c r="DY51" s="7" t="str">
        <f t="shared" si="98"/>
        <v>40,48</v>
      </c>
      <c r="DZ51" s="7" t="str">
        <f t="shared" si="98"/>
        <v>41,48</v>
      </c>
      <c r="EA51" s="7" t="str">
        <f t="shared" si="98"/>
        <v>42,48</v>
      </c>
      <c r="EB51" s="7" t="str">
        <f t="shared" si="98"/>
        <v>43,48</v>
      </c>
      <c r="EC51" s="7" t="str">
        <f t="shared" si="98"/>
        <v>44,48</v>
      </c>
      <c r="ED51" s="7" t="str">
        <f t="shared" si="98"/>
        <v>45,48</v>
      </c>
      <c r="EE51" s="7" t="str">
        <f t="shared" si="98"/>
        <v>46,48</v>
      </c>
      <c r="EF51" s="7" t="str">
        <f t="shared" si="98"/>
        <v>47,48</v>
      </c>
      <c r="EG51" s="7" t="str">
        <f t="shared" si="99"/>
        <v>48,48</v>
      </c>
      <c r="EH51" s="7" t="str">
        <f t="shared" si="99"/>
        <v>49,48</v>
      </c>
      <c r="EI51" s="7" t="str">
        <f t="shared" si="99"/>
        <v>50,48</v>
      </c>
      <c r="EJ51" s="7" t="str">
        <f t="shared" si="99"/>
        <v>51,48</v>
      </c>
      <c r="EK51" s="7" t="str">
        <f t="shared" si="99"/>
        <v>52,48</v>
      </c>
      <c r="EL51" s="7" t="str">
        <f t="shared" si="99"/>
        <v>53,48</v>
      </c>
      <c r="EM51" s="7" t="str">
        <f t="shared" si="99"/>
        <v>54,48</v>
      </c>
      <c r="EN51" s="7" t="str">
        <f t="shared" si="99"/>
        <v>55,48</v>
      </c>
      <c r="EO51" s="7" t="str">
        <f t="shared" si="99"/>
        <v>56,48</v>
      </c>
      <c r="EP51" s="7" t="str">
        <f t="shared" si="99"/>
        <v>57,48</v>
      </c>
      <c r="EQ51" s="7" t="str">
        <f t="shared" si="99"/>
        <v>58,48</v>
      </c>
      <c r="ER51" s="7" t="str">
        <f t="shared" si="99"/>
        <v>59,48</v>
      </c>
      <c r="ES51" s="7" t="str">
        <f t="shared" si="99"/>
        <v>60,48</v>
      </c>
      <c r="ET51" s="7" t="str">
        <f t="shared" si="99"/>
        <v>61,48</v>
      </c>
      <c r="EU51" s="7" t="str">
        <f t="shared" si="99"/>
        <v>62,48</v>
      </c>
      <c r="EV51" s="7" t="str">
        <f t="shared" si="99"/>
        <v>63,48</v>
      </c>
      <c r="EW51" s="7" t="str">
        <f t="shared" si="100"/>
        <v>64,48</v>
      </c>
      <c r="EX51" s="7" t="str">
        <f t="shared" si="100"/>
        <v>65,48</v>
      </c>
      <c r="EY51" s="7" t="str">
        <f t="shared" si="100"/>
        <v>66,48</v>
      </c>
      <c r="EZ51" s="7" t="str">
        <f t="shared" si="100"/>
        <v>67,48</v>
      </c>
      <c r="FA51" s="7" t="str">
        <f t="shared" si="100"/>
        <v>68,48</v>
      </c>
      <c r="FB51" s="7" t="str">
        <f t="shared" si="100"/>
        <v>69,48</v>
      </c>
      <c r="FC51" s="7" t="str">
        <f t="shared" si="100"/>
        <v>70,48</v>
      </c>
      <c r="FE51" s="10">
        <f t="shared" si="81"/>
        <v>0</v>
      </c>
      <c r="FF51" s="10">
        <f t="shared" si="8"/>
        <v>0</v>
      </c>
      <c r="FG51" s="10">
        <f t="shared" si="9"/>
        <v>0</v>
      </c>
      <c r="FH51" s="10">
        <f t="shared" si="10"/>
        <v>0</v>
      </c>
      <c r="FI51" s="10">
        <f t="shared" si="11"/>
        <v>0</v>
      </c>
      <c r="FJ51" s="10">
        <f t="shared" si="12"/>
        <v>0</v>
      </c>
      <c r="FK51" s="10">
        <f t="shared" si="13"/>
        <v>0</v>
      </c>
      <c r="FL51" s="10">
        <f t="shared" si="14"/>
        <v>0</v>
      </c>
      <c r="FM51" s="10">
        <f t="shared" si="15"/>
        <v>0</v>
      </c>
      <c r="FN51" s="10">
        <f t="shared" si="16"/>
        <v>0</v>
      </c>
      <c r="FO51" s="10">
        <f t="shared" si="17"/>
        <v>0</v>
      </c>
      <c r="FP51" s="10">
        <f t="shared" si="18"/>
        <v>0</v>
      </c>
      <c r="FQ51" s="10">
        <f t="shared" si="19"/>
        <v>0</v>
      </c>
      <c r="FR51" s="10">
        <f t="shared" si="20"/>
        <v>0</v>
      </c>
      <c r="FS51" s="10">
        <f t="shared" si="21"/>
        <v>0</v>
      </c>
      <c r="FT51" s="10">
        <f t="shared" si="22"/>
        <v>0</v>
      </c>
      <c r="FU51" s="10">
        <f t="shared" si="23"/>
        <v>0</v>
      </c>
      <c r="FV51" s="10">
        <f t="shared" si="24"/>
        <v>0</v>
      </c>
      <c r="FW51" s="10">
        <f t="shared" si="25"/>
        <v>0</v>
      </c>
      <c r="FX51" s="10">
        <f t="shared" si="26"/>
        <v>0</v>
      </c>
      <c r="FY51" s="10">
        <f t="shared" si="27"/>
        <v>0</v>
      </c>
      <c r="FZ51" s="10">
        <f t="shared" si="28"/>
        <v>0</v>
      </c>
      <c r="GA51" s="10">
        <f t="shared" si="29"/>
        <v>0</v>
      </c>
      <c r="GB51" s="10">
        <f t="shared" si="30"/>
        <v>0</v>
      </c>
      <c r="GC51" s="10">
        <f t="shared" si="31"/>
        <v>0</v>
      </c>
      <c r="GD51" s="10">
        <f t="shared" si="32"/>
        <v>0</v>
      </c>
      <c r="GE51" s="10">
        <f t="shared" si="33"/>
        <v>0</v>
      </c>
      <c r="GF51" s="10">
        <f t="shared" si="34"/>
        <v>0</v>
      </c>
      <c r="GG51" s="10">
        <f t="shared" si="35"/>
        <v>0</v>
      </c>
      <c r="GH51" s="10">
        <f t="shared" si="36"/>
        <v>0</v>
      </c>
      <c r="GI51" s="10">
        <f t="shared" si="37"/>
        <v>0</v>
      </c>
      <c r="GJ51" s="10">
        <f t="shared" si="38"/>
        <v>0</v>
      </c>
      <c r="GK51" s="10">
        <f t="shared" si="39"/>
        <v>0</v>
      </c>
      <c r="GL51" s="10">
        <f t="shared" si="40"/>
        <v>0</v>
      </c>
      <c r="GM51" s="10">
        <f t="shared" si="41"/>
        <v>0</v>
      </c>
      <c r="GN51" s="10">
        <f t="shared" si="42"/>
        <v>0</v>
      </c>
      <c r="GO51" s="10">
        <f t="shared" si="43"/>
        <v>0</v>
      </c>
      <c r="GP51" s="10">
        <f t="shared" si="44"/>
        <v>0</v>
      </c>
      <c r="GQ51" s="10">
        <f t="shared" si="45"/>
        <v>0</v>
      </c>
      <c r="GR51" s="10">
        <f t="shared" si="46"/>
        <v>0</v>
      </c>
      <c r="GS51" s="10">
        <f t="shared" si="47"/>
        <v>0</v>
      </c>
      <c r="GT51" s="10">
        <f t="shared" si="48"/>
        <v>0</v>
      </c>
      <c r="GU51" s="10">
        <f t="shared" si="49"/>
        <v>0</v>
      </c>
      <c r="GV51" s="10">
        <f t="shared" si="50"/>
        <v>0</v>
      </c>
      <c r="GW51" s="10">
        <f t="shared" si="51"/>
        <v>0</v>
      </c>
      <c r="GX51" s="10">
        <f t="shared" si="52"/>
        <v>0</v>
      </c>
      <c r="GY51" s="10">
        <f t="shared" si="53"/>
        <v>0</v>
      </c>
      <c r="GZ51" s="10">
        <f t="shared" si="54"/>
        <v>0</v>
      </c>
      <c r="HA51" s="10">
        <f t="shared" si="55"/>
        <v>0</v>
      </c>
      <c r="HB51" s="10">
        <f t="shared" si="56"/>
        <v>0</v>
      </c>
      <c r="HC51" s="10">
        <f t="shared" si="57"/>
        <v>0</v>
      </c>
      <c r="HD51" s="10">
        <f t="shared" si="58"/>
        <v>0</v>
      </c>
      <c r="HE51" s="10">
        <f t="shared" si="59"/>
        <v>0</v>
      </c>
      <c r="HF51" s="10">
        <f t="shared" si="60"/>
        <v>0</v>
      </c>
      <c r="HG51" s="10">
        <f t="shared" si="61"/>
        <v>0</v>
      </c>
      <c r="HH51" s="10">
        <f t="shared" si="62"/>
        <v>0</v>
      </c>
      <c r="HI51" s="10">
        <f t="shared" si="63"/>
        <v>0</v>
      </c>
      <c r="HJ51" s="10">
        <f t="shared" si="64"/>
        <v>0</v>
      </c>
      <c r="HK51" s="10">
        <f t="shared" si="65"/>
        <v>0</v>
      </c>
      <c r="HL51" s="10">
        <f t="shared" si="66"/>
        <v>0</v>
      </c>
      <c r="HM51" s="10">
        <f t="shared" si="67"/>
        <v>0</v>
      </c>
      <c r="HN51" s="10">
        <f t="shared" si="68"/>
        <v>0</v>
      </c>
      <c r="HO51" s="10">
        <f t="shared" si="69"/>
        <v>0</v>
      </c>
      <c r="HP51" s="10">
        <f t="shared" si="70"/>
        <v>0</v>
      </c>
      <c r="HQ51" s="10">
        <f t="shared" si="71"/>
        <v>0</v>
      </c>
      <c r="HR51" s="10">
        <f t="shared" si="72"/>
        <v>0</v>
      </c>
      <c r="HS51" s="10">
        <f t="shared" si="73"/>
        <v>0</v>
      </c>
      <c r="HT51" s="10">
        <f t="shared" si="74"/>
        <v>0</v>
      </c>
      <c r="HU51" s="10">
        <f t="shared" si="75"/>
        <v>0</v>
      </c>
      <c r="HV51" s="10">
        <f t="shared" si="76"/>
        <v>0</v>
      </c>
    </row>
    <row r="52" spans="1:230" ht="8.1" customHeight="1" x14ac:dyDescent="0.25">
      <c r="A52" s="1">
        <v>302.38</v>
      </c>
      <c r="B52" s="1">
        <v>301.67399999999901</v>
      </c>
      <c r="C52" s="1">
        <v>300.97000000000003</v>
      </c>
      <c r="D52" s="1">
        <v>301.21800000000002</v>
      </c>
      <c r="E52" s="1">
        <v>300.83600000000001</v>
      </c>
      <c r="F52" s="1">
        <v>300.44600000000003</v>
      </c>
      <c r="G52" s="1">
        <v>300.06200000000001</v>
      </c>
      <c r="H52" s="1">
        <v>299.67200000000003</v>
      </c>
      <c r="I52" s="1">
        <v>299.10399999999902</v>
      </c>
      <c r="J52" s="1">
        <v>298.536</v>
      </c>
      <c r="K52" s="1">
        <v>297.96800000000002</v>
      </c>
      <c r="L52" s="1">
        <v>297.39999999999998</v>
      </c>
      <c r="M52" s="1">
        <v>296.83600000000001</v>
      </c>
      <c r="N52" s="1">
        <v>295.86</v>
      </c>
      <c r="O52" s="1">
        <v>294.73399999999998</v>
      </c>
      <c r="P52" s="1">
        <v>293.60599999999903</v>
      </c>
      <c r="Q52" s="1">
        <v>292.48</v>
      </c>
      <c r="R52" s="1">
        <v>291.35199999999998</v>
      </c>
      <c r="S52" s="1">
        <v>290.13799999999998</v>
      </c>
      <c r="T52" s="1">
        <v>288.92399999999998</v>
      </c>
      <c r="U52" s="1">
        <v>287.70999999999998</v>
      </c>
      <c r="V52" s="1">
        <v>286.49599999999901</v>
      </c>
      <c r="W52" s="1">
        <v>285.49799999999999</v>
      </c>
      <c r="X52" s="1">
        <v>285.11599999999902</v>
      </c>
      <c r="Y52" s="1">
        <v>284.73399999999998</v>
      </c>
      <c r="Z52" s="1">
        <v>284.35199999999998</v>
      </c>
      <c r="AA52" s="1">
        <v>283.97199999999901</v>
      </c>
      <c r="AB52" s="1">
        <v>282.91800000000001</v>
      </c>
      <c r="AC52" s="1">
        <v>281.20999999999998</v>
      </c>
      <c r="AD52" s="1">
        <v>280.50599999999997</v>
      </c>
      <c r="AE52" s="1">
        <v>279.81200000000001</v>
      </c>
      <c r="AF52" s="1">
        <v>279.11</v>
      </c>
      <c r="AG52" s="1">
        <v>278.40600000000001</v>
      </c>
      <c r="AH52" s="1">
        <v>279.20199999999897</v>
      </c>
      <c r="AI52" s="1">
        <v>279.98799999999898</v>
      </c>
      <c r="AJ52" s="1">
        <v>280.78199999999998</v>
      </c>
      <c r="AK52" s="1">
        <v>281.57</v>
      </c>
      <c r="AL52" s="1">
        <v>282.22199999999901</v>
      </c>
      <c r="AM52" s="1">
        <v>284.59399999999999</v>
      </c>
      <c r="AN52" s="1">
        <v>286.90600000000001</v>
      </c>
      <c r="AO52" s="1">
        <v>289.20999999999901</v>
      </c>
      <c r="AP52" s="1">
        <v>291.51400000000001</v>
      </c>
      <c r="AQ52" s="1">
        <v>293.82400000000001</v>
      </c>
      <c r="AR52" s="1">
        <v>295.09800000000001</v>
      </c>
      <c r="AS52" s="1">
        <v>295.46399999999898</v>
      </c>
      <c r="AT52" s="1">
        <v>295.822</v>
      </c>
      <c r="AU52" s="1">
        <v>296.178</v>
      </c>
      <c r="AV52" s="1">
        <v>296.54399999999998</v>
      </c>
      <c r="AW52" s="1">
        <v>296.87599999999901</v>
      </c>
      <c r="AX52" s="1">
        <v>297.20600000000002</v>
      </c>
      <c r="AY52" s="1">
        <v>297.536</v>
      </c>
      <c r="AZ52" s="1">
        <v>297.87599999999998</v>
      </c>
      <c r="BA52" s="1">
        <v>297.928</v>
      </c>
      <c r="BB52" s="1">
        <v>298.524</v>
      </c>
      <c r="BC52" s="1">
        <v>298.024</v>
      </c>
      <c r="BD52" s="1">
        <v>297.52999999999901</v>
      </c>
      <c r="BE52" s="1">
        <v>297.036</v>
      </c>
      <c r="BF52" s="1">
        <v>296.54399999999998</v>
      </c>
      <c r="BG52" s="1">
        <v>296.28800000000001</v>
      </c>
      <c r="BH52" s="1">
        <v>295.58999999999997</v>
      </c>
      <c r="BI52" s="1">
        <v>294.89400000000001</v>
      </c>
      <c r="BJ52" s="1">
        <v>294.19799999999998</v>
      </c>
      <c r="BK52" s="1">
        <v>293.5</v>
      </c>
      <c r="BL52" s="1">
        <v>292.81799999999998</v>
      </c>
      <c r="BM52" s="1">
        <v>292.12799999999999</v>
      </c>
      <c r="BN52" s="1">
        <v>291.43799999999999</v>
      </c>
      <c r="BO52" s="1">
        <v>290.74799999999999</v>
      </c>
      <c r="BP52" s="1">
        <v>290.18599999999998</v>
      </c>
      <c r="BQ52" s="1">
        <v>288.96399999999898</v>
      </c>
      <c r="BR52" s="1">
        <v>288.45600000000002</v>
      </c>
      <c r="BT52" s="3">
        <v>1</v>
      </c>
      <c r="BU52" s="3">
        <v>1</v>
      </c>
      <c r="BV52" s="3">
        <v>50</v>
      </c>
      <c r="BW52" s="3">
        <v>302.33699999999999</v>
      </c>
      <c r="BX52" s="3" t="s">
        <v>5</v>
      </c>
      <c r="BY52" s="3"/>
      <c r="BZ52" s="8" t="str">
        <f t="shared" si="97"/>
        <v>50,1</v>
      </c>
      <c r="CA52" s="8" t="str">
        <f t="shared" si="97"/>
        <v/>
      </c>
      <c r="CB52" s="8" t="str">
        <f t="shared" si="97"/>
        <v/>
      </c>
      <c r="CC52" s="9" t="str">
        <f>IF(AND(ISTEXT(CA52),CA51="",CA52&lt;&gt;""),ROW(),"")</f>
        <v/>
      </c>
      <c r="CD52" s="9" t="str">
        <f>IF(AND(ISTEXT(CB52),CB51="",CB52&lt;&gt;""),ROW(),"")</f>
        <v/>
      </c>
      <c r="CE52" s="3">
        <f t="shared" si="82"/>
        <v>49</v>
      </c>
      <c r="CF52" s="8">
        <f t="shared" si="83"/>
        <v>120</v>
      </c>
      <c r="CG52" s="8">
        <f t="shared" si="84"/>
        <v>368</v>
      </c>
      <c r="CH52" s="9" t="str">
        <f t="shared" si="78"/>
        <v>70,49</v>
      </c>
      <c r="CI52" s="9" t="str">
        <f t="shared" si="79"/>
        <v>70,49</v>
      </c>
      <c r="CK52" s="3">
        <f>COLUMN()</f>
        <v>89</v>
      </c>
      <c r="CL52" s="7" t="str">
        <f t="shared" si="96"/>
        <v>1,49</v>
      </c>
      <c r="CM52" s="7" t="str">
        <f t="shared" si="96"/>
        <v>2,49</v>
      </c>
      <c r="CN52" s="7" t="str">
        <f t="shared" si="96"/>
        <v>3,49</v>
      </c>
      <c r="CO52" s="7" t="str">
        <f t="shared" si="96"/>
        <v>4,49</v>
      </c>
      <c r="CP52" s="7" t="str">
        <f t="shared" si="96"/>
        <v>5,49</v>
      </c>
      <c r="CQ52" s="7" t="str">
        <f t="shared" si="96"/>
        <v>6,49</v>
      </c>
      <c r="CR52" s="7" t="str">
        <f t="shared" si="96"/>
        <v>7,49</v>
      </c>
      <c r="CS52" s="7" t="str">
        <f t="shared" si="96"/>
        <v>8,49</v>
      </c>
      <c r="CT52" s="7" t="str">
        <f t="shared" si="96"/>
        <v>9,49</v>
      </c>
      <c r="CU52" s="7" t="str">
        <f t="shared" si="96"/>
        <v>10,49</v>
      </c>
      <c r="CV52" s="7" t="str">
        <f t="shared" si="96"/>
        <v>11,49</v>
      </c>
      <c r="CW52" s="7" t="str">
        <f t="shared" si="96"/>
        <v>12,49</v>
      </c>
      <c r="CX52" s="7" t="str">
        <f t="shared" si="96"/>
        <v>13,49</v>
      </c>
      <c r="CY52" s="7" t="str">
        <f t="shared" si="96"/>
        <v>14,49</v>
      </c>
      <c r="CZ52" s="7" t="str">
        <f t="shared" si="96"/>
        <v>15,49</v>
      </c>
      <c r="DA52" s="7" t="str">
        <f t="shared" si="96"/>
        <v>16,49</v>
      </c>
      <c r="DB52" s="7" t="str">
        <f t="shared" ref="DB52:DP63" si="101">_xlfn.CONCAT(COLUMN()-$CK52,",",ROW()-DB$3)</f>
        <v>17,49</v>
      </c>
      <c r="DC52" s="7" t="str">
        <f t="shared" si="101"/>
        <v>18,49</v>
      </c>
      <c r="DD52" s="7" t="str">
        <f t="shared" si="101"/>
        <v>19,49</v>
      </c>
      <c r="DE52" s="7" t="str">
        <f t="shared" si="101"/>
        <v>20,49</v>
      </c>
      <c r="DF52" s="7" t="str">
        <f t="shared" si="101"/>
        <v>21,49</v>
      </c>
      <c r="DG52" s="7" t="str">
        <f t="shared" si="101"/>
        <v>22,49</v>
      </c>
      <c r="DH52" s="7" t="str">
        <f t="shared" si="101"/>
        <v>23,49</v>
      </c>
      <c r="DI52" s="7" t="str">
        <f t="shared" si="101"/>
        <v>24,49</v>
      </c>
      <c r="DJ52" s="7" t="str">
        <f t="shared" si="101"/>
        <v>25,49</v>
      </c>
      <c r="DK52" s="7" t="str">
        <f t="shared" si="101"/>
        <v>26,49</v>
      </c>
      <c r="DL52" s="7" t="str">
        <f t="shared" si="101"/>
        <v>27,49</v>
      </c>
      <c r="DM52" s="7" t="str">
        <f t="shared" si="101"/>
        <v>28,49</v>
      </c>
      <c r="DN52" s="7" t="str">
        <f t="shared" si="101"/>
        <v>29,49</v>
      </c>
      <c r="DO52" s="7" t="str">
        <f t="shared" si="101"/>
        <v>30,49</v>
      </c>
      <c r="DP52" s="7" t="str">
        <f t="shared" si="101"/>
        <v>31,49</v>
      </c>
      <c r="DQ52" s="7" t="str">
        <f t="shared" si="98"/>
        <v>32,49</v>
      </c>
      <c r="DR52" s="7" t="str">
        <f t="shared" si="98"/>
        <v>33,49</v>
      </c>
      <c r="DS52" s="7" t="str">
        <f t="shared" si="98"/>
        <v>34,49</v>
      </c>
      <c r="DT52" s="7" t="str">
        <f t="shared" si="98"/>
        <v>35,49</v>
      </c>
      <c r="DU52" s="7" t="str">
        <f t="shared" si="98"/>
        <v>36,49</v>
      </c>
      <c r="DV52" s="7" t="str">
        <f t="shared" si="98"/>
        <v>37,49</v>
      </c>
      <c r="DW52" s="7" t="str">
        <f t="shared" si="98"/>
        <v>38,49</v>
      </c>
      <c r="DX52" s="7" t="str">
        <f t="shared" si="98"/>
        <v>39,49</v>
      </c>
      <c r="DY52" s="7" t="str">
        <f t="shared" si="98"/>
        <v>40,49</v>
      </c>
      <c r="DZ52" s="7" t="str">
        <f t="shared" si="98"/>
        <v>41,49</v>
      </c>
      <c r="EA52" s="7" t="str">
        <f t="shared" si="98"/>
        <v>42,49</v>
      </c>
      <c r="EB52" s="7" t="str">
        <f t="shared" si="98"/>
        <v>43,49</v>
      </c>
      <c r="EC52" s="7" t="str">
        <f t="shared" si="98"/>
        <v>44,49</v>
      </c>
      <c r="ED52" s="7" t="str">
        <f t="shared" si="98"/>
        <v>45,49</v>
      </c>
      <c r="EE52" s="7" t="str">
        <f t="shared" si="98"/>
        <v>46,49</v>
      </c>
      <c r="EF52" s="7" t="str">
        <f t="shared" si="98"/>
        <v>47,49</v>
      </c>
      <c r="EG52" s="7" t="str">
        <f t="shared" si="99"/>
        <v>48,49</v>
      </c>
      <c r="EH52" s="7" t="str">
        <f t="shared" si="99"/>
        <v>49,49</v>
      </c>
      <c r="EI52" s="7" t="str">
        <f t="shared" si="99"/>
        <v>50,49</v>
      </c>
      <c r="EJ52" s="7" t="str">
        <f t="shared" si="99"/>
        <v>51,49</v>
      </c>
      <c r="EK52" s="7" t="str">
        <f t="shared" si="99"/>
        <v>52,49</v>
      </c>
      <c r="EL52" s="7" t="str">
        <f t="shared" si="99"/>
        <v>53,49</v>
      </c>
      <c r="EM52" s="7" t="str">
        <f t="shared" si="99"/>
        <v>54,49</v>
      </c>
      <c r="EN52" s="7" t="str">
        <f t="shared" si="99"/>
        <v>55,49</v>
      </c>
      <c r="EO52" s="7" t="str">
        <f t="shared" si="99"/>
        <v>56,49</v>
      </c>
      <c r="EP52" s="7" t="str">
        <f t="shared" si="99"/>
        <v>57,49</v>
      </c>
      <c r="EQ52" s="7" t="str">
        <f t="shared" si="99"/>
        <v>58,49</v>
      </c>
      <c r="ER52" s="7" t="str">
        <f t="shared" si="99"/>
        <v>59,49</v>
      </c>
      <c r="ES52" s="7" t="str">
        <f t="shared" si="99"/>
        <v>60,49</v>
      </c>
      <c r="ET52" s="7" t="str">
        <f t="shared" si="99"/>
        <v>61,49</v>
      </c>
      <c r="EU52" s="7" t="str">
        <f t="shared" si="99"/>
        <v>62,49</v>
      </c>
      <c r="EV52" s="7" t="str">
        <f t="shared" si="99"/>
        <v>63,49</v>
      </c>
      <c r="EW52" s="7" t="str">
        <f t="shared" si="100"/>
        <v>64,49</v>
      </c>
      <c r="EX52" s="7" t="str">
        <f t="shared" si="100"/>
        <v>65,49</v>
      </c>
      <c r="EY52" s="7" t="str">
        <f t="shared" si="100"/>
        <v>66,49</v>
      </c>
      <c r="EZ52" s="7" t="str">
        <f t="shared" si="100"/>
        <v>67,49</v>
      </c>
      <c r="FA52" s="7" t="str">
        <f t="shared" si="100"/>
        <v>68,49</v>
      </c>
      <c r="FB52" s="7" t="str">
        <f t="shared" si="100"/>
        <v>69,49</v>
      </c>
      <c r="FC52" s="7" t="str">
        <f t="shared" si="100"/>
        <v>70,49</v>
      </c>
      <c r="FE52" s="10">
        <f t="shared" si="81"/>
        <v>0</v>
      </c>
      <c r="FF52" s="10">
        <f t="shared" si="8"/>
        <v>0</v>
      </c>
      <c r="FG52" s="10">
        <f t="shared" si="9"/>
        <v>0</v>
      </c>
      <c r="FH52" s="10">
        <f t="shared" si="10"/>
        <v>0</v>
      </c>
      <c r="FI52" s="10">
        <f t="shared" si="11"/>
        <v>0</v>
      </c>
      <c r="FJ52" s="10">
        <f t="shared" si="12"/>
        <v>0</v>
      </c>
      <c r="FK52" s="10">
        <f t="shared" si="13"/>
        <v>0</v>
      </c>
      <c r="FL52" s="10">
        <f t="shared" si="14"/>
        <v>0</v>
      </c>
      <c r="FM52" s="10">
        <f t="shared" si="15"/>
        <v>0</v>
      </c>
      <c r="FN52" s="10">
        <f t="shared" si="16"/>
        <v>0</v>
      </c>
      <c r="FO52" s="10">
        <f t="shared" si="17"/>
        <v>0</v>
      </c>
      <c r="FP52" s="10">
        <f t="shared" si="18"/>
        <v>0</v>
      </c>
      <c r="FQ52" s="10">
        <f t="shared" si="19"/>
        <v>0</v>
      </c>
      <c r="FR52" s="10">
        <f t="shared" si="20"/>
        <v>0</v>
      </c>
      <c r="FS52" s="10">
        <f t="shared" si="21"/>
        <v>0</v>
      </c>
      <c r="FT52" s="10">
        <f t="shared" si="22"/>
        <v>0</v>
      </c>
      <c r="FU52" s="10">
        <f t="shared" si="23"/>
        <v>0</v>
      </c>
      <c r="FV52" s="10">
        <f t="shared" si="24"/>
        <v>0</v>
      </c>
      <c r="FW52" s="10">
        <f t="shared" si="25"/>
        <v>0</v>
      </c>
      <c r="FX52" s="10">
        <f t="shared" si="26"/>
        <v>0</v>
      </c>
      <c r="FY52" s="10">
        <f t="shared" si="27"/>
        <v>0</v>
      </c>
      <c r="FZ52" s="10">
        <f t="shared" si="28"/>
        <v>0</v>
      </c>
      <c r="GA52" s="10">
        <f t="shared" si="29"/>
        <v>0</v>
      </c>
      <c r="GB52" s="10">
        <f t="shared" si="30"/>
        <v>0</v>
      </c>
      <c r="GC52" s="10">
        <f t="shared" si="31"/>
        <v>0</v>
      </c>
      <c r="GD52" s="10">
        <f t="shared" si="32"/>
        <v>0</v>
      </c>
      <c r="GE52" s="10">
        <f t="shared" si="33"/>
        <v>0</v>
      </c>
      <c r="GF52" s="10">
        <f t="shared" si="34"/>
        <v>0</v>
      </c>
      <c r="GG52" s="10">
        <f t="shared" si="35"/>
        <v>0</v>
      </c>
      <c r="GH52" s="10">
        <f t="shared" si="36"/>
        <v>0</v>
      </c>
      <c r="GI52" s="10">
        <f t="shared" si="37"/>
        <v>0</v>
      </c>
      <c r="GJ52" s="10">
        <f t="shared" si="38"/>
        <v>0</v>
      </c>
      <c r="GK52" s="10">
        <f t="shared" si="39"/>
        <v>0</v>
      </c>
      <c r="GL52" s="10">
        <f t="shared" si="40"/>
        <v>0</v>
      </c>
      <c r="GM52" s="10">
        <f t="shared" si="41"/>
        <v>0</v>
      </c>
      <c r="GN52" s="10">
        <f t="shared" si="42"/>
        <v>0</v>
      </c>
      <c r="GO52" s="10">
        <f t="shared" si="43"/>
        <v>0</v>
      </c>
      <c r="GP52" s="10">
        <f t="shared" si="44"/>
        <v>0</v>
      </c>
      <c r="GQ52" s="10">
        <f t="shared" si="45"/>
        <v>0</v>
      </c>
      <c r="GR52" s="10">
        <f t="shared" si="46"/>
        <v>0</v>
      </c>
      <c r="GS52" s="10">
        <f t="shared" si="47"/>
        <v>0</v>
      </c>
      <c r="GT52" s="10">
        <f t="shared" si="48"/>
        <v>0</v>
      </c>
      <c r="GU52" s="10">
        <f t="shared" si="49"/>
        <v>0</v>
      </c>
      <c r="GV52" s="10">
        <f t="shared" si="50"/>
        <v>0</v>
      </c>
      <c r="GW52" s="10">
        <f t="shared" si="51"/>
        <v>0</v>
      </c>
      <c r="GX52" s="10">
        <f t="shared" si="52"/>
        <v>0</v>
      </c>
      <c r="GY52" s="10">
        <f t="shared" si="53"/>
        <v>0</v>
      </c>
      <c r="GZ52" s="10">
        <f t="shared" si="54"/>
        <v>0</v>
      </c>
      <c r="HA52" s="10">
        <f t="shared" si="55"/>
        <v>0</v>
      </c>
      <c r="HB52" s="10">
        <f t="shared" si="56"/>
        <v>0</v>
      </c>
      <c r="HC52" s="10">
        <f t="shared" si="57"/>
        <v>0</v>
      </c>
      <c r="HD52" s="10">
        <f t="shared" si="58"/>
        <v>0</v>
      </c>
      <c r="HE52" s="10">
        <f t="shared" si="59"/>
        <v>0</v>
      </c>
      <c r="HF52" s="10">
        <f t="shared" si="60"/>
        <v>0</v>
      </c>
      <c r="HG52" s="10">
        <f t="shared" si="61"/>
        <v>0</v>
      </c>
      <c r="HH52" s="10">
        <f t="shared" si="62"/>
        <v>0</v>
      </c>
      <c r="HI52" s="10">
        <f t="shared" si="63"/>
        <v>0</v>
      </c>
      <c r="HJ52" s="10">
        <f t="shared" si="64"/>
        <v>0</v>
      </c>
      <c r="HK52" s="10">
        <f t="shared" si="65"/>
        <v>0</v>
      </c>
      <c r="HL52" s="10">
        <f t="shared" si="66"/>
        <v>0</v>
      </c>
      <c r="HM52" s="10">
        <f t="shared" si="67"/>
        <v>0</v>
      </c>
      <c r="HN52" s="10">
        <f t="shared" si="68"/>
        <v>0</v>
      </c>
      <c r="HO52" s="10">
        <f t="shared" si="69"/>
        <v>0</v>
      </c>
      <c r="HP52" s="10">
        <f t="shared" si="70"/>
        <v>0</v>
      </c>
      <c r="HQ52" s="10">
        <f t="shared" si="71"/>
        <v>0</v>
      </c>
      <c r="HR52" s="10">
        <f t="shared" si="72"/>
        <v>0</v>
      </c>
      <c r="HS52" s="10">
        <f t="shared" si="73"/>
        <v>0</v>
      </c>
      <c r="HT52" s="10">
        <f t="shared" si="74"/>
        <v>0</v>
      </c>
      <c r="HU52" s="10">
        <f t="shared" si="75"/>
        <v>0</v>
      </c>
      <c r="HV52" s="10">
        <f t="shared" si="76"/>
        <v>0</v>
      </c>
    </row>
    <row r="53" spans="1:230" ht="8.1" customHeight="1" x14ac:dyDescent="0.25">
      <c r="A53" s="1">
        <v>302.31200000000001</v>
      </c>
      <c r="B53" s="1">
        <v>301.60599999999999</v>
      </c>
      <c r="C53" s="1">
        <v>300.90199999999902</v>
      </c>
      <c r="D53" s="1">
        <v>301.14999999999901</v>
      </c>
      <c r="E53" s="1">
        <v>301.39800000000002</v>
      </c>
      <c r="F53" s="1">
        <v>301.01600000000002</v>
      </c>
      <c r="G53" s="1">
        <v>300.62599999999901</v>
      </c>
      <c r="H53" s="1">
        <v>300.24200000000002</v>
      </c>
      <c r="I53" s="1">
        <v>299.67399999999901</v>
      </c>
      <c r="J53" s="1">
        <v>299.10599999999903</v>
      </c>
      <c r="K53" s="1">
        <v>298.53800000000001</v>
      </c>
      <c r="L53" s="1">
        <v>297.96800000000002</v>
      </c>
      <c r="M53" s="1">
        <v>297.40399999999897</v>
      </c>
      <c r="N53" s="1">
        <v>296.41800000000001</v>
      </c>
      <c r="O53" s="1">
        <v>295.44200000000001</v>
      </c>
      <c r="P53" s="1">
        <v>294.31599999999997</v>
      </c>
      <c r="Q53" s="1">
        <v>293.195999999999</v>
      </c>
      <c r="R53" s="1">
        <v>292.07</v>
      </c>
      <c r="S53" s="1">
        <v>290.85599999999903</v>
      </c>
      <c r="T53" s="1">
        <v>289.63400000000001</v>
      </c>
      <c r="U53" s="1">
        <v>288.42</v>
      </c>
      <c r="V53" s="1">
        <v>287.428</v>
      </c>
      <c r="W53" s="1">
        <v>286.43799999999902</v>
      </c>
      <c r="X53" s="1">
        <v>286.05599999999998</v>
      </c>
      <c r="Y53" s="1">
        <v>285.67399999999998</v>
      </c>
      <c r="Z53" s="1">
        <v>285.29199999999997</v>
      </c>
      <c r="AA53" s="1">
        <v>284.23</v>
      </c>
      <c r="AB53" s="1">
        <v>283.17</v>
      </c>
      <c r="AC53" s="1">
        <v>281.46199999999999</v>
      </c>
      <c r="AD53" s="1">
        <v>279.762</v>
      </c>
      <c r="AE53" s="1">
        <v>279.05799999999903</v>
      </c>
      <c r="AF53" s="1">
        <v>278.35599999999903</v>
      </c>
      <c r="AG53" s="1">
        <v>277.66000000000003</v>
      </c>
      <c r="AH53" s="1">
        <v>278.44799999999901</v>
      </c>
      <c r="AI53" s="1">
        <v>279.24200000000002</v>
      </c>
      <c r="AJ53" s="1">
        <v>280.02999999999901</v>
      </c>
      <c r="AK53" s="1">
        <v>280.68200000000002</v>
      </c>
      <c r="AL53" s="1">
        <v>281.32600000000002</v>
      </c>
      <c r="AM53" s="1">
        <v>283.70600000000002</v>
      </c>
      <c r="AN53" s="1">
        <v>286.07799999999997</v>
      </c>
      <c r="AO53" s="1">
        <v>288.39</v>
      </c>
      <c r="AP53" s="1">
        <v>290.69400000000002</v>
      </c>
      <c r="AQ53" s="1">
        <v>293.00599999999901</v>
      </c>
      <c r="AR53" s="1">
        <v>294.27800000000002</v>
      </c>
      <c r="AS53" s="1">
        <v>295.55200000000002</v>
      </c>
      <c r="AT53" s="1">
        <v>295.91800000000001</v>
      </c>
      <c r="AU53" s="1">
        <v>296.27600000000001</v>
      </c>
      <c r="AV53" s="1">
        <v>296.63999999999902</v>
      </c>
      <c r="AW53" s="1">
        <v>296.97199999999998</v>
      </c>
      <c r="AX53" s="1">
        <v>297.30200000000002</v>
      </c>
      <c r="AY53" s="1">
        <v>297.63400000000001</v>
      </c>
      <c r="AZ53" s="1">
        <v>297.69200000000001</v>
      </c>
      <c r="BA53" s="1">
        <v>297.74400000000003</v>
      </c>
      <c r="BB53" s="1">
        <v>298.34199999999902</v>
      </c>
      <c r="BC53" s="1">
        <v>298.93</v>
      </c>
      <c r="BD53" s="1">
        <v>298.43799999999902</v>
      </c>
      <c r="BE53" s="1">
        <v>297.94399999999899</v>
      </c>
      <c r="BF53" s="1">
        <v>297.45199999999897</v>
      </c>
      <c r="BG53" s="1">
        <v>297.18799999999902</v>
      </c>
      <c r="BH53" s="1">
        <v>296.93200000000002</v>
      </c>
      <c r="BI53" s="1">
        <v>296.23399999999998</v>
      </c>
      <c r="BJ53" s="1">
        <v>295.54599999999903</v>
      </c>
      <c r="BK53" s="1">
        <v>294.84800000000001</v>
      </c>
      <c r="BL53" s="1">
        <v>294.15800000000002</v>
      </c>
      <c r="BM53" s="1">
        <v>293.46799999999899</v>
      </c>
      <c r="BN53" s="1">
        <v>292.77800000000002</v>
      </c>
      <c r="BO53" s="1">
        <v>292.21600000000001</v>
      </c>
      <c r="BP53" s="1">
        <v>291.65199999999902</v>
      </c>
      <c r="BQ53" s="1">
        <v>290.43799999999902</v>
      </c>
      <c r="BR53" s="1">
        <v>289.21600000000001</v>
      </c>
      <c r="BT53" s="3">
        <v>1</v>
      </c>
      <c r="BU53" s="3">
        <v>1</v>
      </c>
      <c r="BV53" s="3">
        <v>51</v>
      </c>
      <c r="BW53" s="3">
        <v>302.09800000000001</v>
      </c>
      <c r="BX53" s="3" t="s">
        <v>5</v>
      </c>
      <c r="BY53" s="3"/>
      <c r="BZ53" s="8" t="str">
        <f t="shared" si="97"/>
        <v>51,1</v>
      </c>
      <c r="CA53" s="8" t="str">
        <f t="shared" si="97"/>
        <v/>
      </c>
      <c r="CB53" s="8" t="str">
        <f t="shared" si="97"/>
        <v/>
      </c>
      <c r="CC53" s="9" t="str">
        <f>IF(AND(ISTEXT(CA53),CA52="",CA53&lt;&gt;""),ROW(),"")</f>
        <v/>
      </c>
      <c r="CD53" s="9" t="str">
        <f>IF(AND(ISTEXT(CB53),CB52="",CB53&lt;&gt;""),ROW(),"")</f>
        <v/>
      </c>
      <c r="CE53" s="3">
        <f t="shared" si="82"/>
        <v>50</v>
      </c>
      <c r="CF53" s="8">
        <f t="shared" si="83"/>
        <v>121</v>
      </c>
      <c r="CG53" s="8">
        <f t="shared" si="84"/>
        <v>369</v>
      </c>
      <c r="CH53" s="9" t="str">
        <f t="shared" si="78"/>
        <v>70,50</v>
      </c>
      <c r="CI53" s="9" t="str">
        <f t="shared" si="79"/>
        <v>70,50</v>
      </c>
      <c r="CK53" s="3">
        <f>COLUMN()</f>
        <v>89</v>
      </c>
      <c r="CL53" s="7" t="str">
        <f t="shared" ref="CL53:DA63" si="102">_xlfn.CONCAT(COLUMN()-$CK53,",",ROW()-CL$3)</f>
        <v>1,50</v>
      </c>
      <c r="CM53" s="7" t="str">
        <f t="shared" si="102"/>
        <v>2,50</v>
      </c>
      <c r="CN53" s="7" t="str">
        <f t="shared" si="102"/>
        <v>3,50</v>
      </c>
      <c r="CO53" s="7" t="str">
        <f t="shared" si="102"/>
        <v>4,50</v>
      </c>
      <c r="CP53" s="7" t="str">
        <f t="shared" si="102"/>
        <v>5,50</v>
      </c>
      <c r="CQ53" s="7" t="str">
        <f t="shared" si="102"/>
        <v>6,50</v>
      </c>
      <c r="CR53" s="7" t="str">
        <f t="shared" si="102"/>
        <v>7,50</v>
      </c>
      <c r="CS53" s="7" t="str">
        <f t="shared" si="102"/>
        <v>8,50</v>
      </c>
      <c r="CT53" s="7" t="str">
        <f t="shared" si="102"/>
        <v>9,50</v>
      </c>
      <c r="CU53" s="7" t="str">
        <f t="shared" si="102"/>
        <v>10,50</v>
      </c>
      <c r="CV53" s="7" t="str">
        <f t="shared" si="102"/>
        <v>11,50</v>
      </c>
      <c r="CW53" s="7" t="str">
        <f t="shared" si="102"/>
        <v>12,50</v>
      </c>
      <c r="CX53" s="7" t="str">
        <f t="shared" si="102"/>
        <v>13,50</v>
      </c>
      <c r="CY53" s="7" t="str">
        <f t="shared" si="102"/>
        <v>14,50</v>
      </c>
      <c r="CZ53" s="7" t="str">
        <f t="shared" si="102"/>
        <v>15,50</v>
      </c>
      <c r="DA53" s="7" t="str">
        <f t="shared" si="102"/>
        <v>16,50</v>
      </c>
      <c r="DB53" s="7" t="str">
        <f t="shared" si="101"/>
        <v>17,50</v>
      </c>
      <c r="DC53" s="7" t="str">
        <f t="shared" si="101"/>
        <v>18,50</v>
      </c>
      <c r="DD53" s="7" t="str">
        <f t="shared" si="101"/>
        <v>19,50</v>
      </c>
      <c r="DE53" s="7" t="str">
        <f t="shared" si="101"/>
        <v>20,50</v>
      </c>
      <c r="DF53" s="7" t="str">
        <f t="shared" si="101"/>
        <v>21,50</v>
      </c>
      <c r="DG53" s="7" t="str">
        <f t="shared" si="101"/>
        <v>22,50</v>
      </c>
      <c r="DH53" s="7" t="str">
        <f t="shared" si="101"/>
        <v>23,50</v>
      </c>
      <c r="DI53" s="7" t="str">
        <f t="shared" si="101"/>
        <v>24,50</v>
      </c>
      <c r="DJ53" s="7" t="str">
        <f t="shared" si="101"/>
        <v>25,50</v>
      </c>
      <c r="DK53" s="7" t="str">
        <f t="shared" si="101"/>
        <v>26,50</v>
      </c>
      <c r="DL53" s="7" t="str">
        <f t="shared" si="101"/>
        <v>27,50</v>
      </c>
      <c r="DM53" s="7" t="str">
        <f t="shared" si="101"/>
        <v>28,50</v>
      </c>
      <c r="DN53" s="7" t="str">
        <f t="shared" si="101"/>
        <v>29,50</v>
      </c>
      <c r="DO53" s="7" t="str">
        <f t="shared" si="101"/>
        <v>30,50</v>
      </c>
      <c r="DP53" s="7" t="str">
        <f t="shared" si="101"/>
        <v>31,50</v>
      </c>
      <c r="DQ53" s="7" t="str">
        <f t="shared" si="98"/>
        <v>32,50</v>
      </c>
      <c r="DR53" s="7" t="str">
        <f t="shared" si="98"/>
        <v>33,50</v>
      </c>
      <c r="DS53" s="7" t="str">
        <f t="shared" si="98"/>
        <v>34,50</v>
      </c>
      <c r="DT53" s="7" t="str">
        <f t="shared" si="98"/>
        <v>35,50</v>
      </c>
      <c r="DU53" s="7" t="str">
        <f t="shared" si="98"/>
        <v>36,50</v>
      </c>
      <c r="DV53" s="7" t="str">
        <f t="shared" si="98"/>
        <v>37,50</v>
      </c>
      <c r="DW53" s="7" t="str">
        <f t="shared" si="98"/>
        <v>38,50</v>
      </c>
      <c r="DX53" s="7" t="str">
        <f t="shared" si="98"/>
        <v>39,50</v>
      </c>
      <c r="DY53" s="7" t="str">
        <f t="shared" si="98"/>
        <v>40,50</v>
      </c>
      <c r="DZ53" s="7" t="str">
        <f t="shared" si="98"/>
        <v>41,50</v>
      </c>
      <c r="EA53" s="7" t="str">
        <f t="shared" si="98"/>
        <v>42,50</v>
      </c>
      <c r="EB53" s="7" t="str">
        <f t="shared" si="98"/>
        <v>43,50</v>
      </c>
      <c r="EC53" s="7" t="str">
        <f t="shared" si="98"/>
        <v>44,50</v>
      </c>
      <c r="ED53" s="7" t="str">
        <f t="shared" si="98"/>
        <v>45,50</v>
      </c>
      <c r="EE53" s="7" t="str">
        <f t="shared" si="98"/>
        <v>46,50</v>
      </c>
      <c r="EF53" s="7" t="str">
        <f t="shared" si="98"/>
        <v>47,50</v>
      </c>
      <c r="EG53" s="7" t="str">
        <f t="shared" si="99"/>
        <v>48,50</v>
      </c>
      <c r="EH53" s="7" t="str">
        <f t="shared" si="99"/>
        <v>49,50</v>
      </c>
      <c r="EI53" s="7" t="str">
        <f t="shared" si="99"/>
        <v>50,50</v>
      </c>
      <c r="EJ53" s="7" t="str">
        <f t="shared" si="99"/>
        <v>51,50</v>
      </c>
      <c r="EK53" s="7" t="str">
        <f t="shared" si="99"/>
        <v>52,50</v>
      </c>
      <c r="EL53" s="7" t="str">
        <f t="shared" si="99"/>
        <v>53,50</v>
      </c>
      <c r="EM53" s="7" t="str">
        <f t="shared" si="99"/>
        <v>54,50</v>
      </c>
      <c r="EN53" s="7" t="str">
        <f t="shared" si="99"/>
        <v>55,50</v>
      </c>
      <c r="EO53" s="7" t="str">
        <f t="shared" si="99"/>
        <v>56,50</v>
      </c>
      <c r="EP53" s="7" t="str">
        <f t="shared" si="99"/>
        <v>57,50</v>
      </c>
      <c r="EQ53" s="7" t="str">
        <f t="shared" si="99"/>
        <v>58,50</v>
      </c>
      <c r="ER53" s="7" t="str">
        <f t="shared" si="99"/>
        <v>59,50</v>
      </c>
      <c r="ES53" s="7" t="str">
        <f t="shared" si="99"/>
        <v>60,50</v>
      </c>
      <c r="ET53" s="7" t="str">
        <f t="shared" si="99"/>
        <v>61,50</v>
      </c>
      <c r="EU53" s="7" t="str">
        <f t="shared" si="99"/>
        <v>62,50</v>
      </c>
      <c r="EV53" s="7" t="str">
        <f t="shared" si="99"/>
        <v>63,50</v>
      </c>
      <c r="EW53" s="7" t="str">
        <f t="shared" si="100"/>
        <v>64,50</v>
      </c>
      <c r="EX53" s="7" t="str">
        <f t="shared" si="100"/>
        <v>65,50</v>
      </c>
      <c r="EY53" s="7" t="str">
        <f t="shared" si="100"/>
        <v>66,50</v>
      </c>
      <c r="EZ53" s="7" t="str">
        <f t="shared" si="100"/>
        <v>67,50</v>
      </c>
      <c r="FA53" s="7" t="str">
        <f t="shared" si="100"/>
        <v>68,50</v>
      </c>
      <c r="FB53" s="7" t="str">
        <f t="shared" si="100"/>
        <v>69,50</v>
      </c>
      <c r="FC53" s="7" t="str">
        <f t="shared" si="100"/>
        <v>70,50</v>
      </c>
      <c r="FE53" s="10">
        <f t="shared" si="81"/>
        <v>0</v>
      </c>
      <c r="FF53" s="10">
        <f t="shared" si="8"/>
        <v>0</v>
      </c>
      <c r="FG53" s="10">
        <f t="shared" si="9"/>
        <v>0</v>
      </c>
      <c r="FH53" s="10">
        <f t="shared" si="10"/>
        <v>0</v>
      </c>
      <c r="FI53" s="10">
        <f t="shared" si="11"/>
        <v>0</v>
      </c>
      <c r="FJ53" s="10">
        <f t="shared" si="12"/>
        <v>0</v>
      </c>
      <c r="FK53" s="10">
        <f t="shared" si="13"/>
        <v>0</v>
      </c>
      <c r="FL53" s="10">
        <f t="shared" si="14"/>
        <v>0</v>
      </c>
      <c r="FM53" s="10">
        <f t="shared" si="15"/>
        <v>0</v>
      </c>
      <c r="FN53" s="10">
        <f t="shared" si="16"/>
        <v>0</v>
      </c>
      <c r="FO53" s="10">
        <f t="shared" si="17"/>
        <v>0</v>
      </c>
      <c r="FP53" s="10">
        <f t="shared" si="18"/>
        <v>0</v>
      </c>
      <c r="FQ53" s="10">
        <f t="shared" si="19"/>
        <v>0</v>
      </c>
      <c r="FR53" s="10">
        <f t="shared" si="20"/>
        <v>0</v>
      </c>
      <c r="FS53" s="10">
        <f t="shared" si="21"/>
        <v>0</v>
      </c>
      <c r="FT53" s="10">
        <f t="shared" si="22"/>
        <v>0</v>
      </c>
      <c r="FU53" s="10">
        <f t="shared" si="23"/>
        <v>0</v>
      </c>
      <c r="FV53" s="10">
        <f t="shared" si="24"/>
        <v>0</v>
      </c>
      <c r="FW53" s="10">
        <f t="shared" si="25"/>
        <v>0</v>
      </c>
      <c r="FX53" s="10">
        <f t="shared" si="26"/>
        <v>0</v>
      </c>
      <c r="FY53" s="10">
        <f t="shared" si="27"/>
        <v>0</v>
      </c>
      <c r="FZ53" s="10">
        <f t="shared" si="28"/>
        <v>0</v>
      </c>
      <c r="GA53" s="10">
        <f t="shared" si="29"/>
        <v>0</v>
      </c>
      <c r="GB53" s="10">
        <f t="shared" si="30"/>
        <v>0</v>
      </c>
      <c r="GC53" s="10">
        <f t="shared" si="31"/>
        <v>0</v>
      </c>
      <c r="GD53" s="10">
        <f t="shared" si="32"/>
        <v>0</v>
      </c>
      <c r="GE53" s="10">
        <f t="shared" si="33"/>
        <v>0</v>
      </c>
      <c r="GF53" s="10">
        <f t="shared" si="34"/>
        <v>0</v>
      </c>
      <c r="GG53" s="10">
        <f t="shared" si="35"/>
        <v>0</v>
      </c>
      <c r="GH53" s="10">
        <f t="shared" si="36"/>
        <v>0</v>
      </c>
      <c r="GI53" s="10">
        <f t="shared" si="37"/>
        <v>0</v>
      </c>
      <c r="GJ53" s="10">
        <f t="shared" si="38"/>
        <v>0</v>
      </c>
      <c r="GK53" s="10">
        <f t="shared" si="39"/>
        <v>0</v>
      </c>
      <c r="GL53" s="10">
        <f t="shared" si="40"/>
        <v>0</v>
      </c>
      <c r="GM53" s="10">
        <f t="shared" si="41"/>
        <v>0</v>
      </c>
      <c r="GN53" s="10">
        <f t="shared" si="42"/>
        <v>0</v>
      </c>
      <c r="GO53" s="10">
        <f t="shared" si="43"/>
        <v>0</v>
      </c>
      <c r="GP53" s="10">
        <f t="shared" si="44"/>
        <v>0</v>
      </c>
      <c r="GQ53" s="10">
        <f t="shared" si="45"/>
        <v>0</v>
      </c>
      <c r="GR53" s="10">
        <f t="shared" si="46"/>
        <v>0</v>
      </c>
      <c r="GS53" s="10">
        <f t="shared" si="47"/>
        <v>0</v>
      </c>
      <c r="GT53" s="10">
        <f t="shared" si="48"/>
        <v>0</v>
      </c>
      <c r="GU53" s="10">
        <f t="shared" si="49"/>
        <v>0</v>
      </c>
      <c r="GV53" s="10">
        <f t="shared" si="50"/>
        <v>0</v>
      </c>
      <c r="GW53" s="10">
        <f t="shared" si="51"/>
        <v>0</v>
      </c>
      <c r="GX53" s="10">
        <f t="shared" si="52"/>
        <v>0</v>
      </c>
      <c r="GY53" s="10">
        <f t="shared" si="53"/>
        <v>0</v>
      </c>
      <c r="GZ53" s="10">
        <f t="shared" si="54"/>
        <v>0</v>
      </c>
      <c r="HA53" s="10">
        <f t="shared" si="55"/>
        <v>0</v>
      </c>
      <c r="HB53" s="10">
        <f t="shared" si="56"/>
        <v>0</v>
      </c>
      <c r="HC53" s="10">
        <f t="shared" si="57"/>
        <v>0</v>
      </c>
      <c r="HD53" s="10">
        <f t="shared" si="58"/>
        <v>0</v>
      </c>
      <c r="HE53" s="10">
        <f t="shared" si="59"/>
        <v>0</v>
      </c>
      <c r="HF53" s="10">
        <f t="shared" si="60"/>
        <v>0</v>
      </c>
      <c r="HG53" s="10">
        <f t="shared" si="61"/>
        <v>0</v>
      </c>
      <c r="HH53" s="10">
        <f t="shared" si="62"/>
        <v>0</v>
      </c>
      <c r="HI53" s="10">
        <f t="shared" si="63"/>
        <v>0</v>
      </c>
      <c r="HJ53" s="10">
        <f t="shared" si="64"/>
        <v>0</v>
      </c>
      <c r="HK53" s="10">
        <f t="shared" si="65"/>
        <v>0</v>
      </c>
      <c r="HL53" s="10">
        <f t="shared" si="66"/>
        <v>0</v>
      </c>
      <c r="HM53" s="10">
        <f t="shared" si="67"/>
        <v>0</v>
      </c>
      <c r="HN53" s="10">
        <f t="shared" si="68"/>
        <v>0</v>
      </c>
      <c r="HO53" s="10">
        <f t="shared" si="69"/>
        <v>0</v>
      </c>
      <c r="HP53" s="10">
        <f t="shared" si="70"/>
        <v>0</v>
      </c>
      <c r="HQ53" s="10">
        <f t="shared" si="71"/>
        <v>0</v>
      </c>
      <c r="HR53" s="10">
        <f t="shared" si="72"/>
        <v>0</v>
      </c>
      <c r="HS53" s="10">
        <f t="shared" si="73"/>
        <v>0</v>
      </c>
      <c r="HT53" s="10">
        <f t="shared" si="74"/>
        <v>0</v>
      </c>
      <c r="HU53" s="10">
        <f t="shared" si="75"/>
        <v>0</v>
      </c>
      <c r="HV53" s="10">
        <f t="shared" si="76"/>
        <v>0</v>
      </c>
    </row>
    <row r="54" spans="1:230" ht="8.1" customHeight="1" x14ac:dyDescent="0.25">
      <c r="A54" s="1">
        <v>302.24399999999901</v>
      </c>
      <c r="B54" s="1">
        <v>301.53800000000001</v>
      </c>
      <c r="C54" s="1">
        <v>300.834</v>
      </c>
      <c r="D54" s="1">
        <v>301.08199999999999</v>
      </c>
      <c r="E54" s="1">
        <v>301.33</v>
      </c>
      <c r="F54" s="1">
        <v>301.57799999999997</v>
      </c>
      <c r="G54" s="1">
        <v>301.19600000000003</v>
      </c>
      <c r="H54" s="1">
        <v>300.80599999999902</v>
      </c>
      <c r="I54" s="1">
        <v>300.23799999999898</v>
      </c>
      <c r="J54" s="1">
        <v>299.67</v>
      </c>
      <c r="K54" s="1">
        <v>299.10599999999999</v>
      </c>
      <c r="L54" s="1">
        <v>298.53399999999903</v>
      </c>
      <c r="M54" s="1">
        <v>297.96199999999999</v>
      </c>
      <c r="N54" s="1">
        <v>296.98599999999902</v>
      </c>
      <c r="O54" s="1">
        <v>296.00799999999998</v>
      </c>
      <c r="P54" s="1">
        <v>295.03199999999998</v>
      </c>
      <c r="Q54" s="1">
        <v>293.90600000000001</v>
      </c>
      <c r="R54" s="1">
        <v>292.77800000000002</v>
      </c>
      <c r="S54" s="1">
        <v>291.563999999999</v>
      </c>
      <c r="T54" s="1">
        <v>290.35000000000002</v>
      </c>
      <c r="U54" s="1">
        <v>289.36</v>
      </c>
      <c r="V54" s="1">
        <v>288.36</v>
      </c>
      <c r="W54" s="1">
        <v>287.36799999999999</v>
      </c>
      <c r="X54" s="1">
        <v>286.98799999999898</v>
      </c>
      <c r="Y54" s="1">
        <v>286.60599999999903</v>
      </c>
      <c r="Z54" s="1">
        <v>285.54399999999998</v>
      </c>
      <c r="AA54" s="1">
        <v>284.49</v>
      </c>
      <c r="AB54" s="1">
        <v>283.42799999999897</v>
      </c>
      <c r="AC54" s="1">
        <v>281.72000000000003</v>
      </c>
      <c r="AD54" s="1">
        <v>280.012</v>
      </c>
      <c r="AE54" s="1">
        <v>278.30399999999997</v>
      </c>
      <c r="AF54" s="1">
        <v>277.61</v>
      </c>
      <c r="AG54" s="1">
        <v>276.90800000000002</v>
      </c>
      <c r="AH54" s="1">
        <v>277.70199999999897</v>
      </c>
      <c r="AI54" s="1">
        <v>278.488</v>
      </c>
      <c r="AJ54" s="1">
        <v>279.14199999999897</v>
      </c>
      <c r="AK54" s="1">
        <v>279.786</v>
      </c>
      <c r="AL54" s="1">
        <v>280.44</v>
      </c>
      <c r="AM54" s="1">
        <v>282.81200000000001</v>
      </c>
      <c r="AN54" s="1">
        <v>285.19200000000001</v>
      </c>
      <c r="AO54" s="1">
        <v>287.572</v>
      </c>
      <c r="AP54" s="1">
        <v>289.87400000000002</v>
      </c>
      <c r="AQ54" s="1">
        <v>292.178</v>
      </c>
      <c r="AR54" s="1">
        <v>293.45999999999998</v>
      </c>
      <c r="AS54" s="1">
        <v>294.73200000000003</v>
      </c>
      <c r="AT54" s="1">
        <v>296.01400000000001</v>
      </c>
      <c r="AU54" s="1">
        <v>296.37199999999899</v>
      </c>
      <c r="AV54" s="1">
        <v>296.73</v>
      </c>
      <c r="AW54" s="1">
        <v>297.06799999999902</v>
      </c>
      <c r="AX54" s="1">
        <v>297.39800000000002</v>
      </c>
      <c r="AY54" s="1">
        <v>297.45</v>
      </c>
      <c r="AZ54" s="1">
        <v>297.50999999999902</v>
      </c>
      <c r="BA54" s="1">
        <v>297.56200000000001</v>
      </c>
      <c r="BB54" s="1">
        <v>298.15800000000002</v>
      </c>
      <c r="BC54" s="1">
        <v>298.74799999999999</v>
      </c>
      <c r="BD54" s="1">
        <v>299.346</v>
      </c>
      <c r="BE54" s="1">
        <v>298.85199999999998</v>
      </c>
      <c r="BF54" s="1">
        <v>298.35000000000002</v>
      </c>
      <c r="BG54" s="1">
        <v>298.09399999999903</v>
      </c>
      <c r="BH54" s="1">
        <v>297.83800000000002</v>
      </c>
      <c r="BI54" s="1">
        <v>297.58199999999999</v>
      </c>
      <c r="BJ54" s="1">
        <v>296.88600000000002</v>
      </c>
      <c r="BK54" s="1">
        <v>296.18999999999897</v>
      </c>
      <c r="BL54" s="1">
        <v>295.5</v>
      </c>
      <c r="BM54" s="1">
        <v>294.81799999999902</v>
      </c>
      <c r="BN54" s="1">
        <v>294.25400000000002</v>
      </c>
      <c r="BO54" s="1">
        <v>293.68999999999897</v>
      </c>
      <c r="BP54" s="1">
        <v>293.12799999999999</v>
      </c>
      <c r="BQ54" s="1">
        <v>291.90600000000001</v>
      </c>
      <c r="BR54" s="1">
        <v>290.683999999999</v>
      </c>
      <c r="BT54" s="3">
        <v>1</v>
      </c>
      <c r="BU54" s="3">
        <v>1</v>
      </c>
      <c r="BV54" s="3">
        <v>52</v>
      </c>
      <c r="BW54" s="3">
        <v>301.88299999999998</v>
      </c>
      <c r="BX54" s="3" t="s">
        <v>5</v>
      </c>
      <c r="BY54" s="3"/>
      <c r="BZ54" s="8" t="str">
        <f t="shared" si="97"/>
        <v>52,1</v>
      </c>
      <c r="CA54" s="8" t="str">
        <f t="shared" si="97"/>
        <v/>
      </c>
      <c r="CB54" s="8" t="str">
        <f t="shared" si="97"/>
        <v/>
      </c>
      <c r="CC54" s="9" t="str">
        <f>IF(AND(ISTEXT(CA54),CA53="",CA54&lt;&gt;""),ROW(),"")</f>
        <v/>
      </c>
      <c r="CD54" s="9" t="str">
        <f>IF(AND(ISTEXT(CB54),CB53="",CB54&lt;&gt;""),ROW(),"")</f>
        <v/>
      </c>
      <c r="CE54" s="3">
        <f t="shared" si="82"/>
        <v>51</v>
      </c>
      <c r="CF54" s="8">
        <f t="shared" si="83"/>
        <v>122</v>
      </c>
      <c r="CG54" s="8">
        <f t="shared" si="84"/>
        <v>370</v>
      </c>
      <c r="CH54" s="9" t="str">
        <f t="shared" si="78"/>
        <v>70,51</v>
      </c>
      <c r="CI54" s="9" t="str">
        <f t="shared" si="79"/>
        <v>70,51</v>
      </c>
      <c r="CK54" s="3">
        <f>COLUMN()</f>
        <v>89</v>
      </c>
      <c r="CL54" s="7" t="str">
        <f t="shared" si="102"/>
        <v>1,51</v>
      </c>
      <c r="CM54" s="7" t="str">
        <f t="shared" si="102"/>
        <v>2,51</v>
      </c>
      <c r="CN54" s="7" t="str">
        <f t="shared" si="102"/>
        <v>3,51</v>
      </c>
      <c r="CO54" s="7" t="str">
        <f t="shared" si="102"/>
        <v>4,51</v>
      </c>
      <c r="CP54" s="7" t="str">
        <f t="shared" si="102"/>
        <v>5,51</v>
      </c>
      <c r="CQ54" s="7" t="str">
        <f t="shared" si="102"/>
        <v>6,51</v>
      </c>
      <c r="CR54" s="7" t="str">
        <f t="shared" si="102"/>
        <v>7,51</v>
      </c>
      <c r="CS54" s="7" t="str">
        <f t="shared" si="102"/>
        <v>8,51</v>
      </c>
      <c r="CT54" s="7" t="str">
        <f t="shared" si="102"/>
        <v>9,51</v>
      </c>
      <c r="CU54" s="7" t="str">
        <f t="shared" si="102"/>
        <v>10,51</v>
      </c>
      <c r="CV54" s="7" t="str">
        <f t="shared" si="102"/>
        <v>11,51</v>
      </c>
      <c r="CW54" s="7" t="str">
        <f t="shared" si="102"/>
        <v>12,51</v>
      </c>
      <c r="CX54" s="7" t="str">
        <f t="shared" si="102"/>
        <v>13,51</v>
      </c>
      <c r="CY54" s="7" t="str">
        <f t="shared" si="102"/>
        <v>14,51</v>
      </c>
      <c r="CZ54" s="7" t="str">
        <f t="shared" si="102"/>
        <v>15,51</v>
      </c>
      <c r="DA54" s="7" t="str">
        <f t="shared" si="102"/>
        <v>16,51</v>
      </c>
      <c r="DB54" s="7" t="str">
        <f t="shared" si="101"/>
        <v>17,51</v>
      </c>
      <c r="DC54" s="7" t="str">
        <f t="shared" si="101"/>
        <v>18,51</v>
      </c>
      <c r="DD54" s="7" t="str">
        <f t="shared" si="101"/>
        <v>19,51</v>
      </c>
      <c r="DE54" s="7" t="str">
        <f t="shared" si="101"/>
        <v>20,51</v>
      </c>
      <c r="DF54" s="7" t="str">
        <f t="shared" si="101"/>
        <v>21,51</v>
      </c>
      <c r="DG54" s="7" t="str">
        <f t="shared" si="101"/>
        <v>22,51</v>
      </c>
      <c r="DH54" s="7" t="str">
        <f t="shared" si="101"/>
        <v>23,51</v>
      </c>
      <c r="DI54" s="7" t="str">
        <f t="shared" si="101"/>
        <v>24,51</v>
      </c>
      <c r="DJ54" s="7" t="str">
        <f t="shared" si="101"/>
        <v>25,51</v>
      </c>
      <c r="DK54" s="7" t="str">
        <f t="shared" si="101"/>
        <v>26,51</v>
      </c>
      <c r="DL54" s="7" t="str">
        <f t="shared" si="101"/>
        <v>27,51</v>
      </c>
      <c r="DM54" s="7" t="str">
        <f t="shared" si="101"/>
        <v>28,51</v>
      </c>
      <c r="DN54" s="7" t="str">
        <f t="shared" si="101"/>
        <v>29,51</v>
      </c>
      <c r="DO54" s="7" t="str">
        <f t="shared" si="101"/>
        <v>30,51</v>
      </c>
      <c r="DP54" s="7" t="str">
        <f t="shared" si="101"/>
        <v>31,51</v>
      </c>
      <c r="DQ54" s="7" t="str">
        <f t="shared" si="98"/>
        <v>32,51</v>
      </c>
      <c r="DR54" s="7" t="str">
        <f t="shared" si="98"/>
        <v>33,51</v>
      </c>
      <c r="DS54" s="7" t="str">
        <f t="shared" si="98"/>
        <v>34,51</v>
      </c>
      <c r="DT54" s="7" t="str">
        <f t="shared" si="98"/>
        <v>35,51</v>
      </c>
      <c r="DU54" s="7" t="str">
        <f t="shared" si="98"/>
        <v>36,51</v>
      </c>
      <c r="DV54" s="7" t="str">
        <f t="shared" si="98"/>
        <v>37,51</v>
      </c>
      <c r="DW54" s="7" t="str">
        <f t="shared" si="98"/>
        <v>38,51</v>
      </c>
      <c r="DX54" s="7" t="str">
        <f t="shared" si="98"/>
        <v>39,51</v>
      </c>
      <c r="DY54" s="7" t="str">
        <f t="shared" si="98"/>
        <v>40,51</v>
      </c>
      <c r="DZ54" s="7" t="str">
        <f t="shared" si="98"/>
        <v>41,51</v>
      </c>
      <c r="EA54" s="7" t="str">
        <f t="shared" si="98"/>
        <v>42,51</v>
      </c>
      <c r="EB54" s="7" t="str">
        <f t="shared" si="98"/>
        <v>43,51</v>
      </c>
      <c r="EC54" s="7" t="str">
        <f t="shared" si="98"/>
        <v>44,51</v>
      </c>
      <c r="ED54" s="7" t="str">
        <f t="shared" si="98"/>
        <v>45,51</v>
      </c>
      <c r="EE54" s="7" t="str">
        <f t="shared" si="98"/>
        <v>46,51</v>
      </c>
      <c r="EF54" s="7" t="str">
        <f t="shared" si="98"/>
        <v>47,51</v>
      </c>
      <c r="EG54" s="7" t="str">
        <f t="shared" si="99"/>
        <v>48,51</v>
      </c>
      <c r="EH54" s="7" t="str">
        <f t="shared" si="99"/>
        <v>49,51</v>
      </c>
      <c r="EI54" s="7" t="str">
        <f t="shared" si="99"/>
        <v>50,51</v>
      </c>
      <c r="EJ54" s="7" t="str">
        <f t="shared" si="99"/>
        <v>51,51</v>
      </c>
      <c r="EK54" s="7" t="str">
        <f t="shared" si="99"/>
        <v>52,51</v>
      </c>
      <c r="EL54" s="7" t="str">
        <f t="shared" si="99"/>
        <v>53,51</v>
      </c>
      <c r="EM54" s="7" t="str">
        <f t="shared" si="99"/>
        <v>54,51</v>
      </c>
      <c r="EN54" s="7" t="str">
        <f t="shared" si="99"/>
        <v>55,51</v>
      </c>
      <c r="EO54" s="7" t="str">
        <f t="shared" si="99"/>
        <v>56,51</v>
      </c>
      <c r="EP54" s="7" t="str">
        <f t="shared" si="99"/>
        <v>57,51</v>
      </c>
      <c r="EQ54" s="7" t="str">
        <f t="shared" si="99"/>
        <v>58,51</v>
      </c>
      <c r="ER54" s="7" t="str">
        <f t="shared" si="99"/>
        <v>59,51</v>
      </c>
      <c r="ES54" s="7" t="str">
        <f t="shared" si="99"/>
        <v>60,51</v>
      </c>
      <c r="ET54" s="7" t="str">
        <f t="shared" si="99"/>
        <v>61,51</v>
      </c>
      <c r="EU54" s="7" t="str">
        <f t="shared" si="99"/>
        <v>62,51</v>
      </c>
      <c r="EV54" s="7" t="str">
        <f t="shared" si="99"/>
        <v>63,51</v>
      </c>
      <c r="EW54" s="7" t="str">
        <f t="shared" si="100"/>
        <v>64,51</v>
      </c>
      <c r="EX54" s="7" t="str">
        <f t="shared" si="100"/>
        <v>65,51</v>
      </c>
      <c r="EY54" s="7" t="str">
        <f t="shared" si="100"/>
        <v>66,51</v>
      </c>
      <c r="EZ54" s="7" t="str">
        <f t="shared" si="100"/>
        <v>67,51</v>
      </c>
      <c r="FA54" s="7" t="str">
        <f t="shared" si="100"/>
        <v>68,51</v>
      </c>
      <c r="FB54" s="7" t="str">
        <f t="shared" si="100"/>
        <v>69,51</v>
      </c>
      <c r="FC54" s="7" t="str">
        <f t="shared" si="100"/>
        <v>70,51</v>
      </c>
      <c r="FE54" s="10">
        <f t="shared" si="81"/>
        <v>0</v>
      </c>
      <c r="FF54" s="10">
        <f t="shared" si="8"/>
        <v>0</v>
      </c>
      <c r="FG54" s="10">
        <f t="shared" si="9"/>
        <v>0</v>
      </c>
      <c r="FH54" s="10">
        <f t="shared" si="10"/>
        <v>0</v>
      </c>
      <c r="FI54" s="10">
        <f t="shared" si="11"/>
        <v>0</v>
      </c>
      <c r="FJ54" s="10">
        <f t="shared" si="12"/>
        <v>0</v>
      </c>
      <c r="FK54" s="10">
        <f t="shared" si="13"/>
        <v>0</v>
      </c>
      <c r="FL54" s="10">
        <f t="shared" si="14"/>
        <v>0</v>
      </c>
      <c r="FM54" s="10">
        <f t="shared" si="15"/>
        <v>0</v>
      </c>
      <c r="FN54" s="10">
        <f t="shared" si="16"/>
        <v>0</v>
      </c>
      <c r="FO54" s="10">
        <f t="shared" si="17"/>
        <v>0</v>
      </c>
      <c r="FP54" s="10">
        <f t="shared" si="18"/>
        <v>0</v>
      </c>
      <c r="FQ54" s="10">
        <f t="shared" si="19"/>
        <v>0</v>
      </c>
      <c r="FR54" s="10">
        <f t="shared" si="20"/>
        <v>0</v>
      </c>
      <c r="FS54" s="10">
        <f t="shared" si="21"/>
        <v>0</v>
      </c>
      <c r="FT54" s="10">
        <f t="shared" si="22"/>
        <v>0</v>
      </c>
      <c r="FU54" s="10">
        <f t="shared" si="23"/>
        <v>0</v>
      </c>
      <c r="FV54" s="10">
        <f t="shared" si="24"/>
        <v>0</v>
      </c>
      <c r="FW54" s="10">
        <f t="shared" si="25"/>
        <v>0</v>
      </c>
      <c r="FX54" s="10">
        <f t="shared" si="26"/>
        <v>0</v>
      </c>
      <c r="FY54" s="10">
        <f t="shared" si="27"/>
        <v>0</v>
      </c>
      <c r="FZ54" s="10">
        <f t="shared" si="28"/>
        <v>0</v>
      </c>
      <c r="GA54" s="10">
        <f t="shared" si="29"/>
        <v>0</v>
      </c>
      <c r="GB54" s="10">
        <f t="shared" si="30"/>
        <v>0</v>
      </c>
      <c r="GC54" s="10">
        <f t="shared" si="31"/>
        <v>0</v>
      </c>
      <c r="GD54" s="10">
        <f t="shared" si="32"/>
        <v>0</v>
      </c>
      <c r="GE54" s="10">
        <f t="shared" si="33"/>
        <v>0</v>
      </c>
      <c r="GF54" s="10">
        <f t="shared" si="34"/>
        <v>0</v>
      </c>
      <c r="GG54" s="10">
        <f t="shared" si="35"/>
        <v>0</v>
      </c>
      <c r="GH54" s="10">
        <f t="shared" si="36"/>
        <v>0</v>
      </c>
      <c r="GI54" s="10">
        <f t="shared" si="37"/>
        <v>0</v>
      </c>
      <c r="GJ54" s="10">
        <f t="shared" si="38"/>
        <v>0</v>
      </c>
      <c r="GK54" s="10">
        <f t="shared" si="39"/>
        <v>0</v>
      </c>
      <c r="GL54" s="10">
        <f t="shared" si="40"/>
        <v>0</v>
      </c>
      <c r="GM54" s="10">
        <f t="shared" si="41"/>
        <v>0</v>
      </c>
      <c r="GN54" s="10">
        <f t="shared" si="42"/>
        <v>0</v>
      </c>
      <c r="GO54" s="10">
        <f t="shared" si="43"/>
        <v>0</v>
      </c>
      <c r="GP54" s="10">
        <f t="shared" si="44"/>
        <v>0</v>
      </c>
      <c r="GQ54" s="10">
        <f t="shared" si="45"/>
        <v>0</v>
      </c>
      <c r="GR54" s="10">
        <f t="shared" si="46"/>
        <v>0</v>
      </c>
      <c r="GS54" s="10">
        <f t="shared" si="47"/>
        <v>0</v>
      </c>
      <c r="GT54" s="10">
        <f t="shared" si="48"/>
        <v>0</v>
      </c>
      <c r="GU54" s="10">
        <f t="shared" si="49"/>
        <v>0</v>
      </c>
      <c r="GV54" s="10">
        <f t="shared" si="50"/>
        <v>0</v>
      </c>
      <c r="GW54" s="10">
        <f t="shared" si="51"/>
        <v>0</v>
      </c>
      <c r="GX54" s="10">
        <f t="shared" si="52"/>
        <v>0</v>
      </c>
      <c r="GY54" s="10">
        <f t="shared" si="53"/>
        <v>0</v>
      </c>
      <c r="GZ54" s="10">
        <f t="shared" si="54"/>
        <v>0</v>
      </c>
      <c r="HA54" s="10">
        <f t="shared" si="55"/>
        <v>0</v>
      </c>
      <c r="HB54" s="10">
        <f t="shared" si="56"/>
        <v>0</v>
      </c>
      <c r="HC54" s="10">
        <f t="shared" si="57"/>
        <v>0</v>
      </c>
      <c r="HD54" s="10">
        <f t="shared" si="58"/>
        <v>0</v>
      </c>
      <c r="HE54" s="10">
        <f t="shared" si="59"/>
        <v>0</v>
      </c>
      <c r="HF54" s="10">
        <f t="shared" si="60"/>
        <v>0</v>
      </c>
      <c r="HG54" s="10">
        <f t="shared" si="61"/>
        <v>0</v>
      </c>
      <c r="HH54" s="10">
        <f t="shared" si="62"/>
        <v>0</v>
      </c>
      <c r="HI54" s="10">
        <f t="shared" si="63"/>
        <v>0</v>
      </c>
      <c r="HJ54" s="10">
        <f t="shared" si="64"/>
        <v>0</v>
      </c>
      <c r="HK54" s="10">
        <f t="shared" si="65"/>
        <v>0</v>
      </c>
      <c r="HL54" s="10">
        <f t="shared" si="66"/>
        <v>0</v>
      </c>
      <c r="HM54" s="10">
        <f t="shared" si="67"/>
        <v>0</v>
      </c>
      <c r="HN54" s="10">
        <f t="shared" si="68"/>
        <v>0</v>
      </c>
      <c r="HO54" s="10">
        <f t="shared" si="69"/>
        <v>0</v>
      </c>
      <c r="HP54" s="10">
        <f t="shared" si="70"/>
        <v>0</v>
      </c>
      <c r="HQ54" s="10">
        <f t="shared" si="71"/>
        <v>0</v>
      </c>
      <c r="HR54" s="10">
        <f t="shared" si="72"/>
        <v>0</v>
      </c>
      <c r="HS54" s="10">
        <f t="shared" si="73"/>
        <v>0</v>
      </c>
      <c r="HT54" s="10">
        <f t="shared" si="74"/>
        <v>0</v>
      </c>
      <c r="HU54" s="10">
        <f t="shared" si="75"/>
        <v>0</v>
      </c>
      <c r="HV54" s="10">
        <f t="shared" si="76"/>
        <v>0</v>
      </c>
    </row>
    <row r="55" spans="1:230" ht="8.1" customHeight="1" x14ac:dyDescent="0.25">
      <c r="A55" s="1">
        <v>301.83</v>
      </c>
      <c r="B55" s="1">
        <v>301.469999999999</v>
      </c>
      <c r="C55" s="1">
        <v>300.765999999999</v>
      </c>
      <c r="D55" s="1">
        <v>301.01400000000001</v>
      </c>
      <c r="E55" s="1">
        <v>301.262</v>
      </c>
      <c r="F55" s="1">
        <v>301.50999999999902</v>
      </c>
      <c r="G55" s="1">
        <v>301.75799999999998</v>
      </c>
      <c r="H55" s="1">
        <v>301.37599999999901</v>
      </c>
      <c r="I55" s="1">
        <v>300.80799999999999</v>
      </c>
      <c r="J55" s="1">
        <v>300.23599999999999</v>
      </c>
      <c r="K55" s="1">
        <v>299.66399999999902</v>
      </c>
      <c r="L55" s="1">
        <v>299.10000000000002</v>
      </c>
      <c r="M55" s="1">
        <v>298.52999999999901</v>
      </c>
      <c r="N55" s="1">
        <v>297.55200000000002</v>
      </c>
      <c r="O55" s="1">
        <v>296.57600000000002</v>
      </c>
      <c r="P55" s="1">
        <v>295.59800000000001</v>
      </c>
      <c r="Q55" s="1">
        <v>294.61399999999998</v>
      </c>
      <c r="R55" s="1">
        <v>293.49599999999901</v>
      </c>
      <c r="S55" s="1">
        <v>292.274</v>
      </c>
      <c r="T55" s="1">
        <v>291.28199999999998</v>
      </c>
      <c r="U55" s="1">
        <v>290.29000000000002</v>
      </c>
      <c r="V55" s="1">
        <v>289.3</v>
      </c>
      <c r="W55" s="1">
        <v>288.30799999999903</v>
      </c>
      <c r="X55" s="1">
        <v>287.92599999999999</v>
      </c>
      <c r="Y55" s="1">
        <v>286.86599999999999</v>
      </c>
      <c r="Z55" s="1">
        <v>285.80399999999901</v>
      </c>
      <c r="AA55" s="1">
        <v>284.74200000000002</v>
      </c>
      <c r="AB55" s="1">
        <v>283.68</v>
      </c>
      <c r="AC55" s="1">
        <v>281.98</v>
      </c>
      <c r="AD55" s="1">
        <v>280.27199999999999</v>
      </c>
      <c r="AE55" s="1">
        <v>278.563999999999</v>
      </c>
      <c r="AF55" s="1">
        <v>276.85599999999903</v>
      </c>
      <c r="AG55" s="1">
        <v>276.16199999999998</v>
      </c>
      <c r="AH55" s="1">
        <v>276.94799999999998</v>
      </c>
      <c r="AI55" s="1">
        <v>277.60199999999901</v>
      </c>
      <c r="AJ55" s="1">
        <v>278.24599999999998</v>
      </c>
      <c r="AK55" s="1">
        <v>278.89800000000002</v>
      </c>
      <c r="AL55" s="1">
        <v>279.54399999999902</v>
      </c>
      <c r="AM55" s="1">
        <v>281.92399999999998</v>
      </c>
      <c r="AN55" s="1">
        <v>284.30399999999901</v>
      </c>
      <c r="AO55" s="1">
        <v>286.67599999999999</v>
      </c>
      <c r="AP55" s="1">
        <v>289.05599999999902</v>
      </c>
      <c r="AQ55" s="1">
        <v>291.36</v>
      </c>
      <c r="AR55" s="1">
        <v>292.63999999999902</v>
      </c>
      <c r="AS55" s="1">
        <v>293.91399999999999</v>
      </c>
      <c r="AT55" s="1">
        <v>295.18599999999998</v>
      </c>
      <c r="AU55" s="1">
        <v>296.46800000000002</v>
      </c>
      <c r="AV55" s="1">
        <v>296.82600000000002</v>
      </c>
      <c r="AW55" s="1">
        <v>297.15600000000001</v>
      </c>
      <c r="AX55" s="1">
        <v>297.21600000000001</v>
      </c>
      <c r="AY55" s="1">
        <v>297.26799999999997</v>
      </c>
      <c r="AZ55" s="1">
        <v>297.32799999999901</v>
      </c>
      <c r="BA55" s="1">
        <v>297.37799999999999</v>
      </c>
      <c r="BB55" s="1">
        <v>297.97599999999898</v>
      </c>
      <c r="BC55" s="1">
        <v>298.56599999999901</v>
      </c>
      <c r="BD55" s="1">
        <v>299.16199999999998</v>
      </c>
      <c r="BE55" s="1">
        <v>299.75200000000001</v>
      </c>
      <c r="BF55" s="1">
        <v>299.25799999999998</v>
      </c>
      <c r="BG55" s="1">
        <v>299.00200000000001</v>
      </c>
      <c r="BH55" s="1">
        <v>298.74599999999901</v>
      </c>
      <c r="BI55" s="1">
        <v>298.49</v>
      </c>
      <c r="BJ55" s="1">
        <v>298.226</v>
      </c>
      <c r="BK55" s="1">
        <v>297.53800000000001</v>
      </c>
      <c r="BL55" s="1">
        <v>296.84800000000001</v>
      </c>
      <c r="BM55" s="1">
        <v>296.28399999999903</v>
      </c>
      <c r="BN55" s="1">
        <v>295.72199999999998</v>
      </c>
      <c r="BO55" s="1">
        <v>295.15800000000002</v>
      </c>
      <c r="BP55" s="1">
        <v>294.59399999999903</v>
      </c>
      <c r="BQ55" s="1">
        <v>293.37200000000001</v>
      </c>
      <c r="BR55" s="1">
        <v>292.14999999999901</v>
      </c>
      <c r="BT55" s="3">
        <v>1</v>
      </c>
      <c r="BU55" s="3">
        <v>1</v>
      </c>
      <c r="BV55" s="3">
        <v>53</v>
      </c>
      <c r="BW55" s="3">
        <v>301.66800000000001</v>
      </c>
      <c r="BX55" s="3" t="s">
        <v>5</v>
      </c>
      <c r="BY55" s="3"/>
      <c r="BZ55" s="8" t="str">
        <f t="shared" si="97"/>
        <v>53,1</v>
      </c>
      <c r="CA55" s="8" t="str">
        <f t="shared" si="97"/>
        <v/>
      </c>
      <c r="CB55" s="8" t="str">
        <f t="shared" si="97"/>
        <v/>
      </c>
      <c r="CC55" s="9" t="str">
        <f>IF(AND(ISTEXT(CA55),CA54="",CA55&lt;&gt;""),ROW(),"")</f>
        <v/>
      </c>
      <c r="CD55" s="9" t="str">
        <f>IF(AND(ISTEXT(CB55),CB54="",CB55&lt;&gt;""),ROW(),"")</f>
        <v/>
      </c>
      <c r="CE55" s="3">
        <f t="shared" si="82"/>
        <v>52</v>
      </c>
      <c r="CF55" s="8">
        <f t="shared" si="83"/>
        <v>123</v>
      </c>
      <c r="CG55" s="8">
        <f t="shared" si="84"/>
        <v>371</v>
      </c>
      <c r="CH55" s="9" t="str">
        <f t="shared" si="78"/>
        <v>70,52</v>
      </c>
      <c r="CI55" s="9" t="str">
        <f t="shared" si="79"/>
        <v>70,52</v>
      </c>
      <c r="CK55" s="3">
        <f>COLUMN()</f>
        <v>89</v>
      </c>
      <c r="CL55" s="7" t="str">
        <f t="shared" si="102"/>
        <v>1,52</v>
      </c>
      <c r="CM55" s="7" t="str">
        <f t="shared" si="102"/>
        <v>2,52</v>
      </c>
      <c r="CN55" s="7" t="str">
        <f t="shared" si="102"/>
        <v>3,52</v>
      </c>
      <c r="CO55" s="7" t="str">
        <f t="shared" si="102"/>
        <v>4,52</v>
      </c>
      <c r="CP55" s="7" t="str">
        <f t="shared" si="102"/>
        <v>5,52</v>
      </c>
      <c r="CQ55" s="7" t="str">
        <f t="shared" si="102"/>
        <v>6,52</v>
      </c>
      <c r="CR55" s="7" t="str">
        <f t="shared" si="102"/>
        <v>7,52</v>
      </c>
      <c r="CS55" s="7" t="str">
        <f t="shared" si="102"/>
        <v>8,52</v>
      </c>
      <c r="CT55" s="7" t="str">
        <f t="shared" si="102"/>
        <v>9,52</v>
      </c>
      <c r="CU55" s="7" t="str">
        <f t="shared" si="102"/>
        <v>10,52</v>
      </c>
      <c r="CV55" s="7" t="str">
        <f t="shared" si="102"/>
        <v>11,52</v>
      </c>
      <c r="CW55" s="7" t="str">
        <f t="shared" si="102"/>
        <v>12,52</v>
      </c>
      <c r="CX55" s="7" t="str">
        <f t="shared" si="102"/>
        <v>13,52</v>
      </c>
      <c r="CY55" s="7" t="str">
        <f t="shared" si="102"/>
        <v>14,52</v>
      </c>
      <c r="CZ55" s="7" t="str">
        <f t="shared" si="102"/>
        <v>15,52</v>
      </c>
      <c r="DA55" s="7" t="str">
        <f t="shared" si="102"/>
        <v>16,52</v>
      </c>
      <c r="DB55" s="7" t="str">
        <f t="shared" si="101"/>
        <v>17,52</v>
      </c>
      <c r="DC55" s="7" t="str">
        <f t="shared" si="101"/>
        <v>18,52</v>
      </c>
      <c r="DD55" s="7" t="str">
        <f t="shared" si="101"/>
        <v>19,52</v>
      </c>
      <c r="DE55" s="7" t="str">
        <f t="shared" si="101"/>
        <v>20,52</v>
      </c>
      <c r="DF55" s="7" t="str">
        <f t="shared" si="101"/>
        <v>21,52</v>
      </c>
      <c r="DG55" s="7" t="str">
        <f t="shared" si="101"/>
        <v>22,52</v>
      </c>
      <c r="DH55" s="7" t="str">
        <f t="shared" si="101"/>
        <v>23,52</v>
      </c>
      <c r="DI55" s="7" t="str">
        <f t="shared" si="101"/>
        <v>24,52</v>
      </c>
      <c r="DJ55" s="7" t="str">
        <f t="shared" si="101"/>
        <v>25,52</v>
      </c>
      <c r="DK55" s="7" t="str">
        <f t="shared" si="101"/>
        <v>26,52</v>
      </c>
      <c r="DL55" s="7" t="str">
        <f t="shared" si="101"/>
        <v>27,52</v>
      </c>
      <c r="DM55" s="7" t="str">
        <f t="shared" si="101"/>
        <v>28,52</v>
      </c>
      <c r="DN55" s="7" t="str">
        <f t="shared" si="101"/>
        <v>29,52</v>
      </c>
      <c r="DO55" s="7" t="str">
        <f t="shared" si="101"/>
        <v>30,52</v>
      </c>
      <c r="DP55" s="7" t="str">
        <f t="shared" si="101"/>
        <v>31,52</v>
      </c>
      <c r="DQ55" s="7" t="str">
        <f t="shared" si="98"/>
        <v>32,52</v>
      </c>
      <c r="DR55" s="7" t="str">
        <f t="shared" si="98"/>
        <v>33,52</v>
      </c>
      <c r="DS55" s="7" t="str">
        <f t="shared" si="98"/>
        <v>34,52</v>
      </c>
      <c r="DT55" s="7" t="str">
        <f t="shared" si="98"/>
        <v>35,52</v>
      </c>
      <c r="DU55" s="7" t="str">
        <f t="shared" si="98"/>
        <v>36,52</v>
      </c>
      <c r="DV55" s="7" t="str">
        <f t="shared" si="98"/>
        <v>37,52</v>
      </c>
      <c r="DW55" s="7" t="str">
        <f t="shared" si="98"/>
        <v>38,52</v>
      </c>
      <c r="DX55" s="7" t="str">
        <f t="shared" si="98"/>
        <v>39,52</v>
      </c>
      <c r="DY55" s="7" t="str">
        <f t="shared" si="98"/>
        <v>40,52</v>
      </c>
      <c r="DZ55" s="7" t="str">
        <f t="shared" si="98"/>
        <v>41,52</v>
      </c>
      <c r="EA55" s="7" t="str">
        <f t="shared" si="98"/>
        <v>42,52</v>
      </c>
      <c r="EB55" s="7" t="str">
        <f t="shared" si="98"/>
        <v>43,52</v>
      </c>
      <c r="EC55" s="7" t="str">
        <f t="shared" si="98"/>
        <v>44,52</v>
      </c>
      <c r="ED55" s="7" t="str">
        <f t="shared" si="98"/>
        <v>45,52</v>
      </c>
      <c r="EE55" s="7" t="str">
        <f t="shared" si="98"/>
        <v>46,52</v>
      </c>
      <c r="EF55" s="7" t="str">
        <f t="shared" si="98"/>
        <v>47,52</v>
      </c>
      <c r="EG55" s="7" t="str">
        <f t="shared" si="99"/>
        <v>48,52</v>
      </c>
      <c r="EH55" s="7" t="str">
        <f t="shared" si="99"/>
        <v>49,52</v>
      </c>
      <c r="EI55" s="7" t="str">
        <f t="shared" si="99"/>
        <v>50,52</v>
      </c>
      <c r="EJ55" s="7" t="str">
        <f t="shared" si="99"/>
        <v>51,52</v>
      </c>
      <c r="EK55" s="7" t="str">
        <f t="shared" si="99"/>
        <v>52,52</v>
      </c>
      <c r="EL55" s="7" t="str">
        <f t="shared" si="99"/>
        <v>53,52</v>
      </c>
      <c r="EM55" s="7" t="str">
        <f t="shared" si="99"/>
        <v>54,52</v>
      </c>
      <c r="EN55" s="7" t="str">
        <f t="shared" si="99"/>
        <v>55,52</v>
      </c>
      <c r="EO55" s="7" t="str">
        <f t="shared" si="99"/>
        <v>56,52</v>
      </c>
      <c r="EP55" s="7" t="str">
        <f t="shared" si="99"/>
        <v>57,52</v>
      </c>
      <c r="EQ55" s="7" t="str">
        <f t="shared" si="99"/>
        <v>58,52</v>
      </c>
      <c r="ER55" s="7" t="str">
        <f t="shared" si="99"/>
        <v>59,52</v>
      </c>
      <c r="ES55" s="7" t="str">
        <f t="shared" si="99"/>
        <v>60,52</v>
      </c>
      <c r="ET55" s="7" t="str">
        <f t="shared" si="99"/>
        <v>61,52</v>
      </c>
      <c r="EU55" s="7" t="str">
        <f t="shared" si="99"/>
        <v>62,52</v>
      </c>
      <c r="EV55" s="7" t="str">
        <f t="shared" si="99"/>
        <v>63,52</v>
      </c>
      <c r="EW55" s="7" t="str">
        <f t="shared" si="100"/>
        <v>64,52</v>
      </c>
      <c r="EX55" s="7" t="str">
        <f t="shared" si="100"/>
        <v>65,52</v>
      </c>
      <c r="EY55" s="7" t="str">
        <f t="shared" si="100"/>
        <v>66,52</v>
      </c>
      <c r="EZ55" s="7" t="str">
        <f t="shared" si="100"/>
        <v>67,52</v>
      </c>
      <c r="FA55" s="7" t="str">
        <f t="shared" si="100"/>
        <v>68,52</v>
      </c>
      <c r="FB55" s="7" t="str">
        <f t="shared" si="100"/>
        <v>69,52</v>
      </c>
      <c r="FC55" s="7" t="str">
        <f t="shared" si="100"/>
        <v>70,52</v>
      </c>
      <c r="FE55" s="10">
        <f t="shared" si="81"/>
        <v>0</v>
      </c>
      <c r="FF55" s="10">
        <f t="shared" si="8"/>
        <v>0</v>
      </c>
      <c r="FG55" s="10">
        <f t="shared" si="9"/>
        <v>0</v>
      </c>
      <c r="FH55" s="10">
        <f t="shared" si="10"/>
        <v>0</v>
      </c>
      <c r="FI55" s="10">
        <f t="shared" si="11"/>
        <v>0</v>
      </c>
      <c r="FJ55" s="10">
        <f t="shared" si="12"/>
        <v>0</v>
      </c>
      <c r="FK55" s="10">
        <f t="shared" si="13"/>
        <v>0</v>
      </c>
      <c r="FL55" s="10">
        <f t="shared" si="14"/>
        <v>0</v>
      </c>
      <c r="FM55" s="10">
        <f t="shared" si="15"/>
        <v>0</v>
      </c>
      <c r="FN55" s="10">
        <f t="shared" si="16"/>
        <v>0</v>
      </c>
      <c r="FO55" s="10">
        <f t="shared" si="17"/>
        <v>0</v>
      </c>
      <c r="FP55" s="10">
        <f t="shared" si="18"/>
        <v>0</v>
      </c>
      <c r="FQ55" s="10">
        <f t="shared" si="19"/>
        <v>0</v>
      </c>
      <c r="FR55" s="10">
        <f t="shared" si="20"/>
        <v>0</v>
      </c>
      <c r="FS55" s="10">
        <f t="shared" si="21"/>
        <v>0</v>
      </c>
      <c r="FT55" s="10">
        <f t="shared" si="22"/>
        <v>0</v>
      </c>
      <c r="FU55" s="10">
        <f t="shared" si="23"/>
        <v>0</v>
      </c>
      <c r="FV55" s="10">
        <f t="shared" si="24"/>
        <v>0</v>
      </c>
      <c r="FW55" s="10">
        <f t="shared" si="25"/>
        <v>0</v>
      </c>
      <c r="FX55" s="10">
        <f t="shared" si="26"/>
        <v>0</v>
      </c>
      <c r="FY55" s="10">
        <f t="shared" si="27"/>
        <v>0</v>
      </c>
      <c r="FZ55" s="10">
        <f t="shared" si="28"/>
        <v>0</v>
      </c>
      <c r="GA55" s="10">
        <f t="shared" si="29"/>
        <v>0</v>
      </c>
      <c r="GB55" s="10">
        <f t="shared" si="30"/>
        <v>0</v>
      </c>
      <c r="GC55" s="10">
        <f t="shared" si="31"/>
        <v>0</v>
      </c>
      <c r="GD55" s="10">
        <f t="shared" si="32"/>
        <v>0</v>
      </c>
      <c r="GE55" s="10">
        <f t="shared" si="33"/>
        <v>0</v>
      </c>
      <c r="GF55" s="10">
        <f t="shared" si="34"/>
        <v>0</v>
      </c>
      <c r="GG55" s="10">
        <f t="shared" si="35"/>
        <v>0</v>
      </c>
      <c r="GH55" s="10">
        <f t="shared" si="36"/>
        <v>0</v>
      </c>
      <c r="GI55" s="10">
        <f t="shared" si="37"/>
        <v>0</v>
      </c>
      <c r="GJ55" s="10">
        <f t="shared" si="38"/>
        <v>0</v>
      </c>
      <c r="GK55" s="10">
        <f t="shared" si="39"/>
        <v>0</v>
      </c>
      <c r="GL55" s="10">
        <f t="shared" si="40"/>
        <v>0</v>
      </c>
      <c r="GM55" s="10">
        <f t="shared" si="41"/>
        <v>0</v>
      </c>
      <c r="GN55" s="10">
        <f t="shared" si="42"/>
        <v>0</v>
      </c>
      <c r="GO55" s="10">
        <f t="shared" si="43"/>
        <v>0</v>
      </c>
      <c r="GP55" s="10">
        <f t="shared" si="44"/>
        <v>0</v>
      </c>
      <c r="GQ55" s="10">
        <f t="shared" si="45"/>
        <v>0</v>
      </c>
      <c r="GR55" s="10">
        <f t="shared" si="46"/>
        <v>0</v>
      </c>
      <c r="GS55" s="10">
        <f t="shared" si="47"/>
        <v>0</v>
      </c>
      <c r="GT55" s="10">
        <f t="shared" si="48"/>
        <v>0</v>
      </c>
      <c r="GU55" s="10">
        <f t="shared" si="49"/>
        <v>0</v>
      </c>
      <c r="GV55" s="10">
        <f t="shared" si="50"/>
        <v>0</v>
      </c>
      <c r="GW55" s="10">
        <f t="shared" si="51"/>
        <v>0</v>
      </c>
      <c r="GX55" s="10">
        <f t="shared" si="52"/>
        <v>0</v>
      </c>
      <c r="GY55" s="10">
        <f t="shared" si="53"/>
        <v>0</v>
      </c>
      <c r="GZ55" s="10">
        <f t="shared" si="54"/>
        <v>0</v>
      </c>
      <c r="HA55" s="10">
        <f t="shared" si="55"/>
        <v>0</v>
      </c>
      <c r="HB55" s="10">
        <f t="shared" si="56"/>
        <v>0</v>
      </c>
      <c r="HC55" s="10">
        <f t="shared" si="57"/>
        <v>0</v>
      </c>
      <c r="HD55" s="10">
        <f t="shared" si="58"/>
        <v>0</v>
      </c>
      <c r="HE55" s="10">
        <f t="shared" si="59"/>
        <v>0</v>
      </c>
      <c r="HF55" s="10">
        <f t="shared" si="60"/>
        <v>0</v>
      </c>
      <c r="HG55" s="10">
        <f t="shared" si="61"/>
        <v>0</v>
      </c>
      <c r="HH55" s="10">
        <f t="shared" si="62"/>
        <v>0</v>
      </c>
      <c r="HI55" s="10">
        <f t="shared" si="63"/>
        <v>0</v>
      </c>
      <c r="HJ55" s="10">
        <f t="shared" si="64"/>
        <v>0</v>
      </c>
      <c r="HK55" s="10">
        <f t="shared" si="65"/>
        <v>0</v>
      </c>
      <c r="HL55" s="10">
        <f t="shared" si="66"/>
        <v>0</v>
      </c>
      <c r="HM55" s="10">
        <f t="shared" si="67"/>
        <v>0</v>
      </c>
      <c r="HN55" s="10">
        <f t="shared" si="68"/>
        <v>0</v>
      </c>
      <c r="HO55" s="10">
        <f t="shared" si="69"/>
        <v>0</v>
      </c>
      <c r="HP55" s="10">
        <f t="shared" si="70"/>
        <v>0</v>
      </c>
      <c r="HQ55" s="10">
        <f t="shared" si="71"/>
        <v>0</v>
      </c>
      <c r="HR55" s="10">
        <f t="shared" si="72"/>
        <v>0</v>
      </c>
      <c r="HS55" s="10">
        <f t="shared" si="73"/>
        <v>0</v>
      </c>
      <c r="HT55" s="10">
        <f t="shared" si="74"/>
        <v>0</v>
      </c>
      <c r="HU55" s="10">
        <f t="shared" si="75"/>
        <v>0</v>
      </c>
      <c r="HV55" s="10">
        <f t="shared" si="76"/>
        <v>0</v>
      </c>
    </row>
    <row r="56" spans="1:230" ht="8.1" customHeight="1" x14ac:dyDescent="0.25">
      <c r="A56" s="1">
        <v>301.41599999999897</v>
      </c>
      <c r="B56" s="1">
        <v>301.05599999999998</v>
      </c>
      <c r="C56" s="1">
        <v>300.69799999999998</v>
      </c>
      <c r="D56" s="1">
        <v>300.94600000000003</v>
      </c>
      <c r="E56" s="1">
        <v>301.19400000000002</v>
      </c>
      <c r="F56" s="1">
        <v>301.44200000000001</v>
      </c>
      <c r="G56" s="1">
        <v>301.68999999999897</v>
      </c>
      <c r="H56" s="1">
        <v>301.93799999999902</v>
      </c>
      <c r="I56" s="1">
        <v>301.36599999999999</v>
      </c>
      <c r="J56" s="1">
        <v>300.80200000000002</v>
      </c>
      <c r="K56" s="1">
        <v>300.23200000000003</v>
      </c>
      <c r="L56" s="1">
        <v>299.66800000000001</v>
      </c>
      <c r="M56" s="1">
        <v>299.096</v>
      </c>
      <c r="N56" s="1">
        <v>298.12</v>
      </c>
      <c r="O56" s="1">
        <v>297.14199999999897</v>
      </c>
      <c r="P56" s="1">
        <v>296.15800000000002</v>
      </c>
      <c r="Q56" s="1">
        <v>295.18</v>
      </c>
      <c r="R56" s="1">
        <v>294.20400000000001</v>
      </c>
      <c r="S56" s="1">
        <v>293.21199999999902</v>
      </c>
      <c r="T56" s="1">
        <v>292.22199999999901</v>
      </c>
      <c r="U56" s="1">
        <v>291.22199999999901</v>
      </c>
      <c r="V56" s="1">
        <v>290.23200000000003</v>
      </c>
      <c r="W56" s="1">
        <v>289.24</v>
      </c>
      <c r="X56" s="1">
        <v>288.17799999999897</v>
      </c>
      <c r="Y56" s="1">
        <v>287.11599999999902</v>
      </c>
      <c r="Z56" s="1">
        <v>286.06400000000002</v>
      </c>
      <c r="AA56" s="1">
        <v>285.00200000000001</v>
      </c>
      <c r="AB56" s="1">
        <v>283.93999999999897</v>
      </c>
      <c r="AC56" s="1">
        <v>282.231999999999</v>
      </c>
      <c r="AD56" s="1">
        <v>280.524</v>
      </c>
      <c r="AE56" s="1">
        <v>278.82400000000001</v>
      </c>
      <c r="AF56" s="1">
        <v>277.11599999999902</v>
      </c>
      <c r="AG56" s="1">
        <v>275.40800000000002</v>
      </c>
      <c r="AH56" s="1">
        <v>276.06</v>
      </c>
      <c r="AI56" s="1">
        <v>276.70600000000002</v>
      </c>
      <c r="AJ56" s="1">
        <v>277.358</v>
      </c>
      <c r="AK56" s="1">
        <v>278.00400000000002</v>
      </c>
      <c r="AL56" s="1">
        <v>278.65600000000001</v>
      </c>
      <c r="AM56" s="1">
        <v>281.036</v>
      </c>
      <c r="AN56" s="1">
        <v>283.40800000000002</v>
      </c>
      <c r="AO56" s="1">
        <v>285.78800000000001</v>
      </c>
      <c r="AP56" s="1">
        <v>288.16000000000003</v>
      </c>
      <c r="AQ56" s="1">
        <v>290.539999999999</v>
      </c>
      <c r="AR56" s="1">
        <v>291.81400000000002</v>
      </c>
      <c r="AS56" s="1">
        <v>293.09399999999903</v>
      </c>
      <c r="AT56" s="1">
        <v>294.36799999999897</v>
      </c>
      <c r="AU56" s="1">
        <v>295.64800000000002</v>
      </c>
      <c r="AV56" s="1">
        <v>296.92200000000003</v>
      </c>
      <c r="AW56" s="1">
        <v>296.97399999999902</v>
      </c>
      <c r="AX56" s="1">
        <v>297.03399999999999</v>
      </c>
      <c r="AY56" s="1">
        <v>297.084</v>
      </c>
      <c r="AZ56" s="1">
        <v>297.14400000000001</v>
      </c>
      <c r="BA56" s="1">
        <v>297.19600000000003</v>
      </c>
      <c r="BB56" s="1">
        <v>297.79399999999998</v>
      </c>
      <c r="BC56" s="1">
        <v>298.38200000000001</v>
      </c>
      <c r="BD56" s="1">
        <v>298.98</v>
      </c>
      <c r="BE56" s="1">
        <v>299.56799999999902</v>
      </c>
      <c r="BF56" s="1">
        <v>300.16599999999897</v>
      </c>
      <c r="BG56" s="1">
        <v>299.91000000000003</v>
      </c>
      <c r="BH56" s="1">
        <v>299.65399999999897</v>
      </c>
      <c r="BI56" s="1">
        <v>299.38999999999902</v>
      </c>
      <c r="BJ56" s="1">
        <v>299.13400000000001</v>
      </c>
      <c r="BK56" s="1">
        <v>298.87799999999999</v>
      </c>
      <c r="BL56" s="1">
        <v>298.31400000000002</v>
      </c>
      <c r="BM56" s="1">
        <v>297.75200000000001</v>
      </c>
      <c r="BN56" s="1">
        <v>297.18799999999902</v>
      </c>
      <c r="BO56" s="1">
        <v>296.62599999999998</v>
      </c>
      <c r="BP56" s="1">
        <v>296.06200000000001</v>
      </c>
      <c r="BQ56" s="1">
        <v>294.83999999999997</v>
      </c>
      <c r="BR56" s="1">
        <v>293.61799999999999</v>
      </c>
      <c r="BT56" s="3">
        <v>1</v>
      </c>
      <c r="BU56" s="3">
        <v>1</v>
      </c>
      <c r="BV56" s="3">
        <v>54</v>
      </c>
      <c r="BW56" s="3">
        <v>301.44</v>
      </c>
      <c r="BX56" s="3" t="s">
        <v>5</v>
      </c>
      <c r="BY56" s="3"/>
      <c r="BZ56" s="8" t="str">
        <f t="shared" si="97"/>
        <v>54,1</v>
      </c>
      <c r="CA56" s="8" t="str">
        <f t="shared" si="97"/>
        <v/>
      </c>
      <c r="CB56" s="8" t="str">
        <f t="shared" si="97"/>
        <v/>
      </c>
      <c r="CC56" s="9" t="str">
        <f>IF(AND(ISTEXT(CA56),CA55="",CA56&lt;&gt;""),ROW(),"")</f>
        <v/>
      </c>
      <c r="CD56" s="9" t="str">
        <f>IF(AND(ISTEXT(CB56),CB55="",CB56&lt;&gt;""),ROW(),"")</f>
        <v/>
      </c>
      <c r="CE56" s="3">
        <f t="shared" si="82"/>
        <v>53</v>
      </c>
      <c r="CF56" s="8">
        <f t="shared" si="83"/>
        <v>124</v>
      </c>
      <c r="CG56" s="8">
        <f t="shared" si="84"/>
        <v>372</v>
      </c>
      <c r="CH56" s="9" t="str">
        <f t="shared" si="78"/>
        <v>70,53</v>
      </c>
      <c r="CI56" s="9" t="str">
        <f t="shared" si="79"/>
        <v>70,53</v>
      </c>
      <c r="CK56" s="3">
        <f>COLUMN()</f>
        <v>89</v>
      </c>
      <c r="CL56" s="7" t="str">
        <f t="shared" si="102"/>
        <v>1,53</v>
      </c>
      <c r="CM56" s="7" t="str">
        <f t="shared" si="102"/>
        <v>2,53</v>
      </c>
      <c r="CN56" s="7" t="str">
        <f t="shared" si="102"/>
        <v>3,53</v>
      </c>
      <c r="CO56" s="7" t="str">
        <f t="shared" si="102"/>
        <v>4,53</v>
      </c>
      <c r="CP56" s="7" t="str">
        <f t="shared" si="102"/>
        <v>5,53</v>
      </c>
      <c r="CQ56" s="7" t="str">
        <f t="shared" si="102"/>
        <v>6,53</v>
      </c>
      <c r="CR56" s="7" t="str">
        <f t="shared" si="102"/>
        <v>7,53</v>
      </c>
      <c r="CS56" s="7" t="str">
        <f t="shared" si="102"/>
        <v>8,53</v>
      </c>
      <c r="CT56" s="7" t="str">
        <f t="shared" si="102"/>
        <v>9,53</v>
      </c>
      <c r="CU56" s="7" t="str">
        <f t="shared" si="102"/>
        <v>10,53</v>
      </c>
      <c r="CV56" s="7" t="str">
        <f t="shared" si="102"/>
        <v>11,53</v>
      </c>
      <c r="CW56" s="7" t="str">
        <f t="shared" si="102"/>
        <v>12,53</v>
      </c>
      <c r="CX56" s="7" t="str">
        <f t="shared" si="102"/>
        <v>13,53</v>
      </c>
      <c r="CY56" s="7" t="str">
        <f t="shared" si="102"/>
        <v>14,53</v>
      </c>
      <c r="CZ56" s="7" t="str">
        <f t="shared" si="102"/>
        <v>15,53</v>
      </c>
      <c r="DA56" s="7" t="str">
        <f t="shared" si="102"/>
        <v>16,53</v>
      </c>
      <c r="DB56" s="7" t="str">
        <f t="shared" si="101"/>
        <v>17,53</v>
      </c>
      <c r="DC56" s="7" t="str">
        <f t="shared" si="101"/>
        <v>18,53</v>
      </c>
      <c r="DD56" s="7" t="str">
        <f t="shared" si="101"/>
        <v>19,53</v>
      </c>
      <c r="DE56" s="7" t="str">
        <f t="shared" si="101"/>
        <v>20,53</v>
      </c>
      <c r="DF56" s="7" t="str">
        <f t="shared" si="101"/>
        <v>21,53</v>
      </c>
      <c r="DG56" s="7" t="str">
        <f t="shared" si="101"/>
        <v>22,53</v>
      </c>
      <c r="DH56" s="7" t="str">
        <f t="shared" si="101"/>
        <v>23,53</v>
      </c>
      <c r="DI56" s="7" t="str">
        <f t="shared" si="101"/>
        <v>24,53</v>
      </c>
      <c r="DJ56" s="7" t="str">
        <f t="shared" si="101"/>
        <v>25,53</v>
      </c>
      <c r="DK56" s="7" t="str">
        <f t="shared" si="101"/>
        <v>26,53</v>
      </c>
      <c r="DL56" s="7" t="str">
        <f t="shared" si="101"/>
        <v>27,53</v>
      </c>
      <c r="DM56" s="7" t="str">
        <f t="shared" si="101"/>
        <v>28,53</v>
      </c>
      <c r="DN56" s="7" t="str">
        <f t="shared" si="101"/>
        <v>29,53</v>
      </c>
      <c r="DO56" s="7" t="str">
        <f t="shared" si="101"/>
        <v>30,53</v>
      </c>
      <c r="DP56" s="7" t="str">
        <f t="shared" si="101"/>
        <v>31,53</v>
      </c>
      <c r="DQ56" s="7" t="str">
        <f t="shared" si="98"/>
        <v>32,53</v>
      </c>
      <c r="DR56" s="7" t="str">
        <f t="shared" si="98"/>
        <v>33,53</v>
      </c>
      <c r="DS56" s="7" t="str">
        <f t="shared" si="98"/>
        <v>34,53</v>
      </c>
      <c r="DT56" s="7" t="str">
        <f t="shared" si="98"/>
        <v>35,53</v>
      </c>
      <c r="DU56" s="7" t="str">
        <f t="shared" si="98"/>
        <v>36,53</v>
      </c>
      <c r="DV56" s="7" t="str">
        <f t="shared" si="98"/>
        <v>37,53</v>
      </c>
      <c r="DW56" s="7" t="str">
        <f t="shared" si="98"/>
        <v>38,53</v>
      </c>
      <c r="DX56" s="7" t="str">
        <f t="shared" si="98"/>
        <v>39,53</v>
      </c>
      <c r="DY56" s="7" t="str">
        <f t="shared" si="98"/>
        <v>40,53</v>
      </c>
      <c r="DZ56" s="7" t="str">
        <f t="shared" si="98"/>
        <v>41,53</v>
      </c>
      <c r="EA56" s="7" t="str">
        <f t="shared" si="98"/>
        <v>42,53</v>
      </c>
      <c r="EB56" s="7" t="str">
        <f t="shared" si="98"/>
        <v>43,53</v>
      </c>
      <c r="EC56" s="7" t="str">
        <f t="shared" si="98"/>
        <v>44,53</v>
      </c>
      <c r="ED56" s="7" t="str">
        <f t="shared" si="98"/>
        <v>45,53</v>
      </c>
      <c r="EE56" s="7" t="str">
        <f t="shared" si="98"/>
        <v>46,53</v>
      </c>
      <c r="EF56" s="7" t="str">
        <f t="shared" si="98"/>
        <v>47,53</v>
      </c>
      <c r="EG56" s="7" t="str">
        <f t="shared" si="99"/>
        <v>48,53</v>
      </c>
      <c r="EH56" s="7" t="str">
        <f t="shared" si="99"/>
        <v>49,53</v>
      </c>
      <c r="EI56" s="7" t="str">
        <f t="shared" si="99"/>
        <v>50,53</v>
      </c>
      <c r="EJ56" s="7" t="str">
        <f t="shared" si="99"/>
        <v>51,53</v>
      </c>
      <c r="EK56" s="7" t="str">
        <f t="shared" si="99"/>
        <v>52,53</v>
      </c>
      <c r="EL56" s="7" t="str">
        <f t="shared" si="99"/>
        <v>53,53</v>
      </c>
      <c r="EM56" s="7" t="str">
        <f t="shared" si="99"/>
        <v>54,53</v>
      </c>
      <c r="EN56" s="7" t="str">
        <f t="shared" si="99"/>
        <v>55,53</v>
      </c>
      <c r="EO56" s="7" t="str">
        <f t="shared" si="99"/>
        <v>56,53</v>
      </c>
      <c r="EP56" s="7" t="str">
        <f t="shared" si="99"/>
        <v>57,53</v>
      </c>
      <c r="EQ56" s="7" t="str">
        <f t="shared" si="99"/>
        <v>58,53</v>
      </c>
      <c r="ER56" s="7" t="str">
        <f t="shared" si="99"/>
        <v>59,53</v>
      </c>
      <c r="ES56" s="7" t="str">
        <f t="shared" si="99"/>
        <v>60,53</v>
      </c>
      <c r="ET56" s="7" t="str">
        <f t="shared" si="99"/>
        <v>61,53</v>
      </c>
      <c r="EU56" s="7" t="str">
        <f t="shared" si="99"/>
        <v>62,53</v>
      </c>
      <c r="EV56" s="7" t="str">
        <f t="shared" si="99"/>
        <v>63,53</v>
      </c>
      <c r="EW56" s="7" t="str">
        <f t="shared" si="100"/>
        <v>64,53</v>
      </c>
      <c r="EX56" s="7" t="str">
        <f t="shared" si="100"/>
        <v>65,53</v>
      </c>
      <c r="EY56" s="7" t="str">
        <f t="shared" si="100"/>
        <v>66,53</v>
      </c>
      <c r="EZ56" s="7" t="str">
        <f t="shared" si="100"/>
        <v>67,53</v>
      </c>
      <c r="FA56" s="7" t="str">
        <f t="shared" si="100"/>
        <v>68,53</v>
      </c>
      <c r="FB56" s="7" t="str">
        <f t="shared" si="100"/>
        <v>69,53</v>
      </c>
      <c r="FC56" s="7" t="str">
        <f t="shared" si="100"/>
        <v>70,53</v>
      </c>
      <c r="FE56" s="10">
        <f t="shared" si="81"/>
        <v>0</v>
      </c>
      <c r="FF56" s="10">
        <f t="shared" si="8"/>
        <v>0</v>
      </c>
      <c r="FG56" s="10">
        <f t="shared" si="9"/>
        <v>0</v>
      </c>
      <c r="FH56" s="10">
        <f t="shared" si="10"/>
        <v>0</v>
      </c>
      <c r="FI56" s="10">
        <f t="shared" si="11"/>
        <v>0</v>
      </c>
      <c r="FJ56" s="10">
        <f t="shared" si="12"/>
        <v>0</v>
      </c>
      <c r="FK56" s="10">
        <f t="shared" si="13"/>
        <v>0</v>
      </c>
      <c r="FL56" s="10">
        <f t="shared" si="14"/>
        <v>0</v>
      </c>
      <c r="FM56" s="10">
        <f t="shared" si="15"/>
        <v>0</v>
      </c>
      <c r="FN56" s="10">
        <f t="shared" si="16"/>
        <v>0</v>
      </c>
      <c r="FO56" s="10">
        <f t="shared" si="17"/>
        <v>0</v>
      </c>
      <c r="FP56" s="10">
        <f t="shared" si="18"/>
        <v>0</v>
      </c>
      <c r="FQ56" s="10">
        <f t="shared" si="19"/>
        <v>0</v>
      </c>
      <c r="FR56" s="10">
        <f t="shared" si="20"/>
        <v>0</v>
      </c>
      <c r="FS56" s="10">
        <f t="shared" si="21"/>
        <v>0</v>
      </c>
      <c r="FT56" s="10">
        <f t="shared" si="22"/>
        <v>0</v>
      </c>
      <c r="FU56" s="10">
        <f t="shared" si="23"/>
        <v>0</v>
      </c>
      <c r="FV56" s="10">
        <f t="shared" si="24"/>
        <v>0</v>
      </c>
      <c r="FW56" s="10">
        <f t="shared" si="25"/>
        <v>0</v>
      </c>
      <c r="FX56" s="10">
        <f t="shared" si="26"/>
        <v>0</v>
      </c>
      <c r="FY56" s="10">
        <f t="shared" si="27"/>
        <v>0</v>
      </c>
      <c r="FZ56" s="10">
        <f t="shared" si="28"/>
        <v>0</v>
      </c>
      <c r="GA56" s="10">
        <f t="shared" si="29"/>
        <v>0</v>
      </c>
      <c r="GB56" s="10">
        <f t="shared" si="30"/>
        <v>0</v>
      </c>
      <c r="GC56" s="10">
        <f t="shared" si="31"/>
        <v>0</v>
      </c>
      <c r="GD56" s="10">
        <f t="shared" si="32"/>
        <v>0</v>
      </c>
      <c r="GE56" s="10">
        <f t="shared" si="33"/>
        <v>0</v>
      </c>
      <c r="GF56" s="10">
        <f t="shared" si="34"/>
        <v>0</v>
      </c>
      <c r="GG56" s="10">
        <f t="shared" si="35"/>
        <v>0</v>
      </c>
      <c r="GH56" s="10">
        <f t="shared" si="36"/>
        <v>0</v>
      </c>
      <c r="GI56" s="10">
        <f t="shared" si="37"/>
        <v>0</v>
      </c>
      <c r="GJ56" s="10">
        <f t="shared" si="38"/>
        <v>0</v>
      </c>
      <c r="GK56" s="10">
        <f t="shared" si="39"/>
        <v>0</v>
      </c>
      <c r="GL56" s="10">
        <f t="shared" si="40"/>
        <v>0</v>
      </c>
      <c r="GM56" s="10">
        <f t="shared" si="41"/>
        <v>0</v>
      </c>
      <c r="GN56" s="10">
        <f t="shared" si="42"/>
        <v>0</v>
      </c>
      <c r="GO56" s="10">
        <f t="shared" si="43"/>
        <v>0</v>
      </c>
      <c r="GP56" s="10">
        <f t="shared" si="44"/>
        <v>0</v>
      </c>
      <c r="GQ56" s="10">
        <f t="shared" si="45"/>
        <v>0</v>
      </c>
      <c r="GR56" s="10">
        <f t="shared" si="46"/>
        <v>0</v>
      </c>
      <c r="GS56" s="10">
        <f t="shared" si="47"/>
        <v>0</v>
      </c>
      <c r="GT56" s="10">
        <f t="shared" si="48"/>
        <v>0</v>
      </c>
      <c r="GU56" s="10">
        <f t="shared" si="49"/>
        <v>0</v>
      </c>
      <c r="GV56" s="10">
        <f t="shared" si="50"/>
        <v>0</v>
      </c>
      <c r="GW56" s="10">
        <f t="shared" si="51"/>
        <v>0</v>
      </c>
      <c r="GX56" s="10">
        <f t="shared" si="52"/>
        <v>0</v>
      </c>
      <c r="GY56" s="10">
        <f t="shared" si="53"/>
        <v>0</v>
      </c>
      <c r="GZ56" s="10">
        <f t="shared" si="54"/>
        <v>0</v>
      </c>
      <c r="HA56" s="10">
        <f t="shared" si="55"/>
        <v>0</v>
      </c>
      <c r="HB56" s="10">
        <f t="shared" si="56"/>
        <v>0</v>
      </c>
      <c r="HC56" s="10">
        <f t="shared" si="57"/>
        <v>0</v>
      </c>
      <c r="HD56" s="10">
        <f t="shared" si="58"/>
        <v>0</v>
      </c>
      <c r="HE56" s="10">
        <f t="shared" si="59"/>
        <v>0</v>
      </c>
      <c r="HF56" s="10">
        <f t="shared" si="60"/>
        <v>0</v>
      </c>
      <c r="HG56" s="10">
        <f t="shared" si="61"/>
        <v>0</v>
      </c>
      <c r="HH56" s="10">
        <f t="shared" si="62"/>
        <v>0</v>
      </c>
      <c r="HI56" s="10">
        <f t="shared" si="63"/>
        <v>0</v>
      </c>
      <c r="HJ56" s="10">
        <f t="shared" si="64"/>
        <v>0</v>
      </c>
      <c r="HK56" s="10">
        <f t="shared" si="65"/>
        <v>0</v>
      </c>
      <c r="HL56" s="10">
        <f t="shared" si="66"/>
        <v>0</v>
      </c>
      <c r="HM56" s="10">
        <f t="shared" si="67"/>
        <v>0</v>
      </c>
      <c r="HN56" s="10">
        <f t="shared" si="68"/>
        <v>0</v>
      </c>
      <c r="HO56" s="10">
        <f t="shared" si="69"/>
        <v>0</v>
      </c>
      <c r="HP56" s="10">
        <f t="shared" si="70"/>
        <v>0</v>
      </c>
      <c r="HQ56" s="10">
        <f t="shared" si="71"/>
        <v>0</v>
      </c>
      <c r="HR56" s="10">
        <f t="shared" si="72"/>
        <v>0</v>
      </c>
      <c r="HS56" s="10">
        <f t="shared" si="73"/>
        <v>0</v>
      </c>
      <c r="HT56" s="10">
        <f t="shared" si="74"/>
        <v>0</v>
      </c>
      <c r="HU56" s="10">
        <f t="shared" si="75"/>
        <v>0</v>
      </c>
      <c r="HV56" s="10">
        <f t="shared" si="76"/>
        <v>0</v>
      </c>
    </row>
    <row r="57" spans="1:230" ht="8.1" customHeight="1" x14ac:dyDescent="0.25">
      <c r="A57" s="1">
        <v>301.38200000000001</v>
      </c>
      <c r="B57" s="1">
        <v>301.02199999999903</v>
      </c>
      <c r="C57" s="1">
        <v>300.52</v>
      </c>
      <c r="D57" s="1">
        <v>300.76799999999997</v>
      </c>
      <c r="E57" s="1">
        <v>301.01600000000002</v>
      </c>
      <c r="F57" s="1">
        <v>301.26400000000001</v>
      </c>
      <c r="G57" s="1">
        <v>301.512</v>
      </c>
      <c r="H57" s="1">
        <v>301.63200000000001</v>
      </c>
      <c r="I57" s="1">
        <v>301.60199999999901</v>
      </c>
      <c r="J57" s="1">
        <v>301.03199999999902</v>
      </c>
      <c r="K57" s="1">
        <v>300.45999999999998</v>
      </c>
      <c r="L57" s="1">
        <v>299.89600000000002</v>
      </c>
      <c r="M57" s="1">
        <v>299.32400000000001</v>
      </c>
      <c r="N57" s="1">
        <v>298.34800000000001</v>
      </c>
      <c r="O57" s="1">
        <v>297.37</v>
      </c>
      <c r="P57" s="1">
        <v>296.39400000000001</v>
      </c>
      <c r="Q57" s="1">
        <v>295.41000000000003</v>
      </c>
      <c r="R57" s="1">
        <v>295.06799999999902</v>
      </c>
      <c r="S57" s="1">
        <v>294.11799999999897</v>
      </c>
      <c r="T57" s="1">
        <v>293.12599999999998</v>
      </c>
      <c r="U57" s="1">
        <v>292.13600000000002</v>
      </c>
      <c r="V57" s="1">
        <v>291.13600000000002</v>
      </c>
      <c r="W57" s="1">
        <v>290.14600000000002</v>
      </c>
      <c r="X57" s="1">
        <v>289.084</v>
      </c>
      <c r="Y57" s="1">
        <v>288.02999999999997</v>
      </c>
      <c r="Z57" s="1">
        <v>286.96800000000002</v>
      </c>
      <c r="AA57" s="1">
        <v>285.90600000000001</v>
      </c>
      <c r="AB57" s="1">
        <v>285.02</v>
      </c>
      <c r="AC57" s="1">
        <v>283.61599999999999</v>
      </c>
      <c r="AD57" s="1">
        <v>281.90800000000002</v>
      </c>
      <c r="AE57" s="1">
        <v>280.2</v>
      </c>
      <c r="AF57" s="1">
        <v>278.49200000000002</v>
      </c>
      <c r="AG57" s="1">
        <v>276.79199999999901</v>
      </c>
      <c r="AH57" s="1">
        <v>277.43599999999998</v>
      </c>
      <c r="AI57" s="1">
        <v>278.08999999999997</v>
      </c>
      <c r="AJ57" s="1">
        <v>278.73399999999901</v>
      </c>
      <c r="AK57" s="1">
        <v>279.38799999999998</v>
      </c>
      <c r="AL57" s="1">
        <v>279.97599999999898</v>
      </c>
      <c r="AM57" s="1">
        <v>280.548</v>
      </c>
      <c r="AN57" s="1">
        <v>282.92799999999897</v>
      </c>
      <c r="AO57" s="1">
        <v>285.30799999999903</v>
      </c>
      <c r="AP57" s="1">
        <v>287.68</v>
      </c>
      <c r="AQ57" s="1">
        <v>290.06</v>
      </c>
      <c r="AR57" s="1">
        <v>291.33199999999903</v>
      </c>
      <c r="AS57" s="1">
        <v>292.61399999999901</v>
      </c>
      <c r="AT57" s="1">
        <v>293.88799999999998</v>
      </c>
      <c r="AU57" s="1">
        <v>295.16000000000003</v>
      </c>
      <c r="AV57" s="1">
        <v>296.01999999999902</v>
      </c>
      <c r="AW57" s="1">
        <v>295.33199999999903</v>
      </c>
      <c r="AX57" s="1">
        <v>295.38400000000001</v>
      </c>
      <c r="AY57" s="1">
        <v>295.44400000000002</v>
      </c>
      <c r="AZ57" s="1">
        <v>295.49400000000003</v>
      </c>
      <c r="BA57" s="1">
        <v>295.55399999999997</v>
      </c>
      <c r="BB57" s="1">
        <v>296.75599999999997</v>
      </c>
      <c r="BC57" s="1">
        <v>297.346</v>
      </c>
      <c r="BD57" s="1">
        <v>297.94200000000001</v>
      </c>
      <c r="BE57" s="1">
        <v>298.53199999999998</v>
      </c>
      <c r="BF57" s="1">
        <v>299.12799999999999</v>
      </c>
      <c r="BG57" s="1">
        <v>298.87200000000001</v>
      </c>
      <c r="BH57" s="1">
        <v>298.61599999999999</v>
      </c>
      <c r="BI57" s="1">
        <v>298.35199999999901</v>
      </c>
      <c r="BJ57" s="1">
        <v>298.096</v>
      </c>
      <c r="BK57" s="1">
        <v>299.98</v>
      </c>
      <c r="BL57" s="1">
        <v>298.91599999999897</v>
      </c>
      <c r="BM57" s="1">
        <v>298.35199999999998</v>
      </c>
      <c r="BN57" s="1">
        <v>297.78800000000001</v>
      </c>
      <c r="BO57" s="1">
        <v>297.22599999999898</v>
      </c>
      <c r="BP57" s="1">
        <v>296.66199999999998</v>
      </c>
      <c r="BQ57" s="1">
        <v>295.37599999999901</v>
      </c>
      <c r="BR57" s="1">
        <v>294.154</v>
      </c>
      <c r="BT57" s="3">
        <v>1</v>
      </c>
      <c r="BU57" s="3">
        <v>1</v>
      </c>
      <c r="BV57" s="3">
        <v>55</v>
      </c>
      <c r="BW57" s="3">
        <v>301.21199999999999</v>
      </c>
      <c r="BX57" s="3" t="s">
        <v>5</v>
      </c>
      <c r="BY57" s="3"/>
      <c r="BZ57" s="8" t="str">
        <f t="shared" si="97"/>
        <v>55,1</v>
      </c>
      <c r="CA57" s="8" t="str">
        <f t="shared" si="97"/>
        <v/>
      </c>
      <c r="CB57" s="8" t="str">
        <f t="shared" si="97"/>
        <v/>
      </c>
      <c r="CC57" s="9" t="str">
        <f>IF(AND(ISTEXT(CA57),CA56="",CA57&lt;&gt;""),ROW(),"")</f>
        <v/>
      </c>
      <c r="CD57" s="9" t="str">
        <f>IF(AND(ISTEXT(CB57),CB56="",CB57&lt;&gt;""),ROW(),"")</f>
        <v/>
      </c>
      <c r="CE57" s="3">
        <f t="shared" si="82"/>
        <v>54</v>
      </c>
      <c r="CF57" s="8">
        <f t="shared" si="83"/>
        <v>125</v>
      </c>
      <c r="CG57" s="8">
        <f t="shared" si="84"/>
        <v>373</v>
      </c>
      <c r="CH57" s="9" t="str">
        <f t="shared" si="78"/>
        <v>70,54</v>
      </c>
      <c r="CI57" s="9" t="str">
        <f t="shared" si="79"/>
        <v>70,54</v>
      </c>
      <c r="CK57" s="3">
        <f>COLUMN()</f>
        <v>89</v>
      </c>
      <c r="CL57" s="7" t="str">
        <f t="shared" si="102"/>
        <v>1,54</v>
      </c>
      <c r="CM57" s="7" t="str">
        <f t="shared" si="102"/>
        <v>2,54</v>
      </c>
      <c r="CN57" s="7" t="str">
        <f t="shared" si="102"/>
        <v>3,54</v>
      </c>
      <c r="CO57" s="7" t="str">
        <f t="shared" si="102"/>
        <v>4,54</v>
      </c>
      <c r="CP57" s="7" t="str">
        <f t="shared" si="102"/>
        <v>5,54</v>
      </c>
      <c r="CQ57" s="7" t="str">
        <f t="shared" si="102"/>
        <v>6,54</v>
      </c>
      <c r="CR57" s="7" t="str">
        <f t="shared" si="102"/>
        <v>7,54</v>
      </c>
      <c r="CS57" s="7" t="str">
        <f t="shared" si="102"/>
        <v>8,54</v>
      </c>
      <c r="CT57" s="7" t="str">
        <f t="shared" si="102"/>
        <v>9,54</v>
      </c>
      <c r="CU57" s="7" t="str">
        <f t="shared" si="102"/>
        <v>10,54</v>
      </c>
      <c r="CV57" s="7" t="str">
        <f t="shared" si="102"/>
        <v>11,54</v>
      </c>
      <c r="CW57" s="7" t="str">
        <f t="shared" si="102"/>
        <v>12,54</v>
      </c>
      <c r="CX57" s="7" t="str">
        <f t="shared" si="102"/>
        <v>13,54</v>
      </c>
      <c r="CY57" s="7" t="str">
        <f t="shared" si="102"/>
        <v>14,54</v>
      </c>
      <c r="CZ57" s="7" t="str">
        <f t="shared" si="102"/>
        <v>15,54</v>
      </c>
      <c r="DA57" s="7" t="str">
        <f t="shared" si="102"/>
        <v>16,54</v>
      </c>
      <c r="DB57" s="7" t="str">
        <f t="shared" si="101"/>
        <v>17,54</v>
      </c>
      <c r="DC57" s="7" t="str">
        <f t="shared" si="101"/>
        <v>18,54</v>
      </c>
      <c r="DD57" s="7" t="str">
        <f t="shared" si="101"/>
        <v>19,54</v>
      </c>
      <c r="DE57" s="7" t="str">
        <f t="shared" si="101"/>
        <v>20,54</v>
      </c>
      <c r="DF57" s="7" t="str">
        <f t="shared" si="101"/>
        <v>21,54</v>
      </c>
      <c r="DG57" s="7" t="str">
        <f t="shared" si="101"/>
        <v>22,54</v>
      </c>
      <c r="DH57" s="7" t="str">
        <f t="shared" si="101"/>
        <v>23,54</v>
      </c>
      <c r="DI57" s="7" t="str">
        <f t="shared" si="101"/>
        <v>24,54</v>
      </c>
      <c r="DJ57" s="7" t="str">
        <f t="shared" si="101"/>
        <v>25,54</v>
      </c>
      <c r="DK57" s="7" t="str">
        <f t="shared" si="101"/>
        <v>26,54</v>
      </c>
      <c r="DL57" s="7" t="str">
        <f t="shared" si="101"/>
        <v>27,54</v>
      </c>
      <c r="DM57" s="7" t="str">
        <f t="shared" si="101"/>
        <v>28,54</v>
      </c>
      <c r="DN57" s="7" t="str">
        <f t="shared" si="101"/>
        <v>29,54</v>
      </c>
      <c r="DO57" s="7" t="str">
        <f t="shared" si="101"/>
        <v>30,54</v>
      </c>
      <c r="DP57" s="7" t="str">
        <f t="shared" si="101"/>
        <v>31,54</v>
      </c>
      <c r="DQ57" s="7" t="str">
        <f t="shared" si="98"/>
        <v>32,54</v>
      </c>
      <c r="DR57" s="7" t="str">
        <f t="shared" si="98"/>
        <v>33,54</v>
      </c>
      <c r="DS57" s="7" t="str">
        <f t="shared" si="98"/>
        <v>34,54</v>
      </c>
      <c r="DT57" s="7" t="str">
        <f t="shared" si="98"/>
        <v>35,54</v>
      </c>
      <c r="DU57" s="7" t="str">
        <f t="shared" si="98"/>
        <v>36,54</v>
      </c>
      <c r="DV57" s="7" t="str">
        <f t="shared" si="98"/>
        <v>37,54</v>
      </c>
      <c r="DW57" s="7" t="str">
        <f t="shared" si="98"/>
        <v>38,54</v>
      </c>
      <c r="DX57" s="7" t="str">
        <f t="shared" si="98"/>
        <v>39,54</v>
      </c>
      <c r="DY57" s="7" t="str">
        <f t="shared" si="98"/>
        <v>40,54</v>
      </c>
      <c r="DZ57" s="7" t="str">
        <f t="shared" si="98"/>
        <v>41,54</v>
      </c>
      <c r="EA57" s="7" t="str">
        <f t="shared" si="98"/>
        <v>42,54</v>
      </c>
      <c r="EB57" s="7" t="str">
        <f t="shared" si="98"/>
        <v>43,54</v>
      </c>
      <c r="EC57" s="7" t="str">
        <f t="shared" si="98"/>
        <v>44,54</v>
      </c>
      <c r="ED57" s="7" t="str">
        <f t="shared" si="98"/>
        <v>45,54</v>
      </c>
      <c r="EE57" s="7" t="str">
        <f t="shared" si="98"/>
        <v>46,54</v>
      </c>
      <c r="EF57" s="7" t="str">
        <f t="shared" si="98"/>
        <v>47,54</v>
      </c>
      <c r="EG57" s="7" t="str">
        <f t="shared" si="99"/>
        <v>48,54</v>
      </c>
      <c r="EH57" s="7" t="str">
        <f t="shared" si="99"/>
        <v>49,54</v>
      </c>
      <c r="EI57" s="7" t="str">
        <f t="shared" si="99"/>
        <v>50,54</v>
      </c>
      <c r="EJ57" s="7" t="str">
        <f t="shared" si="99"/>
        <v>51,54</v>
      </c>
      <c r="EK57" s="7" t="str">
        <f t="shared" si="99"/>
        <v>52,54</v>
      </c>
      <c r="EL57" s="7" t="str">
        <f t="shared" si="99"/>
        <v>53,54</v>
      </c>
      <c r="EM57" s="7" t="str">
        <f t="shared" si="99"/>
        <v>54,54</v>
      </c>
      <c r="EN57" s="7" t="str">
        <f t="shared" si="99"/>
        <v>55,54</v>
      </c>
      <c r="EO57" s="7" t="str">
        <f t="shared" si="99"/>
        <v>56,54</v>
      </c>
      <c r="EP57" s="7" t="str">
        <f t="shared" si="99"/>
        <v>57,54</v>
      </c>
      <c r="EQ57" s="7" t="str">
        <f t="shared" si="99"/>
        <v>58,54</v>
      </c>
      <c r="ER57" s="7" t="str">
        <f t="shared" si="99"/>
        <v>59,54</v>
      </c>
      <c r="ES57" s="7" t="str">
        <f t="shared" si="99"/>
        <v>60,54</v>
      </c>
      <c r="ET57" s="7" t="str">
        <f t="shared" si="99"/>
        <v>61,54</v>
      </c>
      <c r="EU57" s="7" t="str">
        <f t="shared" si="99"/>
        <v>62,54</v>
      </c>
      <c r="EV57" s="7" t="str">
        <f t="shared" si="99"/>
        <v>63,54</v>
      </c>
      <c r="EW57" s="7" t="str">
        <f t="shared" si="100"/>
        <v>64,54</v>
      </c>
      <c r="EX57" s="7" t="str">
        <f t="shared" si="100"/>
        <v>65,54</v>
      </c>
      <c r="EY57" s="7" t="str">
        <f t="shared" si="100"/>
        <v>66,54</v>
      </c>
      <c r="EZ57" s="7" t="str">
        <f t="shared" si="100"/>
        <v>67,54</v>
      </c>
      <c r="FA57" s="7" t="str">
        <f t="shared" si="100"/>
        <v>68,54</v>
      </c>
      <c r="FB57" s="7" t="str">
        <f t="shared" si="100"/>
        <v>69,54</v>
      </c>
      <c r="FC57" s="7" t="str">
        <f t="shared" si="100"/>
        <v>70,54</v>
      </c>
      <c r="FE57" s="10">
        <f t="shared" si="81"/>
        <v>0</v>
      </c>
      <c r="FF57" s="10">
        <f t="shared" si="8"/>
        <v>0</v>
      </c>
      <c r="FG57" s="10">
        <f t="shared" si="9"/>
        <v>0</v>
      </c>
      <c r="FH57" s="10">
        <f t="shared" si="10"/>
        <v>0</v>
      </c>
      <c r="FI57" s="10">
        <f t="shared" si="11"/>
        <v>0</v>
      </c>
      <c r="FJ57" s="10">
        <f t="shared" si="12"/>
        <v>0</v>
      </c>
      <c r="FK57" s="10">
        <f t="shared" si="13"/>
        <v>0</v>
      </c>
      <c r="FL57" s="10">
        <f t="shared" si="14"/>
        <v>0</v>
      </c>
      <c r="FM57" s="10">
        <f t="shared" si="15"/>
        <v>0</v>
      </c>
      <c r="FN57" s="10">
        <f t="shared" si="16"/>
        <v>0</v>
      </c>
      <c r="FO57" s="10">
        <f t="shared" si="17"/>
        <v>0</v>
      </c>
      <c r="FP57" s="10">
        <f t="shared" si="18"/>
        <v>0</v>
      </c>
      <c r="FQ57" s="10">
        <f t="shared" si="19"/>
        <v>0</v>
      </c>
      <c r="FR57" s="10">
        <f t="shared" si="20"/>
        <v>0</v>
      </c>
      <c r="FS57" s="10">
        <f t="shared" si="21"/>
        <v>0</v>
      </c>
      <c r="FT57" s="10">
        <f t="shared" si="22"/>
        <v>0</v>
      </c>
      <c r="FU57" s="10">
        <f t="shared" si="23"/>
        <v>0</v>
      </c>
      <c r="FV57" s="10">
        <f t="shared" si="24"/>
        <v>0</v>
      </c>
      <c r="FW57" s="10">
        <f t="shared" si="25"/>
        <v>0</v>
      </c>
      <c r="FX57" s="10">
        <f t="shared" si="26"/>
        <v>0</v>
      </c>
      <c r="FY57" s="10">
        <f t="shared" si="27"/>
        <v>0</v>
      </c>
      <c r="FZ57" s="10">
        <f t="shared" si="28"/>
        <v>0</v>
      </c>
      <c r="GA57" s="10">
        <f t="shared" si="29"/>
        <v>0</v>
      </c>
      <c r="GB57" s="10">
        <f t="shared" si="30"/>
        <v>0</v>
      </c>
      <c r="GC57" s="10">
        <f t="shared" si="31"/>
        <v>0</v>
      </c>
      <c r="GD57" s="10">
        <f t="shared" si="32"/>
        <v>0</v>
      </c>
      <c r="GE57" s="10">
        <f t="shared" si="33"/>
        <v>0</v>
      </c>
      <c r="GF57" s="10">
        <f t="shared" si="34"/>
        <v>0</v>
      </c>
      <c r="GG57" s="10">
        <f t="shared" si="35"/>
        <v>0</v>
      </c>
      <c r="GH57" s="10">
        <f t="shared" si="36"/>
        <v>0</v>
      </c>
      <c r="GI57" s="10">
        <f t="shared" si="37"/>
        <v>0</v>
      </c>
      <c r="GJ57" s="10">
        <f t="shared" si="38"/>
        <v>0</v>
      </c>
      <c r="GK57" s="10">
        <f t="shared" si="39"/>
        <v>0</v>
      </c>
      <c r="GL57" s="10">
        <f t="shared" si="40"/>
        <v>0</v>
      </c>
      <c r="GM57" s="10">
        <f t="shared" si="41"/>
        <v>0</v>
      </c>
      <c r="GN57" s="10">
        <f t="shared" si="42"/>
        <v>0</v>
      </c>
      <c r="GO57" s="10">
        <f t="shared" si="43"/>
        <v>0</v>
      </c>
      <c r="GP57" s="10">
        <f t="shared" si="44"/>
        <v>0</v>
      </c>
      <c r="GQ57" s="10">
        <f t="shared" si="45"/>
        <v>0</v>
      </c>
      <c r="GR57" s="10">
        <f t="shared" si="46"/>
        <v>0</v>
      </c>
      <c r="GS57" s="10">
        <f t="shared" si="47"/>
        <v>0</v>
      </c>
      <c r="GT57" s="10">
        <f t="shared" si="48"/>
        <v>0</v>
      </c>
      <c r="GU57" s="10">
        <f t="shared" si="49"/>
        <v>0</v>
      </c>
      <c r="GV57" s="10">
        <f t="shared" si="50"/>
        <v>0</v>
      </c>
      <c r="GW57" s="10">
        <f t="shared" si="51"/>
        <v>0</v>
      </c>
      <c r="GX57" s="10">
        <f t="shared" si="52"/>
        <v>0</v>
      </c>
      <c r="GY57" s="10">
        <f t="shared" si="53"/>
        <v>0</v>
      </c>
      <c r="GZ57" s="10">
        <f t="shared" si="54"/>
        <v>0</v>
      </c>
      <c r="HA57" s="10">
        <f t="shared" si="55"/>
        <v>0</v>
      </c>
      <c r="HB57" s="10">
        <f t="shared" si="56"/>
        <v>0</v>
      </c>
      <c r="HC57" s="10">
        <f t="shared" si="57"/>
        <v>0</v>
      </c>
      <c r="HD57" s="10">
        <f t="shared" si="58"/>
        <v>0</v>
      </c>
      <c r="HE57" s="10">
        <f t="shared" si="59"/>
        <v>0</v>
      </c>
      <c r="HF57" s="10">
        <f t="shared" si="60"/>
        <v>0</v>
      </c>
      <c r="HG57" s="10">
        <f t="shared" si="61"/>
        <v>0</v>
      </c>
      <c r="HH57" s="10">
        <f t="shared" si="62"/>
        <v>0</v>
      </c>
      <c r="HI57" s="10">
        <f t="shared" si="63"/>
        <v>0</v>
      </c>
      <c r="HJ57" s="10">
        <f t="shared" si="64"/>
        <v>0</v>
      </c>
      <c r="HK57" s="10">
        <f t="shared" si="65"/>
        <v>0</v>
      </c>
      <c r="HL57" s="10">
        <f t="shared" si="66"/>
        <v>0</v>
      </c>
      <c r="HM57" s="10">
        <f t="shared" si="67"/>
        <v>0</v>
      </c>
      <c r="HN57" s="10">
        <f t="shared" si="68"/>
        <v>0</v>
      </c>
      <c r="HO57" s="10">
        <f t="shared" si="69"/>
        <v>0</v>
      </c>
      <c r="HP57" s="10">
        <f t="shared" si="70"/>
        <v>0</v>
      </c>
      <c r="HQ57" s="10">
        <f t="shared" si="71"/>
        <v>0</v>
      </c>
      <c r="HR57" s="10">
        <f t="shared" si="72"/>
        <v>0</v>
      </c>
      <c r="HS57" s="10">
        <f t="shared" si="73"/>
        <v>0</v>
      </c>
      <c r="HT57" s="10">
        <f t="shared" si="74"/>
        <v>0</v>
      </c>
      <c r="HU57" s="10">
        <f t="shared" si="75"/>
        <v>0</v>
      </c>
      <c r="HV57" s="10">
        <f t="shared" si="76"/>
        <v>0</v>
      </c>
    </row>
    <row r="58" spans="1:230" ht="8.1" customHeight="1" x14ac:dyDescent="0.25">
      <c r="A58" s="1">
        <v>301.35399999999902</v>
      </c>
      <c r="B58" s="1">
        <v>300.85199999999998</v>
      </c>
      <c r="C58" s="1">
        <v>300.33999999999997</v>
      </c>
      <c r="D58" s="1">
        <v>300.58800000000002</v>
      </c>
      <c r="E58" s="1">
        <v>300.83600000000001</v>
      </c>
      <c r="F58" s="1">
        <v>301.084</v>
      </c>
      <c r="G58" s="1">
        <v>301.21199999999902</v>
      </c>
      <c r="H58" s="1">
        <v>301.33199999999903</v>
      </c>
      <c r="I58" s="1">
        <v>301.29599999999903</v>
      </c>
      <c r="J58" s="1">
        <v>301.25999999999902</v>
      </c>
      <c r="K58" s="1">
        <v>300.695999999999</v>
      </c>
      <c r="L58" s="1">
        <v>300.12400000000002</v>
      </c>
      <c r="M58" s="1">
        <v>299.55200000000002</v>
      </c>
      <c r="N58" s="1">
        <v>298.57600000000002</v>
      </c>
      <c r="O58" s="1">
        <v>297.60000000000002</v>
      </c>
      <c r="P58" s="1">
        <v>296.62200000000001</v>
      </c>
      <c r="Q58" s="1">
        <v>296.27199999999903</v>
      </c>
      <c r="R58" s="1">
        <v>295.93200000000002</v>
      </c>
      <c r="S58" s="1">
        <v>294.98200000000003</v>
      </c>
      <c r="T58" s="1">
        <v>294.03199999999998</v>
      </c>
      <c r="U58" s="1">
        <v>293.04000000000002</v>
      </c>
      <c r="V58" s="1">
        <v>292.05</v>
      </c>
      <c r="W58" s="1">
        <v>291.05</v>
      </c>
      <c r="X58" s="1">
        <v>289.99599999999901</v>
      </c>
      <c r="Y58" s="1">
        <v>288.93599999999998</v>
      </c>
      <c r="Z58" s="1">
        <v>287.87400000000002</v>
      </c>
      <c r="AA58" s="1">
        <v>286.98799999999898</v>
      </c>
      <c r="AB58" s="1">
        <v>286.11</v>
      </c>
      <c r="AC58" s="1">
        <v>284.69600000000003</v>
      </c>
      <c r="AD58" s="1">
        <v>283.29199999999901</v>
      </c>
      <c r="AE58" s="1">
        <v>281.584</v>
      </c>
      <c r="AF58" s="1">
        <v>279.87599999999998</v>
      </c>
      <c r="AG58" s="1">
        <v>278.16800000000001</v>
      </c>
      <c r="AH58" s="1">
        <v>278.82</v>
      </c>
      <c r="AI58" s="1">
        <v>279.46600000000001</v>
      </c>
      <c r="AJ58" s="1">
        <v>280.11799999999999</v>
      </c>
      <c r="AK58" s="1">
        <v>280.70800000000003</v>
      </c>
      <c r="AL58" s="1">
        <v>281.30399999999997</v>
      </c>
      <c r="AM58" s="1">
        <v>281.87599999999901</v>
      </c>
      <c r="AN58" s="1">
        <v>282.44799999999901</v>
      </c>
      <c r="AO58" s="1">
        <v>284.81999999999903</v>
      </c>
      <c r="AP58" s="1">
        <v>287.2</v>
      </c>
      <c r="AQ58" s="1">
        <v>289.57999999999902</v>
      </c>
      <c r="AR58" s="1">
        <v>290.85199999999998</v>
      </c>
      <c r="AS58" s="1">
        <v>292.12599999999901</v>
      </c>
      <c r="AT58" s="1">
        <v>293.40600000000001</v>
      </c>
      <c r="AU58" s="1">
        <v>294.25799999999998</v>
      </c>
      <c r="AV58" s="1">
        <v>295.11</v>
      </c>
      <c r="AW58" s="1">
        <v>294.43</v>
      </c>
      <c r="AX58" s="1">
        <v>293.74200000000002</v>
      </c>
      <c r="AY58" s="1">
        <v>293.79399999999902</v>
      </c>
      <c r="AZ58" s="1">
        <v>293.85399999999902</v>
      </c>
      <c r="BA58" s="1">
        <v>293.90399999999897</v>
      </c>
      <c r="BB58" s="1">
        <v>295.10599999999903</v>
      </c>
      <c r="BC58" s="1">
        <v>296.30799999999903</v>
      </c>
      <c r="BD58" s="1">
        <v>296.90600000000001</v>
      </c>
      <c r="BE58" s="1">
        <v>297.49400000000003</v>
      </c>
      <c r="BF58" s="1">
        <v>298.09199999999998</v>
      </c>
      <c r="BG58" s="1">
        <v>297.83600000000001</v>
      </c>
      <c r="BH58" s="1">
        <v>297.58</v>
      </c>
      <c r="BI58" s="1">
        <v>297.31599999999997</v>
      </c>
      <c r="BJ58" s="1">
        <v>299.19799999999901</v>
      </c>
      <c r="BK58" s="1">
        <v>301.08199999999903</v>
      </c>
      <c r="BL58" s="1">
        <v>300.01600000000002</v>
      </c>
      <c r="BM58" s="1">
        <v>298.94400000000002</v>
      </c>
      <c r="BN58" s="1">
        <v>298.38200000000001</v>
      </c>
      <c r="BO58" s="1">
        <v>297.81799999999998</v>
      </c>
      <c r="BP58" s="1">
        <v>297.25400000000002</v>
      </c>
      <c r="BQ58" s="1">
        <v>295.97800000000001</v>
      </c>
      <c r="BR58" s="1">
        <v>294.69200000000001</v>
      </c>
      <c r="BT58" s="3">
        <v>1</v>
      </c>
      <c r="BU58" s="3">
        <v>1</v>
      </c>
      <c r="BV58" s="3">
        <v>56</v>
      </c>
      <c r="BW58" s="3">
        <v>300.98599999999999</v>
      </c>
      <c r="BX58" s="3" t="s">
        <v>5</v>
      </c>
      <c r="BY58" s="3"/>
      <c r="BZ58" s="8" t="str">
        <f t="shared" si="97"/>
        <v>56,1</v>
      </c>
      <c r="CA58" s="8" t="str">
        <f t="shared" si="97"/>
        <v/>
      </c>
      <c r="CB58" s="8" t="str">
        <f t="shared" si="97"/>
        <v/>
      </c>
      <c r="CC58" s="9" t="str">
        <f>IF(AND(ISTEXT(CA58),CA57="",CA58&lt;&gt;""),ROW(),"")</f>
        <v/>
      </c>
      <c r="CD58" s="9" t="str">
        <f>IF(AND(ISTEXT(CB58),CB57="",CB58&lt;&gt;""),ROW(),"")</f>
        <v/>
      </c>
      <c r="CE58" s="3">
        <f t="shared" si="82"/>
        <v>55</v>
      </c>
      <c r="CF58" s="8">
        <f t="shared" si="83"/>
        <v>126</v>
      </c>
      <c r="CG58" s="8">
        <f t="shared" si="84"/>
        <v>374</v>
      </c>
      <c r="CH58" s="9" t="str">
        <f t="shared" si="78"/>
        <v>70,55</v>
      </c>
      <c r="CI58" s="9" t="str">
        <f t="shared" si="79"/>
        <v>70,55</v>
      </c>
      <c r="CK58" s="3">
        <f>COLUMN()</f>
        <v>89</v>
      </c>
      <c r="CL58" s="7" t="str">
        <f t="shared" si="102"/>
        <v>1,55</v>
      </c>
      <c r="CM58" s="7" t="str">
        <f t="shared" si="102"/>
        <v>2,55</v>
      </c>
      <c r="CN58" s="7" t="str">
        <f t="shared" si="102"/>
        <v>3,55</v>
      </c>
      <c r="CO58" s="7" t="str">
        <f t="shared" si="102"/>
        <v>4,55</v>
      </c>
      <c r="CP58" s="7" t="str">
        <f t="shared" si="102"/>
        <v>5,55</v>
      </c>
      <c r="CQ58" s="7" t="str">
        <f t="shared" si="102"/>
        <v>6,55</v>
      </c>
      <c r="CR58" s="7" t="str">
        <f t="shared" si="102"/>
        <v>7,55</v>
      </c>
      <c r="CS58" s="7" t="str">
        <f t="shared" si="102"/>
        <v>8,55</v>
      </c>
      <c r="CT58" s="7" t="str">
        <f t="shared" si="102"/>
        <v>9,55</v>
      </c>
      <c r="CU58" s="7" t="str">
        <f t="shared" si="102"/>
        <v>10,55</v>
      </c>
      <c r="CV58" s="7" t="str">
        <f t="shared" si="102"/>
        <v>11,55</v>
      </c>
      <c r="CW58" s="7" t="str">
        <f t="shared" si="102"/>
        <v>12,55</v>
      </c>
      <c r="CX58" s="7" t="str">
        <f t="shared" si="102"/>
        <v>13,55</v>
      </c>
      <c r="CY58" s="7" t="str">
        <f t="shared" si="102"/>
        <v>14,55</v>
      </c>
      <c r="CZ58" s="7" t="str">
        <f t="shared" si="102"/>
        <v>15,55</v>
      </c>
      <c r="DA58" s="7" t="str">
        <f t="shared" si="102"/>
        <v>16,55</v>
      </c>
      <c r="DB58" s="7" t="str">
        <f t="shared" si="101"/>
        <v>17,55</v>
      </c>
      <c r="DC58" s="7" t="str">
        <f t="shared" si="101"/>
        <v>18,55</v>
      </c>
      <c r="DD58" s="7" t="str">
        <f t="shared" si="101"/>
        <v>19,55</v>
      </c>
      <c r="DE58" s="7" t="str">
        <f t="shared" si="101"/>
        <v>20,55</v>
      </c>
      <c r="DF58" s="7" t="str">
        <f t="shared" si="101"/>
        <v>21,55</v>
      </c>
      <c r="DG58" s="7" t="str">
        <f t="shared" si="101"/>
        <v>22,55</v>
      </c>
      <c r="DH58" s="7" t="str">
        <f t="shared" si="101"/>
        <v>23,55</v>
      </c>
      <c r="DI58" s="7" t="str">
        <f t="shared" si="101"/>
        <v>24,55</v>
      </c>
      <c r="DJ58" s="7" t="str">
        <f t="shared" si="101"/>
        <v>25,55</v>
      </c>
      <c r="DK58" s="7" t="str">
        <f t="shared" si="101"/>
        <v>26,55</v>
      </c>
      <c r="DL58" s="7" t="str">
        <f t="shared" si="101"/>
        <v>27,55</v>
      </c>
      <c r="DM58" s="7" t="str">
        <f t="shared" si="101"/>
        <v>28,55</v>
      </c>
      <c r="DN58" s="7" t="str">
        <f t="shared" si="101"/>
        <v>29,55</v>
      </c>
      <c r="DO58" s="7" t="str">
        <f t="shared" si="101"/>
        <v>30,55</v>
      </c>
      <c r="DP58" s="7" t="str">
        <f t="shared" si="101"/>
        <v>31,55</v>
      </c>
      <c r="DQ58" s="7" t="str">
        <f t="shared" si="98"/>
        <v>32,55</v>
      </c>
      <c r="DR58" s="7" t="str">
        <f t="shared" si="98"/>
        <v>33,55</v>
      </c>
      <c r="DS58" s="7" t="str">
        <f t="shared" si="98"/>
        <v>34,55</v>
      </c>
      <c r="DT58" s="7" t="str">
        <f t="shared" si="98"/>
        <v>35,55</v>
      </c>
      <c r="DU58" s="7" t="str">
        <f t="shared" si="98"/>
        <v>36,55</v>
      </c>
      <c r="DV58" s="7" t="str">
        <f t="shared" si="98"/>
        <v>37,55</v>
      </c>
      <c r="DW58" s="7" t="str">
        <f t="shared" si="98"/>
        <v>38,55</v>
      </c>
      <c r="DX58" s="7" t="str">
        <f t="shared" si="98"/>
        <v>39,55</v>
      </c>
      <c r="DY58" s="7" t="str">
        <f t="shared" si="98"/>
        <v>40,55</v>
      </c>
      <c r="DZ58" s="7" t="str">
        <f t="shared" si="98"/>
        <v>41,55</v>
      </c>
      <c r="EA58" s="7" t="str">
        <f t="shared" si="98"/>
        <v>42,55</v>
      </c>
      <c r="EB58" s="7" t="str">
        <f t="shared" si="98"/>
        <v>43,55</v>
      </c>
      <c r="EC58" s="7" t="str">
        <f t="shared" si="98"/>
        <v>44,55</v>
      </c>
      <c r="ED58" s="7" t="str">
        <f t="shared" si="98"/>
        <v>45,55</v>
      </c>
      <c r="EE58" s="7" t="str">
        <f t="shared" si="98"/>
        <v>46,55</v>
      </c>
      <c r="EF58" s="7" t="str">
        <f t="shared" si="98"/>
        <v>47,55</v>
      </c>
      <c r="EG58" s="7" t="str">
        <f t="shared" si="99"/>
        <v>48,55</v>
      </c>
      <c r="EH58" s="7" t="str">
        <f t="shared" si="99"/>
        <v>49,55</v>
      </c>
      <c r="EI58" s="7" t="str">
        <f t="shared" si="99"/>
        <v>50,55</v>
      </c>
      <c r="EJ58" s="7" t="str">
        <f t="shared" si="99"/>
        <v>51,55</v>
      </c>
      <c r="EK58" s="7" t="str">
        <f t="shared" si="99"/>
        <v>52,55</v>
      </c>
      <c r="EL58" s="7" t="str">
        <f t="shared" si="99"/>
        <v>53,55</v>
      </c>
      <c r="EM58" s="7" t="str">
        <f t="shared" si="99"/>
        <v>54,55</v>
      </c>
      <c r="EN58" s="7" t="str">
        <f t="shared" si="99"/>
        <v>55,55</v>
      </c>
      <c r="EO58" s="7" t="str">
        <f t="shared" si="99"/>
        <v>56,55</v>
      </c>
      <c r="EP58" s="7" t="str">
        <f t="shared" si="99"/>
        <v>57,55</v>
      </c>
      <c r="EQ58" s="7" t="str">
        <f t="shared" si="99"/>
        <v>58,55</v>
      </c>
      <c r="ER58" s="7" t="str">
        <f t="shared" si="99"/>
        <v>59,55</v>
      </c>
      <c r="ES58" s="7" t="str">
        <f t="shared" si="99"/>
        <v>60,55</v>
      </c>
      <c r="ET58" s="7" t="str">
        <f t="shared" si="99"/>
        <v>61,55</v>
      </c>
      <c r="EU58" s="7" t="str">
        <f t="shared" si="99"/>
        <v>62,55</v>
      </c>
      <c r="EV58" s="7" t="str">
        <f t="shared" si="99"/>
        <v>63,55</v>
      </c>
      <c r="EW58" s="7" t="str">
        <f t="shared" si="100"/>
        <v>64,55</v>
      </c>
      <c r="EX58" s="7" t="str">
        <f t="shared" si="100"/>
        <v>65,55</v>
      </c>
      <c r="EY58" s="7" t="str">
        <f t="shared" si="100"/>
        <v>66,55</v>
      </c>
      <c r="EZ58" s="7" t="str">
        <f t="shared" si="100"/>
        <v>67,55</v>
      </c>
      <c r="FA58" s="7" t="str">
        <f t="shared" si="100"/>
        <v>68,55</v>
      </c>
      <c r="FB58" s="7" t="str">
        <f t="shared" si="100"/>
        <v>69,55</v>
      </c>
      <c r="FC58" s="7" t="str">
        <f t="shared" si="100"/>
        <v>70,55</v>
      </c>
      <c r="FE58" s="10">
        <f t="shared" si="81"/>
        <v>0</v>
      </c>
      <c r="FF58" s="10">
        <f t="shared" si="8"/>
        <v>0</v>
      </c>
      <c r="FG58" s="10">
        <f t="shared" si="9"/>
        <v>0</v>
      </c>
      <c r="FH58" s="10">
        <f t="shared" si="10"/>
        <v>0</v>
      </c>
      <c r="FI58" s="10">
        <f t="shared" si="11"/>
        <v>0</v>
      </c>
      <c r="FJ58" s="10">
        <f t="shared" si="12"/>
        <v>0</v>
      </c>
      <c r="FK58" s="10">
        <f t="shared" si="13"/>
        <v>0</v>
      </c>
      <c r="FL58" s="10">
        <f t="shared" si="14"/>
        <v>0</v>
      </c>
      <c r="FM58" s="10">
        <f t="shared" si="15"/>
        <v>0</v>
      </c>
      <c r="FN58" s="10">
        <f t="shared" si="16"/>
        <v>0</v>
      </c>
      <c r="FO58" s="10">
        <f t="shared" si="17"/>
        <v>0</v>
      </c>
      <c r="FP58" s="10">
        <f t="shared" si="18"/>
        <v>0</v>
      </c>
      <c r="FQ58" s="10">
        <f t="shared" si="19"/>
        <v>0</v>
      </c>
      <c r="FR58" s="10">
        <f t="shared" si="20"/>
        <v>0</v>
      </c>
      <c r="FS58" s="10">
        <f t="shared" si="21"/>
        <v>0</v>
      </c>
      <c r="FT58" s="10">
        <f t="shared" si="22"/>
        <v>0</v>
      </c>
      <c r="FU58" s="10">
        <f t="shared" si="23"/>
        <v>0</v>
      </c>
      <c r="FV58" s="10">
        <f t="shared" si="24"/>
        <v>0</v>
      </c>
      <c r="FW58" s="10">
        <f t="shared" si="25"/>
        <v>0</v>
      </c>
      <c r="FX58" s="10">
        <f t="shared" si="26"/>
        <v>0</v>
      </c>
      <c r="FY58" s="10">
        <f t="shared" si="27"/>
        <v>0</v>
      </c>
      <c r="FZ58" s="10">
        <f t="shared" si="28"/>
        <v>0</v>
      </c>
      <c r="GA58" s="10">
        <f t="shared" si="29"/>
        <v>0</v>
      </c>
      <c r="GB58" s="10">
        <f t="shared" si="30"/>
        <v>0</v>
      </c>
      <c r="GC58" s="10">
        <f t="shared" si="31"/>
        <v>0</v>
      </c>
      <c r="GD58" s="10">
        <f t="shared" si="32"/>
        <v>0</v>
      </c>
      <c r="GE58" s="10">
        <f t="shared" si="33"/>
        <v>0</v>
      </c>
      <c r="GF58" s="10">
        <f t="shared" si="34"/>
        <v>0</v>
      </c>
      <c r="GG58" s="10">
        <f t="shared" si="35"/>
        <v>0</v>
      </c>
      <c r="GH58" s="10">
        <f t="shared" si="36"/>
        <v>0</v>
      </c>
      <c r="GI58" s="10">
        <f t="shared" si="37"/>
        <v>0</v>
      </c>
      <c r="GJ58" s="10">
        <f t="shared" si="38"/>
        <v>0</v>
      </c>
      <c r="GK58" s="10">
        <f t="shared" si="39"/>
        <v>0</v>
      </c>
      <c r="GL58" s="10">
        <f t="shared" si="40"/>
        <v>0</v>
      </c>
      <c r="GM58" s="10">
        <f t="shared" si="41"/>
        <v>0</v>
      </c>
      <c r="GN58" s="10">
        <f t="shared" si="42"/>
        <v>0</v>
      </c>
      <c r="GO58" s="10">
        <f t="shared" si="43"/>
        <v>0</v>
      </c>
      <c r="GP58" s="10">
        <f t="shared" si="44"/>
        <v>0</v>
      </c>
      <c r="GQ58" s="10">
        <f t="shared" si="45"/>
        <v>0</v>
      </c>
      <c r="GR58" s="10">
        <f t="shared" si="46"/>
        <v>0</v>
      </c>
      <c r="GS58" s="10">
        <f t="shared" si="47"/>
        <v>0</v>
      </c>
      <c r="GT58" s="10">
        <f t="shared" si="48"/>
        <v>0</v>
      </c>
      <c r="GU58" s="10">
        <f t="shared" si="49"/>
        <v>0</v>
      </c>
      <c r="GV58" s="10">
        <f t="shared" si="50"/>
        <v>0</v>
      </c>
      <c r="GW58" s="10">
        <f t="shared" si="51"/>
        <v>0</v>
      </c>
      <c r="GX58" s="10">
        <f t="shared" si="52"/>
        <v>0</v>
      </c>
      <c r="GY58" s="10">
        <f t="shared" si="53"/>
        <v>0</v>
      </c>
      <c r="GZ58" s="10">
        <f t="shared" si="54"/>
        <v>0</v>
      </c>
      <c r="HA58" s="10">
        <f t="shared" si="55"/>
        <v>0</v>
      </c>
      <c r="HB58" s="10">
        <f t="shared" si="56"/>
        <v>0</v>
      </c>
      <c r="HC58" s="10">
        <f t="shared" si="57"/>
        <v>0</v>
      </c>
      <c r="HD58" s="10">
        <f t="shared" si="58"/>
        <v>0</v>
      </c>
      <c r="HE58" s="10">
        <f t="shared" si="59"/>
        <v>0</v>
      </c>
      <c r="HF58" s="10">
        <f t="shared" si="60"/>
        <v>0</v>
      </c>
      <c r="HG58" s="10">
        <f t="shared" si="61"/>
        <v>0</v>
      </c>
      <c r="HH58" s="10">
        <f t="shared" si="62"/>
        <v>0</v>
      </c>
      <c r="HI58" s="10">
        <f t="shared" si="63"/>
        <v>0</v>
      </c>
      <c r="HJ58" s="10">
        <f t="shared" si="64"/>
        <v>0</v>
      </c>
      <c r="HK58" s="10">
        <f t="shared" si="65"/>
        <v>0</v>
      </c>
      <c r="HL58" s="10">
        <f t="shared" si="66"/>
        <v>0</v>
      </c>
      <c r="HM58" s="10">
        <f t="shared" si="67"/>
        <v>0</v>
      </c>
      <c r="HN58" s="10">
        <f t="shared" si="68"/>
        <v>0</v>
      </c>
      <c r="HO58" s="10">
        <f t="shared" si="69"/>
        <v>0</v>
      </c>
      <c r="HP58" s="10">
        <f t="shared" si="70"/>
        <v>0</v>
      </c>
      <c r="HQ58" s="10">
        <f t="shared" si="71"/>
        <v>0</v>
      </c>
      <c r="HR58" s="10">
        <f t="shared" si="72"/>
        <v>0</v>
      </c>
      <c r="HS58" s="10">
        <f t="shared" si="73"/>
        <v>0</v>
      </c>
      <c r="HT58" s="10">
        <f t="shared" si="74"/>
        <v>0</v>
      </c>
      <c r="HU58" s="10">
        <f t="shared" si="75"/>
        <v>0</v>
      </c>
      <c r="HV58" s="10">
        <f t="shared" si="76"/>
        <v>0</v>
      </c>
    </row>
    <row r="59" spans="1:230" ht="8.1" customHeight="1" x14ac:dyDescent="0.25">
      <c r="A59" s="1">
        <v>301.17599999999902</v>
      </c>
      <c r="B59" s="1">
        <v>300.67200000000003</v>
      </c>
      <c r="C59" s="1">
        <v>300.17</v>
      </c>
      <c r="D59" s="1">
        <v>300.41800000000001</v>
      </c>
      <c r="E59" s="1">
        <v>300.66599999999897</v>
      </c>
      <c r="F59" s="1">
        <v>300.786</v>
      </c>
      <c r="G59" s="1">
        <v>300.90600000000001</v>
      </c>
      <c r="H59" s="1">
        <v>301.02600000000001</v>
      </c>
      <c r="I59" s="1">
        <v>300.99</v>
      </c>
      <c r="J59" s="1">
        <v>300.95999999999998</v>
      </c>
      <c r="K59" s="1">
        <v>300.92399999999998</v>
      </c>
      <c r="L59" s="1">
        <v>300.35199999999901</v>
      </c>
      <c r="M59" s="1">
        <v>299.79000000000002</v>
      </c>
      <c r="N59" s="1">
        <v>298.80399999999901</v>
      </c>
      <c r="O59" s="1">
        <v>297.82799999999901</v>
      </c>
      <c r="P59" s="1">
        <v>297.48599999999902</v>
      </c>
      <c r="Q59" s="1">
        <v>297.13600000000002</v>
      </c>
      <c r="R59" s="1">
        <v>296.79399999999998</v>
      </c>
      <c r="S59" s="1">
        <v>295.846</v>
      </c>
      <c r="T59" s="1">
        <v>294.89600000000002</v>
      </c>
      <c r="U59" s="1">
        <v>293.945999999999</v>
      </c>
      <c r="V59" s="1">
        <v>292.95400000000001</v>
      </c>
      <c r="W59" s="1">
        <v>291.964</v>
      </c>
      <c r="X59" s="1">
        <v>290.90199999999902</v>
      </c>
      <c r="Y59" s="1">
        <v>289.83999999999997</v>
      </c>
      <c r="Z59" s="1">
        <v>288.95400000000001</v>
      </c>
      <c r="AA59" s="1">
        <v>288.07600000000002</v>
      </c>
      <c r="AB59" s="1">
        <v>287.19</v>
      </c>
      <c r="AC59" s="1">
        <v>285.786</v>
      </c>
      <c r="AD59" s="1">
        <v>284.37200000000001</v>
      </c>
      <c r="AE59" s="1">
        <v>282.95999999999998</v>
      </c>
      <c r="AF59" s="1">
        <v>281.25999999999902</v>
      </c>
      <c r="AG59" s="1">
        <v>279.55200000000002</v>
      </c>
      <c r="AH59" s="1">
        <v>280.195999999999</v>
      </c>
      <c r="AI59" s="1">
        <v>280.85000000000002</v>
      </c>
      <c r="AJ59" s="1">
        <v>281.43799999999902</v>
      </c>
      <c r="AK59" s="1">
        <v>282.036</v>
      </c>
      <c r="AL59" s="1">
        <v>282.62599999999901</v>
      </c>
      <c r="AM59" s="1">
        <v>283.19600000000003</v>
      </c>
      <c r="AN59" s="1">
        <v>283.76799999999901</v>
      </c>
      <c r="AO59" s="1">
        <v>284.337999999999</v>
      </c>
      <c r="AP59" s="1">
        <v>286.71800000000002</v>
      </c>
      <c r="AQ59" s="1">
        <v>289.08999999999997</v>
      </c>
      <c r="AR59" s="1">
        <v>290.37200000000001</v>
      </c>
      <c r="AS59" s="1">
        <v>291.64600000000002</v>
      </c>
      <c r="AT59" s="1">
        <v>292.49599999999901</v>
      </c>
      <c r="AU59" s="1">
        <v>293.35599999999903</v>
      </c>
      <c r="AV59" s="1">
        <v>294.20800000000003</v>
      </c>
      <c r="AW59" s="1">
        <v>293.52</v>
      </c>
      <c r="AX59" s="1">
        <v>292.83999999999997</v>
      </c>
      <c r="AY59" s="1">
        <v>292.15199999999902</v>
      </c>
      <c r="AZ59" s="1">
        <v>292.20400000000001</v>
      </c>
      <c r="BA59" s="1">
        <v>292.26400000000001</v>
      </c>
      <c r="BB59" s="1">
        <v>293.464</v>
      </c>
      <c r="BC59" s="1">
        <v>294.66599999999897</v>
      </c>
      <c r="BD59" s="1">
        <v>295.86799999999897</v>
      </c>
      <c r="BE59" s="1">
        <v>296.45800000000003</v>
      </c>
      <c r="BF59" s="1">
        <v>297.05399999999997</v>
      </c>
      <c r="BG59" s="1">
        <v>296.798</v>
      </c>
      <c r="BH59" s="1">
        <v>296.54199999999997</v>
      </c>
      <c r="BI59" s="1">
        <v>298.41800000000001</v>
      </c>
      <c r="BJ59" s="1">
        <v>300.3</v>
      </c>
      <c r="BK59" s="1">
        <v>302.18200000000002</v>
      </c>
      <c r="BL59" s="1">
        <v>301.11799999999999</v>
      </c>
      <c r="BM59" s="1">
        <v>300.04599999999903</v>
      </c>
      <c r="BN59" s="1">
        <v>298.98200000000003</v>
      </c>
      <c r="BO59" s="1">
        <v>298.41800000000001</v>
      </c>
      <c r="BP59" s="1">
        <v>297.85599999999903</v>
      </c>
      <c r="BQ59" s="1">
        <v>296.56999999999903</v>
      </c>
      <c r="BR59" s="1">
        <v>295.29199999999901</v>
      </c>
      <c r="BT59" s="3">
        <v>1</v>
      </c>
      <c r="BU59" s="3">
        <v>1</v>
      </c>
      <c r="BV59" s="3">
        <v>57</v>
      </c>
      <c r="BW59" s="3">
        <v>300.78300000000002</v>
      </c>
      <c r="BX59" s="3" t="s">
        <v>5</v>
      </c>
      <c r="BY59" s="3"/>
      <c r="BZ59" s="8" t="str">
        <f t="shared" si="97"/>
        <v>57,1</v>
      </c>
      <c r="CA59" s="8" t="str">
        <f t="shared" si="97"/>
        <v/>
      </c>
      <c r="CB59" s="8" t="str">
        <f t="shared" si="97"/>
        <v/>
      </c>
      <c r="CC59" s="9" t="str">
        <f>IF(AND(ISTEXT(CA59),CA58="",CA59&lt;&gt;""),ROW(),"")</f>
        <v/>
      </c>
      <c r="CD59" s="9" t="str">
        <f>IF(AND(ISTEXT(CB59),CB58="",CB59&lt;&gt;""),ROW(),"")</f>
        <v/>
      </c>
      <c r="CE59" s="3">
        <f t="shared" si="82"/>
        <v>56</v>
      </c>
      <c r="CF59" s="8">
        <f t="shared" si="83"/>
        <v>127</v>
      </c>
      <c r="CG59" s="8">
        <f t="shared" si="84"/>
        <v>375</v>
      </c>
      <c r="CH59" s="9" t="str">
        <f t="shared" si="78"/>
        <v>70,56</v>
      </c>
      <c r="CI59" s="9" t="str">
        <f t="shared" si="79"/>
        <v>70,56</v>
      </c>
      <c r="CK59" s="3">
        <f>COLUMN()</f>
        <v>89</v>
      </c>
      <c r="CL59" s="7" t="str">
        <f t="shared" si="102"/>
        <v>1,56</v>
      </c>
      <c r="CM59" s="7" t="str">
        <f t="shared" si="102"/>
        <v>2,56</v>
      </c>
      <c r="CN59" s="7" t="str">
        <f t="shared" si="102"/>
        <v>3,56</v>
      </c>
      <c r="CO59" s="7" t="str">
        <f t="shared" si="102"/>
        <v>4,56</v>
      </c>
      <c r="CP59" s="7" t="str">
        <f t="shared" si="102"/>
        <v>5,56</v>
      </c>
      <c r="CQ59" s="7" t="str">
        <f t="shared" si="102"/>
        <v>6,56</v>
      </c>
      <c r="CR59" s="7" t="str">
        <f t="shared" si="102"/>
        <v>7,56</v>
      </c>
      <c r="CS59" s="7" t="str">
        <f t="shared" si="102"/>
        <v>8,56</v>
      </c>
      <c r="CT59" s="7" t="str">
        <f t="shared" si="102"/>
        <v>9,56</v>
      </c>
      <c r="CU59" s="7" t="str">
        <f t="shared" si="102"/>
        <v>10,56</v>
      </c>
      <c r="CV59" s="7" t="str">
        <f t="shared" si="102"/>
        <v>11,56</v>
      </c>
      <c r="CW59" s="7" t="str">
        <f t="shared" si="102"/>
        <v>12,56</v>
      </c>
      <c r="CX59" s="7" t="str">
        <f t="shared" si="102"/>
        <v>13,56</v>
      </c>
      <c r="CY59" s="7" t="str">
        <f t="shared" si="102"/>
        <v>14,56</v>
      </c>
      <c r="CZ59" s="7" t="str">
        <f t="shared" si="102"/>
        <v>15,56</v>
      </c>
      <c r="DA59" s="7" t="str">
        <f t="shared" si="102"/>
        <v>16,56</v>
      </c>
      <c r="DB59" s="7" t="str">
        <f t="shared" si="101"/>
        <v>17,56</v>
      </c>
      <c r="DC59" s="7" t="str">
        <f t="shared" si="101"/>
        <v>18,56</v>
      </c>
      <c r="DD59" s="7" t="str">
        <f t="shared" si="101"/>
        <v>19,56</v>
      </c>
      <c r="DE59" s="7" t="str">
        <f t="shared" si="101"/>
        <v>20,56</v>
      </c>
      <c r="DF59" s="7" t="str">
        <f t="shared" si="101"/>
        <v>21,56</v>
      </c>
      <c r="DG59" s="7" t="str">
        <f t="shared" si="101"/>
        <v>22,56</v>
      </c>
      <c r="DH59" s="7" t="str">
        <f t="shared" si="101"/>
        <v>23,56</v>
      </c>
      <c r="DI59" s="7" t="str">
        <f t="shared" si="101"/>
        <v>24,56</v>
      </c>
      <c r="DJ59" s="7" t="str">
        <f t="shared" si="101"/>
        <v>25,56</v>
      </c>
      <c r="DK59" s="7" t="str">
        <f t="shared" si="101"/>
        <v>26,56</v>
      </c>
      <c r="DL59" s="7" t="str">
        <f t="shared" si="101"/>
        <v>27,56</v>
      </c>
      <c r="DM59" s="7" t="str">
        <f t="shared" si="101"/>
        <v>28,56</v>
      </c>
      <c r="DN59" s="7" t="str">
        <f t="shared" si="101"/>
        <v>29,56</v>
      </c>
      <c r="DO59" s="7" t="str">
        <f t="shared" si="101"/>
        <v>30,56</v>
      </c>
      <c r="DP59" s="7" t="str">
        <f t="shared" si="101"/>
        <v>31,56</v>
      </c>
      <c r="DQ59" s="7" t="str">
        <f t="shared" si="98"/>
        <v>32,56</v>
      </c>
      <c r="DR59" s="7" t="str">
        <f t="shared" si="98"/>
        <v>33,56</v>
      </c>
      <c r="DS59" s="7" t="str">
        <f t="shared" si="98"/>
        <v>34,56</v>
      </c>
      <c r="DT59" s="7" t="str">
        <f t="shared" si="98"/>
        <v>35,56</v>
      </c>
      <c r="DU59" s="7" t="str">
        <f t="shared" si="98"/>
        <v>36,56</v>
      </c>
      <c r="DV59" s="7" t="str">
        <f t="shared" si="98"/>
        <v>37,56</v>
      </c>
      <c r="DW59" s="7" t="str">
        <f t="shared" si="98"/>
        <v>38,56</v>
      </c>
      <c r="DX59" s="7" t="str">
        <f t="shared" si="98"/>
        <v>39,56</v>
      </c>
      <c r="DY59" s="7" t="str">
        <f t="shared" si="98"/>
        <v>40,56</v>
      </c>
      <c r="DZ59" s="7" t="str">
        <f t="shared" si="98"/>
        <v>41,56</v>
      </c>
      <c r="EA59" s="7" t="str">
        <f t="shared" si="98"/>
        <v>42,56</v>
      </c>
      <c r="EB59" s="7" t="str">
        <f t="shared" si="98"/>
        <v>43,56</v>
      </c>
      <c r="EC59" s="7" t="str">
        <f t="shared" si="98"/>
        <v>44,56</v>
      </c>
      <c r="ED59" s="7" t="str">
        <f t="shared" si="98"/>
        <v>45,56</v>
      </c>
      <c r="EE59" s="7" t="str">
        <f t="shared" si="98"/>
        <v>46,56</v>
      </c>
      <c r="EF59" s="7" t="str">
        <f t="shared" si="98"/>
        <v>47,56</v>
      </c>
      <c r="EG59" s="7" t="str">
        <f t="shared" si="99"/>
        <v>48,56</v>
      </c>
      <c r="EH59" s="7" t="str">
        <f t="shared" si="99"/>
        <v>49,56</v>
      </c>
      <c r="EI59" s="7" t="str">
        <f t="shared" si="99"/>
        <v>50,56</v>
      </c>
      <c r="EJ59" s="7" t="str">
        <f t="shared" si="99"/>
        <v>51,56</v>
      </c>
      <c r="EK59" s="7" t="str">
        <f t="shared" si="99"/>
        <v>52,56</v>
      </c>
      <c r="EL59" s="7" t="str">
        <f t="shared" si="99"/>
        <v>53,56</v>
      </c>
      <c r="EM59" s="7" t="str">
        <f t="shared" si="99"/>
        <v>54,56</v>
      </c>
      <c r="EN59" s="7" t="str">
        <f t="shared" si="99"/>
        <v>55,56</v>
      </c>
      <c r="EO59" s="7" t="str">
        <f t="shared" si="99"/>
        <v>56,56</v>
      </c>
      <c r="EP59" s="7" t="str">
        <f t="shared" si="99"/>
        <v>57,56</v>
      </c>
      <c r="EQ59" s="7" t="str">
        <f t="shared" si="99"/>
        <v>58,56</v>
      </c>
      <c r="ER59" s="7" t="str">
        <f t="shared" si="99"/>
        <v>59,56</v>
      </c>
      <c r="ES59" s="7" t="str">
        <f t="shared" si="99"/>
        <v>60,56</v>
      </c>
      <c r="ET59" s="7" t="str">
        <f t="shared" si="99"/>
        <v>61,56</v>
      </c>
      <c r="EU59" s="7" t="str">
        <f t="shared" si="99"/>
        <v>62,56</v>
      </c>
      <c r="EV59" s="7" t="str">
        <f t="shared" si="99"/>
        <v>63,56</v>
      </c>
      <c r="EW59" s="7" t="str">
        <f t="shared" si="100"/>
        <v>64,56</v>
      </c>
      <c r="EX59" s="7" t="str">
        <f t="shared" si="100"/>
        <v>65,56</v>
      </c>
      <c r="EY59" s="7" t="str">
        <f t="shared" si="100"/>
        <v>66,56</v>
      </c>
      <c r="EZ59" s="7" t="str">
        <f t="shared" si="100"/>
        <v>67,56</v>
      </c>
      <c r="FA59" s="7" t="str">
        <f t="shared" si="100"/>
        <v>68,56</v>
      </c>
      <c r="FB59" s="7" t="str">
        <f t="shared" si="100"/>
        <v>69,56</v>
      </c>
      <c r="FC59" s="7" t="str">
        <f t="shared" si="100"/>
        <v>70,56</v>
      </c>
      <c r="FE59" s="10">
        <f t="shared" si="81"/>
        <v>0</v>
      </c>
      <c r="FF59" s="10">
        <f t="shared" si="8"/>
        <v>0</v>
      </c>
      <c r="FG59" s="10">
        <f t="shared" si="9"/>
        <v>0</v>
      </c>
      <c r="FH59" s="10">
        <f t="shared" si="10"/>
        <v>0</v>
      </c>
      <c r="FI59" s="10">
        <f t="shared" si="11"/>
        <v>0</v>
      </c>
      <c r="FJ59" s="10">
        <f t="shared" si="12"/>
        <v>0</v>
      </c>
      <c r="FK59" s="10">
        <f t="shared" si="13"/>
        <v>0</v>
      </c>
      <c r="FL59" s="10">
        <f t="shared" si="14"/>
        <v>0</v>
      </c>
      <c r="FM59" s="10">
        <f t="shared" si="15"/>
        <v>0</v>
      </c>
      <c r="FN59" s="10">
        <f t="shared" si="16"/>
        <v>0</v>
      </c>
      <c r="FO59" s="10">
        <f t="shared" si="17"/>
        <v>0</v>
      </c>
      <c r="FP59" s="10">
        <f t="shared" si="18"/>
        <v>0</v>
      </c>
      <c r="FQ59" s="10">
        <f t="shared" si="19"/>
        <v>0</v>
      </c>
      <c r="FR59" s="10">
        <f t="shared" si="20"/>
        <v>0</v>
      </c>
      <c r="FS59" s="10">
        <f t="shared" si="21"/>
        <v>0</v>
      </c>
      <c r="FT59" s="10">
        <f t="shared" si="22"/>
        <v>0</v>
      </c>
      <c r="FU59" s="10">
        <f t="shared" si="23"/>
        <v>0</v>
      </c>
      <c r="FV59" s="10">
        <f t="shared" si="24"/>
        <v>0</v>
      </c>
      <c r="FW59" s="10">
        <f t="shared" si="25"/>
        <v>0</v>
      </c>
      <c r="FX59" s="10">
        <f t="shared" si="26"/>
        <v>0</v>
      </c>
      <c r="FY59" s="10">
        <f t="shared" si="27"/>
        <v>0</v>
      </c>
      <c r="FZ59" s="10">
        <f t="shared" si="28"/>
        <v>0</v>
      </c>
      <c r="GA59" s="10">
        <f t="shared" si="29"/>
        <v>0</v>
      </c>
      <c r="GB59" s="10">
        <f t="shared" si="30"/>
        <v>0</v>
      </c>
      <c r="GC59" s="10">
        <f t="shared" si="31"/>
        <v>0</v>
      </c>
      <c r="GD59" s="10">
        <f t="shared" si="32"/>
        <v>0</v>
      </c>
      <c r="GE59" s="10">
        <f t="shared" si="33"/>
        <v>0</v>
      </c>
      <c r="GF59" s="10">
        <f t="shared" si="34"/>
        <v>0</v>
      </c>
      <c r="GG59" s="10">
        <f t="shared" si="35"/>
        <v>0</v>
      </c>
      <c r="GH59" s="10">
        <f t="shared" si="36"/>
        <v>0</v>
      </c>
      <c r="GI59" s="10">
        <f t="shared" si="37"/>
        <v>0</v>
      </c>
      <c r="GJ59" s="10">
        <f t="shared" si="38"/>
        <v>0</v>
      </c>
      <c r="GK59" s="10">
        <f t="shared" si="39"/>
        <v>0</v>
      </c>
      <c r="GL59" s="10">
        <f t="shared" si="40"/>
        <v>0</v>
      </c>
      <c r="GM59" s="10">
        <f t="shared" si="41"/>
        <v>0</v>
      </c>
      <c r="GN59" s="10">
        <f t="shared" si="42"/>
        <v>0</v>
      </c>
      <c r="GO59" s="10">
        <f t="shared" si="43"/>
        <v>0</v>
      </c>
      <c r="GP59" s="10">
        <f t="shared" si="44"/>
        <v>0</v>
      </c>
      <c r="GQ59" s="10">
        <f t="shared" si="45"/>
        <v>0</v>
      </c>
      <c r="GR59" s="10">
        <f t="shared" si="46"/>
        <v>0</v>
      </c>
      <c r="GS59" s="10">
        <f t="shared" si="47"/>
        <v>0</v>
      </c>
      <c r="GT59" s="10">
        <f t="shared" si="48"/>
        <v>0</v>
      </c>
      <c r="GU59" s="10">
        <f t="shared" si="49"/>
        <v>0</v>
      </c>
      <c r="GV59" s="10">
        <f t="shared" si="50"/>
        <v>0</v>
      </c>
      <c r="GW59" s="10">
        <f t="shared" si="51"/>
        <v>0</v>
      </c>
      <c r="GX59" s="10">
        <f t="shared" si="52"/>
        <v>0</v>
      </c>
      <c r="GY59" s="10">
        <f t="shared" si="53"/>
        <v>0</v>
      </c>
      <c r="GZ59" s="10">
        <f t="shared" si="54"/>
        <v>0</v>
      </c>
      <c r="HA59" s="10">
        <f t="shared" si="55"/>
        <v>0</v>
      </c>
      <c r="HB59" s="10">
        <f t="shared" si="56"/>
        <v>0</v>
      </c>
      <c r="HC59" s="10">
        <f t="shared" si="57"/>
        <v>0</v>
      </c>
      <c r="HD59" s="10">
        <f t="shared" si="58"/>
        <v>0</v>
      </c>
      <c r="HE59" s="10">
        <f t="shared" si="59"/>
        <v>0</v>
      </c>
      <c r="HF59" s="10">
        <f t="shared" si="60"/>
        <v>0</v>
      </c>
      <c r="HG59" s="10">
        <f t="shared" si="61"/>
        <v>0</v>
      </c>
      <c r="HH59" s="10">
        <f t="shared" si="62"/>
        <v>0</v>
      </c>
      <c r="HI59" s="10">
        <f t="shared" si="63"/>
        <v>0</v>
      </c>
      <c r="HJ59" s="10">
        <f t="shared" si="64"/>
        <v>0</v>
      </c>
      <c r="HK59" s="10">
        <f t="shared" si="65"/>
        <v>0</v>
      </c>
      <c r="HL59" s="10">
        <f t="shared" si="66"/>
        <v>0</v>
      </c>
      <c r="HM59" s="10">
        <f t="shared" si="67"/>
        <v>0</v>
      </c>
      <c r="HN59" s="10">
        <f t="shared" si="68"/>
        <v>0</v>
      </c>
      <c r="HO59" s="10">
        <f t="shared" si="69"/>
        <v>0</v>
      </c>
      <c r="HP59" s="10">
        <f t="shared" si="70"/>
        <v>0</v>
      </c>
      <c r="HQ59" s="10">
        <f t="shared" si="71"/>
        <v>0</v>
      </c>
      <c r="HR59" s="10">
        <f t="shared" si="72"/>
        <v>0</v>
      </c>
      <c r="HS59" s="10">
        <f t="shared" si="73"/>
        <v>0</v>
      </c>
      <c r="HT59" s="10">
        <f t="shared" si="74"/>
        <v>0</v>
      </c>
      <c r="HU59" s="10">
        <f t="shared" si="75"/>
        <v>0</v>
      </c>
      <c r="HV59" s="10">
        <f t="shared" si="76"/>
        <v>0</v>
      </c>
    </row>
    <row r="60" spans="1:230" ht="8.1" customHeight="1" x14ac:dyDescent="0.25">
      <c r="A60" s="1">
        <v>300.99799999999902</v>
      </c>
      <c r="B60" s="1">
        <v>300.49400000000003</v>
      </c>
      <c r="C60" s="1">
        <v>299.99</v>
      </c>
      <c r="D60" s="1">
        <v>300.238</v>
      </c>
      <c r="E60" s="1">
        <v>300.358</v>
      </c>
      <c r="F60" s="1">
        <v>300.47800000000001</v>
      </c>
      <c r="G60" s="1">
        <v>300.59800000000001</v>
      </c>
      <c r="H60" s="1">
        <v>300.72599999999898</v>
      </c>
      <c r="I60" s="1">
        <v>300.69</v>
      </c>
      <c r="J60" s="1">
        <v>300.65399999999897</v>
      </c>
      <c r="K60" s="1">
        <v>300.61799999999897</v>
      </c>
      <c r="L60" s="1">
        <v>300.58199999999903</v>
      </c>
      <c r="M60" s="1">
        <v>300.01799999999997</v>
      </c>
      <c r="N60" s="1">
        <v>299.04000000000002</v>
      </c>
      <c r="O60" s="1">
        <v>298.69200000000001</v>
      </c>
      <c r="P60" s="1">
        <v>298.349999999999</v>
      </c>
      <c r="Q60" s="1">
        <v>298</v>
      </c>
      <c r="R60" s="1">
        <v>297.65800000000002</v>
      </c>
      <c r="S60" s="1">
        <v>296.70800000000003</v>
      </c>
      <c r="T60" s="1">
        <v>295.75999999999902</v>
      </c>
      <c r="U60" s="1">
        <v>294.81</v>
      </c>
      <c r="V60" s="1">
        <v>293.86</v>
      </c>
      <c r="W60" s="1">
        <v>292.86799999999999</v>
      </c>
      <c r="X60" s="1">
        <v>291.80799999999903</v>
      </c>
      <c r="Y60" s="1">
        <v>290.92200000000003</v>
      </c>
      <c r="Z60" s="1">
        <v>290.04399999999902</v>
      </c>
      <c r="AA60" s="1">
        <v>289.15800000000002</v>
      </c>
      <c r="AB60" s="1">
        <v>288.27999999999997</v>
      </c>
      <c r="AC60" s="1">
        <v>286.86599999999902</v>
      </c>
      <c r="AD60" s="1">
        <v>285.45400000000001</v>
      </c>
      <c r="AE60" s="1">
        <v>284.048</v>
      </c>
      <c r="AF60" s="1">
        <v>282.63600000000002</v>
      </c>
      <c r="AG60" s="1">
        <v>280.92799999999897</v>
      </c>
      <c r="AH60" s="1">
        <v>281.58</v>
      </c>
      <c r="AI60" s="1">
        <v>282.17</v>
      </c>
      <c r="AJ60" s="1">
        <v>282.76799999999997</v>
      </c>
      <c r="AK60" s="1">
        <v>283.35599999999903</v>
      </c>
      <c r="AL60" s="1">
        <v>283.95400000000001</v>
      </c>
      <c r="AM60" s="1">
        <v>284.524</v>
      </c>
      <c r="AN60" s="1">
        <v>285.096</v>
      </c>
      <c r="AO60" s="1">
        <v>285.66800000000001</v>
      </c>
      <c r="AP60" s="1">
        <v>286.238</v>
      </c>
      <c r="AQ60" s="1">
        <v>288.61</v>
      </c>
      <c r="AR60" s="1">
        <v>289.89199999999897</v>
      </c>
      <c r="AS60" s="1">
        <v>290.74400000000003</v>
      </c>
      <c r="AT60" s="1">
        <v>291.59399999999999</v>
      </c>
      <c r="AU60" s="1">
        <v>292.44600000000003</v>
      </c>
      <c r="AV60" s="1">
        <v>293.298</v>
      </c>
      <c r="AW60" s="1">
        <v>292.61799999999897</v>
      </c>
      <c r="AX60" s="1">
        <v>291.93</v>
      </c>
      <c r="AY60" s="1">
        <v>291.25</v>
      </c>
      <c r="AZ60" s="1">
        <v>290.56200000000001</v>
      </c>
      <c r="BA60" s="1">
        <v>290.61399999999998</v>
      </c>
      <c r="BB60" s="1">
        <v>291.81599999999997</v>
      </c>
      <c r="BC60" s="1">
        <v>293.01600000000002</v>
      </c>
      <c r="BD60" s="1">
        <v>294.21800000000002</v>
      </c>
      <c r="BE60" s="1">
        <v>295.42</v>
      </c>
      <c r="BF60" s="1">
        <v>296.01799999999997</v>
      </c>
      <c r="BG60" s="1">
        <v>295.762</v>
      </c>
      <c r="BH60" s="1">
        <v>297.64400000000001</v>
      </c>
      <c r="BI60" s="1">
        <v>299.51799999999997</v>
      </c>
      <c r="BJ60" s="1">
        <v>301.40199999999999</v>
      </c>
      <c r="BK60" s="1">
        <v>303.28399999999903</v>
      </c>
      <c r="BL60" s="1">
        <v>302.22000000000003</v>
      </c>
      <c r="BM60" s="1">
        <v>301.14800000000002</v>
      </c>
      <c r="BN60" s="1">
        <v>300.084</v>
      </c>
      <c r="BO60" s="1">
        <v>299.01</v>
      </c>
      <c r="BP60" s="1">
        <v>298.44799999999901</v>
      </c>
      <c r="BQ60" s="1">
        <v>297.17</v>
      </c>
      <c r="BR60" s="1">
        <v>295.89199999999897</v>
      </c>
      <c r="BT60" s="3">
        <v>1</v>
      </c>
      <c r="BU60" s="3">
        <v>1</v>
      </c>
      <c r="BV60" s="3">
        <v>58</v>
      </c>
      <c r="BW60" s="3">
        <v>300.57900000000001</v>
      </c>
      <c r="BX60" s="3" t="s">
        <v>5</v>
      </c>
      <c r="BY60" s="3"/>
      <c r="BZ60" s="8" t="str">
        <f t="shared" si="97"/>
        <v>58,1</v>
      </c>
      <c r="CA60" s="8" t="str">
        <f t="shared" si="97"/>
        <v/>
      </c>
      <c r="CB60" s="8" t="str">
        <f t="shared" si="97"/>
        <v/>
      </c>
      <c r="CC60" s="9" t="str">
        <f>IF(AND(ISTEXT(CA60),CA59="",CA60&lt;&gt;""),ROW(),"")</f>
        <v/>
      </c>
      <c r="CD60" s="9" t="str">
        <f>IF(AND(ISTEXT(CB60),CB59="",CB60&lt;&gt;""),ROW(),"")</f>
        <v/>
      </c>
      <c r="CE60" s="3">
        <f t="shared" si="82"/>
        <v>57</v>
      </c>
      <c r="CF60" s="8">
        <f t="shared" si="83"/>
        <v>128</v>
      </c>
      <c r="CG60" s="8">
        <f t="shared" si="84"/>
        <v>376</v>
      </c>
      <c r="CH60" s="9" t="str">
        <f t="shared" si="78"/>
        <v>70,57</v>
      </c>
      <c r="CI60" s="9" t="str">
        <f t="shared" si="79"/>
        <v>70,57</v>
      </c>
      <c r="CK60" s="3">
        <f>COLUMN()</f>
        <v>89</v>
      </c>
      <c r="CL60" s="7" t="str">
        <f t="shared" si="102"/>
        <v>1,57</v>
      </c>
      <c r="CM60" s="7" t="str">
        <f t="shared" si="102"/>
        <v>2,57</v>
      </c>
      <c r="CN60" s="7" t="str">
        <f t="shared" si="102"/>
        <v>3,57</v>
      </c>
      <c r="CO60" s="7" t="str">
        <f t="shared" si="102"/>
        <v>4,57</v>
      </c>
      <c r="CP60" s="7" t="str">
        <f t="shared" si="102"/>
        <v>5,57</v>
      </c>
      <c r="CQ60" s="7" t="str">
        <f t="shared" si="102"/>
        <v>6,57</v>
      </c>
      <c r="CR60" s="7" t="str">
        <f t="shared" si="102"/>
        <v>7,57</v>
      </c>
      <c r="CS60" s="7" t="str">
        <f t="shared" si="102"/>
        <v>8,57</v>
      </c>
      <c r="CT60" s="7" t="str">
        <f t="shared" si="102"/>
        <v>9,57</v>
      </c>
      <c r="CU60" s="7" t="str">
        <f t="shared" si="102"/>
        <v>10,57</v>
      </c>
      <c r="CV60" s="7" t="str">
        <f t="shared" si="102"/>
        <v>11,57</v>
      </c>
      <c r="CW60" s="7" t="str">
        <f t="shared" si="102"/>
        <v>12,57</v>
      </c>
      <c r="CX60" s="7" t="str">
        <f t="shared" si="102"/>
        <v>13,57</v>
      </c>
      <c r="CY60" s="7" t="str">
        <f t="shared" si="102"/>
        <v>14,57</v>
      </c>
      <c r="CZ60" s="7" t="str">
        <f t="shared" si="102"/>
        <v>15,57</v>
      </c>
      <c r="DA60" s="7" t="str">
        <f t="shared" si="102"/>
        <v>16,57</v>
      </c>
      <c r="DB60" s="7" t="str">
        <f t="shared" si="101"/>
        <v>17,57</v>
      </c>
      <c r="DC60" s="7" t="str">
        <f t="shared" si="101"/>
        <v>18,57</v>
      </c>
      <c r="DD60" s="7" t="str">
        <f t="shared" si="101"/>
        <v>19,57</v>
      </c>
      <c r="DE60" s="7" t="str">
        <f t="shared" si="101"/>
        <v>20,57</v>
      </c>
      <c r="DF60" s="7" t="str">
        <f t="shared" si="101"/>
        <v>21,57</v>
      </c>
      <c r="DG60" s="7" t="str">
        <f t="shared" si="101"/>
        <v>22,57</v>
      </c>
      <c r="DH60" s="7" t="str">
        <f t="shared" si="101"/>
        <v>23,57</v>
      </c>
      <c r="DI60" s="7" t="str">
        <f t="shared" si="101"/>
        <v>24,57</v>
      </c>
      <c r="DJ60" s="7" t="str">
        <f t="shared" si="101"/>
        <v>25,57</v>
      </c>
      <c r="DK60" s="7" t="str">
        <f t="shared" si="101"/>
        <v>26,57</v>
      </c>
      <c r="DL60" s="7" t="str">
        <f t="shared" si="101"/>
        <v>27,57</v>
      </c>
      <c r="DM60" s="7" t="str">
        <f t="shared" si="101"/>
        <v>28,57</v>
      </c>
      <c r="DN60" s="7" t="str">
        <f t="shared" si="101"/>
        <v>29,57</v>
      </c>
      <c r="DO60" s="7" t="str">
        <f t="shared" si="101"/>
        <v>30,57</v>
      </c>
      <c r="DP60" s="7" t="str">
        <f t="shared" si="101"/>
        <v>31,57</v>
      </c>
      <c r="DQ60" s="7" t="str">
        <f t="shared" si="98"/>
        <v>32,57</v>
      </c>
      <c r="DR60" s="7" t="str">
        <f t="shared" si="98"/>
        <v>33,57</v>
      </c>
      <c r="DS60" s="7" t="str">
        <f t="shared" si="98"/>
        <v>34,57</v>
      </c>
      <c r="DT60" s="7" t="str">
        <f t="shared" si="98"/>
        <v>35,57</v>
      </c>
      <c r="DU60" s="7" t="str">
        <f t="shared" si="98"/>
        <v>36,57</v>
      </c>
      <c r="DV60" s="7" t="str">
        <f t="shared" si="98"/>
        <v>37,57</v>
      </c>
      <c r="DW60" s="7" t="str">
        <f t="shared" si="98"/>
        <v>38,57</v>
      </c>
      <c r="DX60" s="7" t="str">
        <f t="shared" si="98"/>
        <v>39,57</v>
      </c>
      <c r="DY60" s="7" t="str">
        <f t="shared" si="98"/>
        <v>40,57</v>
      </c>
      <c r="DZ60" s="7" t="str">
        <f t="shared" si="98"/>
        <v>41,57</v>
      </c>
      <c r="EA60" s="7" t="str">
        <f t="shared" si="98"/>
        <v>42,57</v>
      </c>
      <c r="EB60" s="7" t="str">
        <f t="shared" si="98"/>
        <v>43,57</v>
      </c>
      <c r="EC60" s="7" t="str">
        <f t="shared" si="98"/>
        <v>44,57</v>
      </c>
      <c r="ED60" s="7" t="str">
        <f t="shared" si="98"/>
        <v>45,57</v>
      </c>
      <c r="EE60" s="7" t="str">
        <f t="shared" si="98"/>
        <v>46,57</v>
      </c>
      <c r="EF60" s="7" t="str">
        <f t="shared" si="98"/>
        <v>47,57</v>
      </c>
      <c r="EG60" s="7" t="str">
        <f t="shared" si="99"/>
        <v>48,57</v>
      </c>
      <c r="EH60" s="7" t="str">
        <f t="shared" si="99"/>
        <v>49,57</v>
      </c>
      <c r="EI60" s="7" t="str">
        <f t="shared" si="99"/>
        <v>50,57</v>
      </c>
      <c r="EJ60" s="7" t="str">
        <f t="shared" si="99"/>
        <v>51,57</v>
      </c>
      <c r="EK60" s="7" t="str">
        <f t="shared" si="99"/>
        <v>52,57</v>
      </c>
      <c r="EL60" s="7" t="str">
        <f t="shared" si="99"/>
        <v>53,57</v>
      </c>
      <c r="EM60" s="7" t="str">
        <f t="shared" si="99"/>
        <v>54,57</v>
      </c>
      <c r="EN60" s="7" t="str">
        <f t="shared" si="99"/>
        <v>55,57</v>
      </c>
      <c r="EO60" s="7" t="str">
        <f t="shared" si="99"/>
        <v>56,57</v>
      </c>
      <c r="EP60" s="7" t="str">
        <f t="shared" si="99"/>
        <v>57,57</v>
      </c>
      <c r="EQ60" s="7" t="str">
        <f t="shared" si="99"/>
        <v>58,57</v>
      </c>
      <c r="ER60" s="7" t="str">
        <f t="shared" si="99"/>
        <v>59,57</v>
      </c>
      <c r="ES60" s="7" t="str">
        <f t="shared" si="99"/>
        <v>60,57</v>
      </c>
      <c r="ET60" s="7" t="str">
        <f t="shared" si="99"/>
        <v>61,57</v>
      </c>
      <c r="EU60" s="7" t="str">
        <f t="shared" si="99"/>
        <v>62,57</v>
      </c>
      <c r="EV60" s="7" t="str">
        <f t="shared" si="99"/>
        <v>63,57</v>
      </c>
      <c r="EW60" s="7" t="str">
        <f t="shared" si="100"/>
        <v>64,57</v>
      </c>
      <c r="EX60" s="7" t="str">
        <f t="shared" si="100"/>
        <v>65,57</v>
      </c>
      <c r="EY60" s="7" t="str">
        <f t="shared" si="100"/>
        <v>66,57</v>
      </c>
      <c r="EZ60" s="7" t="str">
        <f t="shared" si="100"/>
        <v>67,57</v>
      </c>
      <c r="FA60" s="7" t="str">
        <f t="shared" si="100"/>
        <v>68,57</v>
      </c>
      <c r="FB60" s="7" t="str">
        <f t="shared" si="100"/>
        <v>69,57</v>
      </c>
      <c r="FC60" s="7" t="str">
        <f t="shared" si="100"/>
        <v>70,57</v>
      </c>
      <c r="FE60" s="10">
        <f t="shared" si="81"/>
        <v>0</v>
      </c>
      <c r="FF60" s="10">
        <f t="shared" si="8"/>
        <v>0</v>
      </c>
      <c r="FG60" s="10">
        <f t="shared" si="9"/>
        <v>0</v>
      </c>
      <c r="FH60" s="10">
        <f t="shared" si="10"/>
        <v>0</v>
      </c>
      <c r="FI60" s="10">
        <f t="shared" si="11"/>
        <v>0</v>
      </c>
      <c r="FJ60" s="10">
        <f t="shared" si="12"/>
        <v>0</v>
      </c>
      <c r="FK60" s="10">
        <f t="shared" si="13"/>
        <v>0</v>
      </c>
      <c r="FL60" s="10">
        <f t="shared" si="14"/>
        <v>0</v>
      </c>
      <c r="FM60" s="10">
        <f t="shared" si="15"/>
        <v>0</v>
      </c>
      <c r="FN60" s="10">
        <f t="shared" si="16"/>
        <v>0</v>
      </c>
      <c r="FO60" s="10">
        <f t="shared" si="17"/>
        <v>0</v>
      </c>
      <c r="FP60" s="10">
        <f t="shared" si="18"/>
        <v>0</v>
      </c>
      <c r="FQ60" s="10">
        <f t="shared" si="19"/>
        <v>0</v>
      </c>
      <c r="FR60" s="10">
        <f t="shared" si="20"/>
        <v>0</v>
      </c>
      <c r="FS60" s="10">
        <f t="shared" si="21"/>
        <v>0</v>
      </c>
      <c r="FT60" s="10">
        <f t="shared" si="22"/>
        <v>0</v>
      </c>
      <c r="FU60" s="10">
        <f t="shared" si="23"/>
        <v>0</v>
      </c>
      <c r="FV60" s="10">
        <f t="shared" si="24"/>
        <v>0</v>
      </c>
      <c r="FW60" s="10">
        <f t="shared" si="25"/>
        <v>0</v>
      </c>
      <c r="FX60" s="10">
        <f t="shared" si="26"/>
        <v>0</v>
      </c>
      <c r="FY60" s="10">
        <f t="shared" si="27"/>
        <v>0</v>
      </c>
      <c r="FZ60" s="10">
        <f t="shared" si="28"/>
        <v>0</v>
      </c>
      <c r="GA60" s="10">
        <f t="shared" si="29"/>
        <v>0</v>
      </c>
      <c r="GB60" s="10">
        <f t="shared" si="30"/>
        <v>0</v>
      </c>
      <c r="GC60" s="10">
        <f t="shared" si="31"/>
        <v>0</v>
      </c>
      <c r="GD60" s="10">
        <f t="shared" si="32"/>
        <v>0</v>
      </c>
      <c r="GE60" s="10">
        <f t="shared" si="33"/>
        <v>0</v>
      </c>
      <c r="GF60" s="10">
        <f t="shared" si="34"/>
        <v>0</v>
      </c>
      <c r="GG60" s="10">
        <f t="shared" si="35"/>
        <v>0</v>
      </c>
      <c r="GH60" s="10">
        <f t="shared" si="36"/>
        <v>0</v>
      </c>
      <c r="GI60" s="10">
        <f t="shared" si="37"/>
        <v>0</v>
      </c>
      <c r="GJ60" s="10">
        <f t="shared" si="38"/>
        <v>0</v>
      </c>
      <c r="GK60" s="10">
        <f t="shared" si="39"/>
        <v>0</v>
      </c>
      <c r="GL60" s="10">
        <f t="shared" si="40"/>
        <v>0</v>
      </c>
      <c r="GM60" s="10">
        <f t="shared" si="41"/>
        <v>0</v>
      </c>
      <c r="GN60" s="10">
        <f t="shared" si="42"/>
        <v>0</v>
      </c>
      <c r="GO60" s="10">
        <f t="shared" si="43"/>
        <v>0</v>
      </c>
      <c r="GP60" s="10">
        <f t="shared" si="44"/>
        <v>0</v>
      </c>
      <c r="GQ60" s="10">
        <f t="shared" si="45"/>
        <v>0</v>
      </c>
      <c r="GR60" s="10">
        <f t="shared" si="46"/>
        <v>0</v>
      </c>
      <c r="GS60" s="10">
        <f t="shared" si="47"/>
        <v>0</v>
      </c>
      <c r="GT60" s="10">
        <f t="shared" si="48"/>
        <v>0</v>
      </c>
      <c r="GU60" s="10">
        <f t="shared" si="49"/>
        <v>0</v>
      </c>
      <c r="GV60" s="10">
        <f t="shared" si="50"/>
        <v>0</v>
      </c>
      <c r="GW60" s="10">
        <f t="shared" si="51"/>
        <v>0</v>
      </c>
      <c r="GX60" s="10">
        <f t="shared" si="52"/>
        <v>0</v>
      </c>
      <c r="GY60" s="10">
        <f t="shared" si="53"/>
        <v>0</v>
      </c>
      <c r="GZ60" s="10">
        <f t="shared" si="54"/>
        <v>0</v>
      </c>
      <c r="HA60" s="10">
        <f t="shared" si="55"/>
        <v>0</v>
      </c>
      <c r="HB60" s="10">
        <f t="shared" si="56"/>
        <v>0</v>
      </c>
      <c r="HC60" s="10">
        <f t="shared" si="57"/>
        <v>0</v>
      </c>
      <c r="HD60" s="10">
        <f t="shared" si="58"/>
        <v>0</v>
      </c>
      <c r="HE60" s="10">
        <f t="shared" si="59"/>
        <v>0</v>
      </c>
      <c r="HF60" s="10">
        <f t="shared" si="60"/>
        <v>0</v>
      </c>
      <c r="HG60" s="10">
        <f t="shared" si="61"/>
        <v>0</v>
      </c>
      <c r="HH60" s="10">
        <f t="shared" si="62"/>
        <v>0</v>
      </c>
      <c r="HI60" s="10">
        <f t="shared" si="63"/>
        <v>0</v>
      </c>
      <c r="HJ60" s="10">
        <f t="shared" si="64"/>
        <v>0</v>
      </c>
      <c r="HK60" s="10">
        <f t="shared" si="65"/>
        <v>0</v>
      </c>
      <c r="HL60" s="10">
        <f t="shared" si="66"/>
        <v>0</v>
      </c>
      <c r="HM60" s="10">
        <f t="shared" si="67"/>
        <v>0</v>
      </c>
      <c r="HN60" s="10">
        <f t="shared" si="68"/>
        <v>0</v>
      </c>
      <c r="HO60" s="10">
        <f t="shared" si="69"/>
        <v>0</v>
      </c>
      <c r="HP60" s="10">
        <f t="shared" si="70"/>
        <v>0</v>
      </c>
      <c r="HQ60" s="10">
        <f t="shared" si="71"/>
        <v>0</v>
      </c>
      <c r="HR60" s="10">
        <f t="shared" si="72"/>
        <v>0</v>
      </c>
      <c r="HS60" s="10">
        <f t="shared" si="73"/>
        <v>0</v>
      </c>
      <c r="HT60" s="10">
        <f t="shared" si="74"/>
        <v>0</v>
      </c>
      <c r="HU60" s="10">
        <f t="shared" si="75"/>
        <v>0</v>
      </c>
      <c r="HV60" s="10">
        <f t="shared" si="76"/>
        <v>0</v>
      </c>
    </row>
    <row r="61" spans="1:230" x14ac:dyDescent="0.25">
      <c r="A61" s="1">
        <v>300.81799999999902</v>
      </c>
      <c r="B61" s="1">
        <v>300.31599999999997</v>
      </c>
      <c r="C61" s="1">
        <v>299.81200000000001</v>
      </c>
      <c r="D61" s="1">
        <v>299.93200000000002</v>
      </c>
      <c r="E61" s="1">
        <v>300.05200000000002</v>
      </c>
      <c r="F61" s="1">
        <v>300.18</v>
      </c>
      <c r="G61" s="1">
        <v>300.3</v>
      </c>
      <c r="H61" s="1">
        <v>300.42</v>
      </c>
      <c r="I61" s="1">
        <v>300.38400000000001</v>
      </c>
      <c r="J61" s="1">
        <v>300.34800000000001</v>
      </c>
      <c r="K61" s="1">
        <v>300.31799999999998</v>
      </c>
      <c r="L61" s="1">
        <v>300.28199999999998</v>
      </c>
      <c r="M61" s="1">
        <v>300.24599999999901</v>
      </c>
      <c r="N61" s="1">
        <v>299.90399999999897</v>
      </c>
      <c r="O61" s="1">
        <v>299.55399999999901</v>
      </c>
      <c r="P61" s="1">
        <v>299.214</v>
      </c>
      <c r="Q61" s="1">
        <v>298.86399999999998</v>
      </c>
      <c r="R61" s="1">
        <v>298.52199999999999</v>
      </c>
      <c r="S61" s="1">
        <v>297.572</v>
      </c>
      <c r="T61" s="1">
        <v>296.62200000000001</v>
      </c>
      <c r="U61" s="1">
        <v>295.67399999999998</v>
      </c>
      <c r="V61" s="1">
        <v>294.72399999999999</v>
      </c>
      <c r="W61" s="1">
        <v>293.774</v>
      </c>
      <c r="X61" s="1">
        <v>292.88799999999998</v>
      </c>
      <c r="Y61" s="1">
        <v>292.01</v>
      </c>
      <c r="Z61" s="1">
        <v>291.12400000000002</v>
      </c>
      <c r="AA61" s="1">
        <v>290.24599999999998</v>
      </c>
      <c r="AB61" s="1">
        <v>289.36</v>
      </c>
      <c r="AC61" s="1">
        <v>287.94799999999901</v>
      </c>
      <c r="AD61" s="1">
        <v>286.54199999999997</v>
      </c>
      <c r="AE61" s="1">
        <v>285.12999999999897</v>
      </c>
      <c r="AF61" s="1">
        <v>283.72399999999902</v>
      </c>
      <c r="AG61" s="1">
        <v>282.31200000000001</v>
      </c>
      <c r="AH61" s="1">
        <v>282.90199999999999</v>
      </c>
      <c r="AI61" s="1">
        <v>283.49799999999999</v>
      </c>
      <c r="AJ61" s="1">
        <v>284.08800000000002</v>
      </c>
      <c r="AK61" s="1">
        <v>284.68400000000003</v>
      </c>
      <c r="AL61" s="1">
        <v>285.274</v>
      </c>
      <c r="AM61" s="1">
        <v>285.846</v>
      </c>
      <c r="AN61" s="1">
        <v>286.41599999999897</v>
      </c>
      <c r="AO61" s="1">
        <v>286.98799999999898</v>
      </c>
      <c r="AP61" s="1">
        <v>287.55799999999903</v>
      </c>
      <c r="AQ61" s="1">
        <v>288.12999999999897</v>
      </c>
      <c r="AR61" s="1">
        <v>288.98200000000003</v>
      </c>
      <c r="AS61" s="1">
        <v>289.834</v>
      </c>
      <c r="AT61" s="1">
        <v>290.69200000000001</v>
      </c>
      <c r="AU61" s="1">
        <v>291.54399999999998</v>
      </c>
      <c r="AV61" s="1">
        <v>292.39600000000002</v>
      </c>
      <c r="AW61" s="1">
        <v>291.70800000000003</v>
      </c>
      <c r="AX61" s="1">
        <v>291.02800000000002</v>
      </c>
      <c r="AY61" s="1">
        <v>290.33999999999997</v>
      </c>
      <c r="AZ61" s="1">
        <v>289.66000000000003</v>
      </c>
      <c r="BA61" s="1">
        <v>288.97199999999998</v>
      </c>
      <c r="BB61" s="1">
        <v>290.17399999999998</v>
      </c>
      <c r="BC61" s="1">
        <v>291.37599999999998</v>
      </c>
      <c r="BD61" s="1">
        <v>292.57600000000002</v>
      </c>
      <c r="BE61" s="1">
        <v>293.77800000000002</v>
      </c>
      <c r="BF61" s="1">
        <v>294.98</v>
      </c>
      <c r="BG61" s="1">
        <v>296.86200000000002</v>
      </c>
      <c r="BH61" s="1">
        <v>298.74599999999998</v>
      </c>
      <c r="BI61" s="1">
        <v>300.62</v>
      </c>
      <c r="BJ61" s="1">
        <v>302.503999999999</v>
      </c>
      <c r="BK61" s="1">
        <v>304.38600000000002</v>
      </c>
      <c r="BL61" s="1">
        <v>303.322</v>
      </c>
      <c r="BM61" s="1">
        <v>302.25</v>
      </c>
      <c r="BN61" s="1">
        <v>301.18400000000003</v>
      </c>
      <c r="BO61" s="1">
        <v>300.111999999999</v>
      </c>
      <c r="BP61" s="1">
        <v>299.048</v>
      </c>
      <c r="BQ61" s="1">
        <v>297.76999999999902</v>
      </c>
      <c r="BR61" s="1">
        <v>296.48399999999998</v>
      </c>
      <c r="BT61" s="3">
        <v>1</v>
      </c>
      <c r="BU61" s="3">
        <v>1</v>
      </c>
      <c r="BV61" s="3">
        <v>59</v>
      </c>
      <c r="BW61" s="3">
        <v>300.36700000000002</v>
      </c>
      <c r="BX61" s="3" t="s">
        <v>5</v>
      </c>
      <c r="BY61" s="3"/>
      <c r="BZ61" s="8" t="str">
        <f t="shared" si="97"/>
        <v>59,1</v>
      </c>
      <c r="CA61" s="8" t="str">
        <f t="shared" si="97"/>
        <v/>
      </c>
      <c r="CB61" s="8" t="str">
        <f t="shared" si="97"/>
        <v/>
      </c>
      <c r="CC61" s="9" t="str">
        <f>IF(AND(ISTEXT(CA61),CA60="",CA61&lt;&gt;""),ROW(),"")</f>
        <v/>
      </c>
      <c r="CD61" s="9" t="str">
        <f>IF(AND(ISTEXT(CB61),CB60="",CB61&lt;&gt;""),ROW(),"")</f>
        <v/>
      </c>
      <c r="CE61" s="3">
        <f t="shared" si="82"/>
        <v>58</v>
      </c>
      <c r="CF61" s="8">
        <f t="shared" si="83"/>
        <v>129</v>
      </c>
      <c r="CG61" s="8">
        <f t="shared" si="84"/>
        <v>377</v>
      </c>
      <c r="CH61" s="9" t="str">
        <f t="shared" si="78"/>
        <v>70,58</v>
      </c>
      <c r="CI61" s="9" t="str">
        <f t="shared" si="79"/>
        <v>70,58</v>
      </c>
      <c r="CK61" s="3">
        <f>COLUMN()</f>
        <v>89</v>
      </c>
      <c r="CL61" s="7" t="str">
        <f t="shared" si="102"/>
        <v>1,58</v>
      </c>
      <c r="CM61" s="7" t="str">
        <f t="shared" si="102"/>
        <v>2,58</v>
      </c>
      <c r="CN61" s="7" t="str">
        <f t="shared" si="102"/>
        <v>3,58</v>
      </c>
      <c r="CO61" s="7" t="str">
        <f t="shared" si="102"/>
        <v>4,58</v>
      </c>
      <c r="CP61" s="7" t="str">
        <f t="shared" si="102"/>
        <v>5,58</v>
      </c>
      <c r="CQ61" s="7" t="str">
        <f t="shared" si="102"/>
        <v>6,58</v>
      </c>
      <c r="CR61" s="7" t="str">
        <f t="shared" si="102"/>
        <v>7,58</v>
      </c>
      <c r="CS61" s="7" t="str">
        <f t="shared" si="102"/>
        <v>8,58</v>
      </c>
      <c r="CT61" s="7" t="str">
        <f t="shared" si="102"/>
        <v>9,58</v>
      </c>
      <c r="CU61" s="7" t="str">
        <f t="shared" si="102"/>
        <v>10,58</v>
      </c>
      <c r="CV61" s="7" t="str">
        <f t="shared" si="102"/>
        <v>11,58</v>
      </c>
      <c r="CW61" s="7" t="str">
        <f t="shared" si="102"/>
        <v>12,58</v>
      </c>
      <c r="CX61" s="7" t="str">
        <f t="shared" si="102"/>
        <v>13,58</v>
      </c>
      <c r="CY61" s="7" t="str">
        <f t="shared" si="102"/>
        <v>14,58</v>
      </c>
      <c r="CZ61" s="7" t="str">
        <f t="shared" si="102"/>
        <v>15,58</v>
      </c>
      <c r="DA61" s="7" t="str">
        <f t="shared" si="102"/>
        <v>16,58</v>
      </c>
      <c r="DB61" s="7" t="str">
        <f t="shared" si="101"/>
        <v>17,58</v>
      </c>
      <c r="DC61" s="7" t="str">
        <f t="shared" si="101"/>
        <v>18,58</v>
      </c>
      <c r="DD61" s="7" t="str">
        <f t="shared" si="101"/>
        <v>19,58</v>
      </c>
      <c r="DE61" s="7" t="str">
        <f t="shared" si="101"/>
        <v>20,58</v>
      </c>
      <c r="DF61" s="7" t="str">
        <f t="shared" si="101"/>
        <v>21,58</v>
      </c>
      <c r="DG61" s="7" t="str">
        <f t="shared" si="101"/>
        <v>22,58</v>
      </c>
      <c r="DH61" s="7" t="str">
        <f t="shared" si="101"/>
        <v>23,58</v>
      </c>
      <c r="DI61" s="7" t="str">
        <f t="shared" si="101"/>
        <v>24,58</v>
      </c>
      <c r="DJ61" s="7" t="str">
        <f t="shared" si="101"/>
        <v>25,58</v>
      </c>
      <c r="DK61" s="7" t="str">
        <f t="shared" si="101"/>
        <v>26,58</v>
      </c>
      <c r="DL61" s="7" t="str">
        <f t="shared" si="101"/>
        <v>27,58</v>
      </c>
      <c r="DM61" s="7" t="str">
        <f t="shared" si="101"/>
        <v>28,58</v>
      </c>
      <c r="DN61" s="7" t="str">
        <f t="shared" si="101"/>
        <v>29,58</v>
      </c>
      <c r="DO61" s="7" t="str">
        <f t="shared" si="101"/>
        <v>30,58</v>
      </c>
      <c r="DP61" s="7" t="str">
        <f t="shared" si="101"/>
        <v>31,58</v>
      </c>
      <c r="DQ61" s="7" t="str">
        <f t="shared" si="98"/>
        <v>32,58</v>
      </c>
      <c r="DR61" s="7" t="str">
        <f t="shared" si="98"/>
        <v>33,58</v>
      </c>
      <c r="DS61" s="7" t="str">
        <f t="shared" si="98"/>
        <v>34,58</v>
      </c>
      <c r="DT61" s="7" t="str">
        <f t="shared" si="98"/>
        <v>35,58</v>
      </c>
      <c r="DU61" s="7" t="str">
        <f t="shared" si="98"/>
        <v>36,58</v>
      </c>
      <c r="DV61" s="7" t="str">
        <f t="shared" si="98"/>
        <v>37,58</v>
      </c>
      <c r="DW61" s="7" t="str">
        <f t="shared" si="98"/>
        <v>38,58</v>
      </c>
      <c r="DX61" s="7" t="str">
        <f t="shared" si="98"/>
        <v>39,58</v>
      </c>
      <c r="DY61" s="7" t="str">
        <f t="shared" si="98"/>
        <v>40,58</v>
      </c>
      <c r="DZ61" s="7" t="str">
        <f t="shared" si="98"/>
        <v>41,58</v>
      </c>
      <c r="EA61" s="7" t="str">
        <f t="shared" si="98"/>
        <v>42,58</v>
      </c>
      <c r="EB61" s="7" t="str">
        <f t="shared" si="98"/>
        <v>43,58</v>
      </c>
      <c r="EC61" s="7" t="str">
        <f t="shared" si="98"/>
        <v>44,58</v>
      </c>
      <c r="ED61" s="7" t="str">
        <f t="shared" si="98"/>
        <v>45,58</v>
      </c>
      <c r="EE61" s="7" t="str">
        <f t="shared" si="98"/>
        <v>46,58</v>
      </c>
      <c r="EF61" s="7" t="str">
        <f t="shared" si="98"/>
        <v>47,58</v>
      </c>
      <c r="EG61" s="7" t="str">
        <f t="shared" si="99"/>
        <v>48,58</v>
      </c>
      <c r="EH61" s="7" t="str">
        <f t="shared" si="99"/>
        <v>49,58</v>
      </c>
      <c r="EI61" s="7" t="str">
        <f t="shared" si="99"/>
        <v>50,58</v>
      </c>
      <c r="EJ61" s="7" t="str">
        <f t="shared" si="99"/>
        <v>51,58</v>
      </c>
      <c r="EK61" s="7" t="str">
        <f t="shared" si="99"/>
        <v>52,58</v>
      </c>
      <c r="EL61" s="7" t="str">
        <f t="shared" si="99"/>
        <v>53,58</v>
      </c>
      <c r="EM61" s="7" t="str">
        <f t="shared" si="99"/>
        <v>54,58</v>
      </c>
      <c r="EN61" s="7" t="str">
        <f t="shared" si="99"/>
        <v>55,58</v>
      </c>
      <c r="EO61" s="7" t="str">
        <f t="shared" si="99"/>
        <v>56,58</v>
      </c>
      <c r="EP61" s="7" t="str">
        <f t="shared" si="99"/>
        <v>57,58</v>
      </c>
      <c r="EQ61" s="7" t="str">
        <f t="shared" si="99"/>
        <v>58,58</v>
      </c>
      <c r="ER61" s="7" t="str">
        <f t="shared" si="99"/>
        <v>59,58</v>
      </c>
      <c r="ES61" s="7" t="str">
        <f t="shared" si="99"/>
        <v>60,58</v>
      </c>
      <c r="ET61" s="7" t="str">
        <f t="shared" si="99"/>
        <v>61,58</v>
      </c>
      <c r="EU61" s="7" t="str">
        <f t="shared" si="99"/>
        <v>62,58</v>
      </c>
      <c r="EV61" s="7" t="str">
        <f t="shared" si="99"/>
        <v>63,58</v>
      </c>
      <c r="EW61" s="7" t="str">
        <f t="shared" si="100"/>
        <v>64,58</v>
      </c>
      <c r="EX61" s="7" t="str">
        <f t="shared" si="100"/>
        <v>65,58</v>
      </c>
      <c r="EY61" s="7" t="str">
        <f t="shared" si="100"/>
        <v>66,58</v>
      </c>
      <c r="EZ61" s="7" t="str">
        <f t="shared" si="100"/>
        <v>67,58</v>
      </c>
      <c r="FA61" s="7" t="str">
        <f t="shared" si="100"/>
        <v>68,58</v>
      </c>
      <c r="FB61" s="7" t="str">
        <f t="shared" si="100"/>
        <v>69,58</v>
      </c>
      <c r="FC61" s="7" t="str">
        <f t="shared" si="100"/>
        <v>70,58</v>
      </c>
      <c r="FE61" s="10">
        <f t="shared" si="81"/>
        <v>0</v>
      </c>
      <c r="FF61" s="10">
        <f t="shared" si="8"/>
        <v>0</v>
      </c>
      <c r="FG61" s="10">
        <f t="shared" si="9"/>
        <v>0</v>
      </c>
      <c r="FH61" s="10">
        <f t="shared" si="10"/>
        <v>0</v>
      </c>
      <c r="FI61" s="10">
        <f t="shared" si="11"/>
        <v>0</v>
      </c>
      <c r="FJ61" s="10">
        <f t="shared" si="12"/>
        <v>0</v>
      </c>
      <c r="FK61" s="10">
        <f t="shared" si="13"/>
        <v>0</v>
      </c>
      <c r="FL61" s="10">
        <f t="shared" si="14"/>
        <v>0</v>
      </c>
      <c r="FM61" s="10">
        <f t="shared" si="15"/>
        <v>0</v>
      </c>
      <c r="FN61" s="10">
        <f t="shared" si="16"/>
        <v>0</v>
      </c>
      <c r="FO61" s="10">
        <f t="shared" si="17"/>
        <v>0</v>
      </c>
      <c r="FP61" s="10">
        <f t="shared" si="18"/>
        <v>0</v>
      </c>
      <c r="FQ61" s="10">
        <f t="shared" si="19"/>
        <v>0</v>
      </c>
      <c r="FR61" s="10">
        <f t="shared" si="20"/>
        <v>0</v>
      </c>
      <c r="FS61" s="10">
        <f t="shared" si="21"/>
        <v>0</v>
      </c>
      <c r="FT61" s="10">
        <f t="shared" si="22"/>
        <v>0</v>
      </c>
      <c r="FU61" s="10">
        <f t="shared" si="23"/>
        <v>0</v>
      </c>
      <c r="FV61" s="10">
        <f t="shared" si="24"/>
        <v>0</v>
      </c>
      <c r="FW61" s="10">
        <f t="shared" si="25"/>
        <v>0</v>
      </c>
      <c r="FX61" s="10">
        <f t="shared" si="26"/>
        <v>0</v>
      </c>
      <c r="FY61" s="10">
        <f t="shared" si="27"/>
        <v>0</v>
      </c>
      <c r="FZ61" s="10">
        <f t="shared" si="28"/>
        <v>0</v>
      </c>
      <c r="GA61" s="10">
        <f t="shared" si="29"/>
        <v>0</v>
      </c>
      <c r="GB61" s="10">
        <f t="shared" si="30"/>
        <v>0</v>
      </c>
      <c r="GC61" s="10">
        <f t="shared" si="31"/>
        <v>0</v>
      </c>
      <c r="GD61" s="10">
        <f t="shared" si="32"/>
        <v>0</v>
      </c>
      <c r="GE61" s="10">
        <f t="shared" si="33"/>
        <v>0</v>
      </c>
      <c r="GF61" s="10">
        <f t="shared" si="34"/>
        <v>0</v>
      </c>
      <c r="GG61" s="10">
        <f t="shared" si="35"/>
        <v>0</v>
      </c>
      <c r="GH61" s="10">
        <f t="shared" si="36"/>
        <v>0</v>
      </c>
      <c r="GI61" s="10">
        <f t="shared" si="37"/>
        <v>0</v>
      </c>
      <c r="GJ61" s="10">
        <f t="shared" si="38"/>
        <v>0</v>
      </c>
      <c r="GK61" s="10">
        <f t="shared" si="39"/>
        <v>0</v>
      </c>
      <c r="GL61" s="10">
        <f t="shared" si="40"/>
        <v>0</v>
      </c>
      <c r="GM61" s="10">
        <f t="shared" si="41"/>
        <v>0</v>
      </c>
      <c r="GN61" s="10">
        <f t="shared" si="42"/>
        <v>0</v>
      </c>
      <c r="GO61" s="10">
        <f t="shared" si="43"/>
        <v>0</v>
      </c>
      <c r="GP61" s="10">
        <f t="shared" si="44"/>
        <v>0</v>
      </c>
      <c r="GQ61" s="10">
        <f t="shared" si="45"/>
        <v>0</v>
      </c>
      <c r="GR61" s="10">
        <f t="shared" si="46"/>
        <v>0</v>
      </c>
      <c r="GS61" s="10">
        <f t="shared" si="47"/>
        <v>0</v>
      </c>
      <c r="GT61" s="10">
        <f t="shared" si="48"/>
        <v>0</v>
      </c>
      <c r="GU61" s="10">
        <f t="shared" si="49"/>
        <v>0</v>
      </c>
      <c r="GV61" s="10">
        <f t="shared" si="50"/>
        <v>0</v>
      </c>
      <c r="GW61" s="10">
        <f t="shared" si="51"/>
        <v>0</v>
      </c>
      <c r="GX61" s="10">
        <f t="shared" si="52"/>
        <v>0</v>
      </c>
      <c r="GY61" s="10">
        <f t="shared" si="53"/>
        <v>0</v>
      </c>
      <c r="GZ61" s="10">
        <f t="shared" si="54"/>
        <v>0</v>
      </c>
      <c r="HA61" s="10">
        <f t="shared" si="55"/>
        <v>0</v>
      </c>
      <c r="HB61" s="10">
        <f t="shared" si="56"/>
        <v>0</v>
      </c>
      <c r="HC61" s="10">
        <f t="shared" si="57"/>
        <v>0</v>
      </c>
      <c r="HD61" s="10">
        <f t="shared" si="58"/>
        <v>0</v>
      </c>
      <c r="HE61" s="10">
        <f t="shared" si="59"/>
        <v>0</v>
      </c>
      <c r="HF61" s="10">
        <f t="shared" si="60"/>
        <v>0</v>
      </c>
      <c r="HG61" s="10">
        <f t="shared" si="61"/>
        <v>0</v>
      </c>
      <c r="HH61" s="10">
        <f t="shared" si="62"/>
        <v>0</v>
      </c>
      <c r="HI61" s="10">
        <f t="shared" si="63"/>
        <v>0</v>
      </c>
      <c r="HJ61" s="10">
        <f t="shared" si="64"/>
        <v>0</v>
      </c>
      <c r="HK61" s="10">
        <f t="shared" si="65"/>
        <v>0</v>
      </c>
      <c r="HL61" s="10">
        <f t="shared" si="66"/>
        <v>0</v>
      </c>
      <c r="HM61" s="10">
        <f t="shared" si="67"/>
        <v>0</v>
      </c>
      <c r="HN61" s="10">
        <f t="shared" si="68"/>
        <v>0</v>
      </c>
      <c r="HO61" s="10">
        <f t="shared" si="69"/>
        <v>0</v>
      </c>
      <c r="HP61" s="10">
        <f t="shared" si="70"/>
        <v>0</v>
      </c>
      <c r="HQ61" s="10">
        <f t="shared" si="71"/>
        <v>0</v>
      </c>
      <c r="HR61" s="10">
        <f t="shared" si="72"/>
        <v>0</v>
      </c>
      <c r="HS61" s="10">
        <f t="shared" si="73"/>
        <v>0</v>
      </c>
      <c r="HT61" s="10">
        <f t="shared" si="74"/>
        <v>0</v>
      </c>
      <c r="HU61" s="10">
        <f t="shared" si="75"/>
        <v>0</v>
      </c>
      <c r="HV61" s="10">
        <f t="shared" si="76"/>
        <v>0</v>
      </c>
    </row>
    <row r="62" spans="1:230" x14ac:dyDescent="0.25">
      <c r="A62" s="1">
        <v>300.81</v>
      </c>
      <c r="B62" s="1">
        <v>300.30599999999998</v>
      </c>
      <c r="C62" s="1">
        <v>299.80399999999997</v>
      </c>
      <c r="D62" s="1">
        <v>299.92399999999901</v>
      </c>
      <c r="E62" s="1">
        <v>300.04399999999902</v>
      </c>
      <c r="F62" s="1">
        <v>300.16399999999999</v>
      </c>
      <c r="G62" s="1">
        <v>300.29199999999997</v>
      </c>
      <c r="H62" s="1">
        <v>300.58</v>
      </c>
      <c r="I62" s="1">
        <v>300.54399999999902</v>
      </c>
      <c r="J62" s="1">
        <v>300.50799999999998</v>
      </c>
      <c r="K62" s="1">
        <v>300.48</v>
      </c>
      <c r="L62" s="1">
        <v>300.44200000000001</v>
      </c>
      <c r="M62" s="1">
        <v>300.76600000000002</v>
      </c>
      <c r="N62" s="1">
        <v>300.42399999999998</v>
      </c>
      <c r="O62" s="1">
        <v>300.08199999999903</v>
      </c>
      <c r="P62" s="1">
        <v>299.73200000000003</v>
      </c>
      <c r="Q62" s="1">
        <v>299.392</v>
      </c>
      <c r="R62" s="1">
        <v>299.61599999999999</v>
      </c>
      <c r="S62" s="1">
        <v>298.72199999999901</v>
      </c>
      <c r="T62" s="1">
        <v>297.77199999999903</v>
      </c>
      <c r="U62" s="1">
        <v>296.822</v>
      </c>
      <c r="V62" s="1">
        <v>295.87200000000001</v>
      </c>
      <c r="W62" s="1">
        <v>294.92200000000003</v>
      </c>
      <c r="X62" s="1">
        <v>294.036</v>
      </c>
      <c r="Y62" s="1">
        <v>293.15800000000002</v>
      </c>
      <c r="Z62" s="1">
        <v>292.27199999999999</v>
      </c>
      <c r="AA62" s="1">
        <v>291.39400000000001</v>
      </c>
      <c r="AB62" s="1">
        <v>290.51999999999902</v>
      </c>
      <c r="AC62" s="1">
        <v>289.11599999999902</v>
      </c>
      <c r="AD62" s="1">
        <v>287.70400000000001</v>
      </c>
      <c r="AE62" s="1">
        <v>286.298</v>
      </c>
      <c r="AF62" s="1">
        <v>284.885999999999</v>
      </c>
      <c r="AG62" s="1">
        <v>284.178</v>
      </c>
      <c r="AH62" s="1">
        <v>283.53199999999902</v>
      </c>
      <c r="AI62" s="1">
        <v>284.12200000000001</v>
      </c>
      <c r="AJ62" s="1">
        <v>284.70999999999998</v>
      </c>
      <c r="AK62" s="1">
        <v>285.30799999999903</v>
      </c>
      <c r="AL62" s="1">
        <v>285.89600000000002</v>
      </c>
      <c r="AM62" s="1">
        <v>286.07799999999997</v>
      </c>
      <c r="AN62" s="1">
        <v>286.64999999999998</v>
      </c>
      <c r="AO62" s="1">
        <v>287.22000000000003</v>
      </c>
      <c r="AP62" s="1">
        <v>287.79199999999997</v>
      </c>
      <c r="AQ62" s="1">
        <v>288.36399999999998</v>
      </c>
      <c r="AR62" s="1">
        <v>289.21399999999898</v>
      </c>
      <c r="AS62" s="1">
        <v>290.07399999999899</v>
      </c>
      <c r="AT62" s="1">
        <v>290.92599999999902</v>
      </c>
      <c r="AU62" s="1">
        <v>291.77800000000002</v>
      </c>
      <c r="AV62" s="1">
        <v>291.68599999999901</v>
      </c>
      <c r="AW62" s="1">
        <v>291.786</v>
      </c>
      <c r="AX62" s="1">
        <v>291.10599999999903</v>
      </c>
      <c r="AY62" s="1">
        <v>290.41800000000001</v>
      </c>
      <c r="AZ62" s="1">
        <v>289.73</v>
      </c>
      <c r="BA62" s="1">
        <v>289.05</v>
      </c>
      <c r="BB62" s="1">
        <v>290.25200000000001</v>
      </c>
      <c r="BC62" s="1">
        <v>291.45199999999897</v>
      </c>
      <c r="BD62" s="1">
        <v>292.65399999999897</v>
      </c>
      <c r="BE62" s="1">
        <v>293.85599999999903</v>
      </c>
      <c r="BF62" s="1">
        <v>293.584</v>
      </c>
      <c r="BG62" s="1">
        <v>295.21800000000002</v>
      </c>
      <c r="BH62" s="1">
        <v>297.10000000000002</v>
      </c>
      <c r="BI62" s="1">
        <v>298.98399999999998</v>
      </c>
      <c r="BJ62" s="1">
        <v>300.86599999999902</v>
      </c>
      <c r="BK62" s="1">
        <v>302.75</v>
      </c>
      <c r="BL62" s="1">
        <v>301.67599999999902</v>
      </c>
      <c r="BM62" s="1">
        <v>300.61200000000002</v>
      </c>
      <c r="BN62" s="1">
        <v>299.54000000000002</v>
      </c>
      <c r="BO62" s="1">
        <v>298.47599999999898</v>
      </c>
      <c r="BP62" s="1">
        <v>298.94600000000003</v>
      </c>
      <c r="BQ62" s="1">
        <v>298.048</v>
      </c>
      <c r="BR62" s="1">
        <v>296.762</v>
      </c>
      <c r="BT62" s="3">
        <v>1</v>
      </c>
      <c r="BU62" s="3">
        <v>1</v>
      </c>
      <c r="BV62" s="3">
        <v>60</v>
      </c>
      <c r="BW62" s="3">
        <v>300.154</v>
      </c>
      <c r="BX62" s="3" t="s">
        <v>5</v>
      </c>
      <c r="BY62" s="3"/>
      <c r="BZ62" s="8" t="str">
        <f t="shared" si="97"/>
        <v>60,1</v>
      </c>
      <c r="CA62" s="8" t="str">
        <f t="shared" si="97"/>
        <v/>
      </c>
      <c r="CB62" s="8" t="str">
        <f t="shared" si="97"/>
        <v/>
      </c>
      <c r="CC62" s="9" t="str">
        <f>IF(AND(ISTEXT(CA62),CA61="",CA62&lt;&gt;""),ROW(),"")</f>
        <v/>
      </c>
      <c r="CD62" s="9" t="str">
        <f>IF(AND(ISTEXT(CB62),CB61="",CB62&lt;&gt;""),ROW(),"")</f>
        <v/>
      </c>
      <c r="CE62" s="3">
        <f t="shared" si="82"/>
        <v>59</v>
      </c>
      <c r="CF62" s="8">
        <f t="shared" si="83"/>
        <v>130</v>
      </c>
      <c r="CG62" s="8">
        <f t="shared" si="84"/>
        <v>378</v>
      </c>
      <c r="CH62" s="9" t="str">
        <f t="shared" si="78"/>
        <v>70,59</v>
      </c>
      <c r="CI62" s="9" t="str">
        <f t="shared" si="79"/>
        <v>70,59</v>
      </c>
      <c r="CK62" s="3">
        <f>COLUMN()</f>
        <v>89</v>
      </c>
      <c r="CL62" s="7" t="str">
        <f t="shared" si="102"/>
        <v>1,59</v>
      </c>
      <c r="CM62" s="7" t="str">
        <f t="shared" si="102"/>
        <v>2,59</v>
      </c>
      <c r="CN62" s="7" t="str">
        <f t="shared" si="102"/>
        <v>3,59</v>
      </c>
      <c r="CO62" s="7" t="str">
        <f t="shared" si="102"/>
        <v>4,59</v>
      </c>
      <c r="CP62" s="7" t="str">
        <f t="shared" si="102"/>
        <v>5,59</v>
      </c>
      <c r="CQ62" s="7" t="str">
        <f t="shared" si="102"/>
        <v>6,59</v>
      </c>
      <c r="CR62" s="7" t="str">
        <f t="shared" si="102"/>
        <v>7,59</v>
      </c>
      <c r="CS62" s="7" t="str">
        <f t="shared" si="102"/>
        <v>8,59</v>
      </c>
      <c r="CT62" s="7" t="str">
        <f t="shared" si="102"/>
        <v>9,59</v>
      </c>
      <c r="CU62" s="7" t="str">
        <f t="shared" si="102"/>
        <v>10,59</v>
      </c>
      <c r="CV62" s="7" t="str">
        <f t="shared" si="102"/>
        <v>11,59</v>
      </c>
      <c r="CW62" s="7" t="str">
        <f t="shared" si="102"/>
        <v>12,59</v>
      </c>
      <c r="CX62" s="7" t="str">
        <f t="shared" si="102"/>
        <v>13,59</v>
      </c>
      <c r="CY62" s="7" t="str">
        <f t="shared" si="102"/>
        <v>14,59</v>
      </c>
      <c r="CZ62" s="7" t="str">
        <f t="shared" si="102"/>
        <v>15,59</v>
      </c>
      <c r="DA62" s="7" t="str">
        <f t="shared" si="102"/>
        <v>16,59</v>
      </c>
      <c r="DB62" s="7" t="str">
        <f t="shared" si="101"/>
        <v>17,59</v>
      </c>
      <c r="DC62" s="7" t="str">
        <f t="shared" si="101"/>
        <v>18,59</v>
      </c>
      <c r="DD62" s="7" t="str">
        <f t="shared" si="101"/>
        <v>19,59</v>
      </c>
      <c r="DE62" s="7" t="str">
        <f t="shared" si="101"/>
        <v>20,59</v>
      </c>
      <c r="DF62" s="7" t="str">
        <f t="shared" si="101"/>
        <v>21,59</v>
      </c>
      <c r="DG62" s="7" t="str">
        <f t="shared" si="101"/>
        <v>22,59</v>
      </c>
      <c r="DH62" s="7" t="str">
        <f t="shared" si="101"/>
        <v>23,59</v>
      </c>
      <c r="DI62" s="7" t="str">
        <f t="shared" si="101"/>
        <v>24,59</v>
      </c>
      <c r="DJ62" s="7" t="str">
        <f t="shared" si="101"/>
        <v>25,59</v>
      </c>
      <c r="DK62" s="7" t="str">
        <f t="shared" si="101"/>
        <v>26,59</v>
      </c>
      <c r="DL62" s="7" t="str">
        <f t="shared" si="101"/>
        <v>27,59</v>
      </c>
      <c r="DM62" s="7" t="str">
        <f t="shared" si="101"/>
        <v>28,59</v>
      </c>
      <c r="DN62" s="7" t="str">
        <f t="shared" si="101"/>
        <v>29,59</v>
      </c>
      <c r="DO62" s="7" t="str">
        <f t="shared" si="101"/>
        <v>30,59</v>
      </c>
      <c r="DP62" s="7" t="str">
        <f t="shared" si="101"/>
        <v>31,59</v>
      </c>
      <c r="DQ62" s="7" t="str">
        <f t="shared" si="98"/>
        <v>32,59</v>
      </c>
      <c r="DR62" s="7" t="str">
        <f t="shared" si="98"/>
        <v>33,59</v>
      </c>
      <c r="DS62" s="7" t="str">
        <f t="shared" si="98"/>
        <v>34,59</v>
      </c>
      <c r="DT62" s="7" t="str">
        <f t="shared" si="98"/>
        <v>35,59</v>
      </c>
      <c r="DU62" s="7" t="str">
        <f t="shared" si="98"/>
        <v>36,59</v>
      </c>
      <c r="DV62" s="7" t="str">
        <f t="shared" si="98"/>
        <v>37,59</v>
      </c>
      <c r="DW62" s="7" t="str">
        <f t="shared" si="98"/>
        <v>38,59</v>
      </c>
      <c r="DX62" s="7" t="str">
        <f t="shared" si="98"/>
        <v>39,59</v>
      </c>
      <c r="DY62" s="7" t="str">
        <f t="shared" si="98"/>
        <v>40,59</v>
      </c>
      <c r="DZ62" s="7" t="str">
        <f t="shared" si="98"/>
        <v>41,59</v>
      </c>
      <c r="EA62" s="7" t="str">
        <f t="shared" si="98"/>
        <v>42,59</v>
      </c>
      <c r="EB62" s="7" t="str">
        <f t="shared" si="98"/>
        <v>43,59</v>
      </c>
      <c r="EC62" s="7" t="str">
        <f t="shared" si="98"/>
        <v>44,59</v>
      </c>
      <c r="ED62" s="7" t="str">
        <f t="shared" si="98"/>
        <v>45,59</v>
      </c>
      <c r="EE62" s="7" t="str">
        <f t="shared" si="98"/>
        <v>46,59</v>
      </c>
      <c r="EF62" s="7" t="str">
        <f t="shared" si="98"/>
        <v>47,59</v>
      </c>
      <c r="EG62" s="7" t="str">
        <f t="shared" si="99"/>
        <v>48,59</v>
      </c>
      <c r="EH62" s="7" t="str">
        <f t="shared" si="99"/>
        <v>49,59</v>
      </c>
      <c r="EI62" s="7" t="str">
        <f t="shared" si="99"/>
        <v>50,59</v>
      </c>
      <c r="EJ62" s="7" t="str">
        <f t="shared" si="99"/>
        <v>51,59</v>
      </c>
      <c r="EK62" s="7" t="str">
        <f t="shared" si="99"/>
        <v>52,59</v>
      </c>
      <c r="EL62" s="7" t="str">
        <f t="shared" si="99"/>
        <v>53,59</v>
      </c>
      <c r="EM62" s="7" t="str">
        <f t="shared" si="99"/>
        <v>54,59</v>
      </c>
      <c r="EN62" s="7" t="str">
        <f t="shared" si="99"/>
        <v>55,59</v>
      </c>
      <c r="EO62" s="7" t="str">
        <f t="shared" si="99"/>
        <v>56,59</v>
      </c>
      <c r="EP62" s="7" t="str">
        <f t="shared" si="99"/>
        <v>57,59</v>
      </c>
      <c r="EQ62" s="7" t="str">
        <f t="shared" si="99"/>
        <v>58,59</v>
      </c>
      <c r="ER62" s="7" t="str">
        <f t="shared" si="99"/>
        <v>59,59</v>
      </c>
      <c r="ES62" s="7" t="str">
        <f t="shared" si="99"/>
        <v>60,59</v>
      </c>
      <c r="ET62" s="7" t="str">
        <f t="shared" si="99"/>
        <v>61,59</v>
      </c>
      <c r="EU62" s="7" t="str">
        <f t="shared" si="99"/>
        <v>62,59</v>
      </c>
      <c r="EV62" s="7" t="str">
        <f t="shared" si="99"/>
        <v>63,59</v>
      </c>
      <c r="EW62" s="7" t="str">
        <f t="shared" si="100"/>
        <v>64,59</v>
      </c>
      <c r="EX62" s="7" t="str">
        <f t="shared" si="100"/>
        <v>65,59</v>
      </c>
      <c r="EY62" s="7" t="str">
        <f t="shared" si="100"/>
        <v>66,59</v>
      </c>
      <c r="EZ62" s="7" t="str">
        <f t="shared" si="100"/>
        <v>67,59</v>
      </c>
      <c r="FA62" s="7" t="str">
        <f t="shared" si="100"/>
        <v>68,59</v>
      </c>
      <c r="FB62" s="7" t="str">
        <f t="shared" si="100"/>
        <v>69,59</v>
      </c>
      <c r="FC62" s="7" t="str">
        <f t="shared" si="100"/>
        <v>70,59</v>
      </c>
      <c r="FE62" s="10">
        <f t="shared" si="81"/>
        <v>0</v>
      </c>
      <c r="FF62" s="10">
        <f t="shared" si="8"/>
        <v>0</v>
      </c>
      <c r="FG62" s="10">
        <f t="shared" si="9"/>
        <v>0</v>
      </c>
      <c r="FH62" s="10">
        <f t="shared" si="10"/>
        <v>0</v>
      </c>
      <c r="FI62" s="10">
        <f t="shared" si="11"/>
        <v>0</v>
      </c>
      <c r="FJ62" s="10">
        <f t="shared" si="12"/>
        <v>0</v>
      </c>
      <c r="FK62" s="10">
        <f t="shared" si="13"/>
        <v>0</v>
      </c>
      <c r="FL62" s="10">
        <f t="shared" si="14"/>
        <v>0</v>
      </c>
      <c r="FM62" s="10">
        <f t="shared" si="15"/>
        <v>0</v>
      </c>
      <c r="FN62" s="10">
        <f t="shared" si="16"/>
        <v>0</v>
      </c>
      <c r="FO62" s="10">
        <f t="shared" si="17"/>
        <v>0</v>
      </c>
      <c r="FP62" s="10">
        <f t="shared" si="18"/>
        <v>0</v>
      </c>
      <c r="FQ62" s="10">
        <f t="shared" si="19"/>
        <v>0</v>
      </c>
      <c r="FR62" s="10">
        <f t="shared" si="20"/>
        <v>0</v>
      </c>
      <c r="FS62" s="10">
        <f t="shared" si="21"/>
        <v>0</v>
      </c>
      <c r="FT62" s="10">
        <f t="shared" si="22"/>
        <v>0</v>
      </c>
      <c r="FU62" s="10">
        <f t="shared" si="23"/>
        <v>0</v>
      </c>
      <c r="FV62" s="10">
        <f t="shared" si="24"/>
        <v>0</v>
      </c>
      <c r="FW62" s="10">
        <f t="shared" si="25"/>
        <v>0</v>
      </c>
      <c r="FX62" s="10">
        <f t="shared" si="26"/>
        <v>0</v>
      </c>
      <c r="FY62" s="10">
        <f t="shared" si="27"/>
        <v>0</v>
      </c>
      <c r="FZ62" s="10">
        <f t="shared" si="28"/>
        <v>0</v>
      </c>
      <c r="GA62" s="10">
        <f t="shared" si="29"/>
        <v>0</v>
      </c>
      <c r="GB62" s="10">
        <f t="shared" si="30"/>
        <v>0</v>
      </c>
      <c r="GC62" s="10">
        <f t="shared" si="31"/>
        <v>0</v>
      </c>
      <c r="GD62" s="10">
        <f t="shared" si="32"/>
        <v>0</v>
      </c>
      <c r="GE62" s="10">
        <f t="shared" si="33"/>
        <v>0</v>
      </c>
      <c r="GF62" s="10">
        <f t="shared" si="34"/>
        <v>0</v>
      </c>
      <c r="GG62" s="10">
        <f t="shared" si="35"/>
        <v>0</v>
      </c>
      <c r="GH62" s="10">
        <f t="shared" si="36"/>
        <v>0</v>
      </c>
      <c r="GI62" s="10">
        <f t="shared" si="37"/>
        <v>0</v>
      </c>
      <c r="GJ62" s="10">
        <f t="shared" si="38"/>
        <v>0</v>
      </c>
      <c r="GK62" s="10">
        <f t="shared" si="39"/>
        <v>0</v>
      </c>
      <c r="GL62" s="10">
        <f t="shared" si="40"/>
        <v>0</v>
      </c>
      <c r="GM62" s="10">
        <f t="shared" si="41"/>
        <v>0</v>
      </c>
      <c r="GN62" s="10">
        <f t="shared" si="42"/>
        <v>0</v>
      </c>
      <c r="GO62" s="10">
        <f t="shared" si="43"/>
        <v>0</v>
      </c>
      <c r="GP62" s="10">
        <f t="shared" si="44"/>
        <v>0</v>
      </c>
      <c r="GQ62" s="10">
        <f t="shared" si="45"/>
        <v>0</v>
      </c>
      <c r="GR62" s="10">
        <f t="shared" si="46"/>
        <v>0</v>
      </c>
      <c r="GS62" s="10">
        <f t="shared" si="47"/>
        <v>0</v>
      </c>
      <c r="GT62" s="10">
        <f t="shared" si="48"/>
        <v>0</v>
      </c>
      <c r="GU62" s="10">
        <f t="shared" si="49"/>
        <v>0</v>
      </c>
      <c r="GV62" s="10">
        <f t="shared" si="50"/>
        <v>0</v>
      </c>
      <c r="GW62" s="10">
        <f t="shared" si="51"/>
        <v>0</v>
      </c>
      <c r="GX62" s="10">
        <f t="shared" si="52"/>
        <v>0</v>
      </c>
      <c r="GY62" s="10">
        <f t="shared" si="53"/>
        <v>0</v>
      </c>
      <c r="GZ62" s="10">
        <f t="shared" si="54"/>
        <v>0</v>
      </c>
      <c r="HA62" s="10">
        <f t="shared" si="55"/>
        <v>0</v>
      </c>
      <c r="HB62" s="10">
        <f t="shared" si="56"/>
        <v>0</v>
      </c>
      <c r="HC62" s="10">
        <f t="shared" si="57"/>
        <v>0</v>
      </c>
      <c r="HD62" s="10">
        <f t="shared" si="58"/>
        <v>0</v>
      </c>
      <c r="HE62" s="10">
        <f t="shared" si="59"/>
        <v>0</v>
      </c>
      <c r="HF62" s="10">
        <f t="shared" si="60"/>
        <v>0</v>
      </c>
      <c r="HG62" s="10">
        <f t="shared" si="61"/>
        <v>0</v>
      </c>
      <c r="HH62" s="10">
        <f t="shared" si="62"/>
        <v>0</v>
      </c>
      <c r="HI62" s="10">
        <f t="shared" si="63"/>
        <v>0</v>
      </c>
      <c r="HJ62" s="10">
        <f t="shared" si="64"/>
        <v>0</v>
      </c>
      <c r="HK62" s="10">
        <f t="shared" si="65"/>
        <v>0</v>
      </c>
      <c r="HL62" s="10">
        <f t="shared" si="66"/>
        <v>0</v>
      </c>
      <c r="HM62" s="10">
        <f t="shared" si="67"/>
        <v>0</v>
      </c>
      <c r="HN62" s="10">
        <f t="shared" si="68"/>
        <v>0</v>
      </c>
      <c r="HO62" s="10">
        <f t="shared" si="69"/>
        <v>0</v>
      </c>
      <c r="HP62" s="10">
        <f t="shared" si="70"/>
        <v>0</v>
      </c>
      <c r="HQ62" s="10">
        <f t="shared" si="71"/>
        <v>0</v>
      </c>
      <c r="HR62" s="10">
        <f t="shared" si="72"/>
        <v>0</v>
      </c>
      <c r="HS62" s="10">
        <f t="shared" si="73"/>
        <v>0</v>
      </c>
      <c r="HT62" s="10">
        <f t="shared" si="74"/>
        <v>0</v>
      </c>
      <c r="HU62" s="10">
        <f t="shared" si="75"/>
        <v>0</v>
      </c>
      <c r="HV62" s="10">
        <f t="shared" si="76"/>
        <v>0</v>
      </c>
    </row>
    <row r="63" spans="1:230" x14ac:dyDescent="0.25">
      <c r="A63" s="1">
        <v>300.80200000000002</v>
      </c>
      <c r="B63" s="1">
        <v>300.298</v>
      </c>
      <c r="C63" s="1">
        <v>299.79599999999903</v>
      </c>
      <c r="D63" s="1">
        <v>299.91599999999897</v>
      </c>
      <c r="E63" s="1">
        <v>300.036</v>
      </c>
      <c r="F63" s="1">
        <v>300.15600000000001</v>
      </c>
      <c r="G63" s="1">
        <v>300.45199999999897</v>
      </c>
      <c r="H63" s="1">
        <v>300.74</v>
      </c>
      <c r="I63" s="1">
        <v>300.70400000000001</v>
      </c>
      <c r="J63" s="1">
        <v>300.66800000000001</v>
      </c>
      <c r="K63" s="1">
        <v>300.63999999999902</v>
      </c>
      <c r="L63" s="1">
        <v>300.96199999999999</v>
      </c>
      <c r="M63" s="1">
        <v>301.29399999999998</v>
      </c>
      <c r="N63" s="1">
        <v>300.94400000000002</v>
      </c>
      <c r="O63" s="1">
        <v>300.60199999999998</v>
      </c>
      <c r="P63" s="1">
        <v>300.26</v>
      </c>
      <c r="Q63" s="1">
        <v>300.48399999999998</v>
      </c>
      <c r="R63" s="1">
        <v>300.707999999999</v>
      </c>
      <c r="S63" s="1">
        <v>299.81400000000002</v>
      </c>
      <c r="T63" s="1">
        <v>298.92</v>
      </c>
      <c r="U63" s="1">
        <v>297.97000000000003</v>
      </c>
      <c r="V63" s="1">
        <v>297.02199999999903</v>
      </c>
      <c r="W63" s="1">
        <v>296.072</v>
      </c>
      <c r="X63" s="1">
        <v>295.18599999999998</v>
      </c>
      <c r="Y63" s="1">
        <v>294.30799999999903</v>
      </c>
      <c r="Z63" s="1">
        <v>293.42200000000003</v>
      </c>
      <c r="AA63" s="1">
        <v>292.55599999999998</v>
      </c>
      <c r="AB63" s="1">
        <v>291.68999999999897</v>
      </c>
      <c r="AC63" s="1">
        <v>290.27600000000001</v>
      </c>
      <c r="AD63" s="1">
        <v>288.87199999999899</v>
      </c>
      <c r="AE63" s="1">
        <v>287.45999999999998</v>
      </c>
      <c r="AF63" s="1">
        <v>286.75200000000001</v>
      </c>
      <c r="AG63" s="1">
        <v>286.05399999999997</v>
      </c>
      <c r="AH63" s="1">
        <v>285.39800000000002</v>
      </c>
      <c r="AI63" s="1">
        <v>284.74400000000003</v>
      </c>
      <c r="AJ63" s="1">
        <v>285.34199999999998</v>
      </c>
      <c r="AK63" s="1">
        <v>285.93</v>
      </c>
      <c r="AL63" s="1">
        <v>286.51999999999902</v>
      </c>
      <c r="AM63" s="1">
        <v>286.70199999999897</v>
      </c>
      <c r="AN63" s="1">
        <v>286.88200000000001</v>
      </c>
      <c r="AO63" s="1">
        <v>287.45400000000001</v>
      </c>
      <c r="AP63" s="1">
        <v>288.02600000000001</v>
      </c>
      <c r="AQ63" s="1">
        <v>288.596</v>
      </c>
      <c r="AR63" s="1">
        <v>289.45600000000002</v>
      </c>
      <c r="AS63" s="1">
        <v>290.30799999999903</v>
      </c>
      <c r="AT63" s="1">
        <v>291.16000000000003</v>
      </c>
      <c r="AU63" s="1">
        <v>291.06799999999998</v>
      </c>
      <c r="AV63" s="1">
        <v>290.98599999999999</v>
      </c>
      <c r="AW63" s="1">
        <v>291.084</v>
      </c>
      <c r="AX63" s="1">
        <v>291.17599999999999</v>
      </c>
      <c r="AY63" s="1">
        <v>290.49599999999998</v>
      </c>
      <c r="AZ63" s="1">
        <v>289.80799999999903</v>
      </c>
      <c r="BA63" s="1">
        <v>289.12799999999999</v>
      </c>
      <c r="BB63" s="1">
        <v>290.32799999999901</v>
      </c>
      <c r="BC63" s="1">
        <v>291.52999999999901</v>
      </c>
      <c r="BD63" s="1">
        <v>292.73200000000003</v>
      </c>
      <c r="BE63" s="1">
        <v>292.45999999999901</v>
      </c>
      <c r="BF63" s="1">
        <v>292.18799999999902</v>
      </c>
      <c r="BG63" s="1">
        <v>293.822</v>
      </c>
      <c r="BH63" s="1">
        <v>295.464</v>
      </c>
      <c r="BI63" s="1">
        <v>297.346</v>
      </c>
      <c r="BJ63" s="1">
        <v>299.22199999999901</v>
      </c>
      <c r="BK63" s="1">
        <v>301.10399999999998</v>
      </c>
      <c r="BL63" s="1">
        <v>300.04000000000002</v>
      </c>
      <c r="BM63" s="1">
        <v>298.96800000000002</v>
      </c>
      <c r="BN63" s="1">
        <v>297.904</v>
      </c>
      <c r="BO63" s="1">
        <v>298.37400000000002</v>
      </c>
      <c r="BP63" s="1">
        <v>298.846</v>
      </c>
      <c r="BQ63" s="1">
        <v>297.94799999999901</v>
      </c>
      <c r="BR63" s="1">
        <v>297.04000000000002</v>
      </c>
      <c r="BT63" s="3">
        <v>1</v>
      </c>
      <c r="BU63" s="3">
        <v>1</v>
      </c>
      <c r="BV63" s="3">
        <v>61</v>
      </c>
      <c r="BW63" s="3">
        <v>299.97000000000003</v>
      </c>
      <c r="BX63" s="3" t="s">
        <v>5</v>
      </c>
      <c r="BY63" s="3"/>
      <c r="BZ63" s="8" t="str">
        <f t="shared" si="97"/>
        <v>61,1</v>
      </c>
      <c r="CA63" s="8" t="str">
        <f t="shared" si="97"/>
        <v/>
      </c>
      <c r="CB63" s="8" t="str">
        <f t="shared" si="97"/>
        <v/>
      </c>
      <c r="CC63" s="9" t="str">
        <f>IF(AND(ISTEXT(CA63),CA62="",CA63&lt;&gt;""),ROW(),"")</f>
        <v/>
      </c>
      <c r="CD63" s="9" t="str">
        <f>IF(AND(ISTEXT(CB63),CB62="",CB63&lt;&gt;""),ROW(),"")</f>
        <v/>
      </c>
      <c r="CE63" s="3">
        <f t="shared" si="82"/>
        <v>60</v>
      </c>
      <c r="CF63" s="8">
        <f t="shared" si="83"/>
        <v>131</v>
      </c>
      <c r="CG63" s="8">
        <f t="shared" si="84"/>
        <v>379</v>
      </c>
      <c r="CH63" s="9" t="str">
        <f t="shared" si="78"/>
        <v>1,1</v>
      </c>
      <c r="CI63" s="9" t="str">
        <f t="shared" si="79"/>
        <v>70,60</v>
      </c>
      <c r="CK63" s="3">
        <f>COLUMN()</f>
        <v>89</v>
      </c>
      <c r="CL63" s="7" t="str">
        <f t="shared" si="102"/>
        <v>1,60</v>
      </c>
      <c r="CM63" s="7" t="str">
        <f t="shared" si="102"/>
        <v>2,60</v>
      </c>
      <c r="CN63" s="7" t="str">
        <f t="shared" si="102"/>
        <v>3,60</v>
      </c>
      <c r="CO63" s="7" t="str">
        <f t="shared" si="102"/>
        <v>4,60</v>
      </c>
      <c r="CP63" s="7" t="str">
        <f t="shared" si="102"/>
        <v>5,60</v>
      </c>
      <c r="CQ63" s="7" t="str">
        <f t="shared" si="102"/>
        <v>6,60</v>
      </c>
      <c r="CR63" s="7" t="str">
        <f t="shared" si="102"/>
        <v>7,60</v>
      </c>
      <c r="CS63" s="7" t="str">
        <f t="shared" si="102"/>
        <v>8,60</v>
      </c>
      <c r="CT63" s="7" t="str">
        <f t="shared" si="102"/>
        <v>9,60</v>
      </c>
      <c r="CU63" s="7" t="str">
        <f t="shared" si="102"/>
        <v>10,60</v>
      </c>
      <c r="CV63" s="7" t="str">
        <f t="shared" si="102"/>
        <v>11,60</v>
      </c>
      <c r="CW63" s="7" t="str">
        <f t="shared" si="102"/>
        <v>12,60</v>
      </c>
      <c r="CX63" s="7" t="str">
        <f t="shared" si="102"/>
        <v>13,60</v>
      </c>
      <c r="CY63" s="7" t="str">
        <f t="shared" si="102"/>
        <v>14,60</v>
      </c>
      <c r="CZ63" s="7" t="str">
        <f t="shared" si="102"/>
        <v>15,60</v>
      </c>
      <c r="DA63" s="7" t="str">
        <f t="shared" si="102"/>
        <v>16,60</v>
      </c>
      <c r="DB63" s="7" t="str">
        <f t="shared" si="101"/>
        <v>17,60</v>
      </c>
      <c r="DC63" s="7" t="str">
        <f t="shared" si="101"/>
        <v>18,60</v>
      </c>
      <c r="DD63" s="7" t="str">
        <f t="shared" si="101"/>
        <v>19,60</v>
      </c>
      <c r="DE63" s="7" t="str">
        <f t="shared" si="101"/>
        <v>20,60</v>
      </c>
      <c r="DF63" s="7" t="str">
        <f t="shared" si="101"/>
        <v>21,60</v>
      </c>
      <c r="DG63" s="7" t="str">
        <f t="shared" si="101"/>
        <v>22,60</v>
      </c>
      <c r="DH63" s="7" t="str">
        <f t="shared" si="101"/>
        <v>23,60</v>
      </c>
      <c r="DI63" s="7" t="str">
        <f t="shared" si="101"/>
        <v>24,60</v>
      </c>
      <c r="DJ63" s="7" t="str">
        <f t="shared" si="101"/>
        <v>25,60</v>
      </c>
      <c r="DK63" s="7" t="str">
        <f t="shared" si="101"/>
        <v>26,60</v>
      </c>
      <c r="DL63" s="7" t="str">
        <f t="shared" si="101"/>
        <v>27,60</v>
      </c>
      <c r="DM63" s="7" t="str">
        <f t="shared" si="101"/>
        <v>28,60</v>
      </c>
      <c r="DN63" s="7" t="str">
        <f t="shared" si="101"/>
        <v>29,60</v>
      </c>
      <c r="DO63" s="7" t="str">
        <f t="shared" si="101"/>
        <v>30,60</v>
      </c>
      <c r="DP63" s="7" t="str">
        <f t="shared" si="101"/>
        <v>31,60</v>
      </c>
      <c r="DQ63" s="7" t="str">
        <f t="shared" si="98"/>
        <v>32,60</v>
      </c>
      <c r="DR63" s="7" t="str">
        <f t="shared" si="98"/>
        <v>33,60</v>
      </c>
      <c r="DS63" s="7" t="str">
        <f t="shared" si="98"/>
        <v>34,60</v>
      </c>
      <c r="DT63" s="7" t="str">
        <f t="shared" si="98"/>
        <v>35,60</v>
      </c>
      <c r="DU63" s="7" t="str">
        <f t="shared" si="98"/>
        <v>36,60</v>
      </c>
      <c r="DV63" s="7" t="str">
        <f t="shared" si="98"/>
        <v>37,60</v>
      </c>
      <c r="DW63" s="7" t="str">
        <f t="shared" si="98"/>
        <v>38,60</v>
      </c>
      <c r="DX63" s="7" t="str">
        <f t="shared" si="98"/>
        <v>39,60</v>
      </c>
      <c r="DY63" s="7" t="str">
        <f t="shared" si="98"/>
        <v>40,60</v>
      </c>
      <c r="DZ63" s="7" t="str">
        <f t="shared" si="98"/>
        <v>41,60</v>
      </c>
      <c r="EA63" s="7" t="str">
        <f t="shared" si="98"/>
        <v>42,60</v>
      </c>
      <c r="EB63" s="7" t="str">
        <f t="shared" si="98"/>
        <v>43,60</v>
      </c>
      <c r="EC63" s="7" t="str">
        <f t="shared" si="98"/>
        <v>44,60</v>
      </c>
      <c r="ED63" s="7" t="str">
        <f t="shared" si="98"/>
        <v>45,60</v>
      </c>
      <c r="EE63" s="7" t="str">
        <f t="shared" si="98"/>
        <v>46,60</v>
      </c>
      <c r="EF63" s="7" t="str">
        <f t="shared" si="98"/>
        <v>47,60</v>
      </c>
      <c r="EG63" s="7" t="str">
        <f t="shared" si="99"/>
        <v>48,60</v>
      </c>
      <c r="EH63" s="7" t="str">
        <f t="shared" si="99"/>
        <v>49,60</v>
      </c>
      <c r="EI63" s="7" t="str">
        <f t="shared" si="99"/>
        <v>50,60</v>
      </c>
      <c r="EJ63" s="7" t="str">
        <f t="shared" si="99"/>
        <v>51,60</v>
      </c>
      <c r="EK63" s="7" t="str">
        <f t="shared" si="99"/>
        <v>52,60</v>
      </c>
      <c r="EL63" s="7" t="str">
        <f t="shared" si="99"/>
        <v>53,60</v>
      </c>
      <c r="EM63" s="7" t="str">
        <f t="shared" si="99"/>
        <v>54,60</v>
      </c>
      <c r="EN63" s="7" t="str">
        <f t="shared" si="99"/>
        <v>55,60</v>
      </c>
      <c r="EO63" s="7" t="str">
        <f t="shared" si="99"/>
        <v>56,60</v>
      </c>
      <c r="EP63" s="7" t="str">
        <f t="shared" si="99"/>
        <v>57,60</v>
      </c>
      <c r="EQ63" s="7" t="str">
        <f t="shared" si="99"/>
        <v>58,60</v>
      </c>
      <c r="ER63" s="7" t="str">
        <f t="shared" si="99"/>
        <v>59,60</v>
      </c>
      <c r="ES63" s="7" t="str">
        <f t="shared" si="99"/>
        <v>60,60</v>
      </c>
      <c r="ET63" s="7" t="str">
        <f t="shared" si="99"/>
        <v>61,60</v>
      </c>
      <c r="EU63" s="7" t="str">
        <f t="shared" si="99"/>
        <v>62,60</v>
      </c>
      <c r="EV63" s="7" t="str">
        <f t="shared" si="99"/>
        <v>63,60</v>
      </c>
      <c r="EW63" s="7" t="str">
        <f t="shared" si="100"/>
        <v>64,60</v>
      </c>
      <c r="EX63" s="7" t="str">
        <f t="shared" si="100"/>
        <v>65,60</v>
      </c>
      <c r="EY63" s="7" t="str">
        <f t="shared" si="100"/>
        <v>66,60</v>
      </c>
      <c r="EZ63" s="7" t="str">
        <f t="shared" si="100"/>
        <v>67,60</v>
      </c>
      <c r="FA63" s="7" t="str">
        <f t="shared" si="100"/>
        <v>68,60</v>
      </c>
      <c r="FB63" s="7" t="str">
        <f t="shared" si="100"/>
        <v>69,60</v>
      </c>
      <c r="FC63" s="7" t="str">
        <f t="shared" si="100"/>
        <v>70,60</v>
      </c>
      <c r="FE63" s="10">
        <f t="shared" si="81"/>
        <v>0</v>
      </c>
      <c r="FF63" s="10">
        <f t="shared" si="8"/>
        <v>0</v>
      </c>
      <c r="FG63" s="10">
        <f t="shared" si="9"/>
        <v>0</v>
      </c>
      <c r="FH63" s="10">
        <f t="shared" si="10"/>
        <v>0</v>
      </c>
      <c r="FI63" s="10">
        <f t="shared" si="11"/>
        <v>0</v>
      </c>
      <c r="FJ63" s="10">
        <f t="shared" si="12"/>
        <v>0</v>
      </c>
      <c r="FK63" s="10">
        <f t="shared" si="13"/>
        <v>0</v>
      </c>
      <c r="FL63" s="10">
        <f t="shared" si="14"/>
        <v>0</v>
      </c>
      <c r="FM63" s="10">
        <f t="shared" si="15"/>
        <v>0</v>
      </c>
      <c r="FN63" s="10">
        <f t="shared" si="16"/>
        <v>0</v>
      </c>
      <c r="FO63" s="10">
        <f t="shared" si="17"/>
        <v>0</v>
      </c>
      <c r="FP63" s="10">
        <f t="shared" si="18"/>
        <v>0</v>
      </c>
      <c r="FQ63" s="10">
        <f t="shared" si="19"/>
        <v>0</v>
      </c>
      <c r="FR63" s="10">
        <f t="shared" si="20"/>
        <v>0</v>
      </c>
      <c r="FS63" s="10">
        <f t="shared" si="21"/>
        <v>0</v>
      </c>
      <c r="FT63" s="10">
        <f t="shared" si="22"/>
        <v>0</v>
      </c>
      <c r="FU63" s="10">
        <f t="shared" si="23"/>
        <v>0</v>
      </c>
      <c r="FV63" s="10">
        <f t="shared" si="24"/>
        <v>0</v>
      </c>
      <c r="FW63" s="10">
        <f t="shared" si="25"/>
        <v>0</v>
      </c>
      <c r="FX63" s="10">
        <f t="shared" si="26"/>
        <v>0</v>
      </c>
      <c r="FY63" s="10">
        <f t="shared" si="27"/>
        <v>0</v>
      </c>
      <c r="FZ63" s="10">
        <f t="shared" si="28"/>
        <v>0</v>
      </c>
      <c r="GA63" s="10">
        <f t="shared" si="29"/>
        <v>0</v>
      </c>
      <c r="GB63" s="10">
        <f t="shared" si="30"/>
        <v>0</v>
      </c>
      <c r="GC63" s="10">
        <f t="shared" si="31"/>
        <v>0</v>
      </c>
      <c r="GD63" s="10">
        <f t="shared" si="32"/>
        <v>0</v>
      </c>
      <c r="GE63" s="10">
        <f t="shared" si="33"/>
        <v>0</v>
      </c>
      <c r="GF63" s="10">
        <f t="shared" si="34"/>
        <v>0</v>
      </c>
      <c r="GG63" s="10">
        <f t="shared" si="35"/>
        <v>1</v>
      </c>
      <c r="GH63" s="10">
        <f t="shared" si="36"/>
        <v>0</v>
      </c>
      <c r="GI63" s="10">
        <f t="shared" si="37"/>
        <v>0</v>
      </c>
      <c r="GJ63" s="10">
        <f t="shared" si="38"/>
        <v>0</v>
      </c>
      <c r="GK63" s="10">
        <f t="shared" si="39"/>
        <v>0</v>
      </c>
      <c r="GL63" s="10">
        <f t="shared" si="40"/>
        <v>0</v>
      </c>
      <c r="GM63" s="10">
        <f t="shared" si="41"/>
        <v>0</v>
      </c>
      <c r="GN63" s="10">
        <f t="shared" si="42"/>
        <v>0</v>
      </c>
      <c r="GO63" s="10">
        <f t="shared" si="43"/>
        <v>0</v>
      </c>
      <c r="GP63" s="10">
        <f t="shared" si="44"/>
        <v>0</v>
      </c>
      <c r="GQ63" s="10">
        <f t="shared" si="45"/>
        <v>0</v>
      </c>
      <c r="GR63" s="10">
        <f t="shared" si="46"/>
        <v>0</v>
      </c>
      <c r="GS63" s="10">
        <f t="shared" si="47"/>
        <v>0</v>
      </c>
      <c r="GT63" s="10">
        <f t="shared" si="48"/>
        <v>0</v>
      </c>
      <c r="GU63" s="10">
        <f t="shared" si="49"/>
        <v>0</v>
      </c>
      <c r="GV63" s="10">
        <f t="shared" si="50"/>
        <v>0</v>
      </c>
      <c r="GW63" s="10">
        <f t="shared" si="51"/>
        <v>1</v>
      </c>
      <c r="GX63" s="10">
        <f t="shared" si="52"/>
        <v>1</v>
      </c>
      <c r="GY63" s="10">
        <f t="shared" si="53"/>
        <v>1</v>
      </c>
      <c r="GZ63" s="10">
        <f t="shared" si="54"/>
        <v>1</v>
      </c>
      <c r="HA63" s="10">
        <f t="shared" si="55"/>
        <v>1</v>
      </c>
      <c r="HB63" s="10">
        <f t="shared" si="56"/>
        <v>0</v>
      </c>
      <c r="HC63" s="10">
        <f t="shared" si="57"/>
        <v>0</v>
      </c>
      <c r="HD63" s="10">
        <f t="shared" si="58"/>
        <v>0</v>
      </c>
      <c r="HE63" s="10">
        <f t="shared" si="59"/>
        <v>0</v>
      </c>
      <c r="HF63" s="10">
        <f t="shared" si="60"/>
        <v>0</v>
      </c>
      <c r="HG63" s="10">
        <f t="shared" si="61"/>
        <v>0</v>
      </c>
      <c r="HH63" s="10">
        <f t="shared" si="62"/>
        <v>0</v>
      </c>
      <c r="HI63" s="10">
        <f t="shared" si="63"/>
        <v>0</v>
      </c>
      <c r="HJ63" s="10">
        <f t="shared" si="64"/>
        <v>0</v>
      </c>
      <c r="HK63" s="10">
        <f t="shared" si="65"/>
        <v>0</v>
      </c>
      <c r="HL63" s="10">
        <f t="shared" si="66"/>
        <v>0</v>
      </c>
      <c r="HM63" s="10">
        <f t="shared" si="67"/>
        <v>0</v>
      </c>
      <c r="HN63" s="10">
        <f t="shared" si="68"/>
        <v>0</v>
      </c>
      <c r="HO63" s="10">
        <f t="shared" si="69"/>
        <v>0</v>
      </c>
      <c r="HP63" s="10">
        <f t="shared" si="70"/>
        <v>0</v>
      </c>
      <c r="HQ63" s="10">
        <f t="shared" si="71"/>
        <v>0</v>
      </c>
      <c r="HR63" s="10">
        <f t="shared" si="72"/>
        <v>0</v>
      </c>
      <c r="HS63" s="10">
        <f t="shared" si="73"/>
        <v>0</v>
      </c>
      <c r="HT63" s="10">
        <f t="shared" si="74"/>
        <v>0</v>
      </c>
      <c r="HU63" s="10">
        <f t="shared" si="75"/>
        <v>0</v>
      </c>
      <c r="HV63" s="10">
        <f t="shared" si="76"/>
        <v>0</v>
      </c>
    </row>
    <row r="64" spans="1:230" x14ac:dyDescent="0.25">
      <c r="BT64" s="3">
        <v>1</v>
      </c>
      <c r="BU64" s="3">
        <v>1</v>
      </c>
      <c r="BV64" s="3">
        <v>62</v>
      </c>
      <c r="BW64" s="3">
        <v>299.786</v>
      </c>
      <c r="BX64" s="3" t="s">
        <v>5</v>
      </c>
      <c r="BY64" s="3"/>
      <c r="BZ64" s="8" t="str">
        <f t="shared" si="97"/>
        <v>62,1</v>
      </c>
      <c r="CA64" s="8" t="str">
        <f t="shared" si="97"/>
        <v/>
      </c>
      <c r="CB64" s="8" t="str">
        <f t="shared" si="97"/>
        <v/>
      </c>
      <c r="CC64" s="9" t="str">
        <f>IF(AND(ISTEXT(CA64),CA63="",CA64&lt;&gt;""),ROW(),"")</f>
        <v/>
      </c>
      <c r="CD64" s="9" t="str">
        <f>IF(AND(ISTEXT(CB64),CB63="",CB64&lt;&gt;""),ROW(),"")</f>
        <v/>
      </c>
      <c r="CE64" s="3">
        <f t="shared" si="82"/>
        <v>61</v>
      </c>
      <c r="CF64" s="8">
        <f t="shared" si="83"/>
        <v>132</v>
      </c>
      <c r="CG64" s="8">
        <f t="shared" si="84"/>
        <v>380</v>
      </c>
      <c r="CH64" s="9" t="str">
        <f t="shared" si="78"/>
        <v>1,2</v>
      </c>
      <c r="CI64" s="9" t="str">
        <f t="shared" si="79"/>
        <v>1,1</v>
      </c>
    </row>
    <row r="65" spans="72:87" x14ac:dyDescent="0.25">
      <c r="BT65" s="3">
        <v>1</v>
      </c>
      <c r="BU65" s="3">
        <v>1</v>
      </c>
      <c r="BV65" s="3">
        <v>63</v>
      </c>
      <c r="BW65" s="3">
        <v>299.60199999999998</v>
      </c>
      <c r="BX65" s="3" t="s">
        <v>5</v>
      </c>
      <c r="BY65" s="3"/>
      <c r="BZ65" s="8" t="str">
        <f t="shared" ref="BZ65:CB84" si="103">IF($BT65=BZ$3,_xlfn.CONCAT($BV65,",",$BU65),"")</f>
        <v>63,1</v>
      </c>
      <c r="CA65" s="8" t="str">
        <f t="shared" si="103"/>
        <v/>
      </c>
      <c r="CB65" s="8" t="str">
        <f t="shared" si="103"/>
        <v/>
      </c>
      <c r="CC65" s="9" t="str">
        <f>IF(AND(ISTEXT(CA65),CA64="",CA65&lt;&gt;""),ROW(),"")</f>
        <v/>
      </c>
      <c r="CD65" s="9" t="str">
        <f>IF(AND(ISTEXT(CB65),CB64="",CB65&lt;&gt;""),ROW(),"")</f>
        <v/>
      </c>
      <c r="CE65" s="3">
        <f t="shared" si="82"/>
        <v>62</v>
      </c>
      <c r="CF65" s="8">
        <f t="shared" si="83"/>
        <v>133</v>
      </c>
      <c r="CG65" s="8">
        <f t="shared" si="84"/>
        <v>381</v>
      </c>
      <c r="CH65" s="9" t="str">
        <f t="shared" si="78"/>
        <v>1,3</v>
      </c>
      <c r="CI65" s="9" t="str">
        <f t="shared" si="79"/>
        <v>1,2</v>
      </c>
    </row>
    <row r="66" spans="72:87" x14ac:dyDescent="0.25">
      <c r="BT66" s="3">
        <v>1</v>
      </c>
      <c r="BU66" s="3">
        <v>1</v>
      </c>
      <c r="BV66" s="3">
        <v>64</v>
      </c>
      <c r="BW66" s="3">
        <v>299.46499999999997</v>
      </c>
      <c r="BX66" s="3" t="s">
        <v>5</v>
      </c>
      <c r="BY66" s="3"/>
      <c r="BZ66" s="8" t="str">
        <f t="shared" si="103"/>
        <v>64,1</v>
      </c>
      <c r="CA66" s="8" t="str">
        <f t="shared" si="103"/>
        <v/>
      </c>
      <c r="CB66" s="8" t="str">
        <f t="shared" si="103"/>
        <v/>
      </c>
      <c r="CC66" s="9" t="str">
        <f>IF(AND(ISTEXT(CA66),CA65="",CA66&lt;&gt;""),ROW(),"")</f>
        <v/>
      </c>
      <c r="CD66" s="9" t="str">
        <f>IF(AND(ISTEXT(CB66),CB65="",CB66&lt;&gt;""),ROW(),"")</f>
        <v/>
      </c>
      <c r="CE66" s="3">
        <f t="shared" si="82"/>
        <v>63</v>
      </c>
      <c r="CF66" s="8">
        <f t="shared" si="83"/>
        <v>134</v>
      </c>
      <c r="CG66" s="8">
        <f t="shared" si="84"/>
        <v>382</v>
      </c>
      <c r="CH66" s="9" t="str">
        <f t="shared" si="78"/>
        <v>1,4</v>
      </c>
      <c r="CI66" s="9" t="str">
        <f t="shared" si="79"/>
        <v>1,3</v>
      </c>
    </row>
    <row r="67" spans="72:87" x14ac:dyDescent="0.25">
      <c r="BT67" s="3">
        <v>1</v>
      </c>
      <c r="BU67" s="3">
        <v>1</v>
      </c>
      <c r="BV67" s="3">
        <v>65</v>
      </c>
      <c r="BW67" s="3">
        <v>299.327</v>
      </c>
      <c r="BX67" s="3" t="s">
        <v>5</v>
      </c>
      <c r="BY67" s="3"/>
      <c r="BZ67" s="8" t="str">
        <f t="shared" si="103"/>
        <v>65,1</v>
      </c>
      <c r="CA67" s="8" t="str">
        <f t="shared" si="103"/>
        <v/>
      </c>
      <c r="CB67" s="8" t="str">
        <f t="shared" si="103"/>
        <v/>
      </c>
      <c r="CC67" s="9" t="str">
        <f>IF(AND(ISTEXT(CA67),CA66="",CA67&lt;&gt;""),ROW(),"")</f>
        <v/>
      </c>
      <c r="CD67" s="9" t="str">
        <f>IF(AND(ISTEXT(CB67),CB66="",CB67&lt;&gt;""),ROW(),"")</f>
        <v/>
      </c>
      <c r="CE67" s="3">
        <f t="shared" si="82"/>
        <v>64</v>
      </c>
      <c r="CF67" s="8">
        <f t="shared" si="83"/>
        <v>135</v>
      </c>
      <c r="CG67" s="8">
        <f t="shared" si="84"/>
        <v>383</v>
      </c>
      <c r="CH67" s="9" t="str">
        <f t="shared" si="78"/>
        <v>1,5</v>
      </c>
      <c r="CI67" s="9" t="str">
        <f t="shared" si="79"/>
        <v>1,4</v>
      </c>
    </row>
    <row r="68" spans="72:87" x14ac:dyDescent="0.25">
      <c r="BT68" s="3">
        <v>1</v>
      </c>
      <c r="BU68" s="3">
        <v>1</v>
      </c>
      <c r="BV68" s="3">
        <v>66</v>
      </c>
      <c r="BW68" s="3">
        <v>299.19</v>
      </c>
      <c r="BX68" s="3" t="s">
        <v>5</v>
      </c>
      <c r="BY68" s="3"/>
      <c r="BZ68" s="8" t="str">
        <f t="shared" si="103"/>
        <v>66,1</v>
      </c>
      <c r="CA68" s="8" t="str">
        <f t="shared" si="103"/>
        <v/>
      </c>
      <c r="CB68" s="8" t="str">
        <f t="shared" si="103"/>
        <v/>
      </c>
      <c r="CC68" s="9" t="str">
        <f>IF(AND(ISTEXT(CA68),CA67="",CA68&lt;&gt;""),ROW(),"")</f>
        <v/>
      </c>
      <c r="CD68" s="9" t="str">
        <f>IF(AND(ISTEXT(CB68),CB67="",CB68&lt;&gt;""),ROW(),"")</f>
        <v/>
      </c>
      <c r="CE68" s="3">
        <f t="shared" si="82"/>
        <v>65</v>
      </c>
      <c r="CF68" s="8">
        <f t="shared" si="83"/>
        <v>136</v>
      </c>
      <c r="CG68" s="8">
        <f t="shared" si="84"/>
        <v>384</v>
      </c>
      <c r="CH68" s="9" t="str">
        <f t="shared" si="78"/>
        <v>1,6</v>
      </c>
      <c r="CI68" s="9" t="str">
        <f t="shared" si="79"/>
        <v>1,5</v>
      </c>
    </row>
    <row r="69" spans="72:87" x14ac:dyDescent="0.25">
      <c r="BT69" s="3">
        <v>1</v>
      </c>
      <c r="BU69" s="3">
        <v>1</v>
      </c>
      <c r="BV69" s="3">
        <v>67</v>
      </c>
      <c r="BW69" s="3">
        <v>299.05200000000002</v>
      </c>
      <c r="BX69" s="3" t="s">
        <v>5</v>
      </c>
      <c r="BY69" s="3"/>
      <c r="BZ69" s="8" t="str">
        <f t="shared" si="103"/>
        <v>67,1</v>
      </c>
      <c r="CA69" s="8" t="str">
        <f t="shared" si="103"/>
        <v/>
      </c>
      <c r="CB69" s="8" t="str">
        <f t="shared" si="103"/>
        <v/>
      </c>
      <c r="CC69" s="9" t="str">
        <f>IF(AND(ISTEXT(CA69),CA68="",CA69&lt;&gt;""),ROW(),"")</f>
        <v/>
      </c>
      <c r="CD69" s="9" t="str">
        <f>IF(AND(ISTEXT(CB69),CB68="",CB69&lt;&gt;""),ROW(),"")</f>
        <v/>
      </c>
      <c r="CE69" s="3">
        <f t="shared" si="82"/>
        <v>66</v>
      </c>
      <c r="CF69" s="8">
        <f t="shared" si="83"/>
        <v>137</v>
      </c>
      <c r="CG69" s="8">
        <f t="shared" si="84"/>
        <v>385</v>
      </c>
      <c r="CH69" s="9" t="str">
        <f t="shared" ref="CH69:CH132" si="104">INDEX($CA$4:$CB$575,CF69-$CG$3,CH$3)</f>
        <v>1,7</v>
      </c>
      <c r="CI69" s="9" t="str">
        <f t="shared" ref="CI69:CI132" si="105">INDEX($CA$4:$CB$575,CG69-$CG$3,CI$3)</f>
        <v>1,6</v>
      </c>
    </row>
    <row r="70" spans="72:87" x14ac:dyDescent="0.25">
      <c r="BT70" s="3">
        <v>1</v>
      </c>
      <c r="BU70" s="3">
        <v>1</v>
      </c>
      <c r="BV70" s="3">
        <v>68</v>
      </c>
      <c r="BW70" s="3">
        <v>298.91399999999999</v>
      </c>
      <c r="BX70" s="3" t="s">
        <v>5</v>
      </c>
      <c r="BY70" s="3"/>
      <c r="BZ70" s="8" t="str">
        <f t="shared" si="103"/>
        <v>68,1</v>
      </c>
      <c r="CA70" s="8" t="str">
        <f t="shared" si="103"/>
        <v/>
      </c>
      <c r="CB70" s="8" t="str">
        <f t="shared" si="103"/>
        <v/>
      </c>
      <c r="CC70" s="9" t="str">
        <f>IF(AND(ISTEXT(CA70),CA69="",CA70&lt;&gt;""),ROW(),"")</f>
        <v/>
      </c>
      <c r="CD70" s="9" t="str">
        <f>IF(AND(ISTEXT(CB70),CB69="",CB70&lt;&gt;""),ROW(),"")</f>
        <v/>
      </c>
      <c r="CE70" s="3">
        <f t="shared" ref="CE70:CE133" si="106">CE69+1</f>
        <v>67</v>
      </c>
      <c r="CF70" s="8">
        <f t="shared" ref="CF70:CF133" si="107">IF(CF69="","",IF(CF69+1&lt;=$CA$2,CF69+1,""))</f>
        <v>138</v>
      </c>
      <c r="CG70" s="8">
        <f t="shared" ref="CG70:CG133" si="108">IF(CG69="","",IF(CG69+1&lt;=$CB$2,CG69+1,""))</f>
        <v>386</v>
      </c>
      <c r="CH70" s="9" t="str">
        <f t="shared" si="104"/>
        <v>1,8</v>
      </c>
      <c r="CI70" s="9" t="str">
        <f t="shared" si="105"/>
        <v>1,7</v>
      </c>
    </row>
    <row r="71" spans="72:87" x14ac:dyDescent="0.25">
      <c r="BT71" s="3">
        <v>1</v>
      </c>
      <c r="BU71" s="3">
        <v>1</v>
      </c>
      <c r="BV71" s="3">
        <v>69</v>
      </c>
      <c r="BW71" s="3">
        <v>298.774</v>
      </c>
      <c r="BX71" s="3" t="s">
        <v>5</v>
      </c>
      <c r="BY71" s="3"/>
      <c r="BZ71" s="8" t="str">
        <f t="shared" si="103"/>
        <v>69,1</v>
      </c>
      <c r="CA71" s="8" t="str">
        <f t="shared" si="103"/>
        <v/>
      </c>
      <c r="CB71" s="8" t="str">
        <f t="shared" si="103"/>
        <v/>
      </c>
      <c r="CC71" s="9" t="str">
        <f>IF(AND(ISTEXT(CA71),CA70="",CA71&lt;&gt;""),ROW(),"")</f>
        <v/>
      </c>
      <c r="CD71" s="9" t="str">
        <f>IF(AND(ISTEXT(CB71),CB70="",CB71&lt;&gt;""),ROW(),"")</f>
        <v/>
      </c>
      <c r="CE71" s="3">
        <f t="shared" si="106"/>
        <v>68</v>
      </c>
      <c r="CF71" s="8">
        <f t="shared" si="107"/>
        <v>139</v>
      </c>
      <c r="CG71" s="8">
        <f t="shared" si="108"/>
        <v>387</v>
      </c>
      <c r="CH71" s="9" t="str">
        <f t="shared" si="104"/>
        <v>1,9</v>
      </c>
      <c r="CI71" s="9" t="str">
        <f t="shared" si="105"/>
        <v>1,8</v>
      </c>
    </row>
    <row r="72" spans="72:87" x14ac:dyDescent="0.25">
      <c r="BT72" s="3">
        <v>2</v>
      </c>
      <c r="BU72" s="3">
        <v>1</v>
      </c>
      <c r="BV72" s="3">
        <v>70</v>
      </c>
      <c r="BW72" s="3">
        <v>298.649</v>
      </c>
      <c r="BX72" s="3" t="s">
        <v>5</v>
      </c>
      <c r="BY72" s="3"/>
      <c r="BZ72" s="8" t="str">
        <f t="shared" si="103"/>
        <v/>
      </c>
      <c r="CA72" s="8" t="str">
        <f t="shared" si="103"/>
        <v>70,1</v>
      </c>
      <c r="CB72" s="8" t="str">
        <f t="shared" si="103"/>
        <v/>
      </c>
      <c r="CC72" s="9">
        <f>IF(AND(ISTEXT(CA72),CA71="",CA72&lt;&gt;""),ROW(),"")</f>
        <v>72</v>
      </c>
      <c r="CD72" s="9" t="str">
        <f>IF(AND(ISTEXT(CB72),CB71="",CB72&lt;&gt;""),ROW(),"")</f>
        <v/>
      </c>
      <c r="CE72" s="3">
        <f t="shared" si="106"/>
        <v>69</v>
      </c>
      <c r="CF72" s="8">
        <f t="shared" si="107"/>
        <v>140</v>
      </c>
      <c r="CG72" s="8">
        <f t="shared" si="108"/>
        <v>388</v>
      </c>
      <c r="CH72" s="9" t="str">
        <f t="shared" si="104"/>
        <v>1,10</v>
      </c>
      <c r="CI72" s="9" t="str">
        <f t="shared" si="105"/>
        <v>1,9</v>
      </c>
    </row>
    <row r="73" spans="72:87" x14ac:dyDescent="0.25">
      <c r="BT73" s="3">
        <v>2</v>
      </c>
      <c r="BU73" s="3">
        <v>2</v>
      </c>
      <c r="BV73" s="3">
        <v>70</v>
      </c>
      <c r="BW73" s="3">
        <v>298.53100000000001</v>
      </c>
      <c r="BX73" s="3" t="s">
        <v>5</v>
      </c>
      <c r="BY73" s="3"/>
      <c r="BZ73" s="8" t="str">
        <f t="shared" si="103"/>
        <v/>
      </c>
      <c r="CA73" s="8" t="str">
        <f t="shared" si="103"/>
        <v>70,2</v>
      </c>
      <c r="CB73" s="8" t="str">
        <f t="shared" si="103"/>
        <v/>
      </c>
      <c r="CC73" s="9" t="str">
        <f>IF(AND(ISTEXT(CA73),CA72="",CA73&lt;&gt;""),ROW(),"")</f>
        <v/>
      </c>
      <c r="CD73" s="9" t="str">
        <f>IF(AND(ISTEXT(CB73),CB72="",CB73&lt;&gt;""),ROW(),"")</f>
        <v/>
      </c>
      <c r="CE73" s="3">
        <f t="shared" si="106"/>
        <v>70</v>
      </c>
      <c r="CF73" s="8">
        <f t="shared" si="107"/>
        <v>141</v>
      </c>
      <c r="CG73" s="8">
        <f t="shared" si="108"/>
        <v>389</v>
      </c>
      <c r="CH73" s="9" t="str">
        <f t="shared" si="104"/>
        <v>1,11</v>
      </c>
      <c r="CI73" s="9" t="str">
        <f t="shared" si="105"/>
        <v>1,10</v>
      </c>
    </row>
    <row r="74" spans="72:87" x14ac:dyDescent="0.25">
      <c r="BT74" s="3">
        <v>2</v>
      </c>
      <c r="BU74" s="3">
        <v>3</v>
      </c>
      <c r="BV74" s="3">
        <v>70</v>
      </c>
      <c r="BW74" s="3">
        <v>298.41399999999999</v>
      </c>
      <c r="BX74" s="3" t="s">
        <v>5</v>
      </c>
      <c r="BY74" s="3"/>
      <c r="BZ74" s="8" t="str">
        <f t="shared" si="103"/>
        <v/>
      </c>
      <c r="CA74" s="8" t="str">
        <f t="shared" si="103"/>
        <v>70,3</v>
      </c>
      <c r="CB74" s="8" t="str">
        <f t="shared" si="103"/>
        <v/>
      </c>
      <c r="CC74" s="9" t="str">
        <f>IF(AND(ISTEXT(CA74),CA73="",CA74&lt;&gt;""),ROW(),"")</f>
        <v/>
      </c>
      <c r="CD74" s="9" t="str">
        <f>IF(AND(ISTEXT(CB74),CB73="",CB74&lt;&gt;""),ROW(),"")</f>
        <v/>
      </c>
      <c r="CE74" s="3">
        <f t="shared" si="106"/>
        <v>71</v>
      </c>
      <c r="CF74" s="8">
        <f t="shared" si="107"/>
        <v>142</v>
      </c>
      <c r="CG74" s="8">
        <f t="shared" si="108"/>
        <v>390</v>
      </c>
      <c r="CH74" s="9" t="str">
        <f t="shared" si="104"/>
        <v>1,12</v>
      </c>
      <c r="CI74" s="9" t="str">
        <f t="shared" si="105"/>
        <v>1,11</v>
      </c>
    </row>
    <row r="75" spans="72:87" x14ac:dyDescent="0.25">
      <c r="BT75" s="3">
        <v>2</v>
      </c>
      <c r="BU75" s="3">
        <v>4</v>
      </c>
      <c r="BV75" s="3">
        <v>70</v>
      </c>
      <c r="BW75" s="3">
        <v>298.27999999999997</v>
      </c>
      <c r="BX75" s="3" t="s">
        <v>5</v>
      </c>
      <c r="BY75" s="3"/>
      <c r="BZ75" s="8" t="str">
        <f t="shared" si="103"/>
        <v/>
      </c>
      <c r="CA75" s="8" t="str">
        <f t="shared" si="103"/>
        <v>70,4</v>
      </c>
      <c r="CB75" s="8" t="str">
        <f t="shared" si="103"/>
        <v/>
      </c>
      <c r="CC75" s="9" t="str">
        <f>IF(AND(ISTEXT(CA75),CA74="",CA75&lt;&gt;""),ROW(),"")</f>
        <v/>
      </c>
      <c r="CD75" s="9" t="str">
        <f>IF(AND(ISTEXT(CB75),CB74="",CB75&lt;&gt;""),ROW(),"")</f>
        <v/>
      </c>
      <c r="CE75" s="3">
        <f t="shared" si="106"/>
        <v>72</v>
      </c>
      <c r="CF75" s="8">
        <f t="shared" si="107"/>
        <v>143</v>
      </c>
      <c r="CG75" s="8">
        <f t="shared" si="108"/>
        <v>391</v>
      </c>
      <c r="CH75" s="9" t="str">
        <f t="shared" si="104"/>
        <v>1,13</v>
      </c>
      <c r="CI75" s="9" t="str">
        <f t="shared" si="105"/>
        <v>1,12</v>
      </c>
    </row>
    <row r="76" spans="72:87" x14ac:dyDescent="0.25">
      <c r="BT76" s="3">
        <v>2</v>
      </c>
      <c r="BU76" s="3">
        <v>5</v>
      </c>
      <c r="BV76" s="3">
        <v>70</v>
      </c>
      <c r="BW76" s="3">
        <v>298.14600000000002</v>
      </c>
      <c r="BX76" s="3" t="s">
        <v>5</v>
      </c>
      <c r="BY76" s="3"/>
      <c r="BZ76" s="8" t="str">
        <f t="shared" si="103"/>
        <v/>
      </c>
      <c r="CA76" s="8" t="str">
        <f t="shared" si="103"/>
        <v>70,5</v>
      </c>
      <c r="CB76" s="8" t="str">
        <f t="shared" si="103"/>
        <v/>
      </c>
      <c r="CC76" s="9" t="str">
        <f>IF(AND(ISTEXT(CA76),CA75="",CA76&lt;&gt;""),ROW(),"")</f>
        <v/>
      </c>
      <c r="CD76" s="9" t="str">
        <f>IF(AND(ISTEXT(CB76),CB75="",CB76&lt;&gt;""),ROW(),"")</f>
        <v/>
      </c>
      <c r="CE76" s="3">
        <f t="shared" si="106"/>
        <v>73</v>
      </c>
      <c r="CF76" s="8">
        <f t="shared" si="107"/>
        <v>144</v>
      </c>
      <c r="CG76" s="8">
        <f t="shared" si="108"/>
        <v>392</v>
      </c>
      <c r="CH76" s="9" t="str">
        <f t="shared" si="104"/>
        <v>1,14</v>
      </c>
      <c r="CI76" s="9" t="str">
        <f t="shared" si="105"/>
        <v>1,13</v>
      </c>
    </row>
    <row r="77" spans="72:87" x14ac:dyDescent="0.25">
      <c r="BT77" s="3">
        <v>2</v>
      </c>
      <c r="BU77" s="3">
        <v>6</v>
      </c>
      <c r="BV77" s="3">
        <v>70</v>
      </c>
      <c r="BW77" s="3">
        <v>298.029</v>
      </c>
      <c r="BX77" s="3" t="s">
        <v>5</v>
      </c>
      <c r="BY77" s="3"/>
      <c r="BZ77" s="8" t="str">
        <f t="shared" si="103"/>
        <v/>
      </c>
      <c r="CA77" s="8" t="str">
        <f t="shared" si="103"/>
        <v>70,6</v>
      </c>
      <c r="CB77" s="8" t="str">
        <f t="shared" si="103"/>
        <v/>
      </c>
      <c r="CC77" s="9" t="str">
        <f>IF(AND(ISTEXT(CA77),CA76="",CA77&lt;&gt;""),ROW(),"")</f>
        <v/>
      </c>
      <c r="CD77" s="9" t="str">
        <f>IF(AND(ISTEXT(CB77),CB76="",CB77&lt;&gt;""),ROW(),"")</f>
        <v/>
      </c>
      <c r="CE77" s="3">
        <f t="shared" si="106"/>
        <v>74</v>
      </c>
      <c r="CF77" s="8">
        <f t="shared" si="107"/>
        <v>145</v>
      </c>
      <c r="CG77" s="8">
        <f t="shared" si="108"/>
        <v>393</v>
      </c>
      <c r="CH77" s="9" t="str">
        <f t="shared" si="104"/>
        <v>1,15</v>
      </c>
      <c r="CI77" s="9" t="str">
        <f t="shared" si="105"/>
        <v>1,14</v>
      </c>
    </row>
    <row r="78" spans="72:87" x14ac:dyDescent="0.25">
      <c r="BT78" s="3">
        <v>2</v>
      </c>
      <c r="BU78" s="3">
        <v>7</v>
      </c>
      <c r="BV78" s="3">
        <v>70</v>
      </c>
      <c r="BW78" s="3">
        <v>297.91199999999998</v>
      </c>
      <c r="BX78" s="3" t="s">
        <v>5</v>
      </c>
      <c r="BY78" s="3"/>
      <c r="BZ78" s="8" t="str">
        <f t="shared" si="103"/>
        <v/>
      </c>
      <c r="CA78" s="8" t="str">
        <f t="shared" si="103"/>
        <v>70,7</v>
      </c>
      <c r="CB78" s="8" t="str">
        <f t="shared" si="103"/>
        <v/>
      </c>
      <c r="CC78" s="9" t="str">
        <f>IF(AND(ISTEXT(CA78),CA77="",CA78&lt;&gt;""),ROW(),"")</f>
        <v/>
      </c>
      <c r="CD78" s="9" t="str">
        <f>IF(AND(ISTEXT(CB78),CB77="",CB78&lt;&gt;""),ROW(),"")</f>
        <v/>
      </c>
      <c r="CE78" s="3">
        <f t="shared" si="106"/>
        <v>75</v>
      </c>
      <c r="CF78" s="8">
        <f t="shared" si="107"/>
        <v>146</v>
      </c>
      <c r="CG78" s="8">
        <f t="shared" si="108"/>
        <v>394</v>
      </c>
      <c r="CH78" s="9" t="str">
        <f t="shared" si="104"/>
        <v>1,16</v>
      </c>
      <c r="CI78" s="9" t="str">
        <f t="shared" si="105"/>
        <v>1,15</v>
      </c>
    </row>
    <row r="79" spans="72:87" x14ac:dyDescent="0.25">
      <c r="BT79" s="3">
        <v>2</v>
      </c>
      <c r="BU79" s="3">
        <v>8</v>
      </c>
      <c r="BV79" s="3">
        <v>70</v>
      </c>
      <c r="BW79" s="3">
        <v>297.79599999999999</v>
      </c>
      <c r="BX79" s="3" t="s">
        <v>5</v>
      </c>
      <c r="BY79" s="3"/>
      <c r="BZ79" s="8" t="str">
        <f t="shared" si="103"/>
        <v/>
      </c>
      <c r="CA79" s="8" t="str">
        <f t="shared" si="103"/>
        <v>70,8</v>
      </c>
      <c r="CB79" s="8" t="str">
        <f t="shared" si="103"/>
        <v/>
      </c>
      <c r="CC79" s="9" t="str">
        <f>IF(AND(ISTEXT(CA79),CA78="",CA79&lt;&gt;""),ROW(),"")</f>
        <v/>
      </c>
      <c r="CD79" s="9" t="str">
        <f>IF(AND(ISTEXT(CB79),CB78="",CB79&lt;&gt;""),ROW(),"")</f>
        <v/>
      </c>
      <c r="CE79" s="3">
        <f t="shared" si="106"/>
        <v>76</v>
      </c>
      <c r="CF79" s="8">
        <f t="shared" si="107"/>
        <v>147</v>
      </c>
      <c r="CG79" s="8">
        <f t="shared" si="108"/>
        <v>395</v>
      </c>
      <c r="CH79" s="9" t="str">
        <f t="shared" si="104"/>
        <v>1,17</v>
      </c>
      <c r="CI79" s="9" t="str">
        <f t="shared" si="105"/>
        <v>1,16</v>
      </c>
    </row>
    <row r="80" spans="72:87" x14ac:dyDescent="0.25">
      <c r="BT80" s="3">
        <v>2</v>
      </c>
      <c r="BU80" s="3">
        <v>9</v>
      </c>
      <c r="BV80" s="3">
        <v>70</v>
      </c>
      <c r="BW80" s="3">
        <v>297.67399999999998</v>
      </c>
      <c r="BX80" s="3" t="s">
        <v>5</v>
      </c>
      <c r="BY80" s="3"/>
      <c r="BZ80" s="8" t="str">
        <f t="shared" si="103"/>
        <v/>
      </c>
      <c r="CA80" s="8" t="str">
        <f t="shared" si="103"/>
        <v>70,9</v>
      </c>
      <c r="CB80" s="8" t="str">
        <f t="shared" si="103"/>
        <v/>
      </c>
      <c r="CC80" s="9" t="str">
        <f>IF(AND(ISTEXT(CA80),CA79="",CA80&lt;&gt;""),ROW(),"")</f>
        <v/>
      </c>
      <c r="CD80" s="9" t="str">
        <f>IF(AND(ISTEXT(CB80),CB79="",CB80&lt;&gt;""),ROW(),"")</f>
        <v/>
      </c>
      <c r="CE80" s="3">
        <f t="shared" si="106"/>
        <v>77</v>
      </c>
      <c r="CF80" s="8">
        <f t="shared" si="107"/>
        <v>148</v>
      </c>
      <c r="CG80" s="8">
        <f t="shared" si="108"/>
        <v>396</v>
      </c>
      <c r="CH80" s="9" t="str">
        <f t="shared" si="104"/>
        <v>1,18</v>
      </c>
      <c r="CI80" s="9" t="str">
        <f t="shared" si="105"/>
        <v>1,17</v>
      </c>
    </row>
    <row r="81" spans="72:87" x14ac:dyDescent="0.25">
      <c r="BT81" s="3">
        <v>2</v>
      </c>
      <c r="BU81" s="3">
        <v>10</v>
      </c>
      <c r="BV81" s="3">
        <v>70</v>
      </c>
      <c r="BW81" s="3">
        <v>297.55200000000002</v>
      </c>
      <c r="BX81" s="3" t="s">
        <v>5</v>
      </c>
      <c r="BY81" s="3"/>
      <c r="BZ81" s="8" t="str">
        <f t="shared" si="103"/>
        <v/>
      </c>
      <c r="CA81" s="8" t="str">
        <f t="shared" si="103"/>
        <v>70,10</v>
      </c>
      <c r="CB81" s="8" t="str">
        <f t="shared" si="103"/>
        <v/>
      </c>
      <c r="CC81" s="9" t="str">
        <f>IF(AND(ISTEXT(CA81),CA80="",CA81&lt;&gt;""),ROW(),"")</f>
        <v/>
      </c>
      <c r="CD81" s="9" t="str">
        <f>IF(AND(ISTEXT(CB81),CB80="",CB81&lt;&gt;""),ROW(),"")</f>
        <v/>
      </c>
      <c r="CE81" s="3">
        <f t="shared" si="106"/>
        <v>78</v>
      </c>
      <c r="CF81" s="8">
        <f t="shared" si="107"/>
        <v>149</v>
      </c>
      <c r="CG81" s="8">
        <f t="shared" si="108"/>
        <v>397</v>
      </c>
      <c r="CH81" s="9" t="str">
        <f t="shared" si="104"/>
        <v>1,19</v>
      </c>
      <c r="CI81" s="9" t="str">
        <f t="shared" si="105"/>
        <v>1,18</v>
      </c>
    </row>
    <row r="82" spans="72:87" x14ac:dyDescent="0.25">
      <c r="BT82" s="3">
        <v>2</v>
      </c>
      <c r="BU82" s="3">
        <v>11</v>
      </c>
      <c r="BV82" s="3">
        <v>70</v>
      </c>
      <c r="BW82" s="3">
        <v>297.45100000000002</v>
      </c>
      <c r="BX82" s="3" t="s">
        <v>5</v>
      </c>
      <c r="BY82" s="3"/>
      <c r="BZ82" s="8" t="str">
        <f t="shared" si="103"/>
        <v/>
      </c>
      <c r="CA82" s="8" t="str">
        <f t="shared" si="103"/>
        <v>70,11</v>
      </c>
      <c r="CB82" s="8" t="str">
        <f t="shared" si="103"/>
        <v/>
      </c>
      <c r="CC82" s="9" t="str">
        <f>IF(AND(ISTEXT(CA82),CA81="",CA82&lt;&gt;""),ROW(),"")</f>
        <v/>
      </c>
      <c r="CD82" s="9" t="str">
        <f>IF(AND(ISTEXT(CB82),CB81="",CB82&lt;&gt;""),ROW(),"")</f>
        <v/>
      </c>
      <c r="CE82" s="3">
        <f t="shared" si="106"/>
        <v>79</v>
      </c>
      <c r="CF82" s="8">
        <f t="shared" si="107"/>
        <v>150</v>
      </c>
      <c r="CG82" s="8">
        <f t="shared" si="108"/>
        <v>398</v>
      </c>
      <c r="CH82" s="9" t="str">
        <f t="shared" si="104"/>
        <v>1,20</v>
      </c>
      <c r="CI82" s="9" t="str">
        <f t="shared" si="105"/>
        <v>1,19</v>
      </c>
    </row>
    <row r="83" spans="72:87" x14ac:dyDescent="0.25">
      <c r="BT83" s="3">
        <v>2</v>
      </c>
      <c r="BU83" s="3">
        <v>12</v>
      </c>
      <c r="BV83" s="3">
        <v>70</v>
      </c>
      <c r="BW83" s="3">
        <v>297.35000000000002</v>
      </c>
      <c r="BX83" s="3" t="s">
        <v>5</v>
      </c>
      <c r="BY83" s="3"/>
      <c r="BZ83" s="8" t="str">
        <f t="shared" si="103"/>
        <v/>
      </c>
      <c r="CA83" s="8" t="str">
        <f t="shared" si="103"/>
        <v>70,12</v>
      </c>
      <c r="CB83" s="8" t="str">
        <f t="shared" si="103"/>
        <v/>
      </c>
      <c r="CC83" s="9" t="str">
        <f>IF(AND(ISTEXT(CA83),CA82="",CA83&lt;&gt;""),ROW(),"")</f>
        <v/>
      </c>
      <c r="CD83" s="9" t="str">
        <f>IF(AND(ISTEXT(CB83),CB82="",CB83&lt;&gt;""),ROW(),"")</f>
        <v/>
      </c>
      <c r="CE83" s="3">
        <f t="shared" si="106"/>
        <v>80</v>
      </c>
      <c r="CF83" s="8">
        <f t="shared" si="107"/>
        <v>151</v>
      </c>
      <c r="CG83" s="8">
        <f t="shared" si="108"/>
        <v>399</v>
      </c>
      <c r="CH83" s="9" t="str">
        <f t="shared" si="104"/>
        <v>1,21</v>
      </c>
      <c r="CI83" s="9" t="str">
        <f t="shared" si="105"/>
        <v>1,20</v>
      </c>
    </row>
    <row r="84" spans="72:87" x14ac:dyDescent="0.25">
      <c r="BT84" s="3">
        <v>2</v>
      </c>
      <c r="BU84" s="3">
        <v>13</v>
      </c>
      <c r="BV84" s="3">
        <v>70</v>
      </c>
      <c r="BW84" s="3">
        <v>297.24799999999999</v>
      </c>
      <c r="BX84" s="3" t="s">
        <v>5</v>
      </c>
      <c r="BY84" s="3"/>
      <c r="BZ84" s="8" t="str">
        <f t="shared" si="103"/>
        <v/>
      </c>
      <c r="CA84" s="8" t="str">
        <f t="shared" si="103"/>
        <v>70,13</v>
      </c>
      <c r="CB84" s="8" t="str">
        <f t="shared" si="103"/>
        <v/>
      </c>
      <c r="CC84" s="9" t="str">
        <f>IF(AND(ISTEXT(CA84),CA83="",CA84&lt;&gt;""),ROW(),"")</f>
        <v/>
      </c>
      <c r="CD84" s="9" t="str">
        <f>IF(AND(ISTEXT(CB84),CB83="",CB84&lt;&gt;""),ROW(),"")</f>
        <v/>
      </c>
      <c r="CE84" s="3">
        <f t="shared" si="106"/>
        <v>81</v>
      </c>
      <c r="CF84" s="8">
        <f t="shared" si="107"/>
        <v>152</v>
      </c>
      <c r="CG84" s="8">
        <f t="shared" si="108"/>
        <v>400</v>
      </c>
      <c r="CH84" s="9" t="str">
        <f t="shared" si="104"/>
        <v>1,22</v>
      </c>
      <c r="CI84" s="9" t="str">
        <f t="shared" si="105"/>
        <v>1,21</v>
      </c>
    </row>
    <row r="85" spans="72:87" x14ac:dyDescent="0.25">
      <c r="BT85" s="3">
        <v>2</v>
      </c>
      <c r="BU85" s="3">
        <v>14</v>
      </c>
      <c r="BV85" s="3">
        <v>70</v>
      </c>
      <c r="BW85" s="3">
        <v>297.14800000000002</v>
      </c>
      <c r="BX85" s="3" t="s">
        <v>5</v>
      </c>
      <c r="BY85" s="3"/>
      <c r="BZ85" s="8" t="str">
        <f t="shared" ref="BZ85:CB104" si="109">IF($BT85=BZ$3,_xlfn.CONCAT($BV85,",",$BU85),"")</f>
        <v/>
      </c>
      <c r="CA85" s="8" t="str">
        <f t="shared" si="109"/>
        <v>70,14</v>
      </c>
      <c r="CB85" s="8" t="str">
        <f t="shared" si="109"/>
        <v/>
      </c>
      <c r="CC85" s="9" t="str">
        <f>IF(AND(ISTEXT(CA85),CA84="",CA85&lt;&gt;""),ROW(),"")</f>
        <v/>
      </c>
      <c r="CD85" s="9" t="str">
        <f>IF(AND(ISTEXT(CB85),CB84="",CB85&lt;&gt;""),ROW(),"")</f>
        <v/>
      </c>
      <c r="CE85" s="3">
        <f t="shared" si="106"/>
        <v>82</v>
      </c>
      <c r="CF85" s="8">
        <f t="shared" si="107"/>
        <v>153</v>
      </c>
      <c r="CG85" s="8">
        <f t="shared" si="108"/>
        <v>401</v>
      </c>
      <c r="CH85" s="9" t="str">
        <f t="shared" si="104"/>
        <v>1,23</v>
      </c>
      <c r="CI85" s="9" t="str">
        <f t="shared" si="105"/>
        <v>1,22</v>
      </c>
    </row>
    <row r="86" spans="72:87" x14ac:dyDescent="0.25">
      <c r="BT86" s="3">
        <v>2</v>
      </c>
      <c r="BU86" s="3">
        <v>15</v>
      </c>
      <c r="BV86" s="3">
        <v>70</v>
      </c>
      <c r="BW86" s="3">
        <v>297.04199999999997</v>
      </c>
      <c r="BX86" s="3" t="s">
        <v>5</v>
      </c>
      <c r="BY86" s="3"/>
      <c r="BZ86" s="8" t="str">
        <f t="shared" si="109"/>
        <v/>
      </c>
      <c r="CA86" s="8" t="str">
        <f t="shared" si="109"/>
        <v>70,15</v>
      </c>
      <c r="CB86" s="8" t="str">
        <f t="shared" si="109"/>
        <v/>
      </c>
      <c r="CC86" s="9" t="str">
        <f>IF(AND(ISTEXT(CA86),CA85="",CA86&lt;&gt;""),ROW(),"")</f>
        <v/>
      </c>
      <c r="CD86" s="9" t="str">
        <f>IF(AND(ISTEXT(CB86),CB85="",CB86&lt;&gt;""),ROW(),"")</f>
        <v/>
      </c>
      <c r="CE86" s="3">
        <f t="shared" si="106"/>
        <v>83</v>
      </c>
      <c r="CF86" s="8">
        <f t="shared" si="107"/>
        <v>154</v>
      </c>
      <c r="CG86" s="8">
        <f t="shared" si="108"/>
        <v>402</v>
      </c>
      <c r="CH86" s="9" t="str">
        <f t="shared" si="104"/>
        <v>1,24</v>
      </c>
      <c r="CI86" s="9" t="str">
        <f t="shared" si="105"/>
        <v>1,23</v>
      </c>
    </row>
    <row r="87" spans="72:87" x14ac:dyDescent="0.25">
      <c r="BT87" s="3">
        <v>2</v>
      </c>
      <c r="BU87" s="3">
        <v>16</v>
      </c>
      <c r="BV87" s="3">
        <v>70</v>
      </c>
      <c r="BW87" s="3">
        <v>296.94</v>
      </c>
      <c r="BX87" s="3" t="s">
        <v>5</v>
      </c>
      <c r="BY87" s="3"/>
      <c r="BZ87" s="8" t="str">
        <f t="shared" si="109"/>
        <v/>
      </c>
      <c r="CA87" s="8" t="str">
        <f t="shared" si="109"/>
        <v>70,16</v>
      </c>
      <c r="CB87" s="8" t="str">
        <f t="shared" si="109"/>
        <v/>
      </c>
      <c r="CC87" s="9" t="str">
        <f>IF(AND(ISTEXT(CA87),CA86="",CA87&lt;&gt;""),ROW(),"")</f>
        <v/>
      </c>
      <c r="CD87" s="9" t="str">
        <f>IF(AND(ISTEXT(CB87),CB86="",CB87&lt;&gt;""),ROW(),"")</f>
        <v/>
      </c>
      <c r="CE87" s="3">
        <f t="shared" si="106"/>
        <v>84</v>
      </c>
      <c r="CF87" s="8">
        <f t="shared" si="107"/>
        <v>155</v>
      </c>
      <c r="CG87" s="8">
        <f t="shared" si="108"/>
        <v>403</v>
      </c>
      <c r="CH87" s="9" t="str">
        <f t="shared" si="104"/>
        <v>1,25</v>
      </c>
      <c r="CI87" s="9" t="str">
        <f t="shared" si="105"/>
        <v>1,24</v>
      </c>
    </row>
    <row r="88" spans="72:87" x14ac:dyDescent="0.25">
      <c r="BT88" s="3">
        <v>2</v>
      </c>
      <c r="BU88" s="3">
        <v>17</v>
      </c>
      <c r="BV88" s="3">
        <v>70</v>
      </c>
      <c r="BW88" s="3">
        <v>296.846</v>
      </c>
      <c r="BX88" s="3" t="s">
        <v>5</v>
      </c>
      <c r="BY88" s="3"/>
      <c r="BZ88" s="8" t="str">
        <f t="shared" si="109"/>
        <v/>
      </c>
      <c r="CA88" s="8" t="str">
        <f t="shared" si="109"/>
        <v>70,17</v>
      </c>
      <c r="CB88" s="8" t="str">
        <f t="shared" si="109"/>
        <v/>
      </c>
      <c r="CC88" s="9" t="str">
        <f>IF(AND(ISTEXT(CA88),CA87="",CA88&lt;&gt;""),ROW(),"")</f>
        <v/>
      </c>
      <c r="CD88" s="9" t="str">
        <f>IF(AND(ISTEXT(CB88),CB87="",CB88&lt;&gt;""),ROW(),"")</f>
        <v/>
      </c>
      <c r="CE88" s="3">
        <f t="shared" si="106"/>
        <v>85</v>
      </c>
      <c r="CF88" s="8">
        <f t="shared" si="107"/>
        <v>156</v>
      </c>
      <c r="CG88" s="8">
        <f t="shared" si="108"/>
        <v>404</v>
      </c>
      <c r="CH88" s="9" t="str">
        <f t="shared" si="104"/>
        <v>1,26</v>
      </c>
      <c r="CI88" s="9" t="str">
        <f t="shared" si="105"/>
        <v>1,25</v>
      </c>
    </row>
    <row r="89" spans="72:87" x14ac:dyDescent="0.25">
      <c r="BT89" s="3">
        <v>2</v>
      </c>
      <c r="BU89" s="3">
        <v>18</v>
      </c>
      <c r="BV89" s="3">
        <v>70</v>
      </c>
      <c r="BW89" s="3">
        <v>296.75200000000001</v>
      </c>
      <c r="BX89" s="3" t="s">
        <v>5</v>
      </c>
      <c r="BY89" s="3"/>
      <c r="BZ89" s="8" t="str">
        <f t="shared" si="109"/>
        <v/>
      </c>
      <c r="CA89" s="8" t="str">
        <f t="shared" si="109"/>
        <v>70,18</v>
      </c>
      <c r="CB89" s="8" t="str">
        <f t="shared" si="109"/>
        <v/>
      </c>
      <c r="CC89" s="9" t="str">
        <f>IF(AND(ISTEXT(CA89),CA88="",CA89&lt;&gt;""),ROW(),"")</f>
        <v/>
      </c>
      <c r="CD89" s="9" t="str">
        <f>IF(AND(ISTEXT(CB89),CB88="",CB89&lt;&gt;""),ROW(),"")</f>
        <v/>
      </c>
      <c r="CE89" s="3">
        <f t="shared" si="106"/>
        <v>86</v>
      </c>
      <c r="CF89" s="8">
        <f t="shared" si="107"/>
        <v>157</v>
      </c>
      <c r="CG89" s="8">
        <f t="shared" si="108"/>
        <v>405</v>
      </c>
      <c r="CH89" s="9" t="str">
        <f t="shared" si="104"/>
        <v>1,27</v>
      </c>
      <c r="CI89" s="9" t="str">
        <f t="shared" si="105"/>
        <v>1,26</v>
      </c>
    </row>
    <row r="90" spans="72:87" x14ac:dyDescent="0.25">
      <c r="BT90" s="3">
        <v>2</v>
      </c>
      <c r="BU90" s="3">
        <v>19</v>
      </c>
      <c r="BV90" s="3">
        <v>70</v>
      </c>
      <c r="BW90" s="3">
        <v>296.666</v>
      </c>
      <c r="BX90" s="3" t="s">
        <v>5</v>
      </c>
      <c r="BY90" s="3"/>
      <c r="BZ90" s="8" t="str">
        <f t="shared" si="109"/>
        <v/>
      </c>
      <c r="CA90" s="8" t="str">
        <f t="shared" si="109"/>
        <v>70,19</v>
      </c>
      <c r="CB90" s="8" t="str">
        <f t="shared" si="109"/>
        <v/>
      </c>
      <c r="CC90" s="9" t="str">
        <f>IF(AND(ISTEXT(CA90),CA89="",CA90&lt;&gt;""),ROW(),"")</f>
        <v/>
      </c>
      <c r="CD90" s="9" t="str">
        <f>IF(AND(ISTEXT(CB90),CB89="",CB90&lt;&gt;""),ROW(),"")</f>
        <v/>
      </c>
      <c r="CE90" s="3">
        <f t="shared" si="106"/>
        <v>87</v>
      </c>
      <c r="CF90" s="8">
        <f t="shared" si="107"/>
        <v>158</v>
      </c>
      <c r="CG90" s="8">
        <f t="shared" si="108"/>
        <v>406</v>
      </c>
      <c r="CH90" s="9" t="str">
        <f t="shared" si="104"/>
        <v>1,28</v>
      </c>
      <c r="CI90" s="9" t="str">
        <f t="shared" si="105"/>
        <v>1,27</v>
      </c>
    </row>
    <row r="91" spans="72:87" x14ac:dyDescent="0.25">
      <c r="BT91" s="3">
        <v>2</v>
      </c>
      <c r="BU91" s="3">
        <v>20</v>
      </c>
      <c r="BV91" s="3">
        <v>70</v>
      </c>
      <c r="BW91" s="3">
        <v>296.57499999999999</v>
      </c>
      <c r="BX91" s="3" t="s">
        <v>5</v>
      </c>
      <c r="BY91" s="3"/>
      <c r="BZ91" s="8" t="str">
        <f t="shared" si="109"/>
        <v/>
      </c>
      <c r="CA91" s="8" t="str">
        <f t="shared" si="109"/>
        <v>70,20</v>
      </c>
      <c r="CB91" s="8" t="str">
        <f t="shared" si="109"/>
        <v/>
      </c>
      <c r="CC91" s="9" t="str">
        <f>IF(AND(ISTEXT(CA91),CA90="",CA91&lt;&gt;""),ROW(),"")</f>
        <v/>
      </c>
      <c r="CD91" s="9" t="str">
        <f>IF(AND(ISTEXT(CB91),CB90="",CB91&lt;&gt;""),ROW(),"")</f>
        <v/>
      </c>
      <c r="CE91" s="3">
        <f t="shared" si="106"/>
        <v>88</v>
      </c>
      <c r="CF91" s="8">
        <f t="shared" si="107"/>
        <v>159</v>
      </c>
      <c r="CG91" s="8">
        <f t="shared" si="108"/>
        <v>407</v>
      </c>
      <c r="CH91" s="9" t="str">
        <f t="shared" si="104"/>
        <v>1,29</v>
      </c>
      <c r="CI91" s="9" t="str">
        <f t="shared" si="105"/>
        <v>1,28</v>
      </c>
    </row>
    <row r="92" spans="72:87" x14ac:dyDescent="0.25">
      <c r="BT92" s="3">
        <v>2</v>
      </c>
      <c r="BU92" s="3">
        <v>21</v>
      </c>
      <c r="BV92" s="3">
        <v>70</v>
      </c>
      <c r="BW92" s="3">
        <v>296.488</v>
      </c>
      <c r="BX92" s="3" t="s">
        <v>5</v>
      </c>
      <c r="BY92" s="3"/>
      <c r="BZ92" s="8" t="str">
        <f t="shared" si="109"/>
        <v/>
      </c>
      <c r="CA92" s="8" t="str">
        <f t="shared" si="109"/>
        <v>70,21</v>
      </c>
      <c r="CB92" s="8" t="str">
        <f t="shared" si="109"/>
        <v/>
      </c>
      <c r="CC92" s="9" t="str">
        <f>IF(AND(ISTEXT(CA92),CA91="",CA92&lt;&gt;""),ROW(),"")</f>
        <v/>
      </c>
      <c r="CD92" s="9" t="str">
        <f>IF(AND(ISTEXT(CB92),CB91="",CB92&lt;&gt;""),ROW(),"")</f>
        <v/>
      </c>
      <c r="CE92" s="3">
        <f t="shared" si="106"/>
        <v>89</v>
      </c>
      <c r="CF92" s="8">
        <f t="shared" si="107"/>
        <v>160</v>
      </c>
      <c r="CG92" s="8">
        <f t="shared" si="108"/>
        <v>408</v>
      </c>
      <c r="CH92" s="9" t="str">
        <f t="shared" si="104"/>
        <v>1,30</v>
      </c>
      <c r="CI92" s="9" t="str">
        <f t="shared" si="105"/>
        <v>1,29</v>
      </c>
    </row>
    <row r="93" spans="72:87" x14ac:dyDescent="0.25">
      <c r="BT93" s="3">
        <v>2</v>
      </c>
      <c r="BU93" s="3">
        <v>22</v>
      </c>
      <c r="BV93" s="3">
        <v>70</v>
      </c>
      <c r="BW93" s="3">
        <v>296.40899999999999</v>
      </c>
      <c r="BX93" s="3" t="s">
        <v>5</v>
      </c>
      <c r="BY93" s="3"/>
      <c r="BZ93" s="8" t="str">
        <f t="shared" si="109"/>
        <v/>
      </c>
      <c r="CA93" s="8" t="str">
        <f t="shared" si="109"/>
        <v>70,22</v>
      </c>
      <c r="CB93" s="8" t="str">
        <f t="shared" si="109"/>
        <v/>
      </c>
      <c r="CC93" s="9" t="str">
        <f>IF(AND(ISTEXT(CA93),CA92="",CA93&lt;&gt;""),ROW(),"")</f>
        <v/>
      </c>
      <c r="CD93" s="9" t="str">
        <f>IF(AND(ISTEXT(CB93),CB92="",CB93&lt;&gt;""),ROW(),"")</f>
        <v/>
      </c>
      <c r="CE93" s="3">
        <f t="shared" si="106"/>
        <v>90</v>
      </c>
      <c r="CF93" s="8">
        <f t="shared" si="107"/>
        <v>161</v>
      </c>
      <c r="CG93" s="8">
        <f t="shared" si="108"/>
        <v>409</v>
      </c>
      <c r="CH93" s="9" t="str">
        <f t="shared" si="104"/>
        <v>1,31</v>
      </c>
      <c r="CI93" s="9" t="str">
        <f t="shared" si="105"/>
        <v>1,30</v>
      </c>
    </row>
    <row r="94" spans="72:87" x14ac:dyDescent="0.25">
      <c r="BT94" s="3">
        <v>2</v>
      </c>
      <c r="BU94" s="3">
        <v>23</v>
      </c>
      <c r="BV94" s="3">
        <v>70</v>
      </c>
      <c r="BW94" s="3">
        <v>296.33</v>
      </c>
      <c r="BX94" s="3" t="s">
        <v>5</v>
      </c>
      <c r="BY94" s="3"/>
      <c r="BZ94" s="8" t="str">
        <f t="shared" si="109"/>
        <v/>
      </c>
      <c r="CA94" s="8" t="str">
        <f t="shared" si="109"/>
        <v>70,23</v>
      </c>
      <c r="CB94" s="8" t="str">
        <f t="shared" si="109"/>
        <v/>
      </c>
      <c r="CC94" s="9" t="str">
        <f>IF(AND(ISTEXT(CA94),CA93="",CA94&lt;&gt;""),ROW(),"")</f>
        <v/>
      </c>
      <c r="CD94" s="9" t="str">
        <f>IF(AND(ISTEXT(CB94),CB93="",CB94&lt;&gt;""),ROW(),"")</f>
        <v/>
      </c>
      <c r="CE94" s="3">
        <f t="shared" si="106"/>
        <v>91</v>
      </c>
      <c r="CF94" s="8">
        <f t="shared" si="107"/>
        <v>162</v>
      </c>
      <c r="CG94" s="8">
        <f t="shared" si="108"/>
        <v>410</v>
      </c>
      <c r="CH94" s="9" t="str">
        <f t="shared" si="104"/>
        <v>1,32</v>
      </c>
      <c r="CI94" s="9" t="str">
        <f t="shared" si="105"/>
        <v>1,31</v>
      </c>
    </row>
    <row r="95" spans="72:87" x14ac:dyDescent="0.25">
      <c r="BT95" s="3">
        <v>2</v>
      </c>
      <c r="BU95" s="3">
        <v>24</v>
      </c>
      <c r="BV95" s="3">
        <v>70</v>
      </c>
      <c r="BW95" s="3">
        <v>296.29300000000001</v>
      </c>
      <c r="BX95" s="3" t="s">
        <v>5</v>
      </c>
      <c r="BY95" s="3"/>
      <c r="BZ95" s="8" t="str">
        <f t="shared" si="109"/>
        <v/>
      </c>
      <c r="CA95" s="8" t="str">
        <f t="shared" si="109"/>
        <v>70,24</v>
      </c>
      <c r="CB95" s="8" t="str">
        <f t="shared" si="109"/>
        <v/>
      </c>
      <c r="CC95" s="9" t="str">
        <f>IF(AND(ISTEXT(CA95),CA94="",CA95&lt;&gt;""),ROW(),"")</f>
        <v/>
      </c>
      <c r="CD95" s="9" t="str">
        <f>IF(AND(ISTEXT(CB95),CB94="",CB95&lt;&gt;""),ROW(),"")</f>
        <v/>
      </c>
      <c r="CE95" s="3">
        <f t="shared" si="106"/>
        <v>92</v>
      </c>
      <c r="CF95" s="8">
        <f t="shared" si="107"/>
        <v>163</v>
      </c>
      <c r="CG95" s="8">
        <f t="shared" si="108"/>
        <v>411</v>
      </c>
      <c r="CH95" s="9" t="str">
        <f t="shared" si="104"/>
        <v>1,33</v>
      </c>
      <c r="CI95" s="9" t="str">
        <f t="shared" si="105"/>
        <v>1,32</v>
      </c>
    </row>
    <row r="96" spans="72:87" x14ac:dyDescent="0.25">
      <c r="BT96" s="3">
        <v>2</v>
      </c>
      <c r="BU96" s="3">
        <v>25</v>
      </c>
      <c r="BV96" s="3">
        <v>70</v>
      </c>
      <c r="BW96" s="3">
        <v>296.25599999999997</v>
      </c>
      <c r="BX96" s="3" t="s">
        <v>5</v>
      </c>
      <c r="BY96" s="3"/>
      <c r="BZ96" s="8" t="str">
        <f t="shared" si="109"/>
        <v/>
      </c>
      <c r="CA96" s="8" t="str">
        <f t="shared" si="109"/>
        <v>70,25</v>
      </c>
      <c r="CB96" s="8" t="str">
        <f t="shared" si="109"/>
        <v/>
      </c>
      <c r="CC96" s="9" t="str">
        <f>IF(AND(ISTEXT(CA96),CA95="",CA96&lt;&gt;""),ROW(),"")</f>
        <v/>
      </c>
      <c r="CD96" s="9" t="str">
        <f>IF(AND(ISTEXT(CB96),CB95="",CB96&lt;&gt;""),ROW(),"")</f>
        <v/>
      </c>
      <c r="CE96" s="3">
        <f t="shared" si="106"/>
        <v>93</v>
      </c>
      <c r="CF96" s="8">
        <f t="shared" si="107"/>
        <v>164</v>
      </c>
      <c r="CG96" s="8">
        <f t="shared" si="108"/>
        <v>412</v>
      </c>
      <c r="CH96" s="9" t="str">
        <f t="shared" si="104"/>
        <v>1,34</v>
      </c>
      <c r="CI96" s="9" t="str">
        <f t="shared" si="105"/>
        <v>1,33</v>
      </c>
    </row>
    <row r="97" spans="72:87" x14ac:dyDescent="0.25">
      <c r="BT97" s="3">
        <v>2</v>
      </c>
      <c r="BU97" s="3">
        <v>26</v>
      </c>
      <c r="BV97" s="3">
        <v>70</v>
      </c>
      <c r="BW97" s="3">
        <v>296.21499999999997</v>
      </c>
      <c r="BX97" s="3" t="s">
        <v>5</v>
      </c>
      <c r="BY97" s="3"/>
      <c r="BZ97" s="8" t="str">
        <f t="shared" si="109"/>
        <v/>
      </c>
      <c r="CA97" s="8" t="str">
        <f t="shared" si="109"/>
        <v>70,26</v>
      </c>
      <c r="CB97" s="8" t="str">
        <f t="shared" si="109"/>
        <v/>
      </c>
      <c r="CC97" s="9" t="str">
        <f>IF(AND(ISTEXT(CA97),CA96="",CA97&lt;&gt;""),ROW(),"")</f>
        <v/>
      </c>
      <c r="CD97" s="9" t="str">
        <f>IF(AND(ISTEXT(CB97),CB96="",CB97&lt;&gt;""),ROW(),"")</f>
        <v/>
      </c>
      <c r="CE97" s="3">
        <f t="shared" si="106"/>
        <v>94</v>
      </c>
      <c r="CF97" s="8">
        <f t="shared" si="107"/>
        <v>165</v>
      </c>
      <c r="CG97" s="8">
        <f t="shared" si="108"/>
        <v>413</v>
      </c>
      <c r="CH97" s="9" t="str">
        <f t="shared" si="104"/>
        <v>1,35</v>
      </c>
      <c r="CI97" s="9" t="str">
        <f t="shared" si="105"/>
        <v>1,34</v>
      </c>
    </row>
    <row r="98" spans="72:87" x14ac:dyDescent="0.25">
      <c r="BT98" s="3">
        <v>2</v>
      </c>
      <c r="BU98" s="3">
        <v>27</v>
      </c>
      <c r="BV98" s="3">
        <v>70</v>
      </c>
      <c r="BW98" s="3">
        <v>296.17099999999999</v>
      </c>
      <c r="BX98" s="3" t="s">
        <v>5</v>
      </c>
      <c r="BY98" s="3"/>
      <c r="BZ98" s="8" t="str">
        <f t="shared" si="109"/>
        <v/>
      </c>
      <c r="CA98" s="8" t="str">
        <f t="shared" si="109"/>
        <v>70,27</v>
      </c>
      <c r="CB98" s="8" t="str">
        <f t="shared" si="109"/>
        <v/>
      </c>
      <c r="CC98" s="9" t="str">
        <f>IF(AND(ISTEXT(CA98),CA97="",CA98&lt;&gt;""),ROW(),"")</f>
        <v/>
      </c>
      <c r="CD98" s="9" t="str">
        <f>IF(AND(ISTEXT(CB98),CB97="",CB98&lt;&gt;""),ROW(),"")</f>
        <v/>
      </c>
      <c r="CE98" s="3">
        <f t="shared" si="106"/>
        <v>95</v>
      </c>
      <c r="CF98" s="8">
        <f t="shared" si="107"/>
        <v>166</v>
      </c>
      <c r="CG98" s="8">
        <f t="shared" si="108"/>
        <v>414</v>
      </c>
      <c r="CH98" s="9" t="str">
        <f t="shared" si="104"/>
        <v>1,36</v>
      </c>
      <c r="CI98" s="9" t="str">
        <f t="shared" si="105"/>
        <v>1,35</v>
      </c>
    </row>
    <row r="99" spans="72:87" x14ac:dyDescent="0.25">
      <c r="BT99" s="3">
        <v>2</v>
      </c>
      <c r="BU99" s="3">
        <v>28</v>
      </c>
      <c r="BV99" s="3">
        <v>70</v>
      </c>
      <c r="BW99" s="3">
        <v>296.13600000000002</v>
      </c>
      <c r="BX99" s="3" t="s">
        <v>5</v>
      </c>
      <c r="BY99" s="3"/>
      <c r="BZ99" s="8" t="str">
        <f t="shared" si="109"/>
        <v/>
      </c>
      <c r="CA99" s="8" t="str">
        <f t="shared" si="109"/>
        <v>70,28</v>
      </c>
      <c r="CB99" s="8" t="str">
        <f t="shared" si="109"/>
        <v/>
      </c>
      <c r="CC99" s="9" t="str">
        <f>IF(AND(ISTEXT(CA99),CA98="",CA99&lt;&gt;""),ROW(),"")</f>
        <v/>
      </c>
      <c r="CD99" s="9" t="str">
        <f>IF(AND(ISTEXT(CB99),CB98="",CB99&lt;&gt;""),ROW(),"")</f>
        <v/>
      </c>
      <c r="CE99" s="3">
        <f t="shared" si="106"/>
        <v>96</v>
      </c>
      <c r="CF99" s="8">
        <f t="shared" si="107"/>
        <v>167</v>
      </c>
      <c r="CG99" s="8">
        <f t="shared" si="108"/>
        <v>415</v>
      </c>
      <c r="CH99" s="9" t="str">
        <f t="shared" si="104"/>
        <v>1,37</v>
      </c>
      <c r="CI99" s="9" t="str">
        <f t="shared" si="105"/>
        <v>1,36</v>
      </c>
    </row>
    <row r="100" spans="72:87" x14ac:dyDescent="0.25">
      <c r="BT100" s="3">
        <v>2</v>
      </c>
      <c r="BU100" s="3">
        <v>29</v>
      </c>
      <c r="BV100" s="3">
        <v>70</v>
      </c>
      <c r="BW100" s="3">
        <v>296.10000000000002</v>
      </c>
      <c r="BX100" s="3" t="s">
        <v>5</v>
      </c>
      <c r="BY100" s="3"/>
      <c r="BZ100" s="8" t="str">
        <f t="shared" si="109"/>
        <v/>
      </c>
      <c r="CA100" s="8" t="str">
        <f t="shared" si="109"/>
        <v>70,29</v>
      </c>
      <c r="CB100" s="8" t="str">
        <f t="shared" si="109"/>
        <v/>
      </c>
      <c r="CC100" s="9" t="str">
        <f>IF(AND(ISTEXT(CA100),CA99="",CA100&lt;&gt;""),ROW(),"")</f>
        <v/>
      </c>
      <c r="CD100" s="9" t="str">
        <f>IF(AND(ISTEXT(CB100),CB99="",CB100&lt;&gt;""),ROW(),"")</f>
        <v/>
      </c>
      <c r="CE100" s="3">
        <f t="shared" si="106"/>
        <v>97</v>
      </c>
      <c r="CF100" s="8">
        <f t="shared" si="107"/>
        <v>168</v>
      </c>
      <c r="CG100" s="8">
        <f t="shared" si="108"/>
        <v>416</v>
      </c>
      <c r="CH100" s="9" t="str">
        <f t="shared" si="104"/>
        <v>1,38</v>
      </c>
      <c r="CI100" s="9" t="str">
        <f t="shared" si="105"/>
        <v>1,37</v>
      </c>
    </row>
    <row r="101" spans="72:87" x14ac:dyDescent="0.25">
      <c r="BT101" s="3">
        <v>2</v>
      </c>
      <c r="BU101" s="3">
        <v>30</v>
      </c>
      <c r="BV101" s="3">
        <v>70</v>
      </c>
      <c r="BW101" s="3">
        <v>296.06400000000002</v>
      </c>
      <c r="BX101" s="3" t="s">
        <v>5</v>
      </c>
      <c r="BY101" s="3"/>
      <c r="BZ101" s="8" t="str">
        <f t="shared" si="109"/>
        <v/>
      </c>
      <c r="CA101" s="8" t="str">
        <f t="shared" si="109"/>
        <v>70,30</v>
      </c>
      <c r="CB101" s="8" t="str">
        <f t="shared" si="109"/>
        <v/>
      </c>
      <c r="CC101" s="9" t="str">
        <f>IF(AND(ISTEXT(CA101),CA100="",CA101&lt;&gt;""),ROW(),"")</f>
        <v/>
      </c>
      <c r="CD101" s="9" t="str">
        <f>IF(AND(ISTEXT(CB101),CB100="",CB101&lt;&gt;""),ROW(),"")</f>
        <v/>
      </c>
      <c r="CE101" s="3">
        <f t="shared" si="106"/>
        <v>98</v>
      </c>
      <c r="CF101" s="8">
        <f t="shared" si="107"/>
        <v>169</v>
      </c>
      <c r="CG101" s="8">
        <f t="shared" si="108"/>
        <v>417</v>
      </c>
      <c r="CH101" s="9" t="str">
        <f t="shared" si="104"/>
        <v>1,39</v>
      </c>
      <c r="CI101" s="9" t="str">
        <f t="shared" si="105"/>
        <v>1,38</v>
      </c>
    </row>
    <row r="102" spans="72:87" x14ac:dyDescent="0.25">
      <c r="BT102" s="3">
        <v>2</v>
      </c>
      <c r="BU102" s="3">
        <v>31</v>
      </c>
      <c r="BV102" s="3">
        <v>70</v>
      </c>
      <c r="BW102" s="3">
        <v>296.02999999999997</v>
      </c>
      <c r="BX102" s="3" t="s">
        <v>5</v>
      </c>
      <c r="BY102" s="3"/>
      <c r="BZ102" s="8" t="str">
        <f t="shared" si="109"/>
        <v/>
      </c>
      <c r="CA102" s="8" t="str">
        <f t="shared" si="109"/>
        <v>70,31</v>
      </c>
      <c r="CB102" s="8" t="str">
        <f t="shared" si="109"/>
        <v/>
      </c>
      <c r="CC102" s="9" t="str">
        <f>IF(AND(ISTEXT(CA102),CA101="",CA102&lt;&gt;""),ROW(),"")</f>
        <v/>
      </c>
      <c r="CD102" s="9" t="str">
        <f>IF(AND(ISTEXT(CB102),CB101="",CB102&lt;&gt;""),ROW(),"")</f>
        <v/>
      </c>
      <c r="CE102" s="3">
        <f t="shared" si="106"/>
        <v>99</v>
      </c>
      <c r="CF102" s="8">
        <f t="shared" si="107"/>
        <v>170</v>
      </c>
      <c r="CG102" s="8">
        <f t="shared" si="108"/>
        <v>418</v>
      </c>
      <c r="CH102" s="9" t="str">
        <f t="shared" si="104"/>
        <v>1,40</v>
      </c>
      <c r="CI102" s="9" t="str">
        <f t="shared" si="105"/>
        <v>1,39</v>
      </c>
    </row>
    <row r="103" spans="72:87" x14ac:dyDescent="0.25">
      <c r="BT103" s="3">
        <v>2</v>
      </c>
      <c r="BU103" s="3">
        <v>32</v>
      </c>
      <c r="BV103" s="3">
        <v>70</v>
      </c>
      <c r="BW103" s="3">
        <v>295.99799999999999</v>
      </c>
      <c r="BX103" s="3" t="s">
        <v>5</v>
      </c>
      <c r="BY103" s="3"/>
      <c r="BZ103" s="8" t="str">
        <f t="shared" si="109"/>
        <v/>
      </c>
      <c r="CA103" s="8" t="str">
        <f t="shared" si="109"/>
        <v>70,32</v>
      </c>
      <c r="CB103" s="8" t="str">
        <f t="shared" si="109"/>
        <v/>
      </c>
      <c r="CC103" s="9" t="str">
        <f>IF(AND(ISTEXT(CA103),CA102="",CA103&lt;&gt;""),ROW(),"")</f>
        <v/>
      </c>
      <c r="CD103" s="9" t="str">
        <f>IF(AND(ISTEXT(CB103),CB102="",CB103&lt;&gt;""),ROW(),"")</f>
        <v/>
      </c>
      <c r="CE103" s="3">
        <f t="shared" si="106"/>
        <v>100</v>
      </c>
      <c r="CF103" s="8">
        <f t="shared" si="107"/>
        <v>171</v>
      </c>
      <c r="CG103" s="8">
        <f t="shared" si="108"/>
        <v>419</v>
      </c>
      <c r="CH103" s="9" t="str">
        <f t="shared" si="104"/>
        <v>1,41</v>
      </c>
      <c r="CI103" s="9" t="str">
        <f t="shared" si="105"/>
        <v>1,40</v>
      </c>
    </row>
    <row r="104" spans="72:87" x14ac:dyDescent="0.25">
      <c r="BT104" s="3">
        <v>2</v>
      </c>
      <c r="BU104" s="3">
        <v>33</v>
      </c>
      <c r="BV104" s="3">
        <v>70</v>
      </c>
      <c r="BW104" s="3">
        <v>295.96699999999998</v>
      </c>
      <c r="BX104" s="3" t="s">
        <v>5</v>
      </c>
      <c r="BY104" s="3"/>
      <c r="BZ104" s="8" t="str">
        <f t="shared" si="109"/>
        <v/>
      </c>
      <c r="CA104" s="8" t="str">
        <f t="shared" si="109"/>
        <v>70,33</v>
      </c>
      <c r="CB104" s="8" t="str">
        <f t="shared" si="109"/>
        <v/>
      </c>
      <c r="CC104" s="9" t="str">
        <f>IF(AND(ISTEXT(CA104),CA103="",CA104&lt;&gt;""),ROW(),"")</f>
        <v/>
      </c>
      <c r="CD104" s="9" t="str">
        <f>IF(AND(ISTEXT(CB104),CB103="",CB104&lt;&gt;""),ROW(),"")</f>
        <v/>
      </c>
      <c r="CE104" s="3">
        <f t="shared" si="106"/>
        <v>101</v>
      </c>
      <c r="CF104" s="8">
        <f t="shared" si="107"/>
        <v>172</v>
      </c>
      <c r="CG104" s="8">
        <f t="shared" si="108"/>
        <v>420</v>
      </c>
      <c r="CH104" s="9" t="str">
        <f t="shared" si="104"/>
        <v>1,42</v>
      </c>
      <c r="CI104" s="9" t="str">
        <f t="shared" si="105"/>
        <v>1,41</v>
      </c>
    </row>
    <row r="105" spans="72:87" x14ac:dyDescent="0.25">
      <c r="BT105" s="3">
        <v>2</v>
      </c>
      <c r="BU105" s="3">
        <v>34</v>
      </c>
      <c r="BV105" s="3">
        <v>70</v>
      </c>
      <c r="BW105" s="3">
        <v>295.91399999999999</v>
      </c>
      <c r="BX105" s="3" t="s">
        <v>5</v>
      </c>
      <c r="BY105" s="3"/>
      <c r="BZ105" s="8" t="str">
        <f t="shared" ref="BZ105:CB124" si="110">IF($BT105=BZ$3,_xlfn.CONCAT($BV105,",",$BU105),"")</f>
        <v/>
      </c>
      <c r="CA105" s="8" t="str">
        <f t="shared" si="110"/>
        <v>70,34</v>
      </c>
      <c r="CB105" s="8" t="str">
        <f t="shared" si="110"/>
        <v/>
      </c>
      <c r="CC105" s="9" t="str">
        <f>IF(AND(ISTEXT(CA105),CA104="",CA105&lt;&gt;""),ROW(),"")</f>
        <v/>
      </c>
      <c r="CD105" s="9" t="str">
        <f>IF(AND(ISTEXT(CB105),CB104="",CB105&lt;&gt;""),ROW(),"")</f>
        <v/>
      </c>
      <c r="CE105" s="3">
        <f t="shared" si="106"/>
        <v>102</v>
      </c>
      <c r="CF105" s="8">
        <f t="shared" si="107"/>
        <v>173</v>
      </c>
      <c r="CG105" s="8">
        <f t="shared" si="108"/>
        <v>421</v>
      </c>
      <c r="CH105" s="9" t="str">
        <f t="shared" si="104"/>
        <v>1,43</v>
      </c>
      <c r="CI105" s="9" t="str">
        <f t="shared" si="105"/>
        <v>1,42</v>
      </c>
    </row>
    <row r="106" spans="72:87" x14ac:dyDescent="0.25">
      <c r="BT106" s="3">
        <v>2</v>
      </c>
      <c r="BU106" s="3">
        <v>35</v>
      </c>
      <c r="BV106" s="3">
        <v>70</v>
      </c>
      <c r="BW106" s="3">
        <v>295.86200000000002</v>
      </c>
      <c r="BX106" s="3" t="s">
        <v>5</v>
      </c>
      <c r="BY106" s="3"/>
      <c r="BZ106" s="8" t="str">
        <f t="shared" si="110"/>
        <v/>
      </c>
      <c r="CA106" s="8" t="str">
        <f t="shared" si="110"/>
        <v>70,35</v>
      </c>
      <c r="CB106" s="8" t="str">
        <f t="shared" si="110"/>
        <v/>
      </c>
      <c r="CC106" s="9" t="str">
        <f>IF(AND(ISTEXT(CA106),CA105="",CA106&lt;&gt;""),ROW(),"")</f>
        <v/>
      </c>
      <c r="CD106" s="9" t="str">
        <f>IF(AND(ISTEXT(CB106),CB105="",CB106&lt;&gt;""),ROW(),"")</f>
        <v/>
      </c>
      <c r="CE106" s="3">
        <f t="shared" si="106"/>
        <v>103</v>
      </c>
      <c r="CF106" s="8">
        <f t="shared" si="107"/>
        <v>174</v>
      </c>
      <c r="CG106" s="8">
        <f t="shared" si="108"/>
        <v>422</v>
      </c>
      <c r="CH106" s="9" t="str">
        <f t="shared" si="104"/>
        <v>1,44</v>
      </c>
      <c r="CI106" s="9" t="str">
        <f t="shared" si="105"/>
        <v>1,43</v>
      </c>
    </row>
    <row r="107" spans="72:87" x14ac:dyDescent="0.25">
      <c r="BT107" s="3">
        <v>2</v>
      </c>
      <c r="BU107" s="3">
        <v>36</v>
      </c>
      <c r="BV107" s="3">
        <v>70</v>
      </c>
      <c r="BW107" s="3">
        <v>295.80900000000003</v>
      </c>
      <c r="BX107" s="3" t="s">
        <v>5</v>
      </c>
      <c r="BY107" s="3"/>
      <c r="BZ107" s="8" t="str">
        <f t="shared" si="110"/>
        <v/>
      </c>
      <c r="CA107" s="8" t="str">
        <f t="shared" si="110"/>
        <v>70,36</v>
      </c>
      <c r="CB107" s="8" t="str">
        <f t="shared" si="110"/>
        <v/>
      </c>
      <c r="CC107" s="9" t="str">
        <f>IF(AND(ISTEXT(CA107),CA106="",CA107&lt;&gt;""),ROW(),"")</f>
        <v/>
      </c>
      <c r="CD107" s="9" t="str">
        <f>IF(AND(ISTEXT(CB107),CB106="",CB107&lt;&gt;""),ROW(),"")</f>
        <v/>
      </c>
      <c r="CE107" s="3">
        <f t="shared" si="106"/>
        <v>104</v>
      </c>
      <c r="CF107" s="8">
        <f t="shared" si="107"/>
        <v>175</v>
      </c>
      <c r="CG107" s="8">
        <f t="shared" si="108"/>
        <v>423</v>
      </c>
      <c r="CH107" s="9" t="str">
        <f t="shared" si="104"/>
        <v>1,45</v>
      </c>
      <c r="CI107" s="9" t="str">
        <f t="shared" si="105"/>
        <v>1,44</v>
      </c>
    </row>
    <row r="108" spans="72:87" x14ac:dyDescent="0.25">
      <c r="BT108" s="3">
        <v>2</v>
      </c>
      <c r="BU108" s="3">
        <v>37</v>
      </c>
      <c r="BV108" s="3">
        <v>70</v>
      </c>
      <c r="BW108" s="3">
        <v>295.767</v>
      </c>
      <c r="BX108" s="3" t="s">
        <v>5</v>
      </c>
      <c r="BY108" s="3"/>
      <c r="BZ108" s="8" t="str">
        <f t="shared" si="110"/>
        <v/>
      </c>
      <c r="CA108" s="8" t="str">
        <f t="shared" si="110"/>
        <v>70,37</v>
      </c>
      <c r="CB108" s="8" t="str">
        <f t="shared" si="110"/>
        <v/>
      </c>
      <c r="CC108" s="9" t="str">
        <f>IF(AND(ISTEXT(CA108),CA107="",CA108&lt;&gt;""),ROW(),"")</f>
        <v/>
      </c>
      <c r="CD108" s="9" t="str">
        <f>IF(AND(ISTEXT(CB108),CB107="",CB108&lt;&gt;""),ROW(),"")</f>
        <v/>
      </c>
      <c r="CE108" s="3">
        <f t="shared" si="106"/>
        <v>105</v>
      </c>
      <c r="CF108" s="8">
        <f t="shared" si="107"/>
        <v>176</v>
      </c>
      <c r="CG108" s="8">
        <f t="shared" si="108"/>
        <v>424</v>
      </c>
      <c r="CH108" s="9" t="str">
        <f t="shared" si="104"/>
        <v>1,46</v>
      </c>
      <c r="CI108" s="9" t="str">
        <f t="shared" si="105"/>
        <v>1,45</v>
      </c>
    </row>
    <row r="109" spans="72:87" x14ac:dyDescent="0.25">
      <c r="BT109" s="3">
        <v>2</v>
      </c>
      <c r="BU109" s="3">
        <v>38</v>
      </c>
      <c r="BV109" s="3">
        <v>70</v>
      </c>
      <c r="BW109" s="3">
        <v>295.72500000000002</v>
      </c>
      <c r="BX109" s="3" t="s">
        <v>5</v>
      </c>
      <c r="BY109" s="3"/>
      <c r="BZ109" s="8" t="str">
        <f t="shared" si="110"/>
        <v/>
      </c>
      <c r="CA109" s="8" t="str">
        <f t="shared" si="110"/>
        <v>70,38</v>
      </c>
      <c r="CB109" s="8" t="str">
        <f t="shared" si="110"/>
        <v/>
      </c>
      <c r="CC109" s="9" t="str">
        <f>IF(AND(ISTEXT(CA109),CA108="",CA109&lt;&gt;""),ROW(),"")</f>
        <v/>
      </c>
      <c r="CD109" s="9" t="str">
        <f>IF(AND(ISTEXT(CB109),CB108="",CB109&lt;&gt;""),ROW(),"")</f>
        <v/>
      </c>
      <c r="CE109" s="3">
        <f t="shared" si="106"/>
        <v>106</v>
      </c>
      <c r="CF109" s="8">
        <f t="shared" si="107"/>
        <v>177</v>
      </c>
      <c r="CG109" s="8">
        <f t="shared" si="108"/>
        <v>425</v>
      </c>
      <c r="CH109" s="9" t="str">
        <f t="shared" si="104"/>
        <v>1,47</v>
      </c>
      <c r="CI109" s="9" t="str">
        <f t="shared" si="105"/>
        <v>1,46</v>
      </c>
    </row>
    <row r="110" spans="72:87" x14ac:dyDescent="0.25">
      <c r="BT110" s="3">
        <v>2</v>
      </c>
      <c r="BU110" s="3">
        <v>39</v>
      </c>
      <c r="BV110" s="3">
        <v>70</v>
      </c>
      <c r="BW110" s="3">
        <v>295.65699999999998</v>
      </c>
      <c r="BX110" s="3" t="s">
        <v>5</v>
      </c>
      <c r="BY110" s="3"/>
      <c r="BZ110" s="8" t="str">
        <f t="shared" si="110"/>
        <v/>
      </c>
      <c r="CA110" s="8" t="str">
        <f t="shared" si="110"/>
        <v>70,39</v>
      </c>
      <c r="CB110" s="8" t="str">
        <f t="shared" si="110"/>
        <v/>
      </c>
      <c r="CC110" s="9" t="str">
        <f>IF(AND(ISTEXT(CA110),CA109="",CA110&lt;&gt;""),ROW(),"")</f>
        <v/>
      </c>
      <c r="CD110" s="9" t="str">
        <f>IF(AND(ISTEXT(CB110),CB109="",CB110&lt;&gt;""),ROW(),"")</f>
        <v/>
      </c>
      <c r="CE110" s="3">
        <f t="shared" si="106"/>
        <v>107</v>
      </c>
      <c r="CF110" s="8">
        <f t="shared" si="107"/>
        <v>178</v>
      </c>
      <c r="CG110" s="8">
        <f t="shared" si="108"/>
        <v>426</v>
      </c>
      <c r="CH110" s="9" t="str">
        <f t="shared" si="104"/>
        <v>1,48</v>
      </c>
      <c r="CI110" s="9" t="str">
        <f t="shared" si="105"/>
        <v>1,47</v>
      </c>
    </row>
    <row r="111" spans="72:87" x14ac:dyDescent="0.25">
      <c r="BT111" s="3">
        <v>2</v>
      </c>
      <c r="BU111" s="3">
        <v>40</v>
      </c>
      <c r="BV111" s="3">
        <v>70</v>
      </c>
      <c r="BW111" s="3">
        <v>295.58999999999997</v>
      </c>
      <c r="BX111" s="3" t="s">
        <v>5</v>
      </c>
      <c r="BY111" s="3"/>
      <c r="BZ111" s="8" t="str">
        <f t="shared" si="110"/>
        <v/>
      </c>
      <c r="CA111" s="8" t="str">
        <f t="shared" si="110"/>
        <v>70,40</v>
      </c>
      <c r="CB111" s="8" t="str">
        <f t="shared" si="110"/>
        <v/>
      </c>
      <c r="CC111" s="9" t="str">
        <f>IF(AND(ISTEXT(CA111),CA110="",CA111&lt;&gt;""),ROW(),"")</f>
        <v/>
      </c>
      <c r="CD111" s="9" t="str">
        <f>IF(AND(ISTEXT(CB111),CB110="",CB111&lt;&gt;""),ROW(),"")</f>
        <v/>
      </c>
      <c r="CE111" s="3">
        <f t="shared" si="106"/>
        <v>108</v>
      </c>
      <c r="CF111" s="8">
        <f t="shared" si="107"/>
        <v>179</v>
      </c>
      <c r="CG111" s="8">
        <f t="shared" si="108"/>
        <v>427</v>
      </c>
      <c r="CH111" s="9" t="str">
        <f t="shared" si="104"/>
        <v>1,49</v>
      </c>
      <c r="CI111" s="9" t="str">
        <f t="shared" si="105"/>
        <v>1,48</v>
      </c>
    </row>
    <row r="112" spans="72:87" x14ac:dyDescent="0.25">
      <c r="BT112" s="3">
        <v>2</v>
      </c>
      <c r="BU112" s="3">
        <v>41</v>
      </c>
      <c r="BV112" s="3">
        <v>70</v>
      </c>
      <c r="BW112" s="3">
        <v>295.52199999999999</v>
      </c>
      <c r="BX112" s="3" t="s">
        <v>5</v>
      </c>
      <c r="BY112" s="3"/>
      <c r="BZ112" s="8" t="str">
        <f t="shared" si="110"/>
        <v/>
      </c>
      <c r="CA112" s="8" t="str">
        <f t="shared" si="110"/>
        <v>70,41</v>
      </c>
      <c r="CB112" s="8" t="str">
        <f t="shared" si="110"/>
        <v/>
      </c>
      <c r="CC112" s="9" t="str">
        <f>IF(AND(ISTEXT(CA112),CA111="",CA112&lt;&gt;""),ROW(),"")</f>
        <v/>
      </c>
      <c r="CD112" s="9" t="str">
        <f>IF(AND(ISTEXT(CB112),CB111="",CB112&lt;&gt;""),ROW(),"")</f>
        <v/>
      </c>
      <c r="CE112" s="3">
        <f t="shared" si="106"/>
        <v>109</v>
      </c>
      <c r="CF112" s="8">
        <f t="shared" si="107"/>
        <v>180</v>
      </c>
      <c r="CG112" s="8">
        <f t="shared" si="108"/>
        <v>428</v>
      </c>
      <c r="CH112" s="9" t="str">
        <f t="shared" si="104"/>
        <v>1,50</v>
      </c>
      <c r="CI112" s="9" t="str">
        <f t="shared" si="105"/>
        <v>1,49</v>
      </c>
    </row>
    <row r="113" spans="72:87" x14ac:dyDescent="0.25">
      <c r="BT113" s="3">
        <v>2</v>
      </c>
      <c r="BU113" s="3">
        <v>42</v>
      </c>
      <c r="BV113" s="3">
        <v>70</v>
      </c>
      <c r="BW113" s="3">
        <v>295.45</v>
      </c>
      <c r="BX113" s="3" t="s">
        <v>5</v>
      </c>
      <c r="BY113" s="3"/>
      <c r="BZ113" s="8" t="str">
        <f t="shared" si="110"/>
        <v/>
      </c>
      <c r="CA113" s="8" t="str">
        <f t="shared" si="110"/>
        <v>70,42</v>
      </c>
      <c r="CB113" s="8" t="str">
        <f t="shared" si="110"/>
        <v/>
      </c>
      <c r="CC113" s="9" t="str">
        <f>IF(AND(ISTEXT(CA113),CA112="",CA113&lt;&gt;""),ROW(),"")</f>
        <v/>
      </c>
      <c r="CD113" s="9" t="str">
        <f>IF(AND(ISTEXT(CB113),CB112="",CB113&lt;&gt;""),ROW(),"")</f>
        <v/>
      </c>
      <c r="CE113" s="3">
        <f t="shared" si="106"/>
        <v>110</v>
      </c>
      <c r="CF113" s="8">
        <f t="shared" si="107"/>
        <v>181</v>
      </c>
      <c r="CG113" s="8">
        <f t="shared" si="108"/>
        <v>429</v>
      </c>
      <c r="CH113" s="9" t="str">
        <f t="shared" si="104"/>
        <v>1,51</v>
      </c>
      <c r="CI113" s="9" t="str">
        <f t="shared" si="105"/>
        <v>1,50</v>
      </c>
    </row>
    <row r="114" spans="72:87" x14ac:dyDescent="0.25">
      <c r="BT114" s="3">
        <v>2</v>
      </c>
      <c r="BU114" s="3">
        <v>43</v>
      </c>
      <c r="BV114" s="3">
        <v>70</v>
      </c>
      <c r="BW114" s="3">
        <v>295.37900000000002</v>
      </c>
      <c r="BX114" s="3" t="s">
        <v>5</v>
      </c>
      <c r="BY114" s="3"/>
      <c r="BZ114" s="8" t="str">
        <f t="shared" si="110"/>
        <v/>
      </c>
      <c r="CA114" s="8" t="str">
        <f t="shared" si="110"/>
        <v>70,43</v>
      </c>
      <c r="CB114" s="8" t="str">
        <f t="shared" si="110"/>
        <v/>
      </c>
      <c r="CC114" s="9" t="str">
        <f>IF(AND(ISTEXT(CA114),CA113="",CA114&lt;&gt;""),ROW(),"")</f>
        <v/>
      </c>
      <c r="CD114" s="9" t="str">
        <f>IF(AND(ISTEXT(CB114),CB113="",CB114&lt;&gt;""),ROW(),"")</f>
        <v/>
      </c>
      <c r="CE114" s="3">
        <f t="shared" si="106"/>
        <v>111</v>
      </c>
      <c r="CF114" s="8">
        <f t="shared" si="107"/>
        <v>182</v>
      </c>
      <c r="CG114" s="8">
        <f t="shared" si="108"/>
        <v>430</v>
      </c>
      <c r="CH114" s="9" t="str">
        <f t="shared" si="104"/>
        <v>1,52</v>
      </c>
      <c r="CI114" s="9" t="str">
        <f t="shared" si="105"/>
        <v>1,51</v>
      </c>
    </row>
    <row r="115" spans="72:87" x14ac:dyDescent="0.25">
      <c r="BT115" s="3">
        <v>2</v>
      </c>
      <c r="BU115" s="3">
        <v>44</v>
      </c>
      <c r="BV115" s="3">
        <v>70</v>
      </c>
      <c r="BW115" s="3">
        <v>295.30799999999999</v>
      </c>
      <c r="BX115" s="3" t="s">
        <v>5</v>
      </c>
      <c r="BY115" s="3"/>
      <c r="BZ115" s="8" t="str">
        <f t="shared" si="110"/>
        <v/>
      </c>
      <c r="CA115" s="8" t="str">
        <f t="shared" si="110"/>
        <v>70,44</v>
      </c>
      <c r="CB115" s="8" t="str">
        <f t="shared" si="110"/>
        <v/>
      </c>
      <c r="CC115" s="9" t="str">
        <f>IF(AND(ISTEXT(CA115),CA114="",CA115&lt;&gt;""),ROW(),"")</f>
        <v/>
      </c>
      <c r="CD115" s="9" t="str">
        <f>IF(AND(ISTEXT(CB115),CB114="",CB115&lt;&gt;""),ROW(),"")</f>
        <v/>
      </c>
      <c r="CE115" s="3">
        <f t="shared" si="106"/>
        <v>112</v>
      </c>
      <c r="CF115" s="8">
        <f t="shared" si="107"/>
        <v>183</v>
      </c>
      <c r="CG115" s="8">
        <f t="shared" si="108"/>
        <v>431</v>
      </c>
      <c r="CH115" s="9" t="str">
        <f t="shared" si="104"/>
        <v>1,53</v>
      </c>
      <c r="CI115" s="9" t="str">
        <f t="shared" si="105"/>
        <v>1,52</v>
      </c>
    </row>
    <row r="116" spans="72:87" x14ac:dyDescent="0.25">
      <c r="BT116" s="3">
        <v>2</v>
      </c>
      <c r="BU116" s="3">
        <v>45</v>
      </c>
      <c r="BV116" s="3">
        <v>70</v>
      </c>
      <c r="BW116" s="3">
        <v>295.23700000000002</v>
      </c>
      <c r="BX116" s="3" t="s">
        <v>5</v>
      </c>
      <c r="BY116" s="3"/>
      <c r="BZ116" s="8" t="str">
        <f t="shared" si="110"/>
        <v/>
      </c>
      <c r="CA116" s="8" t="str">
        <f t="shared" si="110"/>
        <v>70,45</v>
      </c>
      <c r="CB116" s="8" t="str">
        <f t="shared" si="110"/>
        <v/>
      </c>
      <c r="CC116" s="9" t="str">
        <f>IF(AND(ISTEXT(CA116),CA115="",CA116&lt;&gt;""),ROW(),"")</f>
        <v/>
      </c>
      <c r="CD116" s="9" t="str">
        <f>IF(AND(ISTEXT(CB116),CB115="",CB116&lt;&gt;""),ROW(),"")</f>
        <v/>
      </c>
      <c r="CE116" s="3">
        <f t="shared" si="106"/>
        <v>113</v>
      </c>
      <c r="CF116" s="8">
        <f t="shared" si="107"/>
        <v>184</v>
      </c>
      <c r="CG116" s="8">
        <f t="shared" si="108"/>
        <v>432</v>
      </c>
      <c r="CH116" s="9" t="str">
        <f t="shared" si="104"/>
        <v>1,54</v>
      </c>
      <c r="CI116" s="9" t="str">
        <f t="shared" si="105"/>
        <v>1,53</v>
      </c>
    </row>
    <row r="117" spans="72:87" x14ac:dyDescent="0.25">
      <c r="BT117" s="3">
        <v>2</v>
      </c>
      <c r="BU117" s="3">
        <v>46</v>
      </c>
      <c r="BV117" s="3">
        <v>70</v>
      </c>
      <c r="BW117" s="3">
        <v>295.16500000000002</v>
      </c>
      <c r="BX117" s="3" t="s">
        <v>5</v>
      </c>
      <c r="BY117" s="3"/>
      <c r="BZ117" s="8" t="str">
        <f t="shared" si="110"/>
        <v/>
      </c>
      <c r="CA117" s="8" t="str">
        <f t="shared" si="110"/>
        <v>70,46</v>
      </c>
      <c r="CB117" s="8" t="str">
        <f t="shared" si="110"/>
        <v/>
      </c>
      <c r="CC117" s="9" t="str">
        <f>IF(AND(ISTEXT(CA117),CA116="",CA117&lt;&gt;""),ROW(),"")</f>
        <v/>
      </c>
      <c r="CD117" s="9" t="str">
        <f>IF(AND(ISTEXT(CB117),CB116="",CB117&lt;&gt;""),ROW(),"")</f>
        <v/>
      </c>
      <c r="CE117" s="3">
        <f t="shared" si="106"/>
        <v>114</v>
      </c>
      <c r="CF117" s="8">
        <f t="shared" si="107"/>
        <v>185</v>
      </c>
      <c r="CG117" s="8">
        <f t="shared" si="108"/>
        <v>433</v>
      </c>
      <c r="CH117" s="9" t="str">
        <f t="shared" si="104"/>
        <v>1,55</v>
      </c>
      <c r="CI117" s="9" t="str">
        <f t="shared" si="105"/>
        <v>1,54</v>
      </c>
    </row>
    <row r="118" spans="72:87" x14ac:dyDescent="0.25">
      <c r="BT118" s="3">
        <v>2</v>
      </c>
      <c r="BU118" s="3">
        <v>47</v>
      </c>
      <c r="BV118" s="3">
        <v>70</v>
      </c>
      <c r="BW118" s="3">
        <v>295.05799999999999</v>
      </c>
      <c r="BX118" s="3" t="s">
        <v>5</v>
      </c>
      <c r="BY118" s="3"/>
      <c r="BZ118" s="8" t="str">
        <f t="shared" si="110"/>
        <v/>
      </c>
      <c r="CA118" s="8" t="str">
        <f t="shared" si="110"/>
        <v>70,47</v>
      </c>
      <c r="CB118" s="8" t="str">
        <f t="shared" si="110"/>
        <v/>
      </c>
      <c r="CC118" s="9" t="str">
        <f>IF(AND(ISTEXT(CA118),CA117="",CA118&lt;&gt;""),ROW(),"")</f>
        <v/>
      </c>
      <c r="CD118" s="9" t="str">
        <f>IF(AND(ISTEXT(CB118),CB117="",CB118&lt;&gt;""),ROW(),"")</f>
        <v/>
      </c>
      <c r="CE118" s="3">
        <f t="shared" si="106"/>
        <v>115</v>
      </c>
      <c r="CF118" s="8">
        <f t="shared" si="107"/>
        <v>186</v>
      </c>
      <c r="CG118" s="8">
        <f t="shared" si="108"/>
        <v>434</v>
      </c>
      <c r="CH118" s="9" t="str">
        <f t="shared" si="104"/>
        <v>1,56</v>
      </c>
      <c r="CI118" s="9" t="str">
        <f t="shared" si="105"/>
        <v>1,55</v>
      </c>
    </row>
    <row r="119" spans="72:87" x14ac:dyDescent="0.25">
      <c r="BT119" s="3">
        <v>2</v>
      </c>
      <c r="BU119" s="3">
        <v>48</v>
      </c>
      <c r="BV119" s="3">
        <v>70</v>
      </c>
      <c r="BW119" s="3">
        <v>294.971</v>
      </c>
      <c r="BX119" s="3" t="s">
        <v>5</v>
      </c>
      <c r="BY119" s="3"/>
      <c r="BZ119" s="8" t="str">
        <f t="shared" si="110"/>
        <v/>
      </c>
      <c r="CA119" s="8" t="str">
        <f t="shared" si="110"/>
        <v>70,48</v>
      </c>
      <c r="CB119" s="8" t="str">
        <f t="shared" si="110"/>
        <v/>
      </c>
      <c r="CC119" s="9" t="str">
        <f>IF(AND(ISTEXT(CA119),CA118="",CA119&lt;&gt;""),ROW(),"")</f>
        <v/>
      </c>
      <c r="CD119" s="9" t="str">
        <f>IF(AND(ISTEXT(CB119),CB118="",CB119&lt;&gt;""),ROW(),"")</f>
        <v/>
      </c>
      <c r="CE119" s="3">
        <f t="shared" si="106"/>
        <v>116</v>
      </c>
      <c r="CF119" s="8">
        <f t="shared" si="107"/>
        <v>187</v>
      </c>
      <c r="CG119" s="8">
        <f t="shared" si="108"/>
        <v>435</v>
      </c>
      <c r="CH119" s="9" t="str">
        <f t="shared" si="104"/>
        <v>1,57</v>
      </c>
      <c r="CI119" s="9" t="str">
        <f t="shared" si="105"/>
        <v>1,56</v>
      </c>
    </row>
    <row r="120" spans="72:87" x14ac:dyDescent="0.25">
      <c r="BT120" s="3">
        <v>2</v>
      </c>
      <c r="BU120" s="3">
        <v>49</v>
      </c>
      <c r="BV120" s="3">
        <v>70</v>
      </c>
      <c r="BW120" s="3">
        <v>294.88</v>
      </c>
      <c r="BX120" s="3" t="s">
        <v>5</v>
      </c>
      <c r="BY120" s="3"/>
      <c r="BZ120" s="8" t="str">
        <f t="shared" si="110"/>
        <v/>
      </c>
      <c r="CA120" s="8" t="str">
        <f t="shared" si="110"/>
        <v>70,49</v>
      </c>
      <c r="CB120" s="8" t="str">
        <f t="shared" si="110"/>
        <v/>
      </c>
      <c r="CC120" s="9" t="str">
        <f>IF(AND(ISTEXT(CA120),CA119="",CA120&lt;&gt;""),ROW(),"")</f>
        <v/>
      </c>
      <c r="CD120" s="9" t="str">
        <f>IF(AND(ISTEXT(CB120),CB119="",CB120&lt;&gt;""),ROW(),"")</f>
        <v/>
      </c>
      <c r="CE120" s="3">
        <f t="shared" si="106"/>
        <v>117</v>
      </c>
      <c r="CF120" s="8">
        <f t="shared" si="107"/>
        <v>188</v>
      </c>
      <c r="CG120" s="8">
        <f t="shared" si="108"/>
        <v>436</v>
      </c>
      <c r="CH120" s="9" t="str">
        <f t="shared" si="104"/>
        <v>1,58</v>
      </c>
      <c r="CI120" s="9" t="str">
        <f t="shared" si="105"/>
        <v>1,57</v>
      </c>
    </row>
    <row r="121" spans="72:87" x14ac:dyDescent="0.25">
      <c r="BT121" s="3">
        <v>2</v>
      </c>
      <c r="BU121" s="3">
        <v>50</v>
      </c>
      <c r="BV121" s="3">
        <v>70</v>
      </c>
      <c r="BW121" s="3">
        <v>294.779</v>
      </c>
      <c r="BX121" s="3" t="s">
        <v>5</v>
      </c>
      <c r="BY121" s="3"/>
      <c r="BZ121" s="8" t="str">
        <f t="shared" si="110"/>
        <v/>
      </c>
      <c r="CA121" s="8" t="str">
        <f t="shared" si="110"/>
        <v>70,50</v>
      </c>
      <c r="CB121" s="8" t="str">
        <f t="shared" si="110"/>
        <v/>
      </c>
      <c r="CC121" s="9" t="str">
        <f>IF(AND(ISTEXT(CA121),CA120="",CA121&lt;&gt;""),ROW(),"")</f>
        <v/>
      </c>
      <c r="CD121" s="9" t="str">
        <f>IF(AND(ISTEXT(CB121),CB120="",CB121&lt;&gt;""),ROW(),"")</f>
        <v/>
      </c>
      <c r="CE121" s="3">
        <f t="shared" si="106"/>
        <v>118</v>
      </c>
      <c r="CF121" s="8">
        <f t="shared" si="107"/>
        <v>189</v>
      </c>
      <c r="CG121" s="8">
        <f t="shared" si="108"/>
        <v>437</v>
      </c>
      <c r="CH121" s="9" t="str">
        <f t="shared" si="104"/>
        <v>1,59</v>
      </c>
      <c r="CI121" s="9" t="str">
        <f t="shared" si="105"/>
        <v>1,58</v>
      </c>
    </row>
    <row r="122" spans="72:87" x14ac:dyDescent="0.25">
      <c r="BT122" s="3">
        <v>2</v>
      </c>
      <c r="BU122" s="3">
        <v>51</v>
      </c>
      <c r="BV122" s="3">
        <v>70</v>
      </c>
      <c r="BW122" s="3">
        <v>294.68799999999999</v>
      </c>
      <c r="BX122" s="3" t="s">
        <v>5</v>
      </c>
      <c r="BY122" s="3"/>
      <c r="BZ122" s="8" t="str">
        <f t="shared" si="110"/>
        <v/>
      </c>
      <c r="CA122" s="8" t="str">
        <f t="shared" si="110"/>
        <v>70,51</v>
      </c>
      <c r="CB122" s="8" t="str">
        <f t="shared" si="110"/>
        <v/>
      </c>
      <c r="CC122" s="9" t="str">
        <f>IF(AND(ISTEXT(CA122),CA121="",CA122&lt;&gt;""),ROW(),"")</f>
        <v/>
      </c>
      <c r="CD122" s="9" t="str">
        <f>IF(AND(ISTEXT(CB122),CB121="",CB122&lt;&gt;""),ROW(),"")</f>
        <v/>
      </c>
      <c r="CE122" s="3">
        <f t="shared" si="106"/>
        <v>119</v>
      </c>
      <c r="CF122" s="8">
        <f t="shared" si="107"/>
        <v>190</v>
      </c>
      <c r="CG122" s="8">
        <f t="shared" si="108"/>
        <v>438</v>
      </c>
      <c r="CH122" s="9" t="str">
        <f t="shared" si="104"/>
        <v>1,60</v>
      </c>
      <c r="CI122" s="9" t="str">
        <f t="shared" si="105"/>
        <v>1,59</v>
      </c>
    </row>
    <row r="123" spans="72:87" x14ac:dyDescent="0.25">
      <c r="BT123" s="3">
        <v>2</v>
      </c>
      <c r="BU123" s="3">
        <v>52</v>
      </c>
      <c r="BV123" s="3">
        <v>70</v>
      </c>
      <c r="BW123" s="3">
        <v>294.55500000000001</v>
      </c>
      <c r="BX123" s="3" t="s">
        <v>5</v>
      </c>
      <c r="BY123" s="3"/>
      <c r="BZ123" s="8" t="str">
        <f t="shared" si="110"/>
        <v/>
      </c>
      <c r="CA123" s="8" t="str">
        <f t="shared" si="110"/>
        <v>70,52</v>
      </c>
      <c r="CB123" s="8" t="str">
        <f t="shared" si="110"/>
        <v/>
      </c>
      <c r="CC123" s="9" t="str">
        <f>IF(AND(ISTEXT(CA123),CA122="",CA123&lt;&gt;""),ROW(),"")</f>
        <v/>
      </c>
      <c r="CD123" s="9" t="str">
        <f>IF(AND(ISTEXT(CB123),CB122="",CB123&lt;&gt;""),ROW(),"")</f>
        <v/>
      </c>
      <c r="CE123" s="3">
        <f t="shared" si="106"/>
        <v>120</v>
      </c>
      <c r="CF123" s="8">
        <f t="shared" si="107"/>
        <v>191</v>
      </c>
      <c r="CG123" s="8">
        <f t="shared" si="108"/>
        <v>439</v>
      </c>
      <c r="CH123" s="9" t="str">
        <f t="shared" si="104"/>
        <v>2,60</v>
      </c>
      <c r="CI123" s="9" t="str">
        <f t="shared" si="105"/>
        <v>1,60</v>
      </c>
    </row>
    <row r="124" spans="72:87" x14ac:dyDescent="0.25">
      <c r="BT124" s="3">
        <v>2</v>
      </c>
      <c r="BU124" s="3">
        <v>53</v>
      </c>
      <c r="BV124" s="3">
        <v>70</v>
      </c>
      <c r="BW124" s="3">
        <v>294.42200000000003</v>
      </c>
      <c r="BX124" s="3" t="s">
        <v>5</v>
      </c>
      <c r="BY124" s="3"/>
      <c r="BZ124" s="8" t="str">
        <f t="shared" si="110"/>
        <v/>
      </c>
      <c r="CA124" s="8" t="str">
        <f t="shared" si="110"/>
        <v>70,53</v>
      </c>
      <c r="CB124" s="8" t="str">
        <f t="shared" si="110"/>
        <v/>
      </c>
      <c r="CC124" s="9" t="str">
        <f>IF(AND(ISTEXT(CA124),CA123="",CA124&lt;&gt;""),ROW(),"")</f>
        <v/>
      </c>
      <c r="CD124" s="9" t="str">
        <f>IF(AND(ISTEXT(CB124),CB123="",CB124&lt;&gt;""),ROW(),"")</f>
        <v/>
      </c>
      <c r="CE124" s="3">
        <f t="shared" si="106"/>
        <v>121</v>
      </c>
      <c r="CF124" s="8">
        <f t="shared" si="107"/>
        <v>192</v>
      </c>
      <c r="CG124" s="8">
        <f t="shared" si="108"/>
        <v>440</v>
      </c>
      <c r="CH124" s="9" t="str">
        <f t="shared" si="104"/>
        <v>3,60</v>
      </c>
      <c r="CI124" s="9" t="str">
        <f t="shared" si="105"/>
        <v>2,60</v>
      </c>
    </row>
    <row r="125" spans="72:87" x14ac:dyDescent="0.25">
      <c r="BT125" s="3">
        <v>2</v>
      </c>
      <c r="BU125" s="3">
        <v>54</v>
      </c>
      <c r="BV125" s="3">
        <v>70</v>
      </c>
      <c r="BW125" s="3">
        <v>294.34399999999999</v>
      </c>
      <c r="BX125" s="3" t="s">
        <v>5</v>
      </c>
      <c r="BY125" s="3"/>
      <c r="BZ125" s="8" t="str">
        <f t="shared" ref="BZ125:CB144" si="111">IF($BT125=BZ$3,_xlfn.CONCAT($BV125,",",$BU125),"")</f>
        <v/>
      </c>
      <c r="CA125" s="8" t="str">
        <f t="shared" si="111"/>
        <v>70,54</v>
      </c>
      <c r="CB125" s="8" t="str">
        <f t="shared" si="111"/>
        <v/>
      </c>
      <c r="CC125" s="9" t="str">
        <f>IF(AND(ISTEXT(CA125),CA124="",CA125&lt;&gt;""),ROW(),"")</f>
        <v/>
      </c>
      <c r="CD125" s="9" t="str">
        <f>IF(AND(ISTEXT(CB125),CB124="",CB125&lt;&gt;""),ROW(),"")</f>
        <v/>
      </c>
      <c r="CE125" s="3">
        <f t="shared" si="106"/>
        <v>122</v>
      </c>
      <c r="CF125" s="8">
        <f t="shared" si="107"/>
        <v>193</v>
      </c>
      <c r="CG125" s="8">
        <f t="shared" si="108"/>
        <v>441</v>
      </c>
      <c r="CH125" s="9" t="str">
        <f t="shared" si="104"/>
        <v>4,60</v>
      </c>
      <c r="CI125" s="9" t="str">
        <f t="shared" si="105"/>
        <v>3,60</v>
      </c>
    </row>
    <row r="126" spans="72:87" x14ac:dyDescent="0.25">
      <c r="BT126" s="3">
        <v>2</v>
      </c>
      <c r="BU126" s="3">
        <v>55</v>
      </c>
      <c r="BV126" s="3">
        <v>70</v>
      </c>
      <c r="BW126" s="3">
        <v>294.267</v>
      </c>
      <c r="BX126" s="3" t="s">
        <v>5</v>
      </c>
      <c r="BY126" s="3"/>
      <c r="BZ126" s="8" t="str">
        <f t="shared" si="111"/>
        <v/>
      </c>
      <c r="CA126" s="8" t="str">
        <f t="shared" si="111"/>
        <v>70,55</v>
      </c>
      <c r="CB126" s="8" t="str">
        <f t="shared" si="111"/>
        <v/>
      </c>
      <c r="CC126" s="9" t="str">
        <f>IF(AND(ISTEXT(CA126),CA125="",CA126&lt;&gt;""),ROW(),"")</f>
        <v/>
      </c>
      <c r="CD126" s="9" t="str">
        <f>IF(AND(ISTEXT(CB126),CB125="",CB126&lt;&gt;""),ROW(),"")</f>
        <v/>
      </c>
      <c r="CE126" s="3">
        <f t="shared" si="106"/>
        <v>123</v>
      </c>
      <c r="CF126" s="8">
        <f t="shared" si="107"/>
        <v>194</v>
      </c>
      <c r="CG126" s="8">
        <f t="shared" si="108"/>
        <v>442</v>
      </c>
      <c r="CH126" s="9" t="str">
        <f t="shared" si="104"/>
        <v>5,60</v>
      </c>
      <c r="CI126" s="9" t="str">
        <f t="shared" si="105"/>
        <v>4,60</v>
      </c>
    </row>
    <row r="127" spans="72:87" x14ac:dyDescent="0.25">
      <c r="BT127" s="3">
        <v>2</v>
      </c>
      <c r="BU127" s="3">
        <v>56</v>
      </c>
      <c r="BV127" s="3">
        <v>70</v>
      </c>
      <c r="BW127" s="3">
        <v>294.18200000000002</v>
      </c>
      <c r="BX127" s="3" t="s">
        <v>5</v>
      </c>
      <c r="BY127" s="3"/>
      <c r="BZ127" s="8" t="str">
        <f t="shared" si="111"/>
        <v/>
      </c>
      <c r="CA127" s="8" t="str">
        <f t="shared" si="111"/>
        <v>70,56</v>
      </c>
      <c r="CB127" s="8" t="str">
        <f t="shared" si="111"/>
        <v/>
      </c>
      <c r="CC127" s="9" t="str">
        <f>IF(AND(ISTEXT(CA127),CA126="",CA127&lt;&gt;""),ROW(),"")</f>
        <v/>
      </c>
      <c r="CD127" s="9" t="str">
        <f>IF(AND(ISTEXT(CB127),CB126="",CB127&lt;&gt;""),ROW(),"")</f>
        <v/>
      </c>
      <c r="CE127" s="3">
        <f t="shared" si="106"/>
        <v>124</v>
      </c>
      <c r="CF127" s="8">
        <f t="shared" si="107"/>
        <v>195</v>
      </c>
      <c r="CG127" s="8">
        <f t="shared" si="108"/>
        <v>443</v>
      </c>
      <c r="CH127" s="9" t="str">
        <f t="shared" si="104"/>
        <v>6,60</v>
      </c>
      <c r="CI127" s="9" t="str">
        <f t="shared" si="105"/>
        <v>5,60</v>
      </c>
    </row>
    <row r="128" spans="72:87" x14ac:dyDescent="0.25">
      <c r="BT128" s="3">
        <v>2</v>
      </c>
      <c r="BU128" s="3">
        <v>57</v>
      </c>
      <c r="BV128" s="3">
        <v>70</v>
      </c>
      <c r="BW128" s="3">
        <v>294.07499999999999</v>
      </c>
      <c r="BX128" s="3" t="s">
        <v>5</v>
      </c>
      <c r="BY128" s="3"/>
      <c r="BZ128" s="8" t="str">
        <f t="shared" si="111"/>
        <v/>
      </c>
      <c r="CA128" s="8" t="str">
        <f t="shared" si="111"/>
        <v>70,57</v>
      </c>
      <c r="CB128" s="8" t="str">
        <f t="shared" si="111"/>
        <v/>
      </c>
      <c r="CC128" s="9" t="str">
        <f>IF(AND(ISTEXT(CA128),CA127="",CA128&lt;&gt;""),ROW(),"")</f>
        <v/>
      </c>
      <c r="CD128" s="9" t="str">
        <f>IF(AND(ISTEXT(CB128),CB127="",CB128&lt;&gt;""),ROW(),"")</f>
        <v/>
      </c>
      <c r="CE128" s="3">
        <f t="shared" si="106"/>
        <v>125</v>
      </c>
      <c r="CF128" s="8">
        <f t="shared" si="107"/>
        <v>196</v>
      </c>
      <c r="CG128" s="8">
        <f t="shared" si="108"/>
        <v>444</v>
      </c>
      <c r="CH128" s="9" t="str">
        <f t="shared" si="104"/>
        <v>7,60</v>
      </c>
      <c r="CI128" s="9" t="str">
        <f t="shared" si="105"/>
        <v>6,60</v>
      </c>
    </row>
    <row r="129" spans="72:87" x14ac:dyDescent="0.25">
      <c r="BT129" s="3">
        <v>2</v>
      </c>
      <c r="BU129" s="3">
        <v>58</v>
      </c>
      <c r="BV129" s="3">
        <v>70</v>
      </c>
      <c r="BW129" s="3">
        <v>293.97800000000001</v>
      </c>
      <c r="BX129" s="3" t="s">
        <v>5</v>
      </c>
      <c r="BY129" s="3"/>
      <c r="BZ129" s="8" t="str">
        <f t="shared" si="111"/>
        <v/>
      </c>
      <c r="CA129" s="8" t="str">
        <f t="shared" si="111"/>
        <v>70,58</v>
      </c>
      <c r="CB129" s="8" t="str">
        <f t="shared" si="111"/>
        <v/>
      </c>
      <c r="CC129" s="9" t="str">
        <f>IF(AND(ISTEXT(CA129),CA128="",CA129&lt;&gt;""),ROW(),"")</f>
        <v/>
      </c>
      <c r="CD129" s="9" t="str">
        <f>IF(AND(ISTEXT(CB129),CB128="",CB129&lt;&gt;""),ROW(),"")</f>
        <v/>
      </c>
      <c r="CE129" s="3">
        <f t="shared" si="106"/>
        <v>126</v>
      </c>
      <c r="CF129" s="8">
        <f t="shared" si="107"/>
        <v>197</v>
      </c>
      <c r="CG129" s="8">
        <f t="shared" si="108"/>
        <v>445</v>
      </c>
      <c r="CH129" s="9" t="str">
        <f t="shared" si="104"/>
        <v>8,60</v>
      </c>
      <c r="CI129" s="9" t="str">
        <f t="shared" si="105"/>
        <v>7,60</v>
      </c>
    </row>
    <row r="130" spans="72:87" x14ac:dyDescent="0.25">
      <c r="BT130" s="3">
        <v>2</v>
      </c>
      <c r="BU130" s="3">
        <v>59</v>
      </c>
      <c r="BV130" s="3">
        <v>70</v>
      </c>
      <c r="BW130" s="3">
        <v>293.92099999999999</v>
      </c>
      <c r="BX130" s="3" t="s">
        <v>5</v>
      </c>
      <c r="BY130" s="3"/>
      <c r="BZ130" s="8" t="str">
        <f t="shared" si="111"/>
        <v/>
      </c>
      <c r="CA130" s="8" t="str">
        <f t="shared" si="111"/>
        <v>70,59</v>
      </c>
      <c r="CB130" s="8" t="str">
        <f t="shared" si="111"/>
        <v/>
      </c>
      <c r="CC130" s="9" t="str">
        <f>IF(AND(ISTEXT(CA130),CA129="",CA130&lt;&gt;""),ROW(),"")</f>
        <v/>
      </c>
      <c r="CD130" s="9" t="str">
        <f>IF(AND(ISTEXT(CB130),CB129="",CB130&lt;&gt;""),ROW(),"")</f>
        <v/>
      </c>
      <c r="CE130" s="3">
        <f t="shared" si="106"/>
        <v>127</v>
      </c>
      <c r="CF130" s="8">
        <f t="shared" si="107"/>
        <v>198</v>
      </c>
      <c r="CG130" s="8">
        <f t="shared" si="108"/>
        <v>446</v>
      </c>
      <c r="CH130" s="9" t="str">
        <f t="shared" si="104"/>
        <v>9,60</v>
      </c>
      <c r="CI130" s="9" t="str">
        <f t="shared" si="105"/>
        <v>8,60</v>
      </c>
    </row>
    <row r="131" spans="72:87" x14ac:dyDescent="0.25">
      <c r="BT131" s="3">
        <v>2</v>
      </c>
      <c r="BU131" s="3">
        <v>1</v>
      </c>
      <c r="BV131" s="3">
        <v>1</v>
      </c>
      <c r="BW131" s="3">
        <v>310.16399999999999</v>
      </c>
      <c r="BX131" s="3" t="s">
        <v>5</v>
      </c>
      <c r="BY131" s="3"/>
      <c r="BZ131" s="8" t="str">
        <f t="shared" si="111"/>
        <v/>
      </c>
      <c r="CA131" s="8" t="str">
        <f t="shared" si="111"/>
        <v>1,1</v>
      </c>
      <c r="CB131" s="8" t="str">
        <f t="shared" si="111"/>
        <v/>
      </c>
      <c r="CC131" s="9" t="str">
        <f>IF(AND(ISTEXT(CA131),CA130="",CA131&lt;&gt;""),ROW(),"")</f>
        <v/>
      </c>
      <c r="CD131" s="9" t="str">
        <f>IF(AND(ISTEXT(CB131),CB130="",CB131&lt;&gt;""),ROW(),"")</f>
        <v/>
      </c>
      <c r="CE131" s="3">
        <f t="shared" si="106"/>
        <v>128</v>
      </c>
      <c r="CF131" s="8">
        <f t="shared" si="107"/>
        <v>199</v>
      </c>
      <c r="CG131" s="8">
        <f t="shared" si="108"/>
        <v>447</v>
      </c>
      <c r="CH131" s="9" t="str">
        <f t="shared" si="104"/>
        <v>10,60</v>
      </c>
      <c r="CI131" s="9" t="str">
        <f t="shared" si="105"/>
        <v>9,60</v>
      </c>
    </row>
    <row r="132" spans="72:87" x14ac:dyDescent="0.25">
      <c r="BT132" s="3">
        <v>2</v>
      </c>
      <c r="BU132" s="3">
        <v>2</v>
      </c>
      <c r="BV132" s="3">
        <v>1</v>
      </c>
      <c r="BW132" s="3">
        <v>310.096</v>
      </c>
      <c r="BX132" s="3" t="s">
        <v>5</v>
      </c>
      <c r="BY132" s="3"/>
      <c r="BZ132" s="8" t="str">
        <f t="shared" si="111"/>
        <v/>
      </c>
      <c r="CA132" s="8" t="str">
        <f t="shared" si="111"/>
        <v>1,2</v>
      </c>
      <c r="CB132" s="8" t="str">
        <f t="shared" si="111"/>
        <v/>
      </c>
      <c r="CC132" s="9" t="str">
        <f>IF(AND(ISTEXT(CA132),CA131="",CA132&lt;&gt;""),ROW(),"")</f>
        <v/>
      </c>
      <c r="CD132" s="9" t="str">
        <f>IF(AND(ISTEXT(CB132),CB131="",CB132&lt;&gt;""),ROW(),"")</f>
        <v/>
      </c>
      <c r="CE132" s="3">
        <f t="shared" si="106"/>
        <v>129</v>
      </c>
      <c r="CF132" s="8">
        <f t="shared" si="107"/>
        <v>200</v>
      </c>
      <c r="CG132" s="8">
        <f t="shared" si="108"/>
        <v>448</v>
      </c>
      <c r="CH132" s="9" t="str">
        <f t="shared" si="104"/>
        <v>11,60</v>
      </c>
      <c r="CI132" s="9" t="str">
        <f t="shared" si="105"/>
        <v>10,60</v>
      </c>
    </row>
    <row r="133" spans="72:87" x14ac:dyDescent="0.25">
      <c r="BT133" s="3">
        <v>2</v>
      </c>
      <c r="BU133" s="3">
        <v>3</v>
      </c>
      <c r="BV133" s="3">
        <v>1</v>
      </c>
      <c r="BW133" s="3">
        <v>310.02800000000002</v>
      </c>
      <c r="BX133" s="3" t="s">
        <v>5</v>
      </c>
      <c r="BY133" s="3"/>
      <c r="BZ133" s="8" t="str">
        <f t="shared" si="111"/>
        <v/>
      </c>
      <c r="CA133" s="8" t="str">
        <f t="shared" si="111"/>
        <v>1,3</v>
      </c>
      <c r="CB133" s="8" t="str">
        <f t="shared" si="111"/>
        <v/>
      </c>
      <c r="CC133" s="9" t="str">
        <f>IF(AND(ISTEXT(CA133),CA132="",CA133&lt;&gt;""),ROW(),"")</f>
        <v/>
      </c>
      <c r="CD133" s="9" t="str">
        <f>IF(AND(ISTEXT(CB133),CB132="",CB133&lt;&gt;""),ROW(),"")</f>
        <v/>
      </c>
      <c r="CE133" s="3">
        <f t="shared" si="106"/>
        <v>130</v>
      </c>
      <c r="CF133" s="8">
        <f t="shared" si="107"/>
        <v>201</v>
      </c>
      <c r="CG133" s="8">
        <f t="shared" si="108"/>
        <v>449</v>
      </c>
      <c r="CH133" s="9" t="str">
        <f t="shared" ref="CH133:CH196" si="112">INDEX($CA$4:$CB$575,CF133-$CG$3,CH$3)</f>
        <v>12,60</v>
      </c>
      <c r="CI133" s="9" t="str">
        <f t="shared" ref="CI133:CI196" si="113">INDEX($CA$4:$CB$575,CG133-$CG$3,CI$3)</f>
        <v>11,60</v>
      </c>
    </row>
    <row r="134" spans="72:87" x14ac:dyDescent="0.25">
      <c r="BT134" s="3">
        <v>2</v>
      </c>
      <c r="BU134" s="3">
        <v>4</v>
      </c>
      <c r="BV134" s="3">
        <v>1</v>
      </c>
      <c r="BW134" s="3">
        <v>309.94499999999999</v>
      </c>
      <c r="BX134" s="3" t="s">
        <v>5</v>
      </c>
      <c r="BY134" s="3"/>
      <c r="BZ134" s="8" t="str">
        <f t="shared" si="111"/>
        <v/>
      </c>
      <c r="CA134" s="8" t="str">
        <f t="shared" si="111"/>
        <v>1,4</v>
      </c>
      <c r="CB134" s="8" t="str">
        <f t="shared" si="111"/>
        <v/>
      </c>
      <c r="CC134" s="9" t="str">
        <f>IF(AND(ISTEXT(CA134),CA133="",CA134&lt;&gt;""),ROW(),"")</f>
        <v/>
      </c>
      <c r="CD134" s="9" t="str">
        <f>IF(AND(ISTEXT(CB134),CB133="",CB134&lt;&gt;""),ROW(),"")</f>
        <v/>
      </c>
      <c r="CE134" s="3">
        <f t="shared" ref="CE134:CE197" si="114">CE133+1</f>
        <v>131</v>
      </c>
      <c r="CF134" s="8">
        <f t="shared" ref="CF134:CF197" si="115">IF(CF133="","",IF(CF133+1&lt;=$CA$2,CF133+1,""))</f>
        <v>202</v>
      </c>
      <c r="CG134" s="8">
        <f t="shared" ref="CG134:CG197" si="116">IF(CG133="","",IF(CG133+1&lt;=$CB$2,CG133+1,""))</f>
        <v>450</v>
      </c>
      <c r="CH134" s="9" t="str">
        <f t="shared" si="112"/>
        <v>13,60</v>
      </c>
      <c r="CI134" s="9" t="str">
        <f t="shared" si="113"/>
        <v>12,60</v>
      </c>
    </row>
    <row r="135" spans="72:87" x14ac:dyDescent="0.25">
      <c r="BT135" s="3">
        <v>2</v>
      </c>
      <c r="BU135" s="3">
        <v>5</v>
      </c>
      <c r="BV135" s="3">
        <v>1</v>
      </c>
      <c r="BW135" s="3">
        <v>309.86200000000002</v>
      </c>
      <c r="BX135" s="3" t="s">
        <v>5</v>
      </c>
      <c r="BY135" s="3"/>
      <c r="BZ135" s="8" t="str">
        <f t="shared" si="111"/>
        <v/>
      </c>
      <c r="CA135" s="8" t="str">
        <f t="shared" si="111"/>
        <v>1,5</v>
      </c>
      <c r="CB135" s="8" t="str">
        <f t="shared" si="111"/>
        <v/>
      </c>
      <c r="CC135" s="9" t="str">
        <f>IF(AND(ISTEXT(CA135),CA134="",CA135&lt;&gt;""),ROW(),"")</f>
        <v/>
      </c>
      <c r="CD135" s="9" t="str">
        <f>IF(AND(ISTEXT(CB135),CB134="",CB135&lt;&gt;""),ROW(),"")</f>
        <v/>
      </c>
      <c r="CE135" s="3">
        <f t="shared" si="114"/>
        <v>132</v>
      </c>
      <c r="CF135" s="8">
        <f t="shared" si="115"/>
        <v>203</v>
      </c>
      <c r="CG135" s="8">
        <f t="shared" si="116"/>
        <v>451</v>
      </c>
      <c r="CH135" s="9" t="str">
        <f t="shared" si="112"/>
        <v>14,60</v>
      </c>
      <c r="CI135" s="9" t="str">
        <f t="shared" si="113"/>
        <v>13,60</v>
      </c>
    </row>
    <row r="136" spans="72:87" x14ac:dyDescent="0.25">
      <c r="BT136" s="3">
        <v>2</v>
      </c>
      <c r="BU136" s="3">
        <v>6</v>
      </c>
      <c r="BV136" s="3">
        <v>1</v>
      </c>
      <c r="BW136" s="3">
        <v>309.77999999999997</v>
      </c>
      <c r="BX136" s="3" t="s">
        <v>5</v>
      </c>
      <c r="BY136" s="3"/>
      <c r="BZ136" s="8" t="str">
        <f t="shared" si="111"/>
        <v/>
      </c>
      <c r="CA136" s="8" t="str">
        <f t="shared" si="111"/>
        <v>1,6</v>
      </c>
      <c r="CB136" s="8" t="str">
        <f t="shared" si="111"/>
        <v/>
      </c>
      <c r="CC136" s="9" t="str">
        <f>IF(AND(ISTEXT(CA136),CA135="",CA136&lt;&gt;""),ROW(),"")</f>
        <v/>
      </c>
      <c r="CD136" s="9" t="str">
        <f>IF(AND(ISTEXT(CB136),CB135="",CB136&lt;&gt;""),ROW(),"")</f>
        <v/>
      </c>
      <c r="CE136" s="3">
        <f t="shared" si="114"/>
        <v>133</v>
      </c>
      <c r="CF136" s="8">
        <f t="shared" si="115"/>
        <v>204</v>
      </c>
      <c r="CG136" s="8">
        <f t="shared" si="116"/>
        <v>452</v>
      </c>
      <c r="CH136" s="9" t="str">
        <f t="shared" si="112"/>
        <v>15,60</v>
      </c>
      <c r="CI136" s="9" t="str">
        <f t="shared" si="113"/>
        <v>14,60</v>
      </c>
    </row>
    <row r="137" spans="72:87" x14ac:dyDescent="0.25">
      <c r="BT137" s="3">
        <v>2</v>
      </c>
      <c r="BU137" s="3">
        <v>7</v>
      </c>
      <c r="BV137" s="3">
        <v>1</v>
      </c>
      <c r="BW137" s="3">
        <v>309.709</v>
      </c>
      <c r="BX137" s="3" t="s">
        <v>5</v>
      </c>
      <c r="BY137" s="3"/>
      <c r="BZ137" s="8" t="str">
        <f t="shared" si="111"/>
        <v/>
      </c>
      <c r="CA137" s="8" t="str">
        <f t="shared" si="111"/>
        <v>1,7</v>
      </c>
      <c r="CB137" s="8" t="str">
        <f t="shared" si="111"/>
        <v/>
      </c>
      <c r="CC137" s="9" t="str">
        <f>IF(AND(ISTEXT(CA137),CA136="",CA137&lt;&gt;""),ROW(),"")</f>
        <v/>
      </c>
      <c r="CD137" s="9" t="str">
        <f>IF(AND(ISTEXT(CB137),CB136="",CB137&lt;&gt;""),ROW(),"")</f>
        <v/>
      </c>
      <c r="CE137" s="3">
        <f t="shared" si="114"/>
        <v>134</v>
      </c>
      <c r="CF137" s="8">
        <f t="shared" si="115"/>
        <v>205</v>
      </c>
      <c r="CG137" s="8">
        <f t="shared" si="116"/>
        <v>453</v>
      </c>
      <c r="CH137" s="9" t="str">
        <f t="shared" si="112"/>
        <v>16,60</v>
      </c>
      <c r="CI137" s="9" t="str">
        <f t="shared" si="113"/>
        <v>15,60</v>
      </c>
    </row>
    <row r="138" spans="72:87" x14ac:dyDescent="0.25">
      <c r="BT138" s="3">
        <v>2</v>
      </c>
      <c r="BU138" s="3">
        <v>8</v>
      </c>
      <c r="BV138" s="3">
        <v>1</v>
      </c>
      <c r="BW138" s="3">
        <v>309.63499999999999</v>
      </c>
      <c r="BX138" s="3" t="s">
        <v>5</v>
      </c>
      <c r="BY138" s="3"/>
      <c r="BZ138" s="8" t="str">
        <f t="shared" si="111"/>
        <v/>
      </c>
      <c r="CA138" s="8" t="str">
        <f t="shared" si="111"/>
        <v>1,8</v>
      </c>
      <c r="CB138" s="8" t="str">
        <f t="shared" si="111"/>
        <v/>
      </c>
      <c r="CC138" s="9" t="str">
        <f>IF(AND(ISTEXT(CA138),CA137="",CA138&lt;&gt;""),ROW(),"")</f>
        <v/>
      </c>
      <c r="CD138" s="9" t="str">
        <f>IF(AND(ISTEXT(CB138),CB137="",CB138&lt;&gt;""),ROW(),"")</f>
        <v/>
      </c>
      <c r="CE138" s="3">
        <f t="shared" si="114"/>
        <v>135</v>
      </c>
      <c r="CF138" s="8">
        <f t="shared" si="115"/>
        <v>206</v>
      </c>
      <c r="CG138" s="8">
        <f t="shared" si="116"/>
        <v>454</v>
      </c>
      <c r="CH138" s="9" t="str">
        <f t="shared" si="112"/>
        <v>17,60</v>
      </c>
      <c r="CI138" s="9" t="str">
        <f t="shared" si="113"/>
        <v>16,60</v>
      </c>
    </row>
    <row r="139" spans="72:87" x14ac:dyDescent="0.25">
      <c r="BT139" s="3">
        <v>2</v>
      </c>
      <c r="BU139" s="3">
        <v>9</v>
      </c>
      <c r="BV139" s="3">
        <v>1</v>
      </c>
      <c r="BW139" s="3">
        <v>309.54500000000002</v>
      </c>
      <c r="BX139" s="3" t="s">
        <v>5</v>
      </c>
      <c r="BY139" s="3"/>
      <c r="BZ139" s="8" t="str">
        <f t="shared" si="111"/>
        <v/>
      </c>
      <c r="CA139" s="8" t="str">
        <f t="shared" si="111"/>
        <v>1,9</v>
      </c>
      <c r="CB139" s="8" t="str">
        <f t="shared" si="111"/>
        <v/>
      </c>
      <c r="CC139" s="9" t="str">
        <f>IF(AND(ISTEXT(CA139),CA138="",CA139&lt;&gt;""),ROW(),"")</f>
        <v/>
      </c>
      <c r="CD139" s="9" t="str">
        <f>IF(AND(ISTEXT(CB139),CB138="",CB139&lt;&gt;""),ROW(),"")</f>
        <v/>
      </c>
      <c r="CE139" s="3">
        <f t="shared" si="114"/>
        <v>136</v>
      </c>
      <c r="CF139" s="8">
        <f t="shared" si="115"/>
        <v>207</v>
      </c>
      <c r="CG139" s="8">
        <f t="shared" si="116"/>
        <v>455</v>
      </c>
      <c r="CH139" s="9" t="str">
        <f t="shared" si="112"/>
        <v>18,60</v>
      </c>
      <c r="CI139" s="9" t="str">
        <f t="shared" si="113"/>
        <v>17,60</v>
      </c>
    </row>
    <row r="140" spans="72:87" x14ac:dyDescent="0.25">
      <c r="BT140" s="3">
        <v>2</v>
      </c>
      <c r="BU140" s="3">
        <v>10</v>
      </c>
      <c r="BV140" s="3">
        <v>1</v>
      </c>
      <c r="BW140" s="3">
        <v>309.45600000000002</v>
      </c>
      <c r="BX140" s="3" t="s">
        <v>5</v>
      </c>
      <c r="BY140" s="3"/>
      <c r="BZ140" s="8" t="str">
        <f t="shared" si="111"/>
        <v/>
      </c>
      <c r="CA140" s="8" t="str">
        <f t="shared" si="111"/>
        <v>1,10</v>
      </c>
      <c r="CB140" s="8" t="str">
        <f t="shared" si="111"/>
        <v/>
      </c>
      <c r="CC140" s="9" t="str">
        <f>IF(AND(ISTEXT(CA140),CA139="",CA140&lt;&gt;""),ROW(),"")</f>
        <v/>
      </c>
      <c r="CD140" s="9" t="str">
        <f>IF(AND(ISTEXT(CB140),CB139="",CB140&lt;&gt;""),ROW(),"")</f>
        <v/>
      </c>
      <c r="CE140" s="3">
        <f t="shared" si="114"/>
        <v>137</v>
      </c>
      <c r="CF140" s="8">
        <f t="shared" si="115"/>
        <v>208</v>
      </c>
      <c r="CG140" s="8">
        <f t="shared" si="116"/>
        <v>456</v>
      </c>
      <c r="CH140" s="9" t="str">
        <f t="shared" si="112"/>
        <v>19,60</v>
      </c>
      <c r="CI140" s="9" t="str">
        <f t="shared" si="113"/>
        <v>18,60</v>
      </c>
    </row>
    <row r="141" spans="72:87" x14ac:dyDescent="0.25">
      <c r="BT141" s="3">
        <v>2</v>
      </c>
      <c r="BU141" s="3">
        <v>11</v>
      </c>
      <c r="BV141" s="3">
        <v>1</v>
      </c>
      <c r="BW141" s="3">
        <v>309.36599999999999</v>
      </c>
      <c r="BX141" s="3" t="s">
        <v>5</v>
      </c>
      <c r="BY141" s="3"/>
      <c r="BZ141" s="8" t="str">
        <f t="shared" si="111"/>
        <v/>
      </c>
      <c r="CA141" s="8" t="str">
        <f t="shared" si="111"/>
        <v>1,11</v>
      </c>
      <c r="CB141" s="8" t="str">
        <f t="shared" si="111"/>
        <v/>
      </c>
      <c r="CC141" s="9" t="str">
        <f>IF(AND(ISTEXT(CA141),CA140="",CA141&lt;&gt;""),ROW(),"")</f>
        <v/>
      </c>
      <c r="CD141" s="9" t="str">
        <f>IF(AND(ISTEXT(CB141),CB140="",CB141&lt;&gt;""),ROW(),"")</f>
        <v/>
      </c>
      <c r="CE141" s="3">
        <f t="shared" si="114"/>
        <v>138</v>
      </c>
      <c r="CF141" s="8">
        <f t="shared" si="115"/>
        <v>209</v>
      </c>
      <c r="CG141" s="8">
        <f t="shared" si="116"/>
        <v>457</v>
      </c>
      <c r="CH141" s="9" t="str">
        <f t="shared" si="112"/>
        <v>20,60</v>
      </c>
      <c r="CI141" s="9" t="str">
        <f t="shared" si="113"/>
        <v>19,60</v>
      </c>
    </row>
    <row r="142" spans="72:87" x14ac:dyDescent="0.25">
      <c r="BT142" s="3">
        <v>2</v>
      </c>
      <c r="BU142" s="3">
        <v>12</v>
      </c>
      <c r="BV142" s="3">
        <v>1</v>
      </c>
      <c r="BW142" s="3">
        <v>309.286</v>
      </c>
      <c r="BX142" s="3" t="s">
        <v>5</v>
      </c>
      <c r="BY142" s="3"/>
      <c r="BZ142" s="8" t="str">
        <f t="shared" si="111"/>
        <v/>
      </c>
      <c r="CA142" s="8" t="str">
        <f t="shared" si="111"/>
        <v>1,12</v>
      </c>
      <c r="CB142" s="8" t="str">
        <f t="shared" si="111"/>
        <v/>
      </c>
      <c r="CC142" s="9" t="str">
        <f>IF(AND(ISTEXT(CA142),CA141="",CA142&lt;&gt;""),ROW(),"")</f>
        <v/>
      </c>
      <c r="CD142" s="9" t="str">
        <f>IF(AND(ISTEXT(CB142),CB141="",CB142&lt;&gt;""),ROW(),"")</f>
        <v/>
      </c>
      <c r="CE142" s="3">
        <f t="shared" si="114"/>
        <v>139</v>
      </c>
      <c r="CF142" s="8">
        <f t="shared" si="115"/>
        <v>210</v>
      </c>
      <c r="CG142" s="8">
        <f t="shared" si="116"/>
        <v>458</v>
      </c>
      <c r="CH142" s="9" t="str">
        <f t="shared" si="112"/>
        <v>21,60</v>
      </c>
      <c r="CI142" s="9" t="str">
        <f t="shared" si="113"/>
        <v>20,60</v>
      </c>
    </row>
    <row r="143" spans="72:87" x14ac:dyDescent="0.25">
      <c r="BT143" s="3">
        <v>2</v>
      </c>
      <c r="BU143" s="3">
        <v>13</v>
      </c>
      <c r="BV143" s="3">
        <v>1</v>
      </c>
      <c r="BW143" s="3">
        <v>309.20499999999998</v>
      </c>
      <c r="BX143" s="3" t="s">
        <v>5</v>
      </c>
      <c r="BY143" s="3"/>
      <c r="BZ143" s="8" t="str">
        <f t="shared" si="111"/>
        <v/>
      </c>
      <c r="CA143" s="8" t="str">
        <f t="shared" si="111"/>
        <v>1,13</v>
      </c>
      <c r="CB143" s="8" t="str">
        <f t="shared" si="111"/>
        <v/>
      </c>
      <c r="CC143" s="9" t="str">
        <f>IF(AND(ISTEXT(CA143),CA142="",CA143&lt;&gt;""),ROW(),"")</f>
        <v/>
      </c>
      <c r="CD143" s="9" t="str">
        <f>IF(AND(ISTEXT(CB143),CB142="",CB143&lt;&gt;""),ROW(),"")</f>
        <v/>
      </c>
      <c r="CE143" s="3">
        <f t="shared" si="114"/>
        <v>140</v>
      </c>
      <c r="CF143" s="8">
        <f t="shared" si="115"/>
        <v>211</v>
      </c>
      <c r="CG143" s="8">
        <f t="shared" si="116"/>
        <v>459</v>
      </c>
      <c r="CH143" s="9" t="str">
        <f t="shared" si="112"/>
        <v>22,60</v>
      </c>
      <c r="CI143" s="9" t="str">
        <f t="shared" si="113"/>
        <v>21,60</v>
      </c>
    </row>
    <row r="144" spans="72:87" x14ac:dyDescent="0.25">
      <c r="BT144" s="3">
        <v>2</v>
      </c>
      <c r="BU144" s="3">
        <v>14</v>
      </c>
      <c r="BV144" s="3">
        <v>1</v>
      </c>
      <c r="BW144" s="3">
        <v>309.108</v>
      </c>
      <c r="BX144" s="3" t="s">
        <v>5</v>
      </c>
      <c r="BY144" s="3"/>
      <c r="BZ144" s="8" t="str">
        <f t="shared" si="111"/>
        <v/>
      </c>
      <c r="CA144" s="8" t="str">
        <f t="shared" si="111"/>
        <v>1,14</v>
      </c>
      <c r="CB144" s="8" t="str">
        <f t="shared" si="111"/>
        <v/>
      </c>
      <c r="CC144" s="9" t="str">
        <f>IF(AND(ISTEXT(CA144),CA143="",CA144&lt;&gt;""),ROW(),"")</f>
        <v/>
      </c>
      <c r="CD144" s="9" t="str">
        <f>IF(AND(ISTEXT(CB144),CB143="",CB144&lt;&gt;""),ROW(),"")</f>
        <v/>
      </c>
      <c r="CE144" s="3">
        <f t="shared" si="114"/>
        <v>141</v>
      </c>
      <c r="CF144" s="8">
        <f t="shared" si="115"/>
        <v>212</v>
      </c>
      <c r="CG144" s="8">
        <f t="shared" si="116"/>
        <v>460</v>
      </c>
      <c r="CH144" s="9" t="str">
        <f t="shared" si="112"/>
        <v>23,60</v>
      </c>
      <c r="CI144" s="9" t="str">
        <f t="shared" si="113"/>
        <v>22,60</v>
      </c>
    </row>
    <row r="145" spans="72:87" x14ac:dyDescent="0.25">
      <c r="BT145" s="3">
        <v>2</v>
      </c>
      <c r="BU145" s="3">
        <v>15</v>
      </c>
      <c r="BV145" s="3">
        <v>1</v>
      </c>
      <c r="BW145" s="3">
        <v>309.01100000000002</v>
      </c>
      <c r="BX145" s="3" t="s">
        <v>5</v>
      </c>
      <c r="BY145" s="3"/>
      <c r="BZ145" s="8" t="str">
        <f t="shared" ref="BZ145:CB164" si="117">IF($BT145=BZ$3,_xlfn.CONCAT($BV145,",",$BU145),"")</f>
        <v/>
      </c>
      <c r="CA145" s="8" t="str">
        <f t="shared" si="117"/>
        <v>1,15</v>
      </c>
      <c r="CB145" s="8" t="str">
        <f t="shared" si="117"/>
        <v/>
      </c>
      <c r="CC145" s="9" t="str">
        <f>IF(AND(ISTEXT(CA145),CA144="",CA145&lt;&gt;""),ROW(),"")</f>
        <v/>
      </c>
      <c r="CD145" s="9" t="str">
        <f>IF(AND(ISTEXT(CB145),CB144="",CB145&lt;&gt;""),ROW(),"")</f>
        <v/>
      </c>
      <c r="CE145" s="3">
        <f t="shared" si="114"/>
        <v>142</v>
      </c>
      <c r="CF145" s="8">
        <f t="shared" si="115"/>
        <v>213</v>
      </c>
      <c r="CG145" s="8">
        <f t="shared" si="116"/>
        <v>461</v>
      </c>
      <c r="CH145" s="9" t="str">
        <f t="shared" si="112"/>
        <v>24,60</v>
      </c>
      <c r="CI145" s="9" t="str">
        <f t="shared" si="113"/>
        <v>23,60</v>
      </c>
    </row>
    <row r="146" spans="72:87" x14ac:dyDescent="0.25">
      <c r="BT146" s="3">
        <v>2</v>
      </c>
      <c r="BU146" s="3">
        <v>16</v>
      </c>
      <c r="BV146" s="3">
        <v>1</v>
      </c>
      <c r="BW146" s="3">
        <v>308.91399999999999</v>
      </c>
      <c r="BX146" s="3" t="s">
        <v>5</v>
      </c>
      <c r="BY146" s="3"/>
      <c r="BZ146" s="8" t="str">
        <f t="shared" si="117"/>
        <v/>
      </c>
      <c r="CA146" s="8" t="str">
        <f t="shared" si="117"/>
        <v>1,16</v>
      </c>
      <c r="CB146" s="8" t="str">
        <f t="shared" si="117"/>
        <v/>
      </c>
      <c r="CC146" s="9" t="str">
        <f>IF(AND(ISTEXT(CA146),CA145="",CA146&lt;&gt;""),ROW(),"")</f>
        <v/>
      </c>
      <c r="CD146" s="9" t="str">
        <f>IF(AND(ISTEXT(CB146),CB145="",CB146&lt;&gt;""),ROW(),"")</f>
        <v/>
      </c>
      <c r="CE146" s="3">
        <f t="shared" si="114"/>
        <v>143</v>
      </c>
      <c r="CF146" s="8">
        <f t="shared" si="115"/>
        <v>214</v>
      </c>
      <c r="CG146" s="8">
        <f t="shared" si="116"/>
        <v>462</v>
      </c>
      <c r="CH146" s="9" t="str">
        <f t="shared" si="112"/>
        <v>25,60</v>
      </c>
      <c r="CI146" s="9" t="str">
        <f t="shared" si="113"/>
        <v>24,60</v>
      </c>
    </row>
    <row r="147" spans="72:87" x14ac:dyDescent="0.25">
      <c r="BT147" s="3">
        <v>2</v>
      </c>
      <c r="BU147" s="3">
        <v>17</v>
      </c>
      <c r="BV147" s="3">
        <v>1</v>
      </c>
      <c r="BW147" s="3">
        <v>308.82499999999999</v>
      </c>
      <c r="BX147" s="3" t="s">
        <v>5</v>
      </c>
      <c r="BY147" s="3"/>
      <c r="BZ147" s="8" t="str">
        <f t="shared" si="117"/>
        <v/>
      </c>
      <c r="CA147" s="8" t="str">
        <f t="shared" si="117"/>
        <v>1,17</v>
      </c>
      <c r="CB147" s="8" t="str">
        <f t="shared" si="117"/>
        <v/>
      </c>
      <c r="CC147" s="9" t="str">
        <f>IF(AND(ISTEXT(CA147),CA146="",CA147&lt;&gt;""),ROW(),"")</f>
        <v/>
      </c>
      <c r="CD147" s="9" t="str">
        <f>IF(AND(ISTEXT(CB147),CB146="",CB147&lt;&gt;""),ROW(),"")</f>
        <v/>
      </c>
      <c r="CE147" s="3">
        <f t="shared" si="114"/>
        <v>144</v>
      </c>
      <c r="CF147" s="8">
        <f t="shared" si="115"/>
        <v>215</v>
      </c>
      <c r="CG147" s="8">
        <f t="shared" si="116"/>
        <v>463</v>
      </c>
      <c r="CH147" s="9" t="str">
        <f t="shared" si="112"/>
        <v>26,60</v>
      </c>
      <c r="CI147" s="9" t="str">
        <f t="shared" si="113"/>
        <v>25,60</v>
      </c>
    </row>
    <row r="148" spans="72:87" x14ac:dyDescent="0.25">
      <c r="BT148" s="3">
        <v>2</v>
      </c>
      <c r="BU148" s="3">
        <v>18</v>
      </c>
      <c r="BV148" s="3">
        <v>1</v>
      </c>
      <c r="BW148" s="3">
        <v>308.73200000000003</v>
      </c>
      <c r="BX148" s="3" t="s">
        <v>5</v>
      </c>
      <c r="BY148" s="3"/>
      <c r="BZ148" s="8" t="str">
        <f t="shared" si="117"/>
        <v/>
      </c>
      <c r="CA148" s="8" t="str">
        <f t="shared" si="117"/>
        <v>1,18</v>
      </c>
      <c r="CB148" s="8" t="str">
        <f t="shared" si="117"/>
        <v/>
      </c>
      <c r="CC148" s="9" t="str">
        <f>IF(AND(ISTEXT(CA148),CA147="",CA148&lt;&gt;""),ROW(),"")</f>
        <v/>
      </c>
      <c r="CD148" s="9" t="str">
        <f>IF(AND(ISTEXT(CB148),CB147="",CB148&lt;&gt;""),ROW(),"")</f>
        <v/>
      </c>
      <c r="CE148" s="3">
        <f t="shared" si="114"/>
        <v>145</v>
      </c>
      <c r="CF148" s="8">
        <f t="shared" si="115"/>
        <v>216</v>
      </c>
      <c r="CG148" s="8">
        <f t="shared" si="116"/>
        <v>464</v>
      </c>
      <c r="CH148" s="9" t="str">
        <f t="shared" si="112"/>
        <v>27,60</v>
      </c>
      <c r="CI148" s="9" t="str">
        <f t="shared" si="113"/>
        <v>26,60</v>
      </c>
    </row>
    <row r="149" spans="72:87" x14ac:dyDescent="0.25">
      <c r="BT149" s="3">
        <v>2</v>
      </c>
      <c r="BU149" s="3">
        <v>19</v>
      </c>
      <c r="BV149" s="3">
        <v>1</v>
      </c>
      <c r="BW149" s="3">
        <v>308.63600000000002</v>
      </c>
      <c r="BX149" s="3" t="s">
        <v>5</v>
      </c>
      <c r="BY149" s="3"/>
      <c r="BZ149" s="8" t="str">
        <f t="shared" si="117"/>
        <v/>
      </c>
      <c r="CA149" s="8" t="str">
        <f t="shared" si="117"/>
        <v>1,19</v>
      </c>
      <c r="CB149" s="8" t="str">
        <f t="shared" si="117"/>
        <v/>
      </c>
      <c r="CC149" s="9" t="str">
        <f>IF(AND(ISTEXT(CA149),CA148="",CA149&lt;&gt;""),ROW(),"")</f>
        <v/>
      </c>
      <c r="CD149" s="9" t="str">
        <f>IF(AND(ISTEXT(CB149),CB148="",CB149&lt;&gt;""),ROW(),"")</f>
        <v/>
      </c>
      <c r="CE149" s="3">
        <f t="shared" si="114"/>
        <v>146</v>
      </c>
      <c r="CF149" s="8">
        <f t="shared" si="115"/>
        <v>217</v>
      </c>
      <c r="CG149" s="8">
        <f t="shared" si="116"/>
        <v>465</v>
      </c>
      <c r="CH149" s="9" t="str">
        <f t="shared" si="112"/>
        <v>28,60</v>
      </c>
      <c r="CI149" s="9" t="str">
        <f t="shared" si="113"/>
        <v>27,60</v>
      </c>
    </row>
    <row r="150" spans="72:87" x14ac:dyDescent="0.25">
      <c r="BT150" s="3">
        <v>2</v>
      </c>
      <c r="BU150" s="3">
        <v>20</v>
      </c>
      <c r="BV150" s="3">
        <v>1</v>
      </c>
      <c r="BW150" s="3">
        <v>308.54000000000002</v>
      </c>
      <c r="BX150" s="3" t="s">
        <v>5</v>
      </c>
      <c r="BY150" s="3"/>
      <c r="BZ150" s="8" t="str">
        <f t="shared" si="117"/>
        <v/>
      </c>
      <c r="CA150" s="8" t="str">
        <f t="shared" si="117"/>
        <v>1,20</v>
      </c>
      <c r="CB150" s="8" t="str">
        <f t="shared" si="117"/>
        <v/>
      </c>
      <c r="CC150" s="9" t="str">
        <f>IF(AND(ISTEXT(CA150),CA149="",CA150&lt;&gt;""),ROW(),"")</f>
        <v/>
      </c>
      <c r="CD150" s="9" t="str">
        <f>IF(AND(ISTEXT(CB150),CB149="",CB150&lt;&gt;""),ROW(),"")</f>
        <v/>
      </c>
      <c r="CE150" s="3">
        <f t="shared" si="114"/>
        <v>147</v>
      </c>
      <c r="CF150" s="8">
        <f t="shared" si="115"/>
        <v>218</v>
      </c>
      <c r="CG150" s="8">
        <f t="shared" si="116"/>
        <v>466</v>
      </c>
      <c r="CH150" s="9" t="str">
        <f t="shared" si="112"/>
        <v>29,60</v>
      </c>
      <c r="CI150" s="9" t="str">
        <f t="shared" si="113"/>
        <v>28,60</v>
      </c>
    </row>
    <row r="151" spans="72:87" x14ac:dyDescent="0.25">
      <c r="BT151" s="3">
        <v>2</v>
      </c>
      <c r="BU151" s="3">
        <v>21</v>
      </c>
      <c r="BV151" s="3">
        <v>1</v>
      </c>
      <c r="BW151" s="3">
        <v>308.43700000000001</v>
      </c>
      <c r="BX151" s="3" t="s">
        <v>5</v>
      </c>
      <c r="BY151" s="3"/>
      <c r="BZ151" s="8" t="str">
        <f t="shared" si="117"/>
        <v/>
      </c>
      <c r="CA151" s="8" t="str">
        <f t="shared" si="117"/>
        <v>1,21</v>
      </c>
      <c r="CB151" s="8" t="str">
        <f t="shared" si="117"/>
        <v/>
      </c>
      <c r="CC151" s="9" t="str">
        <f>IF(AND(ISTEXT(CA151),CA150="",CA151&lt;&gt;""),ROW(),"")</f>
        <v/>
      </c>
      <c r="CD151" s="9" t="str">
        <f>IF(AND(ISTEXT(CB151),CB150="",CB151&lt;&gt;""),ROW(),"")</f>
        <v/>
      </c>
      <c r="CE151" s="3">
        <f t="shared" si="114"/>
        <v>148</v>
      </c>
      <c r="CF151" s="8">
        <f t="shared" si="115"/>
        <v>219</v>
      </c>
      <c r="CG151" s="8">
        <f t="shared" si="116"/>
        <v>467</v>
      </c>
      <c r="CH151" s="9" t="str">
        <f t="shared" si="112"/>
        <v>30,60</v>
      </c>
      <c r="CI151" s="9" t="str">
        <f t="shared" si="113"/>
        <v>29,60</v>
      </c>
    </row>
    <row r="152" spans="72:87" x14ac:dyDescent="0.25">
      <c r="BT152" s="3">
        <v>2</v>
      </c>
      <c r="BU152" s="3">
        <v>22</v>
      </c>
      <c r="BV152" s="3">
        <v>1</v>
      </c>
      <c r="BW152" s="3">
        <v>308.334</v>
      </c>
      <c r="BX152" s="3" t="s">
        <v>5</v>
      </c>
      <c r="BY152" s="3"/>
      <c r="BZ152" s="8" t="str">
        <f t="shared" si="117"/>
        <v/>
      </c>
      <c r="CA152" s="8" t="str">
        <f t="shared" si="117"/>
        <v>1,22</v>
      </c>
      <c r="CB152" s="8" t="str">
        <f t="shared" si="117"/>
        <v/>
      </c>
      <c r="CC152" s="9" t="str">
        <f>IF(AND(ISTEXT(CA152),CA151="",CA152&lt;&gt;""),ROW(),"")</f>
        <v/>
      </c>
      <c r="CD152" s="9" t="str">
        <f>IF(AND(ISTEXT(CB152),CB151="",CB152&lt;&gt;""),ROW(),"")</f>
        <v/>
      </c>
      <c r="CE152" s="3">
        <f t="shared" si="114"/>
        <v>149</v>
      </c>
      <c r="CF152" s="8">
        <f t="shared" si="115"/>
        <v>220</v>
      </c>
      <c r="CG152" s="8">
        <f t="shared" si="116"/>
        <v>468</v>
      </c>
      <c r="CH152" s="9" t="str">
        <f t="shared" si="112"/>
        <v>31,60</v>
      </c>
      <c r="CI152" s="9" t="str">
        <f t="shared" si="113"/>
        <v>30,60</v>
      </c>
    </row>
    <row r="153" spans="72:87" x14ac:dyDescent="0.25">
      <c r="BT153" s="3">
        <v>2</v>
      </c>
      <c r="BU153" s="3">
        <v>23</v>
      </c>
      <c r="BV153" s="3">
        <v>1</v>
      </c>
      <c r="BW153" s="3">
        <v>308.23099999999999</v>
      </c>
      <c r="BX153" s="3" t="s">
        <v>5</v>
      </c>
      <c r="BY153" s="3"/>
      <c r="BZ153" s="8" t="str">
        <f t="shared" si="117"/>
        <v/>
      </c>
      <c r="CA153" s="8" t="str">
        <f t="shared" si="117"/>
        <v>1,23</v>
      </c>
      <c r="CB153" s="8" t="str">
        <f t="shared" si="117"/>
        <v/>
      </c>
      <c r="CC153" s="9" t="str">
        <f>IF(AND(ISTEXT(CA153),CA152="",CA153&lt;&gt;""),ROW(),"")</f>
        <v/>
      </c>
      <c r="CD153" s="9" t="str">
        <f>IF(AND(ISTEXT(CB153),CB152="",CB153&lt;&gt;""),ROW(),"")</f>
        <v/>
      </c>
      <c r="CE153" s="3">
        <f t="shared" si="114"/>
        <v>150</v>
      </c>
      <c r="CF153" s="8">
        <f t="shared" si="115"/>
        <v>221</v>
      </c>
      <c r="CG153" s="8">
        <f t="shared" si="116"/>
        <v>469</v>
      </c>
      <c r="CH153" s="9" t="str">
        <f t="shared" si="112"/>
        <v>32,60</v>
      </c>
      <c r="CI153" s="9" t="str">
        <f t="shared" si="113"/>
        <v>31,60</v>
      </c>
    </row>
    <row r="154" spans="72:87" x14ac:dyDescent="0.25">
      <c r="BT154" s="3">
        <v>2</v>
      </c>
      <c r="BU154" s="3">
        <v>24</v>
      </c>
      <c r="BV154" s="3">
        <v>1</v>
      </c>
      <c r="BW154" s="3">
        <v>308.13299999999998</v>
      </c>
      <c r="BX154" s="3" t="s">
        <v>5</v>
      </c>
      <c r="BY154" s="3"/>
      <c r="BZ154" s="8" t="str">
        <f t="shared" si="117"/>
        <v/>
      </c>
      <c r="CA154" s="8" t="str">
        <f t="shared" si="117"/>
        <v>1,24</v>
      </c>
      <c r="CB154" s="8" t="str">
        <f t="shared" si="117"/>
        <v/>
      </c>
      <c r="CC154" s="9" t="str">
        <f>IF(AND(ISTEXT(CA154),CA153="",CA154&lt;&gt;""),ROW(),"")</f>
        <v/>
      </c>
      <c r="CD154" s="9" t="str">
        <f>IF(AND(ISTEXT(CB154),CB153="",CB154&lt;&gt;""),ROW(),"")</f>
        <v/>
      </c>
      <c r="CE154" s="3">
        <f t="shared" si="114"/>
        <v>151</v>
      </c>
      <c r="CF154" s="8">
        <f t="shared" si="115"/>
        <v>222</v>
      </c>
      <c r="CG154" s="8">
        <f t="shared" si="116"/>
        <v>470</v>
      </c>
      <c r="CH154" s="9" t="str">
        <f t="shared" si="112"/>
        <v>33,60</v>
      </c>
      <c r="CI154" s="9" t="str">
        <f t="shared" si="113"/>
        <v>32,60</v>
      </c>
    </row>
    <row r="155" spans="72:87" x14ac:dyDescent="0.25">
      <c r="BT155" s="3">
        <v>2</v>
      </c>
      <c r="BU155" s="3">
        <v>25</v>
      </c>
      <c r="BV155" s="3">
        <v>1</v>
      </c>
      <c r="BW155" s="3">
        <v>308.03500000000003</v>
      </c>
      <c r="BX155" s="3" t="s">
        <v>5</v>
      </c>
      <c r="BY155" s="3"/>
      <c r="BZ155" s="8" t="str">
        <f t="shared" si="117"/>
        <v/>
      </c>
      <c r="CA155" s="8" t="str">
        <f t="shared" si="117"/>
        <v>1,25</v>
      </c>
      <c r="CB155" s="8" t="str">
        <f t="shared" si="117"/>
        <v/>
      </c>
      <c r="CC155" s="9" t="str">
        <f>IF(AND(ISTEXT(CA155),CA154="",CA155&lt;&gt;""),ROW(),"")</f>
        <v/>
      </c>
      <c r="CD155" s="9" t="str">
        <f>IF(AND(ISTEXT(CB155),CB154="",CB155&lt;&gt;""),ROW(),"")</f>
        <v/>
      </c>
      <c r="CE155" s="3">
        <f t="shared" si="114"/>
        <v>152</v>
      </c>
      <c r="CF155" s="8">
        <f t="shared" si="115"/>
        <v>223</v>
      </c>
      <c r="CG155" s="8">
        <f t="shared" si="116"/>
        <v>471</v>
      </c>
      <c r="CH155" s="9" t="str">
        <f t="shared" si="112"/>
        <v>34,60</v>
      </c>
      <c r="CI155" s="9" t="str">
        <f t="shared" si="113"/>
        <v>33,60</v>
      </c>
    </row>
    <row r="156" spans="72:87" x14ac:dyDescent="0.25">
      <c r="BT156" s="3">
        <v>2</v>
      </c>
      <c r="BU156" s="3">
        <v>26</v>
      </c>
      <c r="BV156" s="3">
        <v>1</v>
      </c>
      <c r="BW156" s="3">
        <v>307.93299999999999</v>
      </c>
      <c r="BX156" s="3" t="s">
        <v>5</v>
      </c>
      <c r="BY156" s="3"/>
      <c r="BZ156" s="8" t="str">
        <f t="shared" si="117"/>
        <v/>
      </c>
      <c r="CA156" s="8" t="str">
        <f t="shared" si="117"/>
        <v>1,26</v>
      </c>
      <c r="CB156" s="8" t="str">
        <f t="shared" si="117"/>
        <v/>
      </c>
      <c r="CC156" s="9" t="str">
        <f>IF(AND(ISTEXT(CA156),CA155="",CA156&lt;&gt;""),ROW(),"")</f>
        <v/>
      </c>
      <c r="CD156" s="9" t="str">
        <f>IF(AND(ISTEXT(CB156),CB155="",CB156&lt;&gt;""),ROW(),"")</f>
        <v/>
      </c>
      <c r="CE156" s="3">
        <f t="shared" si="114"/>
        <v>153</v>
      </c>
      <c r="CF156" s="8">
        <f t="shared" si="115"/>
        <v>224</v>
      </c>
      <c r="CG156" s="8">
        <f t="shared" si="116"/>
        <v>472</v>
      </c>
      <c r="CH156" s="9" t="str">
        <f t="shared" si="112"/>
        <v>35,60</v>
      </c>
      <c r="CI156" s="9" t="str">
        <f t="shared" si="113"/>
        <v>34,60</v>
      </c>
    </row>
    <row r="157" spans="72:87" x14ac:dyDescent="0.25">
      <c r="BT157" s="3">
        <v>2</v>
      </c>
      <c r="BU157" s="3">
        <v>27</v>
      </c>
      <c r="BV157" s="3">
        <v>1</v>
      </c>
      <c r="BW157" s="3">
        <v>307.83100000000002</v>
      </c>
      <c r="BX157" s="3" t="s">
        <v>5</v>
      </c>
      <c r="BY157" s="3"/>
      <c r="BZ157" s="8" t="str">
        <f t="shared" si="117"/>
        <v/>
      </c>
      <c r="CA157" s="8" t="str">
        <f t="shared" si="117"/>
        <v>1,27</v>
      </c>
      <c r="CB157" s="8" t="str">
        <f t="shared" si="117"/>
        <v/>
      </c>
      <c r="CC157" s="9" t="str">
        <f>IF(AND(ISTEXT(CA157),CA156="",CA157&lt;&gt;""),ROW(),"")</f>
        <v/>
      </c>
      <c r="CD157" s="9" t="str">
        <f>IF(AND(ISTEXT(CB157),CB156="",CB157&lt;&gt;""),ROW(),"")</f>
        <v/>
      </c>
      <c r="CE157" s="3">
        <f t="shared" si="114"/>
        <v>154</v>
      </c>
      <c r="CF157" s="8">
        <f t="shared" si="115"/>
        <v>225</v>
      </c>
      <c r="CG157" s="8">
        <f t="shared" si="116"/>
        <v>473</v>
      </c>
      <c r="CH157" s="9" t="str">
        <f t="shared" si="112"/>
        <v>36,60</v>
      </c>
      <c r="CI157" s="9" t="str">
        <f t="shared" si="113"/>
        <v>35,60</v>
      </c>
    </row>
    <row r="158" spans="72:87" x14ac:dyDescent="0.25">
      <c r="BT158" s="3">
        <v>2</v>
      </c>
      <c r="BU158" s="3">
        <v>28</v>
      </c>
      <c r="BV158" s="3">
        <v>1</v>
      </c>
      <c r="BW158" s="3">
        <v>307.73</v>
      </c>
      <c r="BX158" s="3" t="s">
        <v>5</v>
      </c>
      <c r="BY158" s="3"/>
      <c r="BZ158" s="8" t="str">
        <f t="shared" si="117"/>
        <v/>
      </c>
      <c r="CA158" s="8" t="str">
        <f t="shared" si="117"/>
        <v>1,28</v>
      </c>
      <c r="CB158" s="8" t="str">
        <f t="shared" si="117"/>
        <v/>
      </c>
      <c r="CC158" s="9" t="str">
        <f>IF(AND(ISTEXT(CA158),CA157="",CA158&lt;&gt;""),ROW(),"")</f>
        <v/>
      </c>
      <c r="CD158" s="9" t="str">
        <f>IF(AND(ISTEXT(CB158),CB157="",CB158&lt;&gt;""),ROW(),"")</f>
        <v/>
      </c>
      <c r="CE158" s="3">
        <f t="shared" si="114"/>
        <v>155</v>
      </c>
      <c r="CF158" s="8">
        <f t="shared" si="115"/>
        <v>226</v>
      </c>
      <c r="CG158" s="8">
        <f t="shared" si="116"/>
        <v>474</v>
      </c>
      <c r="CH158" s="9" t="str">
        <f t="shared" si="112"/>
        <v>37,60</v>
      </c>
      <c r="CI158" s="9" t="str">
        <f t="shared" si="113"/>
        <v>36,60</v>
      </c>
    </row>
    <row r="159" spans="72:87" x14ac:dyDescent="0.25">
      <c r="BT159" s="3">
        <v>2</v>
      </c>
      <c r="BU159" s="3">
        <v>29</v>
      </c>
      <c r="BV159" s="3">
        <v>1</v>
      </c>
      <c r="BW159" s="3">
        <v>307.63400000000001</v>
      </c>
      <c r="BX159" s="3" t="s">
        <v>5</v>
      </c>
      <c r="BY159" s="3"/>
      <c r="BZ159" s="8" t="str">
        <f t="shared" si="117"/>
        <v/>
      </c>
      <c r="CA159" s="8" t="str">
        <f t="shared" si="117"/>
        <v>1,29</v>
      </c>
      <c r="CB159" s="8" t="str">
        <f t="shared" si="117"/>
        <v/>
      </c>
      <c r="CC159" s="9" t="str">
        <f>IF(AND(ISTEXT(CA159),CA158="",CA159&lt;&gt;""),ROW(),"")</f>
        <v/>
      </c>
      <c r="CD159" s="9" t="str">
        <f>IF(AND(ISTEXT(CB159),CB158="",CB159&lt;&gt;""),ROW(),"")</f>
        <v/>
      </c>
      <c r="CE159" s="3">
        <f t="shared" si="114"/>
        <v>156</v>
      </c>
      <c r="CF159" s="8">
        <f t="shared" si="115"/>
        <v>227</v>
      </c>
      <c r="CG159" s="8">
        <f t="shared" si="116"/>
        <v>475</v>
      </c>
      <c r="CH159" s="9" t="str">
        <f t="shared" si="112"/>
        <v>38,60</v>
      </c>
      <c r="CI159" s="9" t="str">
        <f t="shared" si="113"/>
        <v>37,60</v>
      </c>
    </row>
    <row r="160" spans="72:87" x14ac:dyDescent="0.25">
      <c r="BT160" s="3">
        <v>2</v>
      </c>
      <c r="BU160" s="3">
        <v>30</v>
      </c>
      <c r="BV160" s="3">
        <v>1</v>
      </c>
      <c r="BW160" s="3">
        <v>307.53800000000001</v>
      </c>
      <c r="BX160" s="3" t="s">
        <v>5</v>
      </c>
      <c r="BY160" s="3"/>
      <c r="BZ160" s="8" t="str">
        <f t="shared" si="117"/>
        <v/>
      </c>
      <c r="CA160" s="8" t="str">
        <f t="shared" si="117"/>
        <v>1,30</v>
      </c>
      <c r="CB160" s="8" t="str">
        <f t="shared" si="117"/>
        <v/>
      </c>
      <c r="CC160" s="9" t="str">
        <f>IF(AND(ISTEXT(CA160),CA159="",CA160&lt;&gt;""),ROW(),"")</f>
        <v/>
      </c>
      <c r="CD160" s="9" t="str">
        <f>IF(AND(ISTEXT(CB160),CB159="",CB160&lt;&gt;""),ROW(),"")</f>
        <v/>
      </c>
      <c r="CE160" s="3">
        <f t="shared" si="114"/>
        <v>157</v>
      </c>
      <c r="CF160" s="8">
        <f t="shared" si="115"/>
        <v>228</v>
      </c>
      <c r="CG160" s="8">
        <f t="shared" si="116"/>
        <v>476</v>
      </c>
      <c r="CH160" s="9" t="str">
        <f t="shared" si="112"/>
        <v>39,60</v>
      </c>
      <c r="CI160" s="9" t="str">
        <f t="shared" si="113"/>
        <v>38,60</v>
      </c>
    </row>
    <row r="161" spans="72:87" x14ac:dyDescent="0.25">
      <c r="BT161" s="3">
        <v>2</v>
      </c>
      <c r="BU161" s="3">
        <v>31</v>
      </c>
      <c r="BV161" s="3">
        <v>1</v>
      </c>
      <c r="BW161" s="3">
        <v>307.44099999999997</v>
      </c>
      <c r="BX161" s="3" t="s">
        <v>5</v>
      </c>
      <c r="BY161" s="3"/>
      <c r="BZ161" s="8" t="str">
        <f t="shared" si="117"/>
        <v/>
      </c>
      <c r="CA161" s="8" t="str">
        <f t="shared" si="117"/>
        <v>1,31</v>
      </c>
      <c r="CB161" s="8" t="str">
        <f t="shared" si="117"/>
        <v/>
      </c>
      <c r="CC161" s="9" t="str">
        <f>IF(AND(ISTEXT(CA161),CA160="",CA161&lt;&gt;""),ROW(),"")</f>
        <v/>
      </c>
      <c r="CD161" s="9" t="str">
        <f>IF(AND(ISTEXT(CB161),CB160="",CB161&lt;&gt;""),ROW(),"")</f>
        <v/>
      </c>
      <c r="CE161" s="3">
        <f t="shared" si="114"/>
        <v>158</v>
      </c>
      <c r="CF161" s="8">
        <f t="shared" si="115"/>
        <v>229</v>
      </c>
      <c r="CG161" s="8">
        <f t="shared" si="116"/>
        <v>477</v>
      </c>
      <c r="CH161" s="9" t="str">
        <f t="shared" si="112"/>
        <v>40,60</v>
      </c>
      <c r="CI161" s="9" t="str">
        <f t="shared" si="113"/>
        <v>39,60</v>
      </c>
    </row>
    <row r="162" spans="72:87" x14ac:dyDescent="0.25">
      <c r="BT162" s="3">
        <v>2</v>
      </c>
      <c r="BU162" s="3">
        <v>32</v>
      </c>
      <c r="BV162" s="3">
        <v>1</v>
      </c>
      <c r="BW162" s="3">
        <v>307.34500000000003</v>
      </c>
      <c r="BX162" s="3" t="s">
        <v>5</v>
      </c>
      <c r="BY162" s="3"/>
      <c r="BZ162" s="8" t="str">
        <f t="shared" si="117"/>
        <v/>
      </c>
      <c r="CA162" s="8" t="str">
        <f t="shared" si="117"/>
        <v>1,32</v>
      </c>
      <c r="CB162" s="8" t="str">
        <f t="shared" si="117"/>
        <v/>
      </c>
      <c r="CC162" s="9" t="str">
        <f>IF(AND(ISTEXT(CA162),CA161="",CA162&lt;&gt;""),ROW(),"")</f>
        <v/>
      </c>
      <c r="CD162" s="9" t="str">
        <f>IF(AND(ISTEXT(CB162),CB161="",CB162&lt;&gt;""),ROW(),"")</f>
        <v/>
      </c>
      <c r="CE162" s="3">
        <f t="shared" si="114"/>
        <v>159</v>
      </c>
      <c r="CF162" s="8">
        <f t="shared" si="115"/>
        <v>230</v>
      </c>
      <c r="CG162" s="8">
        <f t="shared" si="116"/>
        <v>478</v>
      </c>
      <c r="CH162" s="9" t="str">
        <f t="shared" si="112"/>
        <v>41,60</v>
      </c>
      <c r="CI162" s="9" t="str">
        <f t="shared" si="113"/>
        <v>40,60</v>
      </c>
    </row>
    <row r="163" spans="72:87" x14ac:dyDescent="0.25">
      <c r="BT163" s="3">
        <v>2</v>
      </c>
      <c r="BU163" s="3">
        <v>33</v>
      </c>
      <c r="BV163" s="3">
        <v>1</v>
      </c>
      <c r="BW163" s="3">
        <v>307.24900000000002</v>
      </c>
      <c r="BX163" s="3" t="s">
        <v>5</v>
      </c>
      <c r="BY163" s="3"/>
      <c r="BZ163" s="8" t="str">
        <f t="shared" si="117"/>
        <v/>
      </c>
      <c r="CA163" s="8" t="str">
        <f t="shared" si="117"/>
        <v>1,33</v>
      </c>
      <c r="CB163" s="8" t="str">
        <f t="shared" si="117"/>
        <v/>
      </c>
      <c r="CC163" s="9" t="str">
        <f>IF(AND(ISTEXT(CA163),CA162="",CA163&lt;&gt;""),ROW(),"")</f>
        <v/>
      </c>
      <c r="CD163" s="9" t="str">
        <f>IF(AND(ISTEXT(CB163),CB162="",CB163&lt;&gt;""),ROW(),"")</f>
        <v/>
      </c>
      <c r="CE163" s="3">
        <f t="shared" si="114"/>
        <v>160</v>
      </c>
      <c r="CF163" s="8">
        <f t="shared" si="115"/>
        <v>231</v>
      </c>
      <c r="CG163" s="8">
        <f t="shared" si="116"/>
        <v>479</v>
      </c>
      <c r="CH163" s="9" t="str">
        <f t="shared" si="112"/>
        <v>42,60</v>
      </c>
      <c r="CI163" s="9" t="str">
        <f t="shared" si="113"/>
        <v>41,60</v>
      </c>
    </row>
    <row r="164" spans="72:87" x14ac:dyDescent="0.25">
      <c r="BT164" s="3">
        <v>2</v>
      </c>
      <c r="BU164" s="3">
        <v>34</v>
      </c>
      <c r="BV164" s="3">
        <v>1</v>
      </c>
      <c r="BW164" s="3">
        <v>307.161</v>
      </c>
      <c r="BX164" s="3" t="s">
        <v>5</v>
      </c>
      <c r="BY164" s="3"/>
      <c r="BZ164" s="8" t="str">
        <f t="shared" si="117"/>
        <v/>
      </c>
      <c r="CA164" s="8" t="str">
        <f t="shared" si="117"/>
        <v>1,34</v>
      </c>
      <c r="CB164" s="8" t="str">
        <f t="shared" si="117"/>
        <v/>
      </c>
      <c r="CC164" s="9" t="str">
        <f>IF(AND(ISTEXT(CA164),CA163="",CA164&lt;&gt;""),ROW(),"")</f>
        <v/>
      </c>
      <c r="CD164" s="9" t="str">
        <f>IF(AND(ISTEXT(CB164),CB163="",CB164&lt;&gt;""),ROW(),"")</f>
        <v/>
      </c>
      <c r="CE164" s="3">
        <f t="shared" si="114"/>
        <v>161</v>
      </c>
      <c r="CF164" s="8">
        <f t="shared" si="115"/>
        <v>232</v>
      </c>
      <c r="CG164" s="8">
        <f t="shared" si="116"/>
        <v>480</v>
      </c>
      <c r="CH164" s="9" t="str">
        <f t="shared" si="112"/>
        <v>43,60</v>
      </c>
      <c r="CI164" s="9" t="str">
        <f t="shared" si="113"/>
        <v>42,60</v>
      </c>
    </row>
    <row r="165" spans="72:87" x14ac:dyDescent="0.25">
      <c r="BT165" s="3">
        <v>2</v>
      </c>
      <c r="BU165" s="3">
        <v>35</v>
      </c>
      <c r="BV165" s="3">
        <v>1</v>
      </c>
      <c r="BW165" s="3">
        <v>307.07400000000001</v>
      </c>
      <c r="BX165" s="3" t="s">
        <v>5</v>
      </c>
      <c r="BY165" s="3"/>
      <c r="BZ165" s="8" t="str">
        <f t="shared" ref="BZ165:CB184" si="118">IF($BT165=BZ$3,_xlfn.CONCAT($BV165,",",$BU165),"")</f>
        <v/>
      </c>
      <c r="CA165" s="8" t="str">
        <f t="shared" si="118"/>
        <v>1,35</v>
      </c>
      <c r="CB165" s="8" t="str">
        <f t="shared" si="118"/>
        <v/>
      </c>
      <c r="CC165" s="9" t="str">
        <f>IF(AND(ISTEXT(CA165),CA164="",CA165&lt;&gt;""),ROW(),"")</f>
        <v/>
      </c>
      <c r="CD165" s="9" t="str">
        <f>IF(AND(ISTEXT(CB165),CB164="",CB165&lt;&gt;""),ROW(),"")</f>
        <v/>
      </c>
      <c r="CE165" s="3">
        <f t="shared" si="114"/>
        <v>162</v>
      </c>
      <c r="CF165" s="8">
        <f t="shared" si="115"/>
        <v>233</v>
      </c>
      <c r="CG165" s="8">
        <f t="shared" si="116"/>
        <v>481</v>
      </c>
      <c r="CH165" s="9" t="str">
        <f t="shared" si="112"/>
        <v>44,60</v>
      </c>
      <c r="CI165" s="9" t="str">
        <f t="shared" si="113"/>
        <v>43,60</v>
      </c>
    </row>
    <row r="166" spans="72:87" x14ac:dyDescent="0.25">
      <c r="BT166" s="3">
        <v>2</v>
      </c>
      <c r="BU166" s="3">
        <v>36</v>
      </c>
      <c r="BV166" s="3">
        <v>1</v>
      </c>
      <c r="BW166" s="3">
        <v>306.98700000000002</v>
      </c>
      <c r="BX166" s="3" t="s">
        <v>5</v>
      </c>
      <c r="BY166" s="3"/>
      <c r="BZ166" s="8" t="str">
        <f t="shared" si="118"/>
        <v/>
      </c>
      <c r="CA166" s="8" t="str">
        <f t="shared" si="118"/>
        <v>1,36</v>
      </c>
      <c r="CB166" s="8" t="str">
        <f t="shared" si="118"/>
        <v/>
      </c>
      <c r="CC166" s="9" t="str">
        <f>IF(AND(ISTEXT(CA166),CA165="",CA166&lt;&gt;""),ROW(),"")</f>
        <v/>
      </c>
      <c r="CD166" s="9" t="str">
        <f>IF(AND(ISTEXT(CB166),CB165="",CB166&lt;&gt;""),ROW(),"")</f>
        <v/>
      </c>
      <c r="CE166" s="3">
        <f t="shared" si="114"/>
        <v>163</v>
      </c>
      <c r="CF166" s="8">
        <f t="shared" si="115"/>
        <v>234</v>
      </c>
      <c r="CG166" s="8">
        <f t="shared" si="116"/>
        <v>482</v>
      </c>
      <c r="CH166" s="9" t="str">
        <f t="shared" si="112"/>
        <v>45,60</v>
      </c>
      <c r="CI166" s="9" t="str">
        <f t="shared" si="113"/>
        <v>44,60</v>
      </c>
    </row>
    <row r="167" spans="72:87" x14ac:dyDescent="0.25">
      <c r="BT167" s="3">
        <v>2</v>
      </c>
      <c r="BU167" s="3">
        <v>37</v>
      </c>
      <c r="BV167" s="3">
        <v>1</v>
      </c>
      <c r="BW167" s="3">
        <v>306.899</v>
      </c>
      <c r="BX167" s="3" t="s">
        <v>5</v>
      </c>
      <c r="BY167" s="3"/>
      <c r="BZ167" s="8" t="str">
        <f t="shared" si="118"/>
        <v/>
      </c>
      <c r="CA167" s="8" t="str">
        <f t="shared" si="118"/>
        <v>1,37</v>
      </c>
      <c r="CB167" s="8" t="str">
        <f t="shared" si="118"/>
        <v/>
      </c>
      <c r="CC167" s="9" t="str">
        <f>IF(AND(ISTEXT(CA167),CA166="",CA167&lt;&gt;""),ROW(),"")</f>
        <v/>
      </c>
      <c r="CD167" s="9" t="str">
        <f>IF(AND(ISTEXT(CB167),CB166="",CB167&lt;&gt;""),ROW(),"")</f>
        <v/>
      </c>
      <c r="CE167" s="3">
        <f t="shared" si="114"/>
        <v>164</v>
      </c>
      <c r="CF167" s="8">
        <f t="shared" si="115"/>
        <v>235</v>
      </c>
      <c r="CG167" s="8">
        <f t="shared" si="116"/>
        <v>483</v>
      </c>
      <c r="CH167" s="9" t="str">
        <f t="shared" si="112"/>
        <v>46,60</v>
      </c>
      <c r="CI167" s="9" t="str">
        <f t="shared" si="113"/>
        <v>45,60</v>
      </c>
    </row>
    <row r="168" spans="72:87" x14ac:dyDescent="0.25">
      <c r="BT168" s="3">
        <v>2</v>
      </c>
      <c r="BU168" s="3">
        <v>38</v>
      </c>
      <c r="BV168" s="3">
        <v>1</v>
      </c>
      <c r="BW168" s="3">
        <v>306.81200000000001</v>
      </c>
      <c r="BX168" s="3" t="s">
        <v>5</v>
      </c>
      <c r="BY168" s="3"/>
      <c r="BZ168" s="8" t="str">
        <f t="shared" si="118"/>
        <v/>
      </c>
      <c r="CA168" s="8" t="str">
        <f t="shared" si="118"/>
        <v>1,38</v>
      </c>
      <c r="CB168" s="8" t="str">
        <f t="shared" si="118"/>
        <v/>
      </c>
      <c r="CC168" s="9" t="str">
        <f>IF(AND(ISTEXT(CA168),CA167="",CA168&lt;&gt;""),ROW(),"")</f>
        <v/>
      </c>
      <c r="CD168" s="9" t="str">
        <f>IF(AND(ISTEXT(CB168),CB167="",CB168&lt;&gt;""),ROW(),"")</f>
        <v/>
      </c>
      <c r="CE168" s="3">
        <f t="shared" si="114"/>
        <v>165</v>
      </c>
      <c r="CF168" s="8">
        <f t="shared" si="115"/>
        <v>236</v>
      </c>
      <c r="CG168" s="8">
        <f t="shared" si="116"/>
        <v>484</v>
      </c>
      <c r="CH168" s="9" t="str">
        <f t="shared" si="112"/>
        <v>47,60</v>
      </c>
      <c r="CI168" s="9" t="str">
        <f t="shared" si="113"/>
        <v>46,60</v>
      </c>
    </row>
    <row r="169" spans="72:87" x14ac:dyDescent="0.25">
      <c r="BT169" s="3">
        <v>2</v>
      </c>
      <c r="BU169" s="3">
        <v>39</v>
      </c>
      <c r="BV169" s="3">
        <v>1</v>
      </c>
      <c r="BW169" s="3">
        <v>306.733</v>
      </c>
      <c r="BX169" s="3" t="s">
        <v>5</v>
      </c>
      <c r="BY169" s="3"/>
      <c r="BZ169" s="8" t="str">
        <f t="shared" si="118"/>
        <v/>
      </c>
      <c r="CA169" s="8" t="str">
        <f t="shared" si="118"/>
        <v>1,39</v>
      </c>
      <c r="CB169" s="8" t="str">
        <f t="shared" si="118"/>
        <v/>
      </c>
      <c r="CC169" s="9" t="str">
        <f>IF(AND(ISTEXT(CA169),CA168="",CA169&lt;&gt;""),ROW(),"")</f>
        <v/>
      </c>
      <c r="CD169" s="9" t="str">
        <f>IF(AND(ISTEXT(CB169),CB168="",CB169&lt;&gt;""),ROW(),"")</f>
        <v/>
      </c>
      <c r="CE169" s="3">
        <f t="shared" si="114"/>
        <v>166</v>
      </c>
      <c r="CF169" s="8">
        <f t="shared" si="115"/>
        <v>237</v>
      </c>
      <c r="CG169" s="8">
        <f t="shared" si="116"/>
        <v>485</v>
      </c>
      <c r="CH169" s="9" t="str">
        <f t="shared" si="112"/>
        <v>48,60</v>
      </c>
      <c r="CI169" s="9" t="str">
        <f t="shared" si="113"/>
        <v>47,60</v>
      </c>
    </row>
    <row r="170" spans="72:87" x14ac:dyDescent="0.25">
      <c r="BT170" s="3">
        <v>2</v>
      </c>
      <c r="BU170" s="3">
        <v>40</v>
      </c>
      <c r="BV170" s="3">
        <v>1</v>
      </c>
      <c r="BW170" s="3">
        <v>306.65499999999997</v>
      </c>
      <c r="BX170" s="3" t="s">
        <v>5</v>
      </c>
      <c r="BY170" s="3"/>
      <c r="BZ170" s="8" t="str">
        <f t="shared" si="118"/>
        <v/>
      </c>
      <c r="CA170" s="8" t="str">
        <f t="shared" si="118"/>
        <v>1,40</v>
      </c>
      <c r="CB170" s="8" t="str">
        <f t="shared" si="118"/>
        <v/>
      </c>
      <c r="CC170" s="9" t="str">
        <f>IF(AND(ISTEXT(CA170),CA169="",CA170&lt;&gt;""),ROW(),"")</f>
        <v/>
      </c>
      <c r="CD170" s="9" t="str">
        <f>IF(AND(ISTEXT(CB170),CB169="",CB170&lt;&gt;""),ROW(),"")</f>
        <v/>
      </c>
      <c r="CE170" s="3">
        <f t="shared" si="114"/>
        <v>167</v>
      </c>
      <c r="CF170" s="8">
        <f t="shared" si="115"/>
        <v>238</v>
      </c>
      <c r="CG170" s="8">
        <f t="shared" si="116"/>
        <v>486</v>
      </c>
      <c r="CH170" s="9" t="str">
        <f t="shared" si="112"/>
        <v>49,60</v>
      </c>
      <c r="CI170" s="9" t="str">
        <f t="shared" si="113"/>
        <v>48,60</v>
      </c>
    </row>
    <row r="171" spans="72:87" x14ac:dyDescent="0.25">
      <c r="BT171" s="3">
        <v>2</v>
      </c>
      <c r="BU171" s="3">
        <v>41</v>
      </c>
      <c r="BV171" s="3">
        <v>1</v>
      </c>
      <c r="BW171" s="3">
        <v>306.57600000000002</v>
      </c>
      <c r="BX171" s="3" t="s">
        <v>5</v>
      </c>
      <c r="BY171" s="3"/>
      <c r="BZ171" s="8" t="str">
        <f t="shared" si="118"/>
        <v/>
      </c>
      <c r="CA171" s="8" t="str">
        <f t="shared" si="118"/>
        <v>1,41</v>
      </c>
      <c r="CB171" s="8" t="str">
        <f t="shared" si="118"/>
        <v/>
      </c>
      <c r="CC171" s="9" t="str">
        <f>IF(AND(ISTEXT(CA171),CA170="",CA171&lt;&gt;""),ROW(),"")</f>
        <v/>
      </c>
      <c r="CD171" s="9" t="str">
        <f>IF(AND(ISTEXT(CB171),CB170="",CB171&lt;&gt;""),ROW(),"")</f>
        <v/>
      </c>
      <c r="CE171" s="3">
        <f t="shared" si="114"/>
        <v>168</v>
      </c>
      <c r="CF171" s="8">
        <f t="shared" si="115"/>
        <v>239</v>
      </c>
      <c r="CG171" s="8">
        <f t="shared" si="116"/>
        <v>487</v>
      </c>
      <c r="CH171" s="9" t="str">
        <f t="shared" si="112"/>
        <v>50,60</v>
      </c>
      <c r="CI171" s="9" t="str">
        <f t="shared" si="113"/>
        <v>49,60</v>
      </c>
    </row>
    <row r="172" spans="72:87" x14ac:dyDescent="0.25">
      <c r="BT172" s="3">
        <v>2</v>
      </c>
      <c r="BU172" s="3">
        <v>42</v>
      </c>
      <c r="BV172" s="3">
        <v>1</v>
      </c>
      <c r="BW172" s="3">
        <v>306.49599999999998</v>
      </c>
      <c r="BX172" s="3" t="s">
        <v>5</v>
      </c>
      <c r="BY172" s="3"/>
      <c r="BZ172" s="8" t="str">
        <f t="shared" si="118"/>
        <v/>
      </c>
      <c r="CA172" s="8" t="str">
        <f t="shared" si="118"/>
        <v>1,42</v>
      </c>
      <c r="CB172" s="8" t="str">
        <f t="shared" si="118"/>
        <v/>
      </c>
      <c r="CC172" s="9" t="str">
        <f>IF(AND(ISTEXT(CA172),CA171="",CA172&lt;&gt;""),ROW(),"")</f>
        <v/>
      </c>
      <c r="CD172" s="9" t="str">
        <f>IF(AND(ISTEXT(CB172),CB171="",CB172&lt;&gt;""),ROW(),"")</f>
        <v/>
      </c>
      <c r="CE172" s="3">
        <f t="shared" si="114"/>
        <v>169</v>
      </c>
      <c r="CF172" s="8">
        <f t="shared" si="115"/>
        <v>240</v>
      </c>
      <c r="CG172" s="8">
        <f t="shared" si="116"/>
        <v>488</v>
      </c>
      <c r="CH172" s="9" t="str">
        <f t="shared" si="112"/>
        <v>51,60</v>
      </c>
      <c r="CI172" s="9" t="str">
        <f t="shared" si="113"/>
        <v>50,60</v>
      </c>
    </row>
    <row r="173" spans="72:87" x14ac:dyDescent="0.25">
      <c r="BT173" s="3">
        <v>2</v>
      </c>
      <c r="BU173" s="3">
        <v>43</v>
      </c>
      <c r="BV173" s="3">
        <v>1</v>
      </c>
      <c r="BW173" s="3">
        <v>306.41699999999997</v>
      </c>
      <c r="BX173" s="3" t="s">
        <v>5</v>
      </c>
      <c r="BY173" s="3"/>
      <c r="BZ173" s="8" t="str">
        <f t="shared" si="118"/>
        <v/>
      </c>
      <c r="CA173" s="8" t="str">
        <f t="shared" si="118"/>
        <v>1,43</v>
      </c>
      <c r="CB173" s="8" t="str">
        <f t="shared" si="118"/>
        <v/>
      </c>
      <c r="CC173" s="9" t="str">
        <f>IF(AND(ISTEXT(CA173),CA172="",CA173&lt;&gt;""),ROW(),"")</f>
        <v/>
      </c>
      <c r="CD173" s="9" t="str">
        <f>IF(AND(ISTEXT(CB173),CB172="",CB173&lt;&gt;""),ROW(),"")</f>
        <v/>
      </c>
      <c r="CE173" s="3">
        <f t="shared" si="114"/>
        <v>170</v>
      </c>
      <c r="CF173" s="8">
        <f t="shared" si="115"/>
        <v>241</v>
      </c>
      <c r="CG173" s="8">
        <f t="shared" si="116"/>
        <v>489</v>
      </c>
      <c r="CH173" s="9" t="str">
        <f t="shared" si="112"/>
        <v>52,60</v>
      </c>
      <c r="CI173" s="9" t="str">
        <f t="shared" si="113"/>
        <v>51,60</v>
      </c>
    </row>
    <row r="174" spans="72:87" x14ac:dyDescent="0.25">
      <c r="BT174" s="3">
        <v>2</v>
      </c>
      <c r="BU174" s="3">
        <v>44</v>
      </c>
      <c r="BV174" s="3">
        <v>1</v>
      </c>
      <c r="BW174" s="3">
        <v>306.346</v>
      </c>
      <c r="BX174" s="3" t="s">
        <v>5</v>
      </c>
      <c r="BY174" s="3"/>
      <c r="BZ174" s="8" t="str">
        <f t="shared" si="118"/>
        <v/>
      </c>
      <c r="CA174" s="8" t="str">
        <f t="shared" si="118"/>
        <v>1,44</v>
      </c>
      <c r="CB174" s="8" t="str">
        <f t="shared" si="118"/>
        <v/>
      </c>
      <c r="CC174" s="9" t="str">
        <f>IF(AND(ISTEXT(CA174),CA173="",CA174&lt;&gt;""),ROW(),"")</f>
        <v/>
      </c>
      <c r="CD174" s="9" t="str">
        <f>IF(AND(ISTEXT(CB174),CB173="",CB174&lt;&gt;""),ROW(),"")</f>
        <v/>
      </c>
      <c r="CE174" s="3">
        <f t="shared" si="114"/>
        <v>171</v>
      </c>
      <c r="CF174" s="8">
        <f t="shared" si="115"/>
        <v>242</v>
      </c>
      <c r="CG174" s="8">
        <f t="shared" si="116"/>
        <v>490</v>
      </c>
      <c r="CH174" s="9" t="str">
        <f t="shared" si="112"/>
        <v>53,60</v>
      </c>
      <c r="CI174" s="9" t="str">
        <f t="shared" si="113"/>
        <v>52,60</v>
      </c>
    </row>
    <row r="175" spans="72:87" x14ac:dyDescent="0.25">
      <c r="BT175" s="3">
        <v>2</v>
      </c>
      <c r="BU175" s="3">
        <v>45</v>
      </c>
      <c r="BV175" s="3">
        <v>1</v>
      </c>
      <c r="BW175" s="3">
        <v>306.27300000000002</v>
      </c>
      <c r="BX175" s="3" t="s">
        <v>5</v>
      </c>
      <c r="BY175" s="3"/>
      <c r="BZ175" s="8" t="str">
        <f t="shared" si="118"/>
        <v/>
      </c>
      <c r="CA175" s="8" t="str">
        <f t="shared" si="118"/>
        <v>1,45</v>
      </c>
      <c r="CB175" s="8" t="str">
        <f t="shared" si="118"/>
        <v/>
      </c>
      <c r="CC175" s="9" t="str">
        <f>IF(AND(ISTEXT(CA175),CA174="",CA175&lt;&gt;""),ROW(),"")</f>
        <v/>
      </c>
      <c r="CD175" s="9" t="str">
        <f>IF(AND(ISTEXT(CB175),CB174="",CB175&lt;&gt;""),ROW(),"")</f>
        <v/>
      </c>
      <c r="CE175" s="3">
        <f t="shared" si="114"/>
        <v>172</v>
      </c>
      <c r="CF175" s="8">
        <f t="shared" si="115"/>
        <v>243</v>
      </c>
      <c r="CG175" s="8">
        <f t="shared" si="116"/>
        <v>491</v>
      </c>
      <c r="CH175" s="9" t="str">
        <f t="shared" si="112"/>
        <v>54,60</v>
      </c>
      <c r="CI175" s="9" t="str">
        <f t="shared" si="113"/>
        <v>53,60</v>
      </c>
    </row>
    <row r="176" spans="72:87" x14ac:dyDescent="0.25">
      <c r="BT176" s="3">
        <v>2</v>
      </c>
      <c r="BU176" s="3">
        <v>46</v>
      </c>
      <c r="BV176" s="3">
        <v>1</v>
      </c>
      <c r="BW176" s="3">
        <v>306.202</v>
      </c>
      <c r="BX176" s="3" t="s">
        <v>5</v>
      </c>
      <c r="BY176" s="3"/>
      <c r="BZ176" s="8" t="str">
        <f t="shared" si="118"/>
        <v/>
      </c>
      <c r="CA176" s="8" t="str">
        <f t="shared" si="118"/>
        <v>1,46</v>
      </c>
      <c r="CB176" s="8" t="str">
        <f t="shared" si="118"/>
        <v/>
      </c>
      <c r="CC176" s="9" t="str">
        <f>IF(AND(ISTEXT(CA176),CA175="",CA176&lt;&gt;""),ROW(),"")</f>
        <v/>
      </c>
      <c r="CD176" s="9" t="str">
        <f>IF(AND(ISTEXT(CB176),CB175="",CB176&lt;&gt;""),ROW(),"")</f>
        <v/>
      </c>
      <c r="CE176" s="3">
        <f t="shared" si="114"/>
        <v>173</v>
      </c>
      <c r="CF176" s="8">
        <f t="shared" si="115"/>
        <v>244</v>
      </c>
      <c r="CG176" s="8">
        <f t="shared" si="116"/>
        <v>492</v>
      </c>
      <c r="CH176" s="9" t="str">
        <f t="shared" si="112"/>
        <v>55,60</v>
      </c>
      <c r="CI176" s="9" t="str">
        <f t="shared" si="113"/>
        <v>54,60</v>
      </c>
    </row>
    <row r="177" spans="72:87" x14ac:dyDescent="0.25">
      <c r="BT177" s="3">
        <v>2</v>
      </c>
      <c r="BU177" s="3">
        <v>47</v>
      </c>
      <c r="BV177" s="3">
        <v>1</v>
      </c>
      <c r="BW177" s="3">
        <v>306.13299999999998</v>
      </c>
      <c r="BX177" s="3" t="s">
        <v>5</v>
      </c>
      <c r="BY177" s="3"/>
      <c r="BZ177" s="8" t="str">
        <f t="shared" si="118"/>
        <v/>
      </c>
      <c r="CA177" s="8" t="str">
        <f t="shared" si="118"/>
        <v>1,47</v>
      </c>
      <c r="CB177" s="8" t="str">
        <f t="shared" si="118"/>
        <v/>
      </c>
      <c r="CC177" s="9" t="str">
        <f>IF(AND(ISTEXT(CA177),CA176="",CA177&lt;&gt;""),ROW(),"")</f>
        <v/>
      </c>
      <c r="CD177" s="9" t="str">
        <f>IF(AND(ISTEXT(CB177),CB176="",CB177&lt;&gt;""),ROW(),"")</f>
        <v/>
      </c>
      <c r="CE177" s="3">
        <f t="shared" si="114"/>
        <v>174</v>
      </c>
      <c r="CF177" s="8">
        <f t="shared" si="115"/>
        <v>245</v>
      </c>
      <c r="CG177" s="8">
        <f t="shared" si="116"/>
        <v>493</v>
      </c>
      <c r="CH177" s="9" t="str">
        <f t="shared" si="112"/>
        <v>56,60</v>
      </c>
      <c r="CI177" s="9" t="str">
        <f t="shared" si="113"/>
        <v>55,60</v>
      </c>
    </row>
    <row r="178" spans="72:87" x14ac:dyDescent="0.25">
      <c r="BT178" s="3">
        <v>2</v>
      </c>
      <c r="BU178" s="3">
        <v>48</v>
      </c>
      <c r="BV178" s="3">
        <v>1</v>
      </c>
      <c r="BW178" s="3">
        <v>306.06400000000002</v>
      </c>
      <c r="BX178" s="3" t="s">
        <v>5</v>
      </c>
      <c r="BY178" s="3"/>
      <c r="BZ178" s="8" t="str">
        <f t="shared" si="118"/>
        <v/>
      </c>
      <c r="CA178" s="8" t="str">
        <f t="shared" si="118"/>
        <v>1,48</v>
      </c>
      <c r="CB178" s="8" t="str">
        <f t="shared" si="118"/>
        <v/>
      </c>
      <c r="CC178" s="9" t="str">
        <f>IF(AND(ISTEXT(CA178),CA177="",CA178&lt;&gt;""),ROW(),"")</f>
        <v/>
      </c>
      <c r="CD178" s="9" t="str">
        <f>IF(AND(ISTEXT(CB178),CB177="",CB178&lt;&gt;""),ROW(),"")</f>
        <v/>
      </c>
      <c r="CE178" s="3">
        <f t="shared" si="114"/>
        <v>175</v>
      </c>
      <c r="CF178" s="8">
        <f t="shared" si="115"/>
        <v>246</v>
      </c>
      <c r="CG178" s="8">
        <f t="shared" si="116"/>
        <v>494</v>
      </c>
      <c r="CH178" s="9" t="str">
        <f t="shared" si="112"/>
        <v>57,60</v>
      </c>
      <c r="CI178" s="9" t="str">
        <f t="shared" si="113"/>
        <v>56,60</v>
      </c>
    </row>
    <row r="179" spans="72:87" x14ac:dyDescent="0.25">
      <c r="BT179" s="3">
        <v>2</v>
      </c>
      <c r="BU179" s="3">
        <v>49</v>
      </c>
      <c r="BV179" s="3">
        <v>1</v>
      </c>
      <c r="BW179" s="3">
        <v>306.00099999999998</v>
      </c>
      <c r="BX179" s="3" t="s">
        <v>5</v>
      </c>
      <c r="BY179" s="3"/>
      <c r="BZ179" s="8" t="str">
        <f t="shared" si="118"/>
        <v/>
      </c>
      <c r="CA179" s="8" t="str">
        <f t="shared" si="118"/>
        <v>1,49</v>
      </c>
      <c r="CB179" s="8" t="str">
        <f t="shared" si="118"/>
        <v/>
      </c>
      <c r="CC179" s="9" t="str">
        <f>IF(AND(ISTEXT(CA179),CA178="",CA179&lt;&gt;""),ROW(),"")</f>
        <v/>
      </c>
      <c r="CD179" s="9" t="str">
        <f>IF(AND(ISTEXT(CB179),CB178="",CB179&lt;&gt;""),ROW(),"")</f>
        <v/>
      </c>
      <c r="CE179" s="3">
        <f t="shared" si="114"/>
        <v>176</v>
      </c>
      <c r="CF179" s="8">
        <f t="shared" si="115"/>
        <v>247</v>
      </c>
      <c r="CG179" s="8">
        <f t="shared" si="116"/>
        <v>495</v>
      </c>
      <c r="CH179" s="9" t="str">
        <f t="shared" si="112"/>
        <v>58,60</v>
      </c>
      <c r="CI179" s="9" t="str">
        <f t="shared" si="113"/>
        <v>57,60</v>
      </c>
    </row>
    <row r="180" spans="72:87" x14ac:dyDescent="0.25">
      <c r="BT180" s="3">
        <v>2</v>
      </c>
      <c r="BU180" s="3">
        <v>50</v>
      </c>
      <c r="BV180" s="3">
        <v>1</v>
      </c>
      <c r="BW180" s="3">
        <v>305.93700000000001</v>
      </c>
      <c r="BX180" s="3" t="s">
        <v>5</v>
      </c>
      <c r="BY180" s="3"/>
      <c r="BZ180" s="8" t="str">
        <f t="shared" si="118"/>
        <v/>
      </c>
      <c r="CA180" s="8" t="str">
        <f t="shared" si="118"/>
        <v>1,50</v>
      </c>
      <c r="CB180" s="8" t="str">
        <f t="shared" si="118"/>
        <v/>
      </c>
      <c r="CC180" s="9" t="str">
        <f>IF(AND(ISTEXT(CA180),CA179="",CA180&lt;&gt;""),ROW(),"")</f>
        <v/>
      </c>
      <c r="CD180" s="9" t="str">
        <f>IF(AND(ISTEXT(CB180),CB179="",CB180&lt;&gt;""),ROW(),"")</f>
        <v/>
      </c>
      <c r="CE180" s="3">
        <f t="shared" si="114"/>
        <v>177</v>
      </c>
      <c r="CF180" s="8">
        <f t="shared" si="115"/>
        <v>248</v>
      </c>
      <c r="CG180" s="8">
        <f t="shared" si="116"/>
        <v>496</v>
      </c>
      <c r="CH180" s="9" t="str">
        <f t="shared" si="112"/>
        <v>59,60</v>
      </c>
      <c r="CI180" s="9" t="str">
        <f t="shared" si="113"/>
        <v>58,60</v>
      </c>
    </row>
    <row r="181" spans="72:87" x14ac:dyDescent="0.25">
      <c r="BT181" s="3">
        <v>2</v>
      </c>
      <c r="BU181" s="3">
        <v>51</v>
      </c>
      <c r="BV181" s="3">
        <v>1</v>
      </c>
      <c r="BW181" s="3">
        <v>305.87400000000002</v>
      </c>
      <c r="BX181" s="3" t="s">
        <v>5</v>
      </c>
      <c r="BY181" s="3"/>
      <c r="BZ181" s="8" t="str">
        <f t="shared" si="118"/>
        <v/>
      </c>
      <c r="CA181" s="8" t="str">
        <f t="shared" si="118"/>
        <v>1,51</v>
      </c>
      <c r="CB181" s="8" t="str">
        <f t="shared" si="118"/>
        <v/>
      </c>
      <c r="CC181" s="9" t="str">
        <f>IF(AND(ISTEXT(CA181),CA180="",CA181&lt;&gt;""),ROW(),"")</f>
        <v/>
      </c>
      <c r="CD181" s="9" t="str">
        <f>IF(AND(ISTEXT(CB181),CB180="",CB181&lt;&gt;""),ROW(),"")</f>
        <v/>
      </c>
      <c r="CE181" s="3">
        <f t="shared" si="114"/>
        <v>178</v>
      </c>
      <c r="CF181" s="8">
        <f t="shared" si="115"/>
        <v>249</v>
      </c>
      <c r="CG181" s="8">
        <f t="shared" si="116"/>
        <v>497</v>
      </c>
      <c r="CH181" s="9" t="str">
        <f t="shared" si="112"/>
        <v>60,60</v>
      </c>
      <c r="CI181" s="9" t="str">
        <f t="shared" si="113"/>
        <v>59,60</v>
      </c>
    </row>
    <row r="182" spans="72:87" x14ac:dyDescent="0.25">
      <c r="BT182" s="3">
        <v>2</v>
      </c>
      <c r="BU182" s="3">
        <v>52</v>
      </c>
      <c r="BV182" s="3">
        <v>1</v>
      </c>
      <c r="BW182" s="3">
        <v>305.803</v>
      </c>
      <c r="BX182" s="3" t="s">
        <v>5</v>
      </c>
      <c r="BY182" s="3"/>
      <c r="BZ182" s="8" t="str">
        <f t="shared" si="118"/>
        <v/>
      </c>
      <c r="CA182" s="8" t="str">
        <f t="shared" si="118"/>
        <v>1,52</v>
      </c>
      <c r="CB182" s="8" t="str">
        <f t="shared" si="118"/>
        <v/>
      </c>
      <c r="CC182" s="9" t="str">
        <f>IF(AND(ISTEXT(CA182),CA181="",CA182&lt;&gt;""),ROW(),"")</f>
        <v/>
      </c>
      <c r="CD182" s="9" t="str">
        <f>IF(AND(ISTEXT(CB182),CB181="",CB182&lt;&gt;""),ROW(),"")</f>
        <v/>
      </c>
      <c r="CE182" s="3">
        <f t="shared" si="114"/>
        <v>179</v>
      </c>
      <c r="CF182" s="8">
        <f t="shared" si="115"/>
        <v>250</v>
      </c>
      <c r="CG182" s="8">
        <f t="shared" si="116"/>
        <v>498</v>
      </c>
      <c r="CH182" s="9" t="str">
        <f t="shared" si="112"/>
        <v>61,60</v>
      </c>
      <c r="CI182" s="9" t="str">
        <f t="shared" si="113"/>
        <v>60,60</v>
      </c>
    </row>
    <row r="183" spans="72:87" x14ac:dyDescent="0.25">
      <c r="BT183" s="3">
        <v>2</v>
      </c>
      <c r="BU183" s="3">
        <v>53</v>
      </c>
      <c r="BV183" s="3">
        <v>1</v>
      </c>
      <c r="BW183" s="3">
        <v>305.733</v>
      </c>
      <c r="BX183" s="3" t="s">
        <v>5</v>
      </c>
      <c r="BY183" s="3"/>
      <c r="BZ183" s="8" t="str">
        <f t="shared" si="118"/>
        <v/>
      </c>
      <c r="CA183" s="8" t="str">
        <f t="shared" si="118"/>
        <v>1,53</v>
      </c>
      <c r="CB183" s="8" t="str">
        <f t="shared" si="118"/>
        <v/>
      </c>
      <c r="CC183" s="9" t="str">
        <f>IF(AND(ISTEXT(CA183),CA182="",CA183&lt;&gt;""),ROW(),"")</f>
        <v/>
      </c>
      <c r="CD183" s="9" t="str">
        <f>IF(AND(ISTEXT(CB183),CB182="",CB183&lt;&gt;""),ROW(),"")</f>
        <v/>
      </c>
      <c r="CE183" s="3">
        <f t="shared" si="114"/>
        <v>180</v>
      </c>
      <c r="CF183" s="8">
        <f t="shared" si="115"/>
        <v>251</v>
      </c>
      <c r="CG183" s="8">
        <f t="shared" si="116"/>
        <v>499</v>
      </c>
      <c r="CH183" s="9" t="str">
        <f t="shared" si="112"/>
        <v>66,60</v>
      </c>
      <c r="CI183" s="9" t="str">
        <f t="shared" si="113"/>
        <v>61,60</v>
      </c>
    </row>
    <row r="184" spans="72:87" x14ac:dyDescent="0.25">
      <c r="BT184" s="3">
        <v>2</v>
      </c>
      <c r="BU184" s="3">
        <v>54</v>
      </c>
      <c r="BV184" s="3">
        <v>1</v>
      </c>
      <c r="BW184" s="3">
        <v>305.67700000000002</v>
      </c>
      <c r="BX184" s="3" t="s">
        <v>5</v>
      </c>
      <c r="BY184" s="3"/>
      <c r="BZ184" s="8" t="str">
        <f t="shared" si="118"/>
        <v/>
      </c>
      <c r="CA184" s="8" t="str">
        <f t="shared" si="118"/>
        <v>1,54</v>
      </c>
      <c r="CB184" s="8" t="str">
        <f t="shared" si="118"/>
        <v/>
      </c>
      <c r="CC184" s="9" t="str">
        <f>IF(AND(ISTEXT(CA184),CA183="",CA184&lt;&gt;""),ROW(),"")</f>
        <v/>
      </c>
      <c r="CD184" s="9" t="str">
        <f>IF(AND(ISTEXT(CB184),CB183="",CB184&lt;&gt;""),ROW(),"")</f>
        <v/>
      </c>
      <c r="CE184" s="3">
        <f t="shared" si="114"/>
        <v>181</v>
      </c>
      <c r="CF184" s="8">
        <f t="shared" si="115"/>
        <v>252</v>
      </c>
      <c r="CG184" s="8">
        <f t="shared" si="116"/>
        <v>500</v>
      </c>
      <c r="CH184" s="9" t="str">
        <f t="shared" si="112"/>
        <v>2,1</v>
      </c>
      <c r="CI184" s="9" t="str">
        <f t="shared" si="113"/>
        <v>62,60</v>
      </c>
    </row>
    <row r="185" spans="72:87" x14ac:dyDescent="0.25">
      <c r="BT185" s="3">
        <v>2</v>
      </c>
      <c r="BU185" s="3">
        <v>55</v>
      </c>
      <c r="BV185" s="3">
        <v>1</v>
      </c>
      <c r="BW185" s="3">
        <v>305.62</v>
      </c>
      <c r="BX185" s="3" t="s">
        <v>5</v>
      </c>
      <c r="BY185" s="3"/>
      <c r="BZ185" s="8" t="str">
        <f t="shared" ref="BZ185:CB204" si="119">IF($BT185=BZ$3,_xlfn.CONCAT($BV185,",",$BU185),"")</f>
        <v/>
      </c>
      <c r="CA185" s="8" t="str">
        <f t="shared" si="119"/>
        <v>1,55</v>
      </c>
      <c r="CB185" s="8" t="str">
        <f t="shared" si="119"/>
        <v/>
      </c>
      <c r="CC185" s="9" t="str">
        <f>IF(AND(ISTEXT(CA185),CA184="",CA185&lt;&gt;""),ROW(),"")</f>
        <v/>
      </c>
      <c r="CD185" s="9" t="str">
        <f>IF(AND(ISTEXT(CB185),CB184="",CB185&lt;&gt;""),ROW(),"")</f>
        <v/>
      </c>
      <c r="CE185" s="3">
        <f t="shared" si="114"/>
        <v>182</v>
      </c>
      <c r="CF185" s="8">
        <f t="shared" si="115"/>
        <v>253</v>
      </c>
      <c r="CG185" s="8">
        <f t="shared" si="116"/>
        <v>501</v>
      </c>
      <c r="CH185" s="9" t="str">
        <f t="shared" si="112"/>
        <v>3,1</v>
      </c>
      <c r="CI185" s="9" t="str">
        <f t="shared" si="113"/>
        <v>63,60</v>
      </c>
    </row>
    <row r="186" spans="72:87" x14ac:dyDescent="0.25">
      <c r="BT186" s="3">
        <v>2</v>
      </c>
      <c r="BU186" s="3">
        <v>56</v>
      </c>
      <c r="BV186" s="3">
        <v>1</v>
      </c>
      <c r="BW186" s="3">
        <v>305.56400000000002</v>
      </c>
      <c r="BX186" s="3" t="s">
        <v>5</v>
      </c>
      <c r="BY186" s="3"/>
      <c r="BZ186" s="8" t="str">
        <f t="shared" si="119"/>
        <v/>
      </c>
      <c r="CA186" s="8" t="str">
        <f t="shared" si="119"/>
        <v>1,56</v>
      </c>
      <c r="CB186" s="8" t="str">
        <f t="shared" si="119"/>
        <v/>
      </c>
      <c r="CC186" s="9" t="str">
        <f>IF(AND(ISTEXT(CA186),CA185="",CA186&lt;&gt;""),ROW(),"")</f>
        <v/>
      </c>
      <c r="CD186" s="9" t="str">
        <f>IF(AND(ISTEXT(CB186),CB185="",CB186&lt;&gt;""),ROW(),"")</f>
        <v/>
      </c>
      <c r="CE186" s="3">
        <f t="shared" si="114"/>
        <v>183</v>
      </c>
      <c r="CF186" s="8">
        <f t="shared" si="115"/>
        <v>254</v>
      </c>
      <c r="CG186" s="8">
        <f t="shared" si="116"/>
        <v>502</v>
      </c>
      <c r="CH186" s="9" t="str">
        <f t="shared" si="112"/>
        <v>4,1</v>
      </c>
      <c r="CI186" s="9" t="str">
        <f t="shared" si="113"/>
        <v>64,60</v>
      </c>
    </row>
    <row r="187" spans="72:87" x14ac:dyDescent="0.25">
      <c r="BT187" s="3">
        <v>2</v>
      </c>
      <c r="BU187" s="3">
        <v>57</v>
      </c>
      <c r="BV187" s="3">
        <v>1</v>
      </c>
      <c r="BW187" s="3">
        <v>305.49299999999999</v>
      </c>
      <c r="BX187" s="3" t="s">
        <v>5</v>
      </c>
      <c r="BY187" s="3"/>
      <c r="BZ187" s="8" t="str">
        <f t="shared" si="119"/>
        <v/>
      </c>
      <c r="CA187" s="8" t="str">
        <f t="shared" si="119"/>
        <v>1,57</v>
      </c>
      <c r="CB187" s="8" t="str">
        <f t="shared" si="119"/>
        <v/>
      </c>
      <c r="CC187" s="9" t="str">
        <f>IF(AND(ISTEXT(CA187),CA186="",CA187&lt;&gt;""),ROW(),"")</f>
        <v/>
      </c>
      <c r="CD187" s="9" t="str">
        <f>IF(AND(ISTEXT(CB187),CB186="",CB187&lt;&gt;""),ROW(),"")</f>
        <v/>
      </c>
      <c r="CE187" s="3">
        <f t="shared" si="114"/>
        <v>184</v>
      </c>
      <c r="CF187" s="8">
        <f t="shared" si="115"/>
        <v>255</v>
      </c>
      <c r="CG187" s="8">
        <f t="shared" si="116"/>
        <v>503</v>
      </c>
      <c r="CH187" s="9" t="str">
        <f t="shared" si="112"/>
        <v>5,1</v>
      </c>
      <c r="CI187" s="9" t="str">
        <f t="shared" si="113"/>
        <v>65,60</v>
      </c>
    </row>
    <row r="188" spans="72:87" x14ac:dyDescent="0.25">
      <c r="BT188" s="3">
        <v>2</v>
      </c>
      <c r="BU188" s="3">
        <v>58</v>
      </c>
      <c r="BV188" s="3">
        <v>1</v>
      </c>
      <c r="BW188" s="3">
        <v>305.423</v>
      </c>
      <c r="BX188" s="3" t="s">
        <v>5</v>
      </c>
      <c r="BY188" s="3"/>
      <c r="BZ188" s="8" t="str">
        <f t="shared" si="119"/>
        <v/>
      </c>
      <c r="CA188" s="8" t="str">
        <f t="shared" si="119"/>
        <v>1,58</v>
      </c>
      <c r="CB188" s="8" t="str">
        <f t="shared" si="119"/>
        <v/>
      </c>
      <c r="CC188" s="9" t="str">
        <f>IF(AND(ISTEXT(CA188),CA187="",CA188&lt;&gt;""),ROW(),"")</f>
        <v/>
      </c>
      <c r="CD188" s="9" t="str">
        <f>IF(AND(ISTEXT(CB188),CB187="",CB188&lt;&gt;""),ROW(),"")</f>
        <v/>
      </c>
      <c r="CE188" s="3">
        <f t="shared" si="114"/>
        <v>185</v>
      </c>
      <c r="CF188" s="8">
        <f t="shared" si="115"/>
        <v>256</v>
      </c>
      <c r="CG188" s="8">
        <f t="shared" si="116"/>
        <v>504</v>
      </c>
      <c r="CH188" s="9" t="str">
        <f t="shared" si="112"/>
        <v>6,1</v>
      </c>
      <c r="CI188" s="9" t="str">
        <f t="shared" si="113"/>
        <v>66,60</v>
      </c>
    </row>
    <row r="189" spans="72:87" x14ac:dyDescent="0.25">
      <c r="BT189" s="3">
        <v>2</v>
      </c>
      <c r="BU189" s="3">
        <v>59</v>
      </c>
      <c r="BV189" s="3">
        <v>1</v>
      </c>
      <c r="BW189" s="3">
        <v>305.37299999999999</v>
      </c>
      <c r="BX189" s="3" t="s">
        <v>5</v>
      </c>
      <c r="BY189" s="3"/>
      <c r="BZ189" s="8" t="str">
        <f t="shared" si="119"/>
        <v/>
      </c>
      <c r="CA189" s="8" t="str">
        <f t="shared" si="119"/>
        <v>1,59</v>
      </c>
      <c r="CB189" s="8" t="str">
        <f t="shared" si="119"/>
        <v/>
      </c>
      <c r="CC189" s="9" t="str">
        <f>IF(AND(ISTEXT(CA189),CA188="",CA189&lt;&gt;""),ROW(),"")</f>
        <v/>
      </c>
      <c r="CD189" s="9" t="str">
        <f>IF(AND(ISTEXT(CB189),CB188="",CB189&lt;&gt;""),ROW(),"")</f>
        <v/>
      </c>
      <c r="CE189" s="3">
        <f t="shared" si="114"/>
        <v>186</v>
      </c>
      <c r="CF189" s="8">
        <f t="shared" si="115"/>
        <v>257</v>
      </c>
      <c r="CG189" s="8">
        <f t="shared" si="116"/>
        <v>505</v>
      </c>
      <c r="CH189" s="9" t="str">
        <f t="shared" si="112"/>
        <v>7,1</v>
      </c>
      <c r="CI189" s="9" t="str">
        <f t="shared" si="113"/>
        <v>67,60</v>
      </c>
    </row>
    <row r="190" spans="72:87" x14ac:dyDescent="0.25">
      <c r="BT190" s="3">
        <v>2</v>
      </c>
      <c r="BU190" s="3">
        <v>60</v>
      </c>
      <c r="BV190" s="3">
        <v>1</v>
      </c>
      <c r="BW190" s="3">
        <v>305.322</v>
      </c>
      <c r="BX190" s="3" t="s">
        <v>5</v>
      </c>
      <c r="BY190" s="3"/>
      <c r="BZ190" s="8" t="str">
        <f t="shared" si="119"/>
        <v/>
      </c>
      <c r="CA190" s="8" t="str">
        <f t="shared" si="119"/>
        <v>1,60</v>
      </c>
      <c r="CB190" s="8" t="str">
        <f t="shared" si="119"/>
        <v/>
      </c>
      <c r="CC190" s="9" t="str">
        <f>IF(AND(ISTEXT(CA190),CA189="",CA190&lt;&gt;""),ROW(),"")</f>
        <v/>
      </c>
      <c r="CD190" s="9" t="str">
        <f>IF(AND(ISTEXT(CB190),CB189="",CB190&lt;&gt;""),ROW(),"")</f>
        <v/>
      </c>
      <c r="CE190" s="3">
        <f t="shared" si="114"/>
        <v>187</v>
      </c>
      <c r="CF190" s="8">
        <f t="shared" si="115"/>
        <v>258</v>
      </c>
      <c r="CG190" s="8">
        <f t="shared" si="116"/>
        <v>506</v>
      </c>
      <c r="CH190" s="9" t="str">
        <f t="shared" si="112"/>
        <v>8,1</v>
      </c>
      <c r="CI190" s="9" t="str">
        <f t="shared" si="113"/>
        <v>68,60</v>
      </c>
    </row>
    <row r="191" spans="72:87" x14ac:dyDescent="0.25">
      <c r="BT191" s="3">
        <v>2</v>
      </c>
      <c r="BU191" s="3">
        <v>60</v>
      </c>
      <c r="BV191" s="3">
        <v>2</v>
      </c>
      <c r="BW191" s="3">
        <v>305.21499999999997</v>
      </c>
      <c r="BX191" s="3" t="s">
        <v>5</v>
      </c>
      <c r="BY191" s="3"/>
      <c r="BZ191" s="8" t="str">
        <f t="shared" si="119"/>
        <v/>
      </c>
      <c r="CA191" s="8" t="str">
        <f t="shared" si="119"/>
        <v>2,60</v>
      </c>
      <c r="CB191" s="8" t="str">
        <f t="shared" si="119"/>
        <v/>
      </c>
      <c r="CC191" s="9" t="str">
        <f>IF(AND(ISTEXT(CA191),CA190="",CA191&lt;&gt;""),ROW(),"")</f>
        <v/>
      </c>
      <c r="CD191" s="9" t="str">
        <f>IF(AND(ISTEXT(CB191),CB190="",CB191&lt;&gt;""),ROW(),"")</f>
        <v/>
      </c>
      <c r="CE191" s="3">
        <f t="shared" si="114"/>
        <v>188</v>
      </c>
      <c r="CF191" s="8">
        <f t="shared" si="115"/>
        <v>259</v>
      </c>
      <c r="CG191" s="8">
        <f t="shared" si="116"/>
        <v>507</v>
      </c>
      <c r="CH191" s="9" t="str">
        <f t="shared" si="112"/>
        <v>9,1</v>
      </c>
      <c r="CI191" s="9" t="str">
        <f t="shared" si="113"/>
        <v>69,60</v>
      </c>
    </row>
    <row r="192" spans="72:87" x14ac:dyDescent="0.25">
      <c r="BT192" s="3">
        <v>2</v>
      </c>
      <c r="BU192" s="3">
        <v>60</v>
      </c>
      <c r="BV192" s="3">
        <v>3</v>
      </c>
      <c r="BW192" s="3">
        <v>305.108</v>
      </c>
      <c r="BX192" s="3" t="s">
        <v>5</v>
      </c>
      <c r="BY192" s="3"/>
      <c r="BZ192" s="8" t="str">
        <f t="shared" si="119"/>
        <v/>
      </c>
      <c r="CA192" s="8" t="str">
        <f t="shared" si="119"/>
        <v>3,60</v>
      </c>
      <c r="CB192" s="8" t="str">
        <f t="shared" si="119"/>
        <v/>
      </c>
      <c r="CC192" s="9" t="str">
        <f>IF(AND(ISTEXT(CA192),CA191="",CA192&lt;&gt;""),ROW(),"")</f>
        <v/>
      </c>
      <c r="CD192" s="9" t="str">
        <f>IF(AND(ISTEXT(CB192),CB191="",CB192&lt;&gt;""),ROW(),"")</f>
        <v/>
      </c>
      <c r="CE192" s="3">
        <f t="shared" si="114"/>
        <v>189</v>
      </c>
      <c r="CF192" s="8">
        <f t="shared" si="115"/>
        <v>260</v>
      </c>
      <c r="CG192" s="8">
        <f t="shared" si="116"/>
        <v>508</v>
      </c>
      <c r="CH192" s="9" t="str">
        <f t="shared" si="112"/>
        <v>10,1</v>
      </c>
      <c r="CI192" s="9" t="str">
        <f t="shared" si="113"/>
        <v>2,1</v>
      </c>
    </row>
    <row r="193" spans="72:87" x14ac:dyDescent="0.25">
      <c r="BT193" s="3">
        <v>2</v>
      </c>
      <c r="BU193" s="3">
        <v>60</v>
      </c>
      <c r="BV193" s="3">
        <v>4</v>
      </c>
      <c r="BW193" s="3">
        <v>304.988</v>
      </c>
      <c r="BX193" s="3" t="s">
        <v>5</v>
      </c>
      <c r="BY193" s="3"/>
      <c r="BZ193" s="8" t="str">
        <f t="shared" si="119"/>
        <v/>
      </c>
      <c r="CA193" s="8" t="str">
        <f t="shared" si="119"/>
        <v>4,60</v>
      </c>
      <c r="CB193" s="8" t="str">
        <f t="shared" si="119"/>
        <v/>
      </c>
      <c r="CC193" s="9" t="str">
        <f>IF(AND(ISTEXT(CA193),CA192="",CA193&lt;&gt;""),ROW(),"")</f>
        <v/>
      </c>
      <c r="CD193" s="9" t="str">
        <f>IF(AND(ISTEXT(CB193),CB192="",CB193&lt;&gt;""),ROW(),"")</f>
        <v/>
      </c>
      <c r="CE193" s="3">
        <f t="shared" si="114"/>
        <v>190</v>
      </c>
      <c r="CF193" s="8">
        <f t="shared" si="115"/>
        <v>261</v>
      </c>
      <c r="CG193" s="8">
        <f t="shared" si="116"/>
        <v>509</v>
      </c>
      <c r="CH193" s="9" t="str">
        <f t="shared" si="112"/>
        <v>11,1</v>
      </c>
      <c r="CI193" s="9" t="str">
        <f t="shared" si="113"/>
        <v>3,1</v>
      </c>
    </row>
    <row r="194" spans="72:87" x14ac:dyDescent="0.25">
      <c r="BT194" s="3">
        <v>2</v>
      </c>
      <c r="BU194" s="3">
        <v>60</v>
      </c>
      <c r="BV194" s="3">
        <v>5</v>
      </c>
      <c r="BW194" s="3">
        <v>304.87400000000002</v>
      </c>
      <c r="BX194" s="3" t="s">
        <v>5</v>
      </c>
      <c r="BY194" s="3"/>
      <c r="BZ194" s="8" t="str">
        <f t="shared" si="119"/>
        <v/>
      </c>
      <c r="CA194" s="8" t="str">
        <f t="shared" si="119"/>
        <v>5,60</v>
      </c>
      <c r="CB194" s="8" t="str">
        <f t="shared" si="119"/>
        <v/>
      </c>
      <c r="CC194" s="9" t="str">
        <f>IF(AND(ISTEXT(CA194),CA193="",CA194&lt;&gt;""),ROW(),"")</f>
        <v/>
      </c>
      <c r="CD194" s="9" t="str">
        <f>IF(AND(ISTEXT(CB194),CB193="",CB194&lt;&gt;""),ROW(),"")</f>
        <v/>
      </c>
      <c r="CE194" s="3">
        <f t="shared" si="114"/>
        <v>191</v>
      </c>
      <c r="CF194" s="8">
        <f t="shared" si="115"/>
        <v>262</v>
      </c>
      <c r="CG194" s="8">
        <f t="shared" si="116"/>
        <v>510</v>
      </c>
      <c r="CH194" s="9" t="str">
        <f t="shared" si="112"/>
        <v>12,1</v>
      </c>
      <c r="CI194" s="9" t="str">
        <f t="shared" si="113"/>
        <v>4,1</v>
      </c>
    </row>
    <row r="195" spans="72:87" x14ac:dyDescent="0.25">
      <c r="BT195" s="3">
        <v>2</v>
      </c>
      <c r="BU195" s="3">
        <v>60</v>
      </c>
      <c r="BV195" s="3">
        <v>6</v>
      </c>
      <c r="BW195" s="3">
        <v>304.75700000000001</v>
      </c>
      <c r="BX195" s="3" t="s">
        <v>5</v>
      </c>
      <c r="BY195" s="3"/>
      <c r="BZ195" s="8" t="str">
        <f t="shared" si="119"/>
        <v/>
      </c>
      <c r="CA195" s="8" t="str">
        <f t="shared" si="119"/>
        <v>6,60</v>
      </c>
      <c r="CB195" s="8" t="str">
        <f t="shared" si="119"/>
        <v/>
      </c>
      <c r="CC195" s="9" t="str">
        <f>IF(AND(ISTEXT(CA195),CA194="",CA195&lt;&gt;""),ROW(),"")</f>
        <v/>
      </c>
      <c r="CD195" s="9" t="str">
        <f>IF(AND(ISTEXT(CB195),CB194="",CB195&lt;&gt;""),ROW(),"")</f>
        <v/>
      </c>
      <c r="CE195" s="3">
        <f t="shared" si="114"/>
        <v>192</v>
      </c>
      <c r="CF195" s="8">
        <f t="shared" si="115"/>
        <v>263</v>
      </c>
      <c r="CG195" s="8">
        <f t="shared" si="116"/>
        <v>511</v>
      </c>
      <c r="CH195" s="9" t="str">
        <f t="shared" si="112"/>
        <v>13,1</v>
      </c>
      <c r="CI195" s="9" t="str">
        <f t="shared" si="113"/>
        <v>5,1</v>
      </c>
    </row>
    <row r="196" spans="72:87" x14ac:dyDescent="0.25">
      <c r="BT196" s="3">
        <v>2</v>
      </c>
      <c r="BU196" s="3">
        <v>60</v>
      </c>
      <c r="BV196" s="3">
        <v>7</v>
      </c>
      <c r="BW196" s="3">
        <v>304.63400000000001</v>
      </c>
      <c r="BX196" s="3" t="s">
        <v>5</v>
      </c>
      <c r="BY196" s="3"/>
      <c r="BZ196" s="8" t="str">
        <f t="shared" si="119"/>
        <v/>
      </c>
      <c r="CA196" s="8" t="str">
        <f t="shared" si="119"/>
        <v>7,60</v>
      </c>
      <c r="CB196" s="8" t="str">
        <f t="shared" si="119"/>
        <v/>
      </c>
      <c r="CC196" s="9" t="str">
        <f>IF(AND(ISTEXT(CA196),CA195="",CA196&lt;&gt;""),ROW(),"")</f>
        <v/>
      </c>
      <c r="CD196" s="9" t="str">
        <f>IF(AND(ISTEXT(CB196),CB195="",CB196&lt;&gt;""),ROW(),"")</f>
        <v/>
      </c>
      <c r="CE196" s="3">
        <f t="shared" si="114"/>
        <v>193</v>
      </c>
      <c r="CF196" s="8">
        <f t="shared" si="115"/>
        <v>264</v>
      </c>
      <c r="CG196" s="8">
        <f t="shared" si="116"/>
        <v>512</v>
      </c>
      <c r="CH196" s="9" t="str">
        <f t="shared" si="112"/>
        <v>14,1</v>
      </c>
      <c r="CI196" s="9" t="str">
        <f t="shared" si="113"/>
        <v>6,1</v>
      </c>
    </row>
    <row r="197" spans="72:87" x14ac:dyDescent="0.25">
      <c r="BT197" s="3">
        <v>2</v>
      </c>
      <c r="BU197" s="3">
        <v>60</v>
      </c>
      <c r="BV197" s="3">
        <v>8</v>
      </c>
      <c r="BW197" s="3">
        <v>304.512</v>
      </c>
      <c r="BX197" s="3" t="s">
        <v>5</v>
      </c>
      <c r="BY197" s="3"/>
      <c r="BZ197" s="8" t="str">
        <f t="shared" si="119"/>
        <v/>
      </c>
      <c r="CA197" s="8" t="str">
        <f t="shared" si="119"/>
        <v>8,60</v>
      </c>
      <c r="CB197" s="8" t="str">
        <f t="shared" si="119"/>
        <v/>
      </c>
      <c r="CC197" s="9" t="str">
        <f>IF(AND(ISTEXT(CA197),CA196="",CA197&lt;&gt;""),ROW(),"")</f>
        <v/>
      </c>
      <c r="CD197" s="9" t="str">
        <f>IF(AND(ISTEXT(CB197),CB196="",CB197&lt;&gt;""),ROW(),"")</f>
        <v/>
      </c>
      <c r="CE197" s="3">
        <f t="shared" si="114"/>
        <v>194</v>
      </c>
      <c r="CF197" s="8">
        <f t="shared" si="115"/>
        <v>265</v>
      </c>
      <c r="CG197" s="8">
        <f t="shared" si="116"/>
        <v>513</v>
      </c>
      <c r="CH197" s="9" t="str">
        <f t="shared" ref="CH197:CH260" si="120">INDEX($CA$4:$CB$575,CF197-$CG$3,CH$3)</f>
        <v>15,1</v>
      </c>
      <c r="CI197" s="9" t="str">
        <f t="shared" ref="CI197:CI260" si="121">INDEX($CA$4:$CB$575,CG197-$CG$3,CI$3)</f>
        <v>7,1</v>
      </c>
    </row>
    <row r="198" spans="72:87" x14ac:dyDescent="0.25">
      <c r="BT198" s="3">
        <v>2</v>
      </c>
      <c r="BU198" s="3">
        <v>60</v>
      </c>
      <c r="BV198" s="3">
        <v>9</v>
      </c>
      <c r="BW198" s="3">
        <v>304.37299999999999</v>
      </c>
      <c r="BX198" s="3" t="s">
        <v>5</v>
      </c>
      <c r="BY198" s="3"/>
      <c r="BZ198" s="8" t="str">
        <f t="shared" si="119"/>
        <v/>
      </c>
      <c r="CA198" s="8" t="str">
        <f t="shared" si="119"/>
        <v>9,60</v>
      </c>
      <c r="CB198" s="8" t="str">
        <f t="shared" si="119"/>
        <v/>
      </c>
      <c r="CC198" s="9" t="str">
        <f>IF(AND(ISTEXT(CA198),CA197="",CA198&lt;&gt;""),ROW(),"")</f>
        <v/>
      </c>
      <c r="CD198" s="9" t="str">
        <f>IF(AND(ISTEXT(CB198),CB197="",CB198&lt;&gt;""),ROW(),"")</f>
        <v/>
      </c>
      <c r="CE198" s="3">
        <f t="shared" ref="CE198:CE261" si="122">CE197+1</f>
        <v>195</v>
      </c>
      <c r="CF198" s="8">
        <f t="shared" ref="CF198:CF261" si="123">IF(CF197="","",IF(CF197+1&lt;=$CA$2,CF197+1,""))</f>
        <v>266</v>
      </c>
      <c r="CG198" s="8">
        <f t="shared" ref="CG198:CG261" si="124">IF(CG197="","",IF(CG197+1&lt;=$CB$2,CG197+1,""))</f>
        <v>514</v>
      </c>
      <c r="CH198" s="9" t="str">
        <f t="shared" si="120"/>
        <v>16,1</v>
      </c>
      <c r="CI198" s="9" t="str">
        <f t="shared" si="121"/>
        <v>8,1</v>
      </c>
    </row>
    <row r="199" spans="72:87" x14ac:dyDescent="0.25">
      <c r="BT199" s="3">
        <v>2</v>
      </c>
      <c r="BU199" s="3">
        <v>60</v>
      </c>
      <c r="BV199" s="3">
        <v>10</v>
      </c>
      <c r="BW199" s="3">
        <v>304.23599999999999</v>
      </c>
      <c r="BX199" s="3" t="s">
        <v>5</v>
      </c>
      <c r="BY199" s="3"/>
      <c r="BZ199" s="8" t="str">
        <f t="shared" si="119"/>
        <v/>
      </c>
      <c r="CA199" s="8" t="str">
        <f t="shared" si="119"/>
        <v>10,60</v>
      </c>
      <c r="CB199" s="8" t="str">
        <f t="shared" si="119"/>
        <v/>
      </c>
      <c r="CC199" s="9" t="str">
        <f>IF(AND(ISTEXT(CA199),CA198="",CA199&lt;&gt;""),ROW(),"")</f>
        <v/>
      </c>
      <c r="CD199" s="9" t="str">
        <f>IF(AND(ISTEXT(CB199),CB198="",CB199&lt;&gt;""),ROW(),"")</f>
        <v/>
      </c>
      <c r="CE199" s="3">
        <f t="shared" si="122"/>
        <v>196</v>
      </c>
      <c r="CF199" s="8">
        <f t="shared" si="123"/>
        <v>267</v>
      </c>
      <c r="CG199" s="8">
        <f t="shared" si="124"/>
        <v>515</v>
      </c>
      <c r="CH199" s="9" t="str">
        <f t="shared" si="120"/>
        <v>17,1</v>
      </c>
      <c r="CI199" s="9" t="str">
        <f t="shared" si="121"/>
        <v>9,1</v>
      </c>
    </row>
    <row r="200" spans="72:87" x14ac:dyDescent="0.25">
      <c r="BT200" s="3">
        <v>2</v>
      </c>
      <c r="BU200" s="3">
        <v>60</v>
      </c>
      <c r="BV200" s="3">
        <v>11</v>
      </c>
      <c r="BW200" s="3">
        <v>304.10000000000002</v>
      </c>
      <c r="BX200" s="3" t="s">
        <v>5</v>
      </c>
      <c r="BY200" s="3"/>
      <c r="BZ200" s="8" t="str">
        <f t="shared" si="119"/>
        <v/>
      </c>
      <c r="CA200" s="8" t="str">
        <f t="shared" si="119"/>
        <v>11,60</v>
      </c>
      <c r="CB200" s="8" t="str">
        <f t="shared" si="119"/>
        <v/>
      </c>
      <c r="CC200" s="9" t="str">
        <f>IF(AND(ISTEXT(CA200),CA199="",CA200&lt;&gt;""),ROW(),"")</f>
        <v/>
      </c>
      <c r="CD200" s="9" t="str">
        <f>IF(AND(ISTEXT(CB200),CB199="",CB200&lt;&gt;""),ROW(),"")</f>
        <v/>
      </c>
      <c r="CE200" s="3">
        <f t="shared" si="122"/>
        <v>197</v>
      </c>
      <c r="CF200" s="8">
        <f t="shared" si="123"/>
        <v>268</v>
      </c>
      <c r="CG200" s="8">
        <f t="shared" si="124"/>
        <v>516</v>
      </c>
      <c r="CH200" s="9" t="str">
        <f t="shared" si="120"/>
        <v>18,1</v>
      </c>
      <c r="CI200" s="9" t="str">
        <f t="shared" si="121"/>
        <v>10,1</v>
      </c>
    </row>
    <row r="201" spans="72:87" x14ac:dyDescent="0.25">
      <c r="BT201" s="3">
        <v>2</v>
      </c>
      <c r="BU201" s="3">
        <v>60</v>
      </c>
      <c r="BV201" s="3">
        <v>12</v>
      </c>
      <c r="BW201" s="3">
        <v>303.96300000000002</v>
      </c>
      <c r="BX201" s="3" t="s">
        <v>5</v>
      </c>
      <c r="BY201" s="3"/>
      <c r="BZ201" s="8" t="str">
        <f t="shared" si="119"/>
        <v/>
      </c>
      <c r="CA201" s="8" t="str">
        <f t="shared" si="119"/>
        <v>12,60</v>
      </c>
      <c r="CB201" s="8" t="str">
        <f t="shared" si="119"/>
        <v/>
      </c>
      <c r="CC201" s="9" t="str">
        <f>IF(AND(ISTEXT(CA201),CA200="",CA201&lt;&gt;""),ROW(),"")</f>
        <v/>
      </c>
      <c r="CD201" s="9" t="str">
        <f>IF(AND(ISTEXT(CB201),CB200="",CB201&lt;&gt;""),ROW(),"")</f>
        <v/>
      </c>
      <c r="CE201" s="3">
        <f t="shared" si="122"/>
        <v>198</v>
      </c>
      <c r="CF201" s="8">
        <f t="shared" si="123"/>
        <v>269</v>
      </c>
      <c r="CG201" s="8">
        <f t="shared" si="124"/>
        <v>517</v>
      </c>
      <c r="CH201" s="9" t="str">
        <f t="shared" si="120"/>
        <v>19,1</v>
      </c>
      <c r="CI201" s="9" t="str">
        <f t="shared" si="121"/>
        <v>11,1</v>
      </c>
    </row>
    <row r="202" spans="72:87" x14ac:dyDescent="0.25">
      <c r="BT202" s="3">
        <v>2</v>
      </c>
      <c r="BU202" s="3">
        <v>60</v>
      </c>
      <c r="BV202" s="3">
        <v>13</v>
      </c>
      <c r="BW202" s="3">
        <v>303.82499999999999</v>
      </c>
      <c r="BX202" s="3" t="s">
        <v>5</v>
      </c>
      <c r="BY202" s="3"/>
      <c r="BZ202" s="8" t="str">
        <f t="shared" si="119"/>
        <v/>
      </c>
      <c r="CA202" s="8" t="str">
        <f t="shared" si="119"/>
        <v>13,60</v>
      </c>
      <c r="CB202" s="8" t="str">
        <f t="shared" si="119"/>
        <v/>
      </c>
      <c r="CC202" s="9" t="str">
        <f>IF(AND(ISTEXT(CA202),CA201="",CA202&lt;&gt;""),ROW(),"")</f>
        <v/>
      </c>
      <c r="CD202" s="9" t="str">
        <f>IF(AND(ISTEXT(CB202),CB201="",CB202&lt;&gt;""),ROW(),"")</f>
        <v/>
      </c>
      <c r="CE202" s="3">
        <f t="shared" si="122"/>
        <v>199</v>
      </c>
      <c r="CF202" s="8">
        <f t="shared" si="123"/>
        <v>270</v>
      </c>
      <c r="CG202" s="8">
        <f t="shared" si="124"/>
        <v>518</v>
      </c>
      <c r="CH202" s="9" t="str">
        <f t="shared" si="120"/>
        <v>20,1</v>
      </c>
      <c r="CI202" s="9" t="str">
        <f t="shared" si="121"/>
        <v>12,1</v>
      </c>
    </row>
    <row r="203" spans="72:87" x14ac:dyDescent="0.25">
      <c r="BT203" s="3">
        <v>2</v>
      </c>
      <c r="BU203" s="3">
        <v>60</v>
      </c>
      <c r="BV203" s="3">
        <v>14</v>
      </c>
      <c r="BW203" s="3">
        <v>303.66500000000002</v>
      </c>
      <c r="BX203" s="3" t="s">
        <v>5</v>
      </c>
      <c r="BY203" s="3"/>
      <c r="BZ203" s="8" t="str">
        <f t="shared" si="119"/>
        <v/>
      </c>
      <c r="CA203" s="8" t="str">
        <f t="shared" si="119"/>
        <v>14,60</v>
      </c>
      <c r="CB203" s="8" t="str">
        <f t="shared" si="119"/>
        <v/>
      </c>
      <c r="CC203" s="9" t="str">
        <f>IF(AND(ISTEXT(CA203),CA202="",CA203&lt;&gt;""),ROW(),"")</f>
        <v/>
      </c>
      <c r="CD203" s="9" t="str">
        <f>IF(AND(ISTEXT(CB203),CB202="",CB203&lt;&gt;""),ROW(),"")</f>
        <v/>
      </c>
      <c r="CE203" s="3">
        <f t="shared" si="122"/>
        <v>200</v>
      </c>
      <c r="CF203" s="8">
        <f t="shared" si="123"/>
        <v>271</v>
      </c>
      <c r="CG203" s="8">
        <f t="shared" si="124"/>
        <v>519</v>
      </c>
      <c r="CH203" s="9" t="str">
        <f t="shared" si="120"/>
        <v>21,1</v>
      </c>
      <c r="CI203" s="9" t="str">
        <f t="shared" si="121"/>
        <v>13,1</v>
      </c>
    </row>
    <row r="204" spans="72:87" x14ac:dyDescent="0.25">
      <c r="BT204" s="3">
        <v>2</v>
      </c>
      <c r="BU204" s="3">
        <v>60</v>
      </c>
      <c r="BV204" s="3">
        <v>15</v>
      </c>
      <c r="BW204" s="3">
        <v>303.50599999999997</v>
      </c>
      <c r="BX204" s="3" t="s">
        <v>5</v>
      </c>
      <c r="BY204" s="3"/>
      <c r="BZ204" s="8" t="str">
        <f t="shared" si="119"/>
        <v/>
      </c>
      <c r="CA204" s="8" t="str">
        <f t="shared" si="119"/>
        <v>15,60</v>
      </c>
      <c r="CB204" s="8" t="str">
        <f t="shared" si="119"/>
        <v/>
      </c>
      <c r="CC204" s="9" t="str">
        <f>IF(AND(ISTEXT(CA204),CA203="",CA204&lt;&gt;""),ROW(),"")</f>
        <v/>
      </c>
      <c r="CD204" s="9" t="str">
        <f>IF(AND(ISTEXT(CB204),CB203="",CB204&lt;&gt;""),ROW(),"")</f>
        <v/>
      </c>
      <c r="CE204" s="3">
        <f t="shared" si="122"/>
        <v>201</v>
      </c>
      <c r="CF204" s="8">
        <f t="shared" si="123"/>
        <v>272</v>
      </c>
      <c r="CG204" s="8">
        <f t="shared" si="124"/>
        <v>520</v>
      </c>
      <c r="CH204" s="9" t="str">
        <f t="shared" si="120"/>
        <v>22,1</v>
      </c>
      <c r="CI204" s="9" t="str">
        <f t="shared" si="121"/>
        <v>14,1</v>
      </c>
    </row>
    <row r="205" spans="72:87" x14ac:dyDescent="0.25">
      <c r="BT205" s="3">
        <v>2</v>
      </c>
      <c r="BU205" s="3">
        <v>60</v>
      </c>
      <c r="BV205" s="3">
        <v>16</v>
      </c>
      <c r="BW205" s="3">
        <v>303.35199999999998</v>
      </c>
      <c r="BX205" s="3" t="s">
        <v>5</v>
      </c>
      <c r="BY205" s="3"/>
      <c r="BZ205" s="8" t="str">
        <f t="shared" ref="BZ205:CB224" si="125">IF($BT205=BZ$3,_xlfn.CONCAT($BV205,",",$BU205),"")</f>
        <v/>
      </c>
      <c r="CA205" s="8" t="str">
        <f t="shared" si="125"/>
        <v>16,60</v>
      </c>
      <c r="CB205" s="8" t="str">
        <f t="shared" si="125"/>
        <v/>
      </c>
      <c r="CC205" s="9" t="str">
        <f>IF(AND(ISTEXT(CA205),CA204="",CA205&lt;&gt;""),ROW(),"")</f>
        <v/>
      </c>
      <c r="CD205" s="9" t="str">
        <f>IF(AND(ISTEXT(CB205),CB204="",CB205&lt;&gt;""),ROW(),"")</f>
        <v/>
      </c>
      <c r="CE205" s="3">
        <f t="shared" si="122"/>
        <v>202</v>
      </c>
      <c r="CF205" s="8">
        <f t="shared" si="123"/>
        <v>273</v>
      </c>
      <c r="CG205" s="8">
        <f t="shared" si="124"/>
        <v>521</v>
      </c>
      <c r="CH205" s="9" t="str">
        <f t="shared" si="120"/>
        <v>23,1</v>
      </c>
      <c r="CI205" s="9" t="str">
        <f t="shared" si="121"/>
        <v>15,1</v>
      </c>
    </row>
    <row r="206" spans="72:87" x14ac:dyDescent="0.25">
      <c r="BT206" s="3">
        <v>2</v>
      </c>
      <c r="BU206" s="3">
        <v>60</v>
      </c>
      <c r="BV206" s="3">
        <v>17</v>
      </c>
      <c r="BW206" s="3">
        <v>303.2</v>
      </c>
      <c r="BX206" s="3" t="s">
        <v>5</v>
      </c>
      <c r="BY206" s="3"/>
      <c r="BZ206" s="8" t="str">
        <f t="shared" si="125"/>
        <v/>
      </c>
      <c r="CA206" s="8" t="str">
        <f t="shared" si="125"/>
        <v>17,60</v>
      </c>
      <c r="CB206" s="8" t="str">
        <f t="shared" si="125"/>
        <v/>
      </c>
      <c r="CC206" s="9" t="str">
        <f>IF(AND(ISTEXT(CA206),CA205="",CA206&lt;&gt;""),ROW(),"")</f>
        <v/>
      </c>
      <c r="CD206" s="9" t="str">
        <f>IF(AND(ISTEXT(CB206),CB205="",CB206&lt;&gt;""),ROW(),"")</f>
        <v/>
      </c>
      <c r="CE206" s="3">
        <f t="shared" si="122"/>
        <v>203</v>
      </c>
      <c r="CF206" s="8">
        <f t="shared" si="123"/>
        <v>274</v>
      </c>
      <c r="CG206" s="8">
        <f t="shared" si="124"/>
        <v>522</v>
      </c>
      <c r="CH206" s="9" t="str">
        <f t="shared" si="120"/>
        <v>24,1</v>
      </c>
      <c r="CI206" s="9" t="str">
        <f t="shared" si="121"/>
        <v>16,1</v>
      </c>
    </row>
    <row r="207" spans="72:87" x14ac:dyDescent="0.25">
      <c r="BT207" s="3">
        <v>2</v>
      </c>
      <c r="BU207" s="3">
        <v>60</v>
      </c>
      <c r="BV207" s="3">
        <v>18</v>
      </c>
      <c r="BW207" s="3">
        <v>303.04199999999997</v>
      </c>
      <c r="BX207" s="3" t="s">
        <v>5</v>
      </c>
      <c r="BY207" s="3"/>
      <c r="BZ207" s="8" t="str">
        <f t="shared" si="125"/>
        <v/>
      </c>
      <c r="CA207" s="8" t="str">
        <f t="shared" si="125"/>
        <v>18,60</v>
      </c>
      <c r="CB207" s="8" t="str">
        <f t="shared" si="125"/>
        <v/>
      </c>
      <c r="CC207" s="9" t="str">
        <f>IF(AND(ISTEXT(CA207),CA206="",CA207&lt;&gt;""),ROW(),"")</f>
        <v/>
      </c>
      <c r="CD207" s="9" t="str">
        <f>IF(AND(ISTEXT(CB207),CB206="",CB207&lt;&gt;""),ROW(),"")</f>
        <v/>
      </c>
      <c r="CE207" s="3">
        <f t="shared" si="122"/>
        <v>204</v>
      </c>
      <c r="CF207" s="8">
        <f t="shared" si="123"/>
        <v>275</v>
      </c>
      <c r="CG207" s="8">
        <f t="shared" si="124"/>
        <v>523</v>
      </c>
      <c r="CH207" s="9" t="str">
        <f t="shared" si="120"/>
        <v>25,1</v>
      </c>
      <c r="CI207" s="9" t="str">
        <f t="shared" si="121"/>
        <v>17,1</v>
      </c>
    </row>
    <row r="208" spans="72:87" x14ac:dyDescent="0.25">
      <c r="BT208" s="3">
        <v>2</v>
      </c>
      <c r="BU208" s="3">
        <v>60</v>
      </c>
      <c r="BV208" s="3">
        <v>19</v>
      </c>
      <c r="BW208" s="3">
        <v>302.87900000000002</v>
      </c>
      <c r="BX208" s="3" t="s">
        <v>5</v>
      </c>
      <c r="BY208" s="3"/>
      <c r="BZ208" s="8" t="str">
        <f t="shared" si="125"/>
        <v/>
      </c>
      <c r="CA208" s="8" t="str">
        <f t="shared" si="125"/>
        <v>19,60</v>
      </c>
      <c r="CB208" s="8" t="str">
        <f t="shared" si="125"/>
        <v/>
      </c>
      <c r="CC208" s="9" t="str">
        <f>IF(AND(ISTEXT(CA208),CA207="",CA208&lt;&gt;""),ROW(),"")</f>
        <v/>
      </c>
      <c r="CD208" s="9" t="str">
        <f>IF(AND(ISTEXT(CB208),CB207="",CB208&lt;&gt;""),ROW(),"")</f>
        <v/>
      </c>
      <c r="CE208" s="3">
        <f t="shared" si="122"/>
        <v>205</v>
      </c>
      <c r="CF208" s="8">
        <f t="shared" si="123"/>
        <v>276</v>
      </c>
      <c r="CG208" s="8">
        <f t="shared" si="124"/>
        <v>524</v>
      </c>
      <c r="CH208" s="9" t="str">
        <f t="shared" si="120"/>
        <v>26,1</v>
      </c>
      <c r="CI208" s="9" t="str">
        <f t="shared" si="121"/>
        <v>18,1</v>
      </c>
    </row>
    <row r="209" spans="72:87" x14ac:dyDescent="0.25">
      <c r="BT209" s="3">
        <v>2</v>
      </c>
      <c r="BU209" s="3">
        <v>60</v>
      </c>
      <c r="BV209" s="3">
        <v>20</v>
      </c>
      <c r="BW209" s="3">
        <v>302.71699999999998</v>
      </c>
      <c r="BX209" s="3" t="s">
        <v>5</v>
      </c>
      <c r="BY209" s="3"/>
      <c r="BZ209" s="8" t="str">
        <f t="shared" si="125"/>
        <v/>
      </c>
      <c r="CA209" s="8" t="str">
        <f t="shared" si="125"/>
        <v>20,60</v>
      </c>
      <c r="CB209" s="8" t="str">
        <f t="shared" si="125"/>
        <v/>
      </c>
      <c r="CC209" s="9" t="str">
        <f>IF(AND(ISTEXT(CA209),CA208="",CA209&lt;&gt;""),ROW(),"")</f>
        <v/>
      </c>
      <c r="CD209" s="9" t="str">
        <f>IF(AND(ISTEXT(CB209),CB208="",CB209&lt;&gt;""),ROW(),"")</f>
        <v/>
      </c>
      <c r="CE209" s="3">
        <f t="shared" si="122"/>
        <v>206</v>
      </c>
      <c r="CF209" s="8">
        <f t="shared" si="123"/>
        <v>277</v>
      </c>
      <c r="CG209" s="8">
        <f t="shared" si="124"/>
        <v>525</v>
      </c>
      <c r="CH209" s="9" t="str">
        <f t="shared" si="120"/>
        <v>27,1</v>
      </c>
      <c r="CI209" s="9" t="str">
        <f t="shared" si="121"/>
        <v>19,1</v>
      </c>
    </row>
    <row r="210" spans="72:87" x14ac:dyDescent="0.25">
      <c r="BT210" s="3">
        <v>2</v>
      </c>
      <c r="BU210" s="3">
        <v>60</v>
      </c>
      <c r="BV210" s="3">
        <v>21</v>
      </c>
      <c r="BW210" s="3">
        <v>302.54700000000003</v>
      </c>
      <c r="BX210" s="3" t="s">
        <v>5</v>
      </c>
      <c r="BY210" s="3"/>
      <c r="BZ210" s="8" t="str">
        <f t="shared" si="125"/>
        <v/>
      </c>
      <c r="CA210" s="8" t="str">
        <f t="shared" si="125"/>
        <v>21,60</v>
      </c>
      <c r="CB210" s="8" t="str">
        <f t="shared" si="125"/>
        <v/>
      </c>
      <c r="CC210" s="9" t="str">
        <f>IF(AND(ISTEXT(CA210),CA209="",CA210&lt;&gt;""),ROW(),"")</f>
        <v/>
      </c>
      <c r="CD210" s="9" t="str">
        <f>IF(AND(ISTEXT(CB210),CB209="",CB210&lt;&gt;""),ROW(),"")</f>
        <v/>
      </c>
      <c r="CE210" s="3">
        <f t="shared" si="122"/>
        <v>207</v>
      </c>
      <c r="CF210" s="8">
        <f t="shared" si="123"/>
        <v>278</v>
      </c>
      <c r="CG210" s="8">
        <f t="shared" si="124"/>
        <v>526</v>
      </c>
      <c r="CH210" s="9" t="str">
        <f t="shared" si="120"/>
        <v>28,1</v>
      </c>
      <c r="CI210" s="9" t="str">
        <f t="shared" si="121"/>
        <v>20,1</v>
      </c>
    </row>
    <row r="211" spans="72:87" x14ac:dyDescent="0.25">
      <c r="BT211" s="3">
        <v>2</v>
      </c>
      <c r="BU211" s="3">
        <v>60</v>
      </c>
      <c r="BV211" s="3">
        <v>22</v>
      </c>
      <c r="BW211" s="3">
        <v>302.34500000000003</v>
      </c>
      <c r="BX211" s="3" t="s">
        <v>5</v>
      </c>
      <c r="BY211" s="3"/>
      <c r="BZ211" s="8" t="str">
        <f t="shared" si="125"/>
        <v/>
      </c>
      <c r="CA211" s="8" t="str">
        <f t="shared" si="125"/>
        <v>22,60</v>
      </c>
      <c r="CB211" s="8" t="str">
        <f t="shared" si="125"/>
        <v/>
      </c>
      <c r="CC211" s="9" t="str">
        <f>IF(AND(ISTEXT(CA211),CA210="",CA211&lt;&gt;""),ROW(),"")</f>
        <v/>
      </c>
      <c r="CD211" s="9" t="str">
        <f>IF(AND(ISTEXT(CB211),CB210="",CB211&lt;&gt;""),ROW(),"")</f>
        <v/>
      </c>
      <c r="CE211" s="3">
        <f t="shared" si="122"/>
        <v>208</v>
      </c>
      <c r="CF211" s="8">
        <f t="shared" si="123"/>
        <v>279</v>
      </c>
      <c r="CG211" s="8">
        <f t="shared" si="124"/>
        <v>527</v>
      </c>
      <c r="CH211" s="9" t="str">
        <f t="shared" si="120"/>
        <v>29,1</v>
      </c>
      <c r="CI211" s="9" t="str">
        <f t="shared" si="121"/>
        <v>21,1</v>
      </c>
    </row>
    <row r="212" spans="72:87" x14ac:dyDescent="0.25">
      <c r="BT212" s="3">
        <v>2</v>
      </c>
      <c r="BU212" s="3">
        <v>60</v>
      </c>
      <c r="BV212" s="3">
        <v>23</v>
      </c>
      <c r="BW212" s="3">
        <v>302.16899999999998</v>
      </c>
      <c r="BX212" s="3" t="s">
        <v>5</v>
      </c>
      <c r="BY212" s="3"/>
      <c r="BZ212" s="8" t="str">
        <f t="shared" si="125"/>
        <v/>
      </c>
      <c r="CA212" s="8" t="str">
        <f t="shared" si="125"/>
        <v>23,60</v>
      </c>
      <c r="CB212" s="8" t="str">
        <f t="shared" si="125"/>
        <v/>
      </c>
      <c r="CC212" s="9" t="str">
        <f>IF(AND(ISTEXT(CA212),CA211="",CA212&lt;&gt;""),ROW(),"")</f>
        <v/>
      </c>
      <c r="CD212" s="9" t="str">
        <f>IF(AND(ISTEXT(CB212),CB211="",CB212&lt;&gt;""),ROW(),"")</f>
        <v/>
      </c>
      <c r="CE212" s="3">
        <f t="shared" si="122"/>
        <v>209</v>
      </c>
      <c r="CF212" s="8">
        <f t="shared" si="123"/>
        <v>280</v>
      </c>
      <c r="CG212" s="8">
        <f t="shared" si="124"/>
        <v>528</v>
      </c>
      <c r="CH212" s="9" t="str">
        <f t="shared" si="120"/>
        <v>30,1</v>
      </c>
      <c r="CI212" s="9" t="str">
        <f t="shared" si="121"/>
        <v>22,1</v>
      </c>
    </row>
    <row r="213" spans="72:87" x14ac:dyDescent="0.25">
      <c r="BT213" s="3">
        <v>2</v>
      </c>
      <c r="BU213" s="3">
        <v>60</v>
      </c>
      <c r="BV213" s="3">
        <v>24</v>
      </c>
      <c r="BW213" s="3">
        <v>301.98399999999998</v>
      </c>
      <c r="BX213" s="3" t="s">
        <v>5</v>
      </c>
      <c r="BY213" s="3"/>
      <c r="BZ213" s="8" t="str">
        <f t="shared" si="125"/>
        <v/>
      </c>
      <c r="CA213" s="8" t="str">
        <f t="shared" si="125"/>
        <v>24,60</v>
      </c>
      <c r="CB213" s="8" t="str">
        <f t="shared" si="125"/>
        <v/>
      </c>
      <c r="CC213" s="9" t="str">
        <f>IF(AND(ISTEXT(CA213),CA212="",CA213&lt;&gt;""),ROW(),"")</f>
        <v/>
      </c>
      <c r="CD213" s="9" t="str">
        <f>IF(AND(ISTEXT(CB213),CB212="",CB213&lt;&gt;""),ROW(),"")</f>
        <v/>
      </c>
      <c r="CE213" s="3">
        <f t="shared" si="122"/>
        <v>210</v>
      </c>
      <c r="CF213" s="8">
        <f t="shared" si="123"/>
        <v>281</v>
      </c>
      <c r="CG213" s="8">
        <f t="shared" si="124"/>
        <v>529</v>
      </c>
      <c r="CH213" s="9" t="str">
        <f t="shared" si="120"/>
        <v>31,1</v>
      </c>
      <c r="CI213" s="9" t="str">
        <f t="shared" si="121"/>
        <v>23,1</v>
      </c>
    </row>
    <row r="214" spans="72:87" x14ac:dyDescent="0.25">
      <c r="BT214" s="3">
        <v>2</v>
      </c>
      <c r="BU214" s="3">
        <v>60</v>
      </c>
      <c r="BV214" s="3">
        <v>25</v>
      </c>
      <c r="BW214" s="3">
        <v>301.8</v>
      </c>
      <c r="BX214" s="3" t="s">
        <v>5</v>
      </c>
      <c r="BY214" s="3"/>
      <c r="BZ214" s="8" t="str">
        <f t="shared" si="125"/>
        <v/>
      </c>
      <c r="CA214" s="8" t="str">
        <f t="shared" si="125"/>
        <v>25,60</v>
      </c>
      <c r="CB214" s="8" t="str">
        <f t="shared" si="125"/>
        <v/>
      </c>
      <c r="CC214" s="9" t="str">
        <f>IF(AND(ISTEXT(CA214),CA213="",CA214&lt;&gt;""),ROW(),"")</f>
        <v/>
      </c>
      <c r="CD214" s="9" t="str">
        <f>IF(AND(ISTEXT(CB214),CB213="",CB214&lt;&gt;""),ROW(),"")</f>
        <v/>
      </c>
      <c r="CE214" s="3">
        <f t="shared" si="122"/>
        <v>211</v>
      </c>
      <c r="CF214" s="8">
        <f t="shared" si="123"/>
        <v>282</v>
      </c>
      <c r="CG214" s="8">
        <f t="shared" si="124"/>
        <v>530</v>
      </c>
      <c r="CH214" s="9" t="str">
        <f t="shared" si="120"/>
        <v>32,1</v>
      </c>
      <c r="CI214" s="9" t="str">
        <f t="shared" si="121"/>
        <v>24,1</v>
      </c>
    </row>
    <row r="215" spans="72:87" x14ac:dyDescent="0.25">
      <c r="BT215" s="3">
        <v>2</v>
      </c>
      <c r="BU215" s="3">
        <v>60</v>
      </c>
      <c r="BV215" s="3">
        <v>26</v>
      </c>
      <c r="BW215" s="3">
        <v>301.613</v>
      </c>
      <c r="BX215" s="3" t="s">
        <v>5</v>
      </c>
      <c r="BY215" s="3"/>
      <c r="BZ215" s="8" t="str">
        <f t="shared" si="125"/>
        <v/>
      </c>
      <c r="CA215" s="8" t="str">
        <f t="shared" si="125"/>
        <v>26,60</v>
      </c>
      <c r="CB215" s="8" t="str">
        <f t="shared" si="125"/>
        <v/>
      </c>
      <c r="CC215" s="9" t="str">
        <f>IF(AND(ISTEXT(CA215),CA214="",CA215&lt;&gt;""),ROW(),"")</f>
        <v/>
      </c>
      <c r="CD215" s="9" t="str">
        <f>IF(AND(ISTEXT(CB215),CB214="",CB215&lt;&gt;""),ROW(),"")</f>
        <v/>
      </c>
      <c r="CE215" s="3">
        <f t="shared" si="122"/>
        <v>212</v>
      </c>
      <c r="CF215" s="8">
        <f t="shared" si="123"/>
        <v>283</v>
      </c>
      <c r="CG215" s="8">
        <f t="shared" si="124"/>
        <v>531</v>
      </c>
      <c r="CH215" s="9" t="str">
        <f t="shared" si="120"/>
        <v>33,1</v>
      </c>
      <c r="CI215" s="9" t="str">
        <f t="shared" si="121"/>
        <v>25,1</v>
      </c>
    </row>
    <row r="216" spans="72:87" x14ac:dyDescent="0.25">
      <c r="BT216" s="3">
        <v>2</v>
      </c>
      <c r="BU216" s="3">
        <v>60</v>
      </c>
      <c r="BV216" s="3">
        <v>27</v>
      </c>
      <c r="BW216" s="3">
        <v>301.42500000000001</v>
      </c>
      <c r="BX216" s="3" t="s">
        <v>5</v>
      </c>
      <c r="BY216" s="3"/>
      <c r="BZ216" s="8" t="str">
        <f t="shared" si="125"/>
        <v/>
      </c>
      <c r="CA216" s="8" t="str">
        <f t="shared" si="125"/>
        <v>27,60</v>
      </c>
      <c r="CB216" s="8" t="str">
        <f t="shared" si="125"/>
        <v/>
      </c>
      <c r="CC216" s="9" t="str">
        <f>IF(AND(ISTEXT(CA216),CA215="",CA216&lt;&gt;""),ROW(),"")</f>
        <v/>
      </c>
      <c r="CD216" s="9" t="str">
        <f>IF(AND(ISTEXT(CB216),CB215="",CB216&lt;&gt;""),ROW(),"")</f>
        <v/>
      </c>
      <c r="CE216" s="3">
        <f t="shared" si="122"/>
        <v>213</v>
      </c>
      <c r="CF216" s="8">
        <f t="shared" si="123"/>
        <v>284</v>
      </c>
      <c r="CG216" s="8">
        <f t="shared" si="124"/>
        <v>532</v>
      </c>
      <c r="CH216" s="9" t="str">
        <f t="shared" si="120"/>
        <v>34,1</v>
      </c>
      <c r="CI216" s="9" t="str">
        <f t="shared" si="121"/>
        <v>26,1</v>
      </c>
    </row>
    <row r="217" spans="72:87" x14ac:dyDescent="0.25">
      <c r="BT217" s="3">
        <v>2</v>
      </c>
      <c r="BU217" s="3">
        <v>60</v>
      </c>
      <c r="BV217" s="3">
        <v>28</v>
      </c>
      <c r="BW217" s="3">
        <v>301.24</v>
      </c>
      <c r="BX217" s="3" t="s">
        <v>5</v>
      </c>
      <c r="BY217" s="3"/>
      <c r="BZ217" s="8" t="str">
        <f t="shared" si="125"/>
        <v/>
      </c>
      <c r="CA217" s="8" t="str">
        <f t="shared" si="125"/>
        <v>28,60</v>
      </c>
      <c r="CB217" s="8" t="str">
        <f t="shared" si="125"/>
        <v/>
      </c>
      <c r="CC217" s="9" t="str">
        <f>IF(AND(ISTEXT(CA217),CA216="",CA217&lt;&gt;""),ROW(),"")</f>
        <v/>
      </c>
      <c r="CD217" s="9" t="str">
        <f>IF(AND(ISTEXT(CB217),CB216="",CB217&lt;&gt;""),ROW(),"")</f>
        <v/>
      </c>
      <c r="CE217" s="3">
        <f t="shared" si="122"/>
        <v>214</v>
      </c>
      <c r="CF217" s="8">
        <f t="shared" si="123"/>
        <v>285</v>
      </c>
      <c r="CG217" s="8">
        <f t="shared" si="124"/>
        <v>533</v>
      </c>
      <c r="CH217" s="9" t="str">
        <f t="shared" si="120"/>
        <v>35,1</v>
      </c>
      <c r="CI217" s="9" t="str">
        <f t="shared" si="121"/>
        <v>27,1</v>
      </c>
    </row>
    <row r="218" spans="72:87" x14ac:dyDescent="0.25">
      <c r="BT218" s="3">
        <v>2</v>
      </c>
      <c r="BU218" s="3">
        <v>60</v>
      </c>
      <c r="BV218" s="3">
        <v>29</v>
      </c>
      <c r="BW218" s="3">
        <v>301.10199999999998</v>
      </c>
      <c r="BX218" s="3" t="s">
        <v>5</v>
      </c>
      <c r="BY218" s="3"/>
      <c r="BZ218" s="8" t="str">
        <f t="shared" si="125"/>
        <v/>
      </c>
      <c r="CA218" s="8" t="str">
        <f t="shared" si="125"/>
        <v>29,60</v>
      </c>
      <c r="CB218" s="8" t="str">
        <f t="shared" si="125"/>
        <v/>
      </c>
      <c r="CC218" s="9" t="str">
        <f>IF(AND(ISTEXT(CA218),CA217="",CA218&lt;&gt;""),ROW(),"")</f>
        <v/>
      </c>
      <c r="CD218" s="9" t="str">
        <f>IF(AND(ISTEXT(CB218),CB217="",CB218&lt;&gt;""),ROW(),"")</f>
        <v/>
      </c>
      <c r="CE218" s="3">
        <f t="shared" si="122"/>
        <v>215</v>
      </c>
      <c r="CF218" s="8">
        <f t="shared" si="123"/>
        <v>286</v>
      </c>
      <c r="CG218" s="8">
        <f t="shared" si="124"/>
        <v>534</v>
      </c>
      <c r="CH218" s="9" t="str">
        <f t="shared" si="120"/>
        <v>36,1</v>
      </c>
      <c r="CI218" s="9" t="str">
        <f t="shared" si="121"/>
        <v>28,1</v>
      </c>
    </row>
    <row r="219" spans="72:87" x14ac:dyDescent="0.25">
      <c r="BT219" s="3">
        <v>2</v>
      </c>
      <c r="BU219" s="3">
        <v>60</v>
      </c>
      <c r="BV219" s="3">
        <v>30</v>
      </c>
      <c r="BW219" s="3">
        <v>300.96100000000001</v>
      </c>
      <c r="BX219" s="3" t="s">
        <v>5</v>
      </c>
      <c r="BY219" s="3"/>
      <c r="BZ219" s="8" t="str">
        <f t="shared" si="125"/>
        <v/>
      </c>
      <c r="CA219" s="8" t="str">
        <f t="shared" si="125"/>
        <v>30,60</v>
      </c>
      <c r="CB219" s="8" t="str">
        <f t="shared" si="125"/>
        <v/>
      </c>
      <c r="CC219" s="9" t="str">
        <f>IF(AND(ISTEXT(CA219),CA218="",CA219&lt;&gt;""),ROW(),"")</f>
        <v/>
      </c>
      <c r="CD219" s="9" t="str">
        <f>IF(AND(ISTEXT(CB219),CB218="",CB219&lt;&gt;""),ROW(),"")</f>
        <v/>
      </c>
      <c r="CE219" s="3">
        <f t="shared" si="122"/>
        <v>216</v>
      </c>
      <c r="CF219" s="8">
        <f t="shared" si="123"/>
        <v>287</v>
      </c>
      <c r="CG219" s="8">
        <f t="shared" si="124"/>
        <v>535</v>
      </c>
      <c r="CH219" s="9" t="str">
        <f t="shared" si="120"/>
        <v>37,1</v>
      </c>
      <c r="CI219" s="9" t="str">
        <f t="shared" si="121"/>
        <v>29,1</v>
      </c>
    </row>
    <row r="220" spans="72:87" x14ac:dyDescent="0.25">
      <c r="BT220" s="3">
        <v>2</v>
      </c>
      <c r="BU220" s="3">
        <v>60</v>
      </c>
      <c r="BV220" s="3">
        <v>31</v>
      </c>
      <c r="BW220" s="3">
        <v>300.76900000000001</v>
      </c>
      <c r="BX220" s="3" t="s">
        <v>5</v>
      </c>
      <c r="BY220" s="3"/>
      <c r="BZ220" s="8" t="str">
        <f t="shared" si="125"/>
        <v/>
      </c>
      <c r="CA220" s="8" t="str">
        <f t="shared" si="125"/>
        <v>31,60</v>
      </c>
      <c r="CB220" s="8" t="str">
        <f t="shared" si="125"/>
        <v/>
      </c>
      <c r="CC220" s="9" t="str">
        <f>IF(AND(ISTEXT(CA220),CA219="",CA220&lt;&gt;""),ROW(),"")</f>
        <v/>
      </c>
      <c r="CD220" s="9" t="str">
        <f>IF(AND(ISTEXT(CB220),CB219="",CB220&lt;&gt;""),ROW(),"")</f>
        <v/>
      </c>
      <c r="CE220" s="3">
        <f t="shared" si="122"/>
        <v>217</v>
      </c>
      <c r="CF220" s="8">
        <f t="shared" si="123"/>
        <v>288</v>
      </c>
      <c r="CG220" s="8">
        <f t="shared" si="124"/>
        <v>536</v>
      </c>
      <c r="CH220" s="9" t="str">
        <f t="shared" si="120"/>
        <v>38,1</v>
      </c>
      <c r="CI220" s="9" t="str">
        <f t="shared" si="121"/>
        <v>30,1</v>
      </c>
    </row>
    <row r="221" spans="72:87" x14ac:dyDescent="0.25">
      <c r="BT221" s="3">
        <v>2</v>
      </c>
      <c r="BU221" s="3">
        <v>60</v>
      </c>
      <c r="BV221" s="3">
        <v>32</v>
      </c>
      <c r="BW221" s="3">
        <v>300.59100000000001</v>
      </c>
      <c r="BX221" s="3" t="s">
        <v>5</v>
      </c>
      <c r="BY221" s="3"/>
      <c r="BZ221" s="8" t="str">
        <f t="shared" si="125"/>
        <v/>
      </c>
      <c r="CA221" s="8" t="str">
        <f t="shared" si="125"/>
        <v>32,60</v>
      </c>
      <c r="CB221" s="8" t="str">
        <f t="shared" si="125"/>
        <v/>
      </c>
      <c r="CC221" s="9" t="str">
        <f>IF(AND(ISTEXT(CA221),CA220="",CA221&lt;&gt;""),ROW(),"")</f>
        <v/>
      </c>
      <c r="CD221" s="9" t="str">
        <f>IF(AND(ISTEXT(CB221),CB220="",CB221&lt;&gt;""),ROW(),"")</f>
        <v/>
      </c>
      <c r="CE221" s="3">
        <f t="shared" si="122"/>
        <v>218</v>
      </c>
      <c r="CF221" s="8">
        <f t="shared" si="123"/>
        <v>289</v>
      </c>
      <c r="CG221" s="8">
        <f t="shared" si="124"/>
        <v>537</v>
      </c>
      <c r="CH221" s="9" t="str">
        <f t="shared" si="120"/>
        <v>39,1</v>
      </c>
      <c r="CI221" s="9" t="str">
        <f t="shared" si="121"/>
        <v>31,1</v>
      </c>
    </row>
    <row r="222" spans="72:87" x14ac:dyDescent="0.25">
      <c r="BT222" s="3">
        <v>2</v>
      </c>
      <c r="BU222" s="3">
        <v>60</v>
      </c>
      <c r="BV222" s="3">
        <v>33</v>
      </c>
      <c r="BW222" s="3">
        <v>300.447</v>
      </c>
      <c r="BX222" s="3" t="s">
        <v>5</v>
      </c>
      <c r="BY222" s="3"/>
      <c r="BZ222" s="8" t="str">
        <f t="shared" si="125"/>
        <v/>
      </c>
      <c r="CA222" s="8" t="str">
        <f t="shared" si="125"/>
        <v>33,60</v>
      </c>
      <c r="CB222" s="8" t="str">
        <f t="shared" si="125"/>
        <v/>
      </c>
      <c r="CC222" s="9" t="str">
        <f>IF(AND(ISTEXT(CA222),CA221="",CA222&lt;&gt;""),ROW(),"")</f>
        <v/>
      </c>
      <c r="CD222" s="9" t="str">
        <f>IF(AND(ISTEXT(CB222),CB221="",CB222&lt;&gt;""),ROW(),"")</f>
        <v/>
      </c>
      <c r="CE222" s="3">
        <f t="shared" si="122"/>
        <v>219</v>
      </c>
      <c r="CF222" s="8">
        <f t="shared" si="123"/>
        <v>290</v>
      </c>
      <c r="CG222" s="8">
        <f t="shared" si="124"/>
        <v>538</v>
      </c>
      <c r="CH222" s="9" t="str">
        <f t="shared" si="120"/>
        <v>40,1</v>
      </c>
      <c r="CI222" s="9" t="str">
        <f t="shared" si="121"/>
        <v>32,1</v>
      </c>
    </row>
    <row r="223" spans="72:87" x14ac:dyDescent="0.25">
      <c r="BT223" s="3">
        <v>2</v>
      </c>
      <c r="BU223" s="3">
        <v>60</v>
      </c>
      <c r="BV223" s="3">
        <v>34</v>
      </c>
      <c r="BW223" s="3">
        <v>300.28500000000003</v>
      </c>
      <c r="BX223" s="3" t="s">
        <v>5</v>
      </c>
      <c r="BY223" s="3"/>
      <c r="BZ223" s="8" t="str">
        <f t="shared" si="125"/>
        <v/>
      </c>
      <c r="CA223" s="8" t="str">
        <f t="shared" si="125"/>
        <v>34,60</v>
      </c>
      <c r="CB223" s="8" t="str">
        <f t="shared" si="125"/>
        <v/>
      </c>
      <c r="CC223" s="9" t="str">
        <f>IF(AND(ISTEXT(CA223),CA222="",CA223&lt;&gt;""),ROW(),"")</f>
        <v/>
      </c>
      <c r="CD223" s="9" t="str">
        <f>IF(AND(ISTEXT(CB223),CB222="",CB223&lt;&gt;""),ROW(),"")</f>
        <v/>
      </c>
      <c r="CE223" s="3">
        <f t="shared" si="122"/>
        <v>220</v>
      </c>
      <c r="CF223" s="8">
        <f t="shared" si="123"/>
        <v>291</v>
      </c>
      <c r="CG223" s="8">
        <f t="shared" si="124"/>
        <v>539</v>
      </c>
      <c r="CH223" s="9" t="str">
        <f t="shared" si="120"/>
        <v>41,1</v>
      </c>
      <c r="CI223" s="9" t="str">
        <f t="shared" si="121"/>
        <v>33,1</v>
      </c>
    </row>
    <row r="224" spans="72:87" x14ac:dyDescent="0.25">
      <c r="BT224" s="3">
        <v>2</v>
      </c>
      <c r="BU224" s="3">
        <v>60</v>
      </c>
      <c r="BV224" s="3">
        <v>35</v>
      </c>
      <c r="BW224" s="3">
        <v>300.12299999999999</v>
      </c>
      <c r="BX224" s="3" t="s">
        <v>5</v>
      </c>
      <c r="BY224" s="3"/>
      <c r="BZ224" s="8" t="str">
        <f t="shared" si="125"/>
        <v/>
      </c>
      <c r="CA224" s="8" t="str">
        <f t="shared" si="125"/>
        <v>35,60</v>
      </c>
      <c r="CB224" s="8" t="str">
        <f t="shared" si="125"/>
        <v/>
      </c>
      <c r="CC224" s="9" t="str">
        <f>IF(AND(ISTEXT(CA224),CA223="",CA224&lt;&gt;""),ROW(),"")</f>
        <v/>
      </c>
      <c r="CD224" s="9" t="str">
        <f>IF(AND(ISTEXT(CB224),CB223="",CB224&lt;&gt;""),ROW(),"")</f>
        <v/>
      </c>
      <c r="CE224" s="3">
        <f t="shared" si="122"/>
        <v>221</v>
      </c>
      <c r="CF224" s="8">
        <f t="shared" si="123"/>
        <v>292</v>
      </c>
      <c r="CG224" s="8">
        <f t="shared" si="124"/>
        <v>540</v>
      </c>
      <c r="CH224" s="9" t="str">
        <f t="shared" si="120"/>
        <v>42,1</v>
      </c>
      <c r="CI224" s="9" t="str">
        <f t="shared" si="121"/>
        <v>34,1</v>
      </c>
    </row>
    <row r="225" spans="72:87" x14ac:dyDescent="0.25">
      <c r="BT225" s="3">
        <v>2</v>
      </c>
      <c r="BU225" s="3">
        <v>60</v>
      </c>
      <c r="BV225" s="3">
        <v>36</v>
      </c>
      <c r="BW225" s="3">
        <v>299.96100000000001</v>
      </c>
      <c r="BX225" s="3" t="s">
        <v>5</v>
      </c>
      <c r="BY225" s="3"/>
      <c r="BZ225" s="8" t="str">
        <f t="shared" ref="BZ225:CB244" si="126">IF($BT225=BZ$3,_xlfn.CONCAT($BV225,",",$BU225),"")</f>
        <v/>
      </c>
      <c r="CA225" s="8" t="str">
        <f t="shared" si="126"/>
        <v>36,60</v>
      </c>
      <c r="CB225" s="8" t="str">
        <f t="shared" si="126"/>
        <v/>
      </c>
      <c r="CC225" s="9" t="str">
        <f>IF(AND(ISTEXT(CA225),CA224="",CA225&lt;&gt;""),ROW(),"")</f>
        <v/>
      </c>
      <c r="CD225" s="9" t="str">
        <f>IF(AND(ISTEXT(CB225),CB224="",CB225&lt;&gt;""),ROW(),"")</f>
        <v/>
      </c>
      <c r="CE225" s="3">
        <f t="shared" si="122"/>
        <v>222</v>
      </c>
      <c r="CF225" s="8">
        <f t="shared" si="123"/>
        <v>293</v>
      </c>
      <c r="CG225" s="8">
        <f t="shared" si="124"/>
        <v>541</v>
      </c>
      <c r="CH225" s="9" t="str">
        <f t="shared" si="120"/>
        <v>43,1</v>
      </c>
      <c r="CI225" s="9" t="str">
        <f t="shared" si="121"/>
        <v>35,1</v>
      </c>
    </row>
    <row r="226" spans="72:87" x14ac:dyDescent="0.25">
      <c r="BT226" s="3">
        <v>2</v>
      </c>
      <c r="BU226" s="3">
        <v>60</v>
      </c>
      <c r="BV226" s="3">
        <v>37</v>
      </c>
      <c r="BW226" s="3">
        <v>299.79300000000001</v>
      </c>
      <c r="BX226" s="3" t="s">
        <v>5</v>
      </c>
      <c r="BY226" s="3"/>
      <c r="BZ226" s="8" t="str">
        <f t="shared" si="126"/>
        <v/>
      </c>
      <c r="CA226" s="8" t="str">
        <f t="shared" si="126"/>
        <v>37,60</v>
      </c>
      <c r="CB226" s="8" t="str">
        <f t="shared" si="126"/>
        <v/>
      </c>
      <c r="CC226" s="9" t="str">
        <f>IF(AND(ISTEXT(CA226),CA225="",CA226&lt;&gt;""),ROW(),"")</f>
        <v/>
      </c>
      <c r="CD226" s="9" t="str">
        <f>IF(AND(ISTEXT(CB226),CB225="",CB226&lt;&gt;""),ROW(),"")</f>
        <v/>
      </c>
      <c r="CE226" s="3">
        <f t="shared" si="122"/>
        <v>223</v>
      </c>
      <c r="CF226" s="8">
        <f t="shared" si="123"/>
        <v>294</v>
      </c>
      <c r="CG226" s="8">
        <f t="shared" si="124"/>
        <v>542</v>
      </c>
      <c r="CH226" s="9" t="str">
        <f t="shared" si="120"/>
        <v>44,1</v>
      </c>
      <c r="CI226" s="9" t="str">
        <f t="shared" si="121"/>
        <v>36,1</v>
      </c>
    </row>
    <row r="227" spans="72:87" x14ac:dyDescent="0.25">
      <c r="BT227" s="3">
        <v>2</v>
      </c>
      <c r="BU227" s="3">
        <v>60</v>
      </c>
      <c r="BV227" s="3">
        <v>38</v>
      </c>
      <c r="BW227" s="3">
        <v>299.62299999999999</v>
      </c>
      <c r="BX227" s="3" t="s">
        <v>5</v>
      </c>
      <c r="BY227" s="3"/>
      <c r="BZ227" s="8" t="str">
        <f t="shared" si="126"/>
        <v/>
      </c>
      <c r="CA227" s="8" t="str">
        <f t="shared" si="126"/>
        <v>38,60</v>
      </c>
      <c r="CB227" s="8" t="str">
        <f t="shared" si="126"/>
        <v/>
      </c>
      <c r="CC227" s="9" t="str">
        <f>IF(AND(ISTEXT(CA227),CA226="",CA227&lt;&gt;""),ROW(),"")</f>
        <v/>
      </c>
      <c r="CD227" s="9" t="str">
        <f>IF(AND(ISTEXT(CB227),CB226="",CB227&lt;&gt;""),ROW(),"")</f>
        <v/>
      </c>
      <c r="CE227" s="3">
        <f t="shared" si="122"/>
        <v>224</v>
      </c>
      <c r="CF227" s="8">
        <f t="shared" si="123"/>
        <v>295</v>
      </c>
      <c r="CG227" s="8">
        <f t="shared" si="124"/>
        <v>543</v>
      </c>
      <c r="CH227" s="9" t="str">
        <f t="shared" si="120"/>
        <v>45,1</v>
      </c>
      <c r="CI227" s="9" t="str">
        <f t="shared" si="121"/>
        <v>37,1</v>
      </c>
    </row>
    <row r="228" spans="72:87" x14ac:dyDescent="0.25">
      <c r="BT228" s="3">
        <v>2</v>
      </c>
      <c r="BU228" s="3">
        <v>60</v>
      </c>
      <c r="BV228" s="3">
        <v>39</v>
      </c>
      <c r="BW228" s="3">
        <v>299.495</v>
      </c>
      <c r="BX228" s="3" t="s">
        <v>5</v>
      </c>
      <c r="BY228" s="3"/>
      <c r="BZ228" s="8" t="str">
        <f t="shared" si="126"/>
        <v/>
      </c>
      <c r="CA228" s="8" t="str">
        <f t="shared" si="126"/>
        <v>39,60</v>
      </c>
      <c r="CB228" s="8" t="str">
        <f t="shared" si="126"/>
        <v/>
      </c>
      <c r="CC228" s="9" t="str">
        <f>IF(AND(ISTEXT(CA228),CA227="",CA228&lt;&gt;""),ROW(),"")</f>
        <v/>
      </c>
      <c r="CD228" s="9" t="str">
        <f>IF(AND(ISTEXT(CB228),CB227="",CB228&lt;&gt;""),ROW(),"")</f>
        <v/>
      </c>
      <c r="CE228" s="3">
        <f t="shared" si="122"/>
        <v>225</v>
      </c>
      <c r="CF228" s="8">
        <f t="shared" si="123"/>
        <v>296</v>
      </c>
      <c r="CG228" s="8">
        <f t="shared" si="124"/>
        <v>544</v>
      </c>
      <c r="CH228" s="9" t="str">
        <f t="shared" si="120"/>
        <v>46,1</v>
      </c>
      <c r="CI228" s="9" t="str">
        <f t="shared" si="121"/>
        <v>38,1</v>
      </c>
    </row>
    <row r="229" spans="72:87" x14ac:dyDescent="0.25">
      <c r="BT229" s="3">
        <v>2</v>
      </c>
      <c r="BU229" s="3">
        <v>60</v>
      </c>
      <c r="BV229" s="3">
        <v>40</v>
      </c>
      <c r="BW229" s="3">
        <v>299.35899999999998</v>
      </c>
      <c r="BX229" s="3" t="s">
        <v>5</v>
      </c>
      <c r="BY229" s="3"/>
      <c r="BZ229" s="8" t="str">
        <f t="shared" si="126"/>
        <v/>
      </c>
      <c r="CA229" s="8" t="str">
        <f t="shared" si="126"/>
        <v>40,60</v>
      </c>
      <c r="CB229" s="8" t="str">
        <f t="shared" si="126"/>
        <v/>
      </c>
      <c r="CC229" s="9" t="str">
        <f>IF(AND(ISTEXT(CA229),CA228="",CA229&lt;&gt;""),ROW(),"")</f>
        <v/>
      </c>
      <c r="CD229" s="9" t="str">
        <f>IF(AND(ISTEXT(CB229),CB228="",CB229&lt;&gt;""),ROW(),"")</f>
        <v/>
      </c>
      <c r="CE229" s="3">
        <f t="shared" si="122"/>
        <v>226</v>
      </c>
      <c r="CF229" s="8">
        <f t="shared" si="123"/>
        <v>297</v>
      </c>
      <c r="CG229" s="8">
        <f t="shared" si="124"/>
        <v>545</v>
      </c>
      <c r="CH229" s="9" t="str">
        <f t="shared" si="120"/>
        <v>47,1</v>
      </c>
      <c r="CI229" s="9" t="str">
        <f t="shared" si="121"/>
        <v>39,1</v>
      </c>
    </row>
    <row r="230" spans="72:87" x14ac:dyDescent="0.25">
      <c r="BT230" s="3">
        <v>2</v>
      </c>
      <c r="BU230" s="3">
        <v>60</v>
      </c>
      <c r="BV230" s="3">
        <v>41</v>
      </c>
      <c r="BW230" s="3">
        <v>299.07400000000001</v>
      </c>
      <c r="BX230" s="3" t="s">
        <v>5</v>
      </c>
      <c r="BY230" s="3"/>
      <c r="BZ230" s="8" t="str">
        <f t="shared" si="126"/>
        <v/>
      </c>
      <c r="CA230" s="8" t="str">
        <f t="shared" si="126"/>
        <v>41,60</v>
      </c>
      <c r="CB230" s="8" t="str">
        <f t="shared" si="126"/>
        <v/>
      </c>
      <c r="CC230" s="9" t="str">
        <f>IF(AND(ISTEXT(CA230),CA229="",CA230&lt;&gt;""),ROW(),"")</f>
        <v/>
      </c>
      <c r="CD230" s="9" t="str">
        <f>IF(AND(ISTEXT(CB230),CB229="",CB230&lt;&gt;""),ROW(),"")</f>
        <v/>
      </c>
      <c r="CE230" s="3">
        <f t="shared" si="122"/>
        <v>227</v>
      </c>
      <c r="CF230" s="8">
        <f t="shared" si="123"/>
        <v>298</v>
      </c>
      <c r="CG230" s="8">
        <f t="shared" si="124"/>
        <v>546</v>
      </c>
      <c r="CH230" s="9" t="str">
        <f t="shared" si="120"/>
        <v>48,1</v>
      </c>
      <c r="CI230" s="9" t="str">
        <f t="shared" si="121"/>
        <v>40,1</v>
      </c>
    </row>
    <row r="231" spans="72:87" x14ac:dyDescent="0.25">
      <c r="BT231" s="3">
        <v>2</v>
      </c>
      <c r="BU231" s="3">
        <v>60</v>
      </c>
      <c r="BV231" s="3">
        <v>42</v>
      </c>
      <c r="BW231" s="3">
        <v>298.91899999999998</v>
      </c>
      <c r="BX231" s="3" t="s">
        <v>5</v>
      </c>
      <c r="BY231" s="3"/>
      <c r="BZ231" s="8" t="str">
        <f t="shared" si="126"/>
        <v/>
      </c>
      <c r="CA231" s="8" t="str">
        <f t="shared" si="126"/>
        <v>42,60</v>
      </c>
      <c r="CB231" s="8" t="str">
        <f t="shared" si="126"/>
        <v/>
      </c>
      <c r="CC231" s="9" t="str">
        <f>IF(AND(ISTEXT(CA231),CA230="",CA231&lt;&gt;""),ROW(),"")</f>
        <v/>
      </c>
      <c r="CD231" s="9" t="str">
        <f>IF(AND(ISTEXT(CB231),CB230="",CB231&lt;&gt;""),ROW(),"")</f>
        <v/>
      </c>
      <c r="CE231" s="3">
        <f t="shared" si="122"/>
        <v>228</v>
      </c>
      <c r="CF231" s="8">
        <f t="shared" si="123"/>
        <v>299</v>
      </c>
      <c r="CG231" s="8">
        <f t="shared" si="124"/>
        <v>547</v>
      </c>
      <c r="CH231" s="9" t="str">
        <f t="shared" si="120"/>
        <v>49,1</v>
      </c>
      <c r="CI231" s="9" t="str">
        <f t="shared" si="121"/>
        <v>41,1</v>
      </c>
    </row>
    <row r="232" spans="72:87" x14ac:dyDescent="0.25">
      <c r="BT232" s="3">
        <v>2</v>
      </c>
      <c r="BU232" s="3">
        <v>60</v>
      </c>
      <c r="BV232" s="3">
        <v>43</v>
      </c>
      <c r="BW232" s="3">
        <v>298.79599999999999</v>
      </c>
      <c r="BX232" s="3" t="s">
        <v>5</v>
      </c>
      <c r="BY232" s="3"/>
      <c r="BZ232" s="8" t="str">
        <f t="shared" si="126"/>
        <v/>
      </c>
      <c r="CA232" s="8" t="str">
        <f t="shared" si="126"/>
        <v>43,60</v>
      </c>
      <c r="CB232" s="8" t="str">
        <f t="shared" si="126"/>
        <v/>
      </c>
      <c r="CC232" s="9" t="str">
        <f>IF(AND(ISTEXT(CA232),CA231="",CA232&lt;&gt;""),ROW(),"")</f>
        <v/>
      </c>
      <c r="CD232" s="9" t="str">
        <f>IF(AND(ISTEXT(CB232),CB231="",CB232&lt;&gt;""),ROW(),"")</f>
        <v/>
      </c>
      <c r="CE232" s="3">
        <f t="shared" si="122"/>
        <v>229</v>
      </c>
      <c r="CF232" s="8">
        <f t="shared" si="123"/>
        <v>300</v>
      </c>
      <c r="CG232" s="8">
        <f t="shared" si="124"/>
        <v>548</v>
      </c>
      <c r="CH232" s="9" t="str">
        <f t="shared" si="120"/>
        <v>50,1</v>
      </c>
      <c r="CI232" s="9" t="str">
        <f t="shared" si="121"/>
        <v>42,1</v>
      </c>
    </row>
    <row r="233" spans="72:87" x14ac:dyDescent="0.25">
      <c r="BT233" s="3">
        <v>2</v>
      </c>
      <c r="BU233" s="3">
        <v>60</v>
      </c>
      <c r="BV233" s="3">
        <v>44</v>
      </c>
      <c r="BW233" s="3">
        <v>298.55399999999997</v>
      </c>
      <c r="BX233" s="3" t="s">
        <v>5</v>
      </c>
      <c r="BY233" s="3"/>
      <c r="BZ233" s="8" t="str">
        <f t="shared" si="126"/>
        <v/>
      </c>
      <c r="CA233" s="8" t="str">
        <f t="shared" si="126"/>
        <v>44,60</v>
      </c>
      <c r="CB233" s="8" t="str">
        <f t="shared" si="126"/>
        <v/>
      </c>
      <c r="CC233" s="9" t="str">
        <f>IF(AND(ISTEXT(CA233),CA232="",CA233&lt;&gt;""),ROW(),"")</f>
        <v/>
      </c>
      <c r="CD233" s="9" t="str">
        <f>IF(AND(ISTEXT(CB233),CB232="",CB233&lt;&gt;""),ROW(),"")</f>
        <v/>
      </c>
      <c r="CE233" s="3">
        <f t="shared" si="122"/>
        <v>230</v>
      </c>
      <c r="CF233" s="8">
        <f t="shared" si="123"/>
        <v>301</v>
      </c>
      <c r="CG233" s="8">
        <f t="shared" si="124"/>
        <v>549</v>
      </c>
      <c r="CH233" s="9" t="str">
        <f t="shared" si="120"/>
        <v>51,1</v>
      </c>
      <c r="CI233" s="9" t="str">
        <f t="shared" si="121"/>
        <v>43,1</v>
      </c>
    </row>
    <row r="234" spans="72:87" x14ac:dyDescent="0.25">
      <c r="BT234" s="3">
        <v>2</v>
      </c>
      <c r="BU234" s="3">
        <v>60</v>
      </c>
      <c r="BV234" s="3">
        <v>45</v>
      </c>
      <c r="BW234" s="3">
        <v>298.298</v>
      </c>
      <c r="BX234" s="3" t="s">
        <v>5</v>
      </c>
      <c r="BY234" s="3"/>
      <c r="BZ234" s="8" t="str">
        <f t="shared" si="126"/>
        <v/>
      </c>
      <c r="CA234" s="8" t="str">
        <f t="shared" si="126"/>
        <v>45,60</v>
      </c>
      <c r="CB234" s="8" t="str">
        <f t="shared" si="126"/>
        <v/>
      </c>
      <c r="CC234" s="9" t="str">
        <f>IF(AND(ISTEXT(CA234),CA233="",CA234&lt;&gt;""),ROW(),"")</f>
        <v/>
      </c>
      <c r="CD234" s="9" t="str">
        <f>IF(AND(ISTEXT(CB234),CB233="",CB234&lt;&gt;""),ROW(),"")</f>
        <v/>
      </c>
      <c r="CE234" s="3">
        <f t="shared" si="122"/>
        <v>231</v>
      </c>
      <c r="CF234" s="8">
        <f t="shared" si="123"/>
        <v>302</v>
      </c>
      <c r="CG234" s="8">
        <f t="shared" si="124"/>
        <v>550</v>
      </c>
      <c r="CH234" s="9" t="str">
        <f t="shared" si="120"/>
        <v>52,1</v>
      </c>
      <c r="CI234" s="9" t="str">
        <f t="shared" si="121"/>
        <v>44,1</v>
      </c>
    </row>
    <row r="235" spans="72:87" x14ac:dyDescent="0.25">
      <c r="BT235" s="3">
        <v>2</v>
      </c>
      <c r="BU235" s="3">
        <v>60</v>
      </c>
      <c r="BV235" s="3">
        <v>46</v>
      </c>
      <c r="BW235" s="3">
        <v>297.99900000000002</v>
      </c>
      <c r="BX235" s="3" t="s">
        <v>5</v>
      </c>
      <c r="BY235" s="3"/>
      <c r="BZ235" s="8" t="str">
        <f t="shared" si="126"/>
        <v/>
      </c>
      <c r="CA235" s="8" t="str">
        <f t="shared" si="126"/>
        <v>46,60</v>
      </c>
      <c r="CB235" s="8" t="str">
        <f t="shared" si="126"/>
        <v/>
      </c>
      <c r="CC235" s="9" t="str">
        <f>IF(AND(ISTEXT(CA235),CA234="",CA235&lt;&gt;""),ROW(),"")</f>
        <v/>
      </c>
      <c r="CD235" s="9" t="str">
        <f>IF(AND(ISTEXT(CB235),CB234="",CB235&lt;&gt;""),ROW(),"")</f>
        <v/>
      </c>
      <c r="CE235" s="3">
        <f t="shared" si="122"/>
        <v>232</v>
      </c>
      <c r="CF235" s="8">
        <f t="shared" si="123"/>
        <v>303</v>
      </c>
      <c r="CG235" s="8">
        <f t="shared" si="124"/>
        <v>551</v>
      </c>
      <c r="CH235" s="9" t="str">
        <f t="shared" si="120"/>
        <v>53,1</v>
      </c>
      <c r="CI235" s="9" t="str">
        <f t="shared" si="121"/>
        <v>45,1</v>
      </c>
    </row>
    <row r="236" spans="72:87" x14ac:dyDescent="0.25">
      <c r="BT236" s="3">
        <v>2</v>
      </c>
      <c r="BU236" s="3">
        <v>60</v>
      </c>
      <c r="BV236" s="3">
        <v>47</v>
      </c>
      <c r="BW236" s="3">
        <v>297.75599999999997</v>
      </c>
      <c r="BX236" s="3" t="s">
        <v>5</v>
      </c>
      <c r="BY236" s="3"/>
      <c r="BZ236" s="8" t="str">
        <f t="shared" si="126"/>
        <v/>
      </c>
      <c r="CA236" s="8" t="str">
        <f t="shared" si="126"/>
        <v>47,60</v>
      </c>
      <c r="CB236" s="8" t="str">
        <f t="shared" si="126"/>
        <v/>
      </c>
      <c r="CC236" s="9" t="str">
        <f>IF(AND(ISTEXT(CA236),CA235="",CA236&lt;&gt;""),ROW(),"")</f>
        <v/>
      </c>
      <c r="CD236" s="9" t="str">
        <f>IF(AND(ISTEXT(CB236),CB235="",CB236&lt;&gt;""),ROW(),"")</f>
        <v/>
      </c>
      <c r="CE236" s="3">
        <f t="shared" si="122"/>
        <v>233</v>
      </c>
      <c r="CF236" s="8">
        <f t="shared" si="123"/>
        <v>304</v>
      </c>
      <c r="CG236" s="8">
        <f t="shared" si="124"/>
        <v>552</v>
      </c>
      <c r="CH236" s="9" t="str">
        <f t="shared" si="120"/>
        <v>54,1</v>
      </c>
      <c r="CI236" s="9" t="str">
        <f t="shared" si="121"/>
        <v>46,1</v>
      </c>
    </row>
    <row r="237" spans="72:87" x14ac:dyDescent="0.25">
      <c r="BT237" s="3">
        <v>2</v>
      </c>
      <c r="BU237" s="3">
        <v>60</v>
      </c>
      <c r="BV237" s="3">
        <v>48</v>
      </c>
      <c r="BW237" s="3">
        <v>297.512</v>
      </c>
      <c r="BX237" s="3" t="s">
        <v>5</v>
      </c>
      <c r="BY237" s="3"/>
      <c r="BZ237" s="8" t="str">
        <f t="shared" si="126"/>
        <v/>
      </c>
      <c r="CA237" s="8" t="str">
        <f t="shared" si="126"/>
        <v>48,60</v>
      </c>
      <c r="CB237" s="8" t="str">
        <f t="shared" si="126"/>
        <v/>
      </c>
      <c r="CC237" s="9" t="str">
        <f>IF(AND(ISTEXT(CA237),CA236="",CA237&lt;&gt;""),ROW(),"")</f>
        <v/>
      </c>
      <c r="CD237" s="9" t="str">
        <f>IF(AND(ISTEXT(CB237),CB236="",CB237&lt;&gt;""),ROW(),"")</f>
        <v/>
      </c>
      <c r="CE237" s="3">
        <f t="shared" si="122"/>
        <v>234</v>
      </c>
      <c r="CF237" s="8">
        <f t="shared" si="123"/>
        <v>305</v>
      </c>
      <c r="CG237" s="8">
        <f t="shared" si="124"/>
        <v>553</v>
      </c>
      <c r="CH237" s="9" t="str">
        <f t="shared" si="120"/>
        <v>55,1</v>
      </c>
      <c r="CI237" s="9" t="str">
        <f t="shared" si="121"/>
        <v>47,1</v>
      </c>
    </row>
    <row r="238" spans="72:87" x14ac:dyDescent="0.25">
      <c r="BT238" s="3">
        <v>2</v>
      </c>
      <c r="BU238" s="3">
        <v>60</v>
      </c>
      <c r="BV238" s="3">
        <v>49</v>
      </c>
      <c r="BW238" s="3">
        <v>297.23200000000003</v>
      </c>
      <c r="BX238" s="3" t="s">
        <v>5</v>
      </c>
      <c r="BY238" s="3"/>
      <c r="BZ238" s="8" t="str">
        <f t="shared" si="126"/>
        <v/>
      </c>
      <c r="CA238" s="8" t="str">
        <f t="shared" si="126"/>
        <v>49,60</v>
      </c>
      <c r="CB238" s="8" t="str">
        <f t="shared" si="126"/>
        <v/>
      </c>
      <c r="CC238" s="9" t="str">
        <f>IF(AND(ISTEXT(CA238),CA237="",CA238&lt;&gt;""),ROW(),"")</f>
        <v/>
      </c>
      <c r="CD238" s="9" t="str">
        <f>IF(AND(ISTEXT(CB238),CB237="",CB238&lt;&gt;""),ROW(),"")</f>
        <v/>
      </c>
      <c r="CE238" s="3">
        <f t="shared" si="122"/>
        <v>235</v>
      </c>
      <c r="CF238" s="8">
        <f t="shared" si="123"/>
        <v>306</v>
      </c>
      <c r="CG238" s="8">
        <f t="shared" si="124"/>
        <v>554</v>
      </c>
      <c r="CH238" s="9" t="str">
        <f t="shared" si="120"/>
        <v>56,1</v>
      </c>
      <c r="CI238" s="9" t="str">
        <f t="shared" si="121"/>
        <v>48,1</v>
      </c>
    </row>
    <row r="239" spans="72:87" x14ac:dyDescent="0.25">
      <c r="BT239" s="3">
        <v>2</v>
      </c>
      <c r="BU239" s="3">
        <v>60</v>
      </c>
      <c r="BV239" s="3">
        <v>50</v>
      </c>
      <c r="BW239" s="3">
        <v>297.00099999999998</v>
      </c>
      <c r="BX239" s="3" t="s">
        <v>5</v>
      </c>
      <c r="BY239" s="3"/>
      <c r="BZ239" s="8" t="str">
        <f t="shared" si="126"/>
        <v/>
      </c>
      <c r="CA239" s="8" t="str">
        <f t="shared" si="126"/>
        <v>50,60</v>
      </c>
      <c r="CB239" s="8" t="str">
        <f t="shared" si="126"/>
        <v/>
      </c>
      <c r="CC239" s="9" t="str">
        <f>IF(AND(ISTEXT(CA239),CA238="",CA239&lt;&gt;""),ROW(),"")</f>
        <v/>
      </c>
      <c r="CD239" s="9" t="str">
        <f>IF(AND(ISTEXT(CB239),CB238="",CB239&lt;&gt;""),ROW(),"")</f>
        <v/>
      </c>
      <c r="CE239" s="3">
        <f t="shared" si="122"/>
        <v>236</v>
      </c>
      <c r="CF239" s="8">
        <f t="shared" si="123"/>
        <v>307</v>
      </c>
      <c r="CG239" s="8">
        <f t="shared" si="124"/>
        <v>555</v>
      </c>
      <c r="CH239" s="9" t="str">
        <f t="shared" si="120"/>
        <v>57,1</v>
      </c>
      <c r="CI239" s="9" t="str">
        <f t="shared" si="121"/>
        <v>49,1</v>
      </c>
    </row>
    <row r="240" spans="72:87" x14ac:dyDescent="0.25">
      <c r="BT240" s="3">
        <v>2</v>
      </c>
      <c r="BU240" s="3">
        <v>60</v>
      </c>
      <c r="BV240" s="3">
        <v>51</v>
      </c>
      <c r="BW240" s="3">
        <v>296.779</v>
      </c>
      <c r="BX240" s="3" t="s">
        <v>5</v>
      </c>
      <c r="BY240" s="3"/>
      <c r="BZ240" s="8" t="str">
        <f t="shared" si="126"/>
        <v/>
      </c>
      <c r="CA240" s="8" t="str">
        <f t="shared" si="126"/>
        <v>51,60</v>
      </c>
      <c r="CB240" s="8" t="str">
        <f t="shared" si="126"/>
        <v/>
      </c>
      <c r="CC240" s="9" t="str">
        <f>IF(AND(ISTEXT(CA240),CA239="",CA240&lt;&gt;""),ROW(),"")</f>
        <v/>
      </c>
      <c r="CD240" s="9" t="str">
        <f>IF(AND(ISTEXT(CB240),CB239="",CB240&lt;&gt;""),ROW(),"")</f>
        <v/>
      </c>
      <c r="CE240" s="3">
        <f t="shared" si="122"/>
        <v>237</v>
      </c>
      <c r="CF240" s="8">
        <f t="shared" si="123"/>
        <v>308</v>
      </c>
      <c r="CG240" s="8">
        <f t="shared" si="124"/>
        <v>556</v>
      </c>
      <c r="CH240" s="9" t="str">
        <f t="shared" si="120"/>
        <v>58,1</v>
      </c>
      <c r="CI240" s="9" t="str">
        <f t="shared" si="121"/>
        <v>50,1</v>
      </c>
    </row>
    <row r="241" spans="72:87" x14ac:dyDescent="0.25">
      <c r="BT241" s="3">
        <v>2</v>
      </c>
      <c r="BU241" s="3">
        <v>60</v>
      </c>
      <c r="BV241" s="3">
        <v>52</v>
      </c>
      <c r="BW241" s="3">
        <v>296.55599999999998</v>
      </c>
      <c r="BX241" s="3" t="s">
        <v>5</v>
      </c>
      <c r="BY241" s="3"/>
      <c r="BZ241" s="8" t="str">
        <f t="shared" si="126"/>
        <v/>
      </c>
      <c r="CA241" s="8" t="str">
        <f t="shared" si="126"/>
        <v>52,60</v>
      </c>
      <c r="CB241" s="8" t="str">
        <f t="shared" si="126"/>
        <v/>
      </c>
      <c r="CC241" s="9" t="str">
        <f>IF(AND(ISTEXT(CA241),CA240="",CA241&lt;&gt;""),ROW(),"")</f>
        <v/>
      </c>
      <c r="CD241" s="9" t="str">
        <f>IF(AND(ISTEXT(CB241),CB240="",CB241&lt;&gt;""),ROW(),"")</f>
        <v/>
      </c>
      <c r="CE241" s="3">
        <f t="shared" si="122"/>
        <v>238</v>
      </c>
      <c r="CF241" s="8">
        <f t="shared" si="123"/>
        <v>309</v>
      </c>
      <c r="CG241" s="8">
        <f t="shared" si="124"/>
        <v>557</v>
      </c>
      <c r="CH241" s="9" t="str">
        <f t="shared" si="120"/>
        <v>59,1</v>
      </c>
      <c r="CI241" s="9" t="str">
        <f t="shared" si="121"/>
        <v>51,1</v>
      </c>
    </row>
    <row r="242" spans="72:87" x14ac:dyDescent="0.25">
      <c r="BT242" s="3">
        <v>2</v>
      </c>
      <c r="BU242" s="3">
        <v>60</v>
      </c>
      <c r="BV242" s="3">
        <v>53</v>
      </c>
      <c r="BW242" s="3">
        <v>296.32900000000001</v>
      </c>
      <c r="BX242" s="3" t="s">
        <v>5</v>
      </c>
      <c r="BY242" s="3"/>
      <c r="BZ242" s="8" t="str">
        <f t="shared" si="126"/>
        <v/>
      </c>
      <c r="CA242" s="8" t="str">
        <f t="shared" si="126"/>
        <v>53,60</v>
      </c>
      <c r="CB242" s="8" t="str">
        <f t="shared" si="126"/>
        <v/>
      </c>
      <c r="CC242" s="9" t="str">
        <f>IF(AND(ISTEXT(CA242),CA241="",CA242&lt;&gt;""),ROW(),"")</f>
        <v/>
      </c>
      <c r="CD242" s="9" t="str">
        <f>IF(AND(ISTEXT(CB242),CB241="",CB242&lt;&gt;""),ROW(),"")</f>
        <v/>
      </c>
      <c r="CE242" s="3">
        <f t="shared" si="122"/>
        <v>239</v>
      </c>
      <c r="CF242" s="8">
        <f t="shared" si="123"/>
        <v>310</v>
      </c>
      <c r="CG242" s="8">
        <f t="shared" si="124"/>
        <v>558</v>
      </c>
      <c r="CH242" s="9" t="str">
        <f t="shared" si="120"/>
        <v>60,1</v>
      </c>
      <c r="CI242" s="9" t="str">
        <f t="shared" si="121"/>
        <v>52,1</v>
      </c>
    </row>
    <row r="243" spans="72:87" x14ac:dyDescent="0.25">
      <c r="BT243" s="3">
        <v>2</v>
      </c>
      <c r="BU243" s="3">
        <v>60</v>
      </c>
      <c r="BV243" s="3">
        <v>54</v>
      </c>
      <c r="BW243" s="3">
        <v>296.24</v>
      </c>
      <c r="BX243" s="3" t="s">
        <v>5</v>
      </c>
      <c r="BY243" s="3"/>
      <c r="BZ243" s="8" t="str">
        <f t="shared" si="126"/>
        <v/>
      </c>
      <c r="CA243" s="8" t="str">
        <f t="shared" si="126"/>
        <v>54,60</v>
      </c>
      <c r="CB243" s="8" t="str">
        <f t="shared" si="126"/>
        <v/>
      </c>
      <c r="CC243" s="9" t="str">
        <f>IF(AND(ISTEXT(CA243),CA242="",CA243&lt;&gt;""),ROW(),"")</f>
        <v/>
      </c>
      <c r="CD243" s="9" t="str">
        <f>IF(AND(ISTEXT(CB243),CB242="",CB243&lt;&gt;""),ROW(),"")</f>
        <v/>
      </c>
      <c r="CE243" s="3">
        <f t="shared" si="122"/>
        <v>240</v>
      </c>
      <c r="CF243" s="8">
        <f t="shared" si="123"/>
        <v>311</v>
      </c>
      <c r="CG243" s="8">
        <f t="shared" si="124"/>
        <v>559</v>
      </c>
      <c r="CH243" s="9" t="str">
        <f t="shared" si="120"/>
        <v>61,1</v>
      </c>
      <c r="CI243" s="9" t="str">
        <f t="shared" si="121"/>
        <v>53,1</v>
      </c>
    </row>
    <row r="244" spans="72:87" x14ac:dyDescent="0.25">
      <c r="BT244" s="3">
        <v>2</v>
      </c>
      <c r="BU244" s="3">
        <v>60</v>
      </c>
      <c r="BV244" s="3">
        <v>55</v>
      </c>
      <c r="BW244" s="3">
        <v>296.15199999999999</v>
      </c>
      <c r="BX244" s="3" t="s">
        <v>5</v>
      </c>
      <c r="BY244" s="3"/>
      <c r="BZ244" s="8" t="str">
        <f t="shared" si="126"/>
        <v/>
      </c>
      <c r="CA244" s="8" t="str">
        <f t="shared" si="126"/>
        <v>55,60</v>
      </c>
      <c r="CB244" s="8" t="str">
        <f t="shared" si="126"/>
        <v/>
      </c>
      <c r="CC244" s="9" t="str">
        <f>IF(AND(ISTEXT(CA244),CA243="",CA244&lt;&gt;""),ROW(),"")</f>
        <v/>
      </c>
      <c r="CD244" s="9" t="str">
        <f>IF(AND(ISTEXT(CB244),CB243="",CB244&lt;&gt;""),ROW(),"")</f>
        <v/>
      </c>
      <c r="CE244" s="3">
        <f t="shared" si="122"/>
        <v>241</v>
      </c>
      <c r="CF244" s="8">
        <f t="shared" si="123"/>
        <v>312</v>
      </c>
      <c r="CG244" s="8">
        <f t="shared" si="124"/>
        <v>560</v>
      </c>
      <c r="CH244" s="9" t="str">
        <f t="shared" si="120"/>
        <v>62,1</v>
      </c>
      <c r="CI244" s="9" t="str">
        <f t="shared" si="121"/>
        <v>54,1</v>
      </c>
    </row>
    <row r="245" spans="72:87" x14ac:dyDescent="0.25">
      <c r="BT245" s="3">
        <v>2</v>
      </c>
      <c r="BU245" s="3">
        <v>60</v>
      </c>
      <c r="BV245" s="3">
        <v>56</v>
      </c>
      <c r="BW245" s="3">
        <v>296.05799999999999</v>
      </c>
      <c r="BX245" s="3" t="s">
        <v>5</v>
      </c>
      <c r="BY245" s="3"/>
      <c r="BZ245" s="8" t="str">
        <f t="shared" ref="BZ245:CB264" si="127">IF($BT245=BZ$3,_xlfn.CONCAT($BV245,",",$BU245),"")</f>
        <v/>
      </c>
      <c r="CA245" s="8" t="str">
        <f t="shared" si="127"/>
        <v>56,60</v>
      </c>
      <c r="CB245" s="8" t="str">
        <f t="shared" si="127"/>
        <v/>
      </c>
      <c r="CC245" s="9" t="str">
        <f>IF(AND(ISTEXT(CA245),CA244="",CA245&lt;&gt;""),ROW(),"")</f>
        <v/>
      </c>
      <c r="CD245" s="9" t="str">
        <f>IF(AND(ISTEXT(CB245),CB244="",CB245&lt;&gt;""),ROW(),"")</f>
        <v/>
      </c>
      <c r="CE245" s="3">
        <f t="shared" si="122"/>
        <v>242</v>
      </c>
      <c r="CF245" s="8">
        <f t="shared" si="123"/>
        <v>313</v>
      </c>
      <c r="CG245" s="8">
        <f t="shared" si="124"/>
        <v>561</v>
      </c>
      <c r="CH245" s="9" t="str">
        <f t="shared" si="120"/>
        <v>63,1</v>
      </c>
      <c r="CI245" s="9" t="str">
        <f t="shared" si="121"/>
        <v>55,1</v>
      </c>
    </row>
    <row r="246" spans="72:87" x14ac:dyDescent="0.25">
      <c r="BT246" s="3">
        <v>2</v>
      </c>
      <c r="BU246" s="3">
        <v>60</v>
      </c>
      <c r="BV246" s="3">
        <v>57</v>
      </c>
      <c r="BW246" s="3">
        <v>295.92399999999998</v>
      </c>
      <c r="BX246" s="3" t="s">
        <v>5</v>
      </c>
      <c r="BY246" s="3"/>
      <c r="BZ246" s="8" t="str">
        <f t="shared" si="127"/>
        <v/>
      </c>
      <c r="CA246" s="8" t="str">
        <f t="shared" si="127"/>
        <v>57,60</v>
      </c>
      <c r="CB246" s="8" t="str">
        <f t="shared" si="127"/>
        <v/>
      </c>
      <c r="CC246" s="9" t="str">
        <f>IF(AND(ISTEXT(CA246),CA245="",CA246&lt;&gt;""),ROW(),"")</f>
        <v/>
      </c>
      <c r="CD246" s="9" t="str">
        <f>IF(AND(ISTEXT(CB246),CB245="",CB246&lt;&gt;""),ROW(),"")</f>
        <v/>
      </c>
      <c r="CE246" s="3">
        <f t="shared" si="122"/>
        <v>243</v>
      </c>
      <c r="CF246" s="8">
        <f t="shared" si="123"/>
        <v>314</v>
      </c>
      <c r="CG246" s="8">
        <f t="shared" si="124"/>
        <v>562</v>
      </c>
      <c r="CH246" s="9" t="str">
        <f t="shared" si="120"/>
        <v>64,1</v>
      </c>
      <c r="CI246" s="9" t="str">
        <f t="shared" si="121"/>
        <v>56,1</v>
      </c>
    </row>
    <row r="247" spans="72:87" x14ac:dyDescent="0.25">
      <c r="BT247" s="3">
        <v>2</v>
      </c>
      <c r="BU247" s="3">
        <v>60</v>
      </c>
      <c r="BV247" s="3">
        <v>58</v>
      </c>
      <c r="BW247" s="3">
        <v>295.78399999999999</v>
      </c>
      <c r="BX247" s="3" t="s">
        <v>5</v>
      </c>
      <c r="BY247" s="3"/>
      <c r="BZ247" s="8" t="str">
        <f t="shared" si="127"/>
        <v/>
      </c>
      <c r="CA247" s="8" t="str">
        <f t="shared" si="127"/>
        <v>58,60</v>
      </c>
      <c r="CB247" s="8" t="str">
        <f t="shared" si="127"/>
        <v/>
      </c>
      <c r="CC247" s="9" t="str">
        <f>IF(AND(ISTEXT(CA247),CA246="",CA247&lt;&gt;""),ROW(),"")</f>
        <v/>
      </c>
      <c r="CD247" s="9" t="str">
        <f>IF(AND(ISTEXT(CB247),CB246="",CB247&lt;&gt;""),ROW(),"")</f>
        <v/>
      </c>
      <c r="CE247" s="3">
        <f t="shared" si="122"/>
        <v>244</v>
      </c>
      <c r="CF247" s="8">
        <f t="shared" si="123"/>
        <v>315</v>
      </c>
      <c r="CG247" s="8">
        <f t="shared" si="124"/>
        <v>563</v>
      </c>
      <c r="CH247" s="9" t="str">
        <f t="shared" si="120"/>
        <v>65,1</v>
      </c>
      <c r="CI247" s="9" t="str">
        <f t="shared" si="121"/>
        <v>57,1</v>
      </c>
    </row>
    <row r="248" spans="72:87" x14ac:dyDescent="0.25">
      <c r="BT248" s="3">
        <v>2</v>
      </c>
      <c r="BU248" s="3">
        <v>60</v>
      </c>
      <c r="BV248" s="3">
        <v>59</v>
      </c>
      <c r="BW248" s="3">
        <v>295.71199999999999</v>
      </c>
      <c r="BX248" s="3" t="s">
        <v>5</v>
      </c>
      <c r="BY248" s="3"/>
      <c r="BZ248" s="8" t="str">
        <f t="shared" si="127"/>
        <v/>
      </c>
      <c r="CA248" s="8" t="str">
        <f t="shared" si="127"/>
        <v>59,60</v>
      </c>
      <c r="CB248" s="8" t="str">
        <f t="shared" si="127"/>
        <v/>
      </c>
      <c r="CC248" s="9" t="str">
        <f>IF(AND(ISTEXT(CA248),CA247="",CA248&lt;&gt;""),ROW(),"")</f>
        <v/>
      </c>
      <c r="CD248" s="9" t="str">
        <f>IF(AND(ISTEXT(CB248),CB247="",CB248&lt;&gt;""),ROW(),"")</f>
        <v/>
      </c>
      <c r="CE248" s="3">
        <f t="shared" si="122"/>
        <v>245</v>
      </c>
      <c r="CF248" s="8">
        <f t="shared" si="123"/>
        <v>316</v>
      </c>
      <c r="CG248" s="8">
        <f t="shared" si="124"/>
        <v>564</v>
      </c>
      <c r="CH248" s="9" t="str">
        <f t="shared" si="120"/>
        <v>66,1</v>
      </c>
      <c r="CI248" s="9" t="str">
        <f t="shared" si="121"/>
        <v>58,1</v>
      </c>
    </row>
    <row r="249" spans="72:87" x14ac:dyDescent="0.25">
      <c r="BT249" s="3">
        <v>2</v>
      </c>
      <c r="BU249" s="3">
        <v>60</v>
      </c>
      <c r="BV249" s="3">
        <v>60</v>
      </c>
      <c r="BW249" s="3">
        <v>295.64100000000002</v>
      </c>
      <c r="BX249" s="3" t="s">
        <v>5</v>
      </c>
      <c r="BY249" s="3"/>
      <c r="BZ249" s="8" t="str">
        <f t="shared" si="127"/>
        <v/>
      </c>
      <c r="CA249" s="8" t="str">
        <f t="shared" si="127"/>
        <v>60,60</v>
      </c>
      <c r="CB249" s="8" t="str">
        <f t="shared" si="127"/>
        <v/>
      </c>
      <c r="CC249" s="9" t="str">
        <f>IF(AND(ISTEXT(CA249),CA248="",CA249&lt;&gt;""),ROW(),"")</f>
        <v/>
      </c>
      <c r="CD249" s="9" t="str">
        <f>IF(AND(ISTEXT(CB249),CB248="",CB249&lt;&gt;""),ROW(),"")</f>
        <v/>
      </c>
      <c r="CE249" s="3">
        <f t="shared" si="122"/>
        <v>246</v>
      </c>
      <c r="CF249" s="8">
        <f t="shared" si="123"/>
        <v>317</v>
      </c>
      <c r="CG249" s="8">
        <f t="shared" si="124"/>
        <v>565</v>
      </c>
      <c r="CH249" s="9" t="str">
        <f t="shared" si="120"/>
        <v>67,1</v>
      </c>
      <c r="CI249" s="9" t="str">
        <f t="shared" si="121"/>
        <v>59,1</v>
      </c>
    </row>
    <row r="250" spans="72:87" x14ac:dyDescent="0.25">
      <c r="BT250" s="3">
        <v>2</v>
      </c>
      <c r="BU250" s="3">
        <v>60</v>
      </c>
      <c r="BV250" s="3">
        <v>61</v>
      </c>
      <c r="BW250" s="3">
        <v>295.57100000000003</v>
      </c>
      <c r="BX250" s="3" t="s">
        <v>5</v>
      </c>
      <c r="BY250" s="3"/>
      <c r="BZ250" s="8" t="str">
        <f t="shared" si="127"/>
        <v/>
      </c>
      <c r="CA250" s="8" t="str">
        <f t="shared" si="127"/>
        <v>61,60</v>
      </c>
      <c r="CB250" s="8" t="str">
        <f t="shared" si="127"/>
        <v/>
      </c>
      <c r="CC250" s="9" t="str">
        <f>IF(AND(ISTEXT(CA250),CA249="",CA250&lt;&gt;""),ROW(),"")</f>
        <v/>
      </c>
      <c r="CD250" s="9" t="str">
        <f>IF(AND(ISTEXT(CB250),CB249="",CB250&lt;&gt;""),ROW(),"")</f>
        <v/>
      </c>
      <c r="CE250" s="3">
        <f t="shared" si="122"/>
        <v>247</v>
      </c>
      <c r="CF250" s="8">
        <f t="shared" si="123"/>
        <v>318</v>
      </c>
      <c r="CG250" s="8">
        <f t="shared" si="124"/>
        <v>566</v>
      </c>
      <c r="CH250" s="9" t="str">
        <f t="shared" si="120"/>
        <v>68,1</v>
      </c>
      <c r="CI250" s="9" t="str">
        <f t="shared" si="121"/>
        <v>60,1</v>
      </c>
    </row>
    <row r="251" spans="72:87" x14ac:dyDescent="0.25">
      <c r="BT251" s="3">
        <v>2</v>
      </c>
      <c r="BU251" s="3">
        <v>60</v>
      </c>
      <c r="BV251" s="3">
        <v>66</v>
      </c>
      <c r="BW251" s="3">
        <v>294.91500000000002</v>
      </c>
      <c r="BX251" s="3" t="s">
        <v>5</v>
      </c>
      <c r="BY251" s="3"/>
      <c r="BZ251" s="8" t="str">
        <f t="shared" si="127"/>
        <v/>
      </c>
      <c r="CA251" s="8" t="str">
        <f t="shared" si="127"/>
        <v>66,60</v>
      </c>
      <c r="CB251" s="8" t="str">
        <f t="shared" si="127"/>
        <v/>
      </c>
      <c r="CC251" s="9" t="str">
        <f>IF(AND(ISTEXT(CA251),CA250="",CA251&lt;&gt;""),ROW(),"")</f>
        <v/>
      </c>
      <c r="CD251" s="9" t="str">
        <f>IF(AND(ISTEXT(CB251),CB250="",CB251&lt;&gt;""),ROW(),"")</f>
        <v/>
      </c>
      <c r="CE251" s="3">
        <f t="shared" si="122"/>
        <v>248</v>
      </c>
      <c r="CF251" s="8">
        <f t="shared" si="123"/>
        <v>319</v>
      </c>
      <c r="CG251" s="8">
        <f t="shared" si="124"/>
        <v>567</v>
      </c>
      <c r="CH251" s="9" t="str">
        <f t="shared" si="120"/>
        <v>69,1</v>
      </c>
      <c r="CI251" s="9" t="str">
        <f t="shared" si="121"/>
        <v>61,1</v>
      </c>
    </row>
    <row r="252" spans="72:87" x14ac:dyDescent="0.25">
      <c r="BT252" s="3">
        <v>2</v>
      </c>
      <c r="BU252" s="3">
        <v>1</v>
      </c>
      <c r="BV252" s="3">
        <v>2</v>
      </c>
      <c r="BW252" s="3">
        <v>310.07299999999998</v>
      </c>
      <c r="BX252" s="3" t="s">
        <v>5</v>
      </c>
      <c r="BY252" s="3"/>
      <c r="BZ252" s="8" t="str">
        <f t="shared" si="127"/>
        <v/>
      </c>
      <c r="CA252" s="8" t="str">
        <f t="shared" si="127"/>
        <v>2,1</v>
      </c>
      <c r="CB252" s="8" t="str">
        <f t="shared" si="127"/>
        <v/>
      </c>
      <c r="CC252" s="9" t="str">
        <f>IF(AND(ISTEXT(CA252),CA251="",CA252&lt;&gt;""),ROW(),"")</f>
        <v/>
      </c>
      <c r="CD252" s="9" t="str">
        <f>IF(AND(ISTEXT(CB252),CB251="",CB252&lt;&gt;""),ROW(),"")</f>
        <v/>
      </c>
      <c r="CE252" s="3">
        <f t="shared" si="122"/>
        <v>249</v>
      </c>
      <c r="CF252" s="8">
        <f t="shared" si="123"/>
        <v>320</v>
      </c>
      <c r="CG252" s="8">
        <f t="shared" si="124"/>
        <v>568</v>
      </c>
      <c r="CH252" s="9" t="str">
        <f t="shared" si="120"/>
        <v/>
      </c>
      <c r="CI252" s="9" t="str">
        <f t="shared" si="121"/>
        <v>62,1</v>
      </c>
    </row>
    <row r="253" spans="72:87" x14ac:dyDescent="0.25">
      <c r="BT253" s="3">
        <v>2</v>
      </c>
      <c r="BU253" s="3">
        <v>1</v>
      </c>
      <c r="BV253" s="3">
        <v>3</v>
      </c>
      <c r="BW253" s="3">
        <v>309.98099999999999</v>
      </c>
      <c r="BX253" s="3" t="s">
        <v>5</v>
      </c>
      <c r="BY253" s="3"/>
      <c r="BZ253" s="8" t="str">
        <f t="shared" si="127"/>
        <v/>
      </c>
      <c r="CA253" s="8" t="str">
        <f t="shared" si="127"/>
        <v>3,1</v>
      </c>
      <c r="CB253" s="8" t="str">
        <f t="shared" si="127"/>
        <v/>
      </c>
      <c r="CC253" s="9" t="str">
        <f>IF(AND(ISTEXT(CA253),CA252="",CA253&lt;&gt;""),ROW(),"")</f>
        <v/>
      </c>
      <c r="CD253" s="9" t="str">
        <f>IF(AND(ISTEXT(CB253),CB252="",CB253&lt;&gt;""),ROW(),"")</f>
        <v/>
      </c>
      <c r="CE253" s="3">
        <f t="shared" si="122"/>
        <v>250</v>
      </c>
      <c r="CF253" s="8">
        <f t="shared" si="123"/>
        <v>321</v>
      </c>
      <c r="CG253" s="8">
        <f t="shared" si="124"/>
        <v>569</v>
      </c>
      <c r="CH253" s="9" t="str">
        <f t="shared" si="120"/>
        <v/>
      </c>
      <c r="CI253" s="9" t="str">
        <f t="shared" si="121"/>
        <v>63,1</v>
      </c>
    </row>
    <row r="254" spans="72:87" x14ac:dyDescent="0.25">
      <c r="BT254" s="3">
        <v>2</v>
      </c>
      <c r="BU254" s="3">
        <v>1</v>
      </c>
      <c r="BV254" s="3">
        <v>4</v>
      </c>
      <c r="BW254" s="3">
        <v>309.87799999999999</v>
      </c>
      <c r="BX254" s="3" t="s">
        <v>5</v>
      </c>
      <c r="BY254" s="3"/>
      <c r="BZ254" s="8" t="str">
        <f t="shared" si="127"/>
        <v/>
      </c>
      <c r="CA254" s="8" t="str">
        <f t="shared" si="127"/>
        <v>4,1</v>
      </c>
      <c r="CB254" s="8" t="str">
        <f t="shared" si="127"/>
        <v/>
      </c>
      <c r="CC254" s="9" t="str">
        <f>IF(AND(ISTEXT(CA254),CA253="",CA254&lt;&gt;""),ROW(),"")</f>
        <v/>
      </c>
      <c r="CD254" s="9" t="str">
        <f>IF(AND(ISTEXT(CB254),CB253="",CB254&lt;&gt;""),ROW(),"")</f>
        <v/>
      </c>
      <c r="CE254" s="3">
        <f t="shared" si="122"/>
        <v>251</v>
      </c>
      <c r="CF254" s="8">
        <f t="shared" si="123"/>
        <v>322</v>
      </c>
      <c r="CG254" s="8">
        <f t="shared" si="124"/>
        <v>570</v>
      </c>
      <c r="CH254" s="9" t="str">
        <f t="shared" si="120"/>
        <v/>
      </c>
      <c r="CI254" s="9" t="str">
        <f t="shared" si="121"/>
        <v>64,1</v>
      </c>
    </row>
    <row r="255" spans="72:87" x14ac:dyDescent="0.25">
      <c r="BT255" s="3">
        <v>2</v>
      </c>
      <c r="BU255" s="3">
        <v>1</v>
      </c>
      <c r="BV255" s="3">
        <v>5</v>
      </c>
      <c r="BW255" s="3">
        <v>309.77600000000001</v>
      </c>
      <c r="BX255" s="3" t="s">
        <v>5</v>
      </c>
      <c r="BY255" s="3"/>
      <c r="BZ255" s="8" t="str">
        <f t="shared" si="127"/>
        <v/>
      </c>
      <c r="CA255" s="8" t="str">
        <f t="shared" si="127"/>
        <v>5,1</v>
      </c>
      <c r="CB255" s="8" t="str">
        <f t="shared" si="127"/>
        <v/>
      </c>
      <c r="CC255" s="9" t="str">
        <f>IF(AND(ISTEXT(CA255),CA254="",CA255&lt;&gt;""),ROW(),"")</f>
        <v/>
      </c>
      <c r="CD255" s="9" t="str">
        <f>IF(AND(ISTEXT(CB255),CB254="",CB255&lt;&gt;""),ROW(),"")</f>
        <v/>
      </c>
      <c r="CE255" s="3">
        <f t="shared" si="122"/>
        <v>252</v>
      </c>
      <c r="CF255" s="8">
        <f t="shared" si="123"/>
        <v>323</v>
      </c>
      <c r="CG255" s="8">
        <f t="shared" si="124"/>
        <v>571</v>
      </c>
      <c r="CH255" s="9" t="str">
        <f t="shared" si="120"/>
        <v/>
      </c>
      <c r="CI255" s="9" t="str">
        <f t="shared" si="121"/>
        <v>65,1</v>
      </c>
    </row>
    <row r="256" spans="72:87" x14ac:dyDescent="0.25">
      <c r="BT256" s="3">
        <v>2</v>
      </c>
      <c r="BU256" s="3">
        <v>1</v>
      </c>
      <c r="BV256" s="3">
        <v>6</v>
      </c>
      <c r="BW256" s="3">
        <v>309.673</v>
      </c>
      <c r="BX256" s="3" t="s">
        <v>5</v>
      </c>
      <c r="BY256" s="3"/>
      <c r="BZ256" s="8" t="str">
        <f t="shared" si="127"/>
        <v/>
      </c>
      <c r="CA256" s="8" t="str">
        <f t="shared" si="127"/>
        <v>6,1</v>
      </c>
      <c r="CB256" s="8" t="str">
        <f t="shared" si="127"/>
        <v/>
      </c>
      <c r="CC256" s="9" t="str">
        <f>IF(AND(ISTEXT(CA256),CA255="",CA256&lt;&gt;""),ROW(),"")</f>
        <v/>
      </c>
      <c r="CD256" s="9" t="str">
        <f>IF(AND(ISTEXT(CB256),CB255="",CB256&lt;&gt;""),ROW(),"")</f>
        <v/>
      </c>
      <c r="CE256" s="3">
        <f t="shared" si="122"/>
        <v>253</v>
      </c>
      <c r="CF256" s="8">
        <f t="shared" si="123"/>
        <v>324</v>
      </c>
      <c r="CG256" s="8">
        <f t="shared" si="124"/>
        <v>572</v>
      </c>
      <c r="CH256" s="9" t="str">
        <f t="shared" si="120"/>
        <v/>
      </c>
      <c r="CI256" s="9" t="str">
        <f t="shared" si="121"/>
        <v>66,1</v>
      </c>
    </row>
    <row r="257" spans="72:87" x14ac:dyDescent="0.25">
      <c r="BT257" s="3">
        <v>2</v>
      </c>
      <c r="BU257" s="3">
        <v>1</v>
      </c>
      <c r="BV257" s="3">
        <v>7</v>
      </c>
      <c r="BW257" s="3">
        <v>309.56599999999997</v>
      </c>
      <c r="BX257" s="3" t="s">
        <v>5</v>
      </c>
      <c r="BY257" s="3"/>
      <c r="BZ257" s="8" t="str">
        <f t="shared" si="127"/>
        <v/>
      </c>
      <c r="CA257" s="8" t="str">
        <f t="shared" si="127"/>
        <v>7,1</v>
      </c>
      <c r="CB257" s="8" t="str">
        <f t="shared" si="127"/>
        <v/>
      </c>
      <c r="CC257" s="9" t="str">
        <f>IF(AND(ISTEXT(CA257),CA256="",CA257&lt;&gt;""),ROW(),"")</f>
        <v/>
      </c>
      <c r="CD257" s="9" t="str">
        <f>IF(AND(ISTEXT(CB257),CB256="",CB257&lt;&gt;""),ROW(),"")</f>
        <v/>
      </c>
      <c r="CE257" s="3">
        <f t="shared" si="122"/>
        <v>254</v>
      </c>
      <c r="CF257" s="8">
        <f t="shared" si="123"/>
        <v>325</v>
      </c>
      <c r="CG257" s="8">
        <f t="shared" si="124"/>
        <v>573</v>
      </c>
      <c r="CH257" s="9" t="str">
        <f t="shared" si="120"/>
        <v/>
      </c>
      <c r="CI257" s="9" t="str">
        <f t="shared" si="121"/>
        <v>67,1</v>
      </c>
    </row>
    <row r="258" spans="72:87" x14ac:dyDescent="0.25">
      <c r="BT258" s="3">
        <v>2</v>
      </c>
      <c r="BU258" s="3">
        <v>1</v>
      </c>
      <c r="BV258" s="3">
        <v>8</v>
      </c>
      <c r="BW258" s="3">
        <v>309.45800000000003</v>
      </c>
      <c r="BX258" s="3" t="s">
        <v>5</v>
      </c>
      <c r="BY258" s="3"/>
      <c r="BZ258" s="8" t="str">
        <f t="shared" si="127"/>
        <v/>
      </c>
      <c r="CA258" s="8" t="str">
        <f t="shared" si="127"/>
        <v>8,1</v>
      </c>
      <c r="CB258" s="8" t="str">
        <f t="shared" si="127"/>
        <v/>
      </c>
      <c r="CC258" s="9" t="str">
        <f>IF(AND(ISTEXT(CA258),CA257="",CA258&lt;&gt;""),ROW(),"")</f>
        <v/>
      </c>
      <c r="CD258" s="9" t="str">
        <f>IF(AND(ISTEXT(CB258),CB257="",CB258&lt;&gt;""),ROW(),"")</f>
        <v/>
      </c>
      <c r="CE258" s="3">
        <f t="shared" si="122"/>
        <v>255</v>
      </c>
      <c r="CF258" s="8">
        <f t="shared" si="123"/>
        <v>326</v>
      </c>
      <c r="CG258" s="8">
        <f t="shared" si="124"/>
        <v>574</v>
      </c>
      <c r="CH258" s="9" t="str">
        <f t="shared" si="120"/>
        <v/>
      </c>
      <c r="CI258" s="9" t="str">
        <f t="shared" si="121"/>
        <v>68,1</v>
      </c>
    </row>
    <row r="259" spans="72:87" x14ac:dyDescent="0.25">
      <c r="BT259" s="3">
        <v>2</v>
      </c>
      <c r="BU259" s="3">
        <v>1</v>
      </c>
      <c r="BV259" s="3">
        <v>9</v>
      </c>
      <c r="BW259" s="3">
        <v>309.31099999999998</v>
      </c>
      <c r="BX259" s="3" t="s">
        <v>5</v>
      </c>
      <c r="BY259" s="3"/>
      <c r="BZ259" s="8" t="str">
        <f t="shared" si="127"/>
        <v/>
      </c>
      <c r="CA259" s="8" t="str">
        <f t="shared" si="127"/>
        <v>9,1</v>
      </c>
      <c r="CB259" s="8" t="str">
        <f t="shared" si="127"/>
        <v/>
      </c>
      <c r="CC259" s="9" t="str">
        <f>IF(AND(ISTEXT(CA259),CA258="",CA259&lt;&gt;""),ROW(),"")</f>
        <v/>
      </c>
      <c r="CD259" s="9" t="str">
        <f>IF(AND(ISTEXT(CB259),CB258="",CB259&lt;&gt;""),ROW(),"")</f>
        <v/>
      </c>
      <c r="CE259" s="3">
        <f t="shared" si="122"/>
        <v>256</v>
      </c>
      <c r="CF259" s="8">
        <f t="shared" si="123"/>
        <v>327</v>
      </c>
      <c r="CG259" s="8">
        <f t="shared" si="124"/>
        <v>575</v>
      </c>
      <c r="CH259" s="9" t="str">
        <f t="shared" si="120"/>
        <v/>
      </c>
      <c r="CI259" s="9" t="str">
        <f t="shared" si="121"/>
        <v>69,1</v>
      </c>
    </row>
    <row r="260" spans="72:87" x14ac:dyDescent="0.25">
      <c r="BT260" s="3">
        <v>2</v>
      </c>
      <c r="BU260" s="3">
        <v>1</v>
      </c>
      <c r="BV260" s="3">
        <v>10</v>
      </c>
      <c r="BW260" s="3">
        <v>309.16300000000001</v>
      </c>
      <c r="BX260" s="3" t="s">
        <v>5</v>
      </c>
      <c r="BY260" s="3"/>
      <c r="BZ260" s="8" t="str">
        <f t="shared" si="127"/>
        <v/>
      </c>
      <c r="CA260" s="8" t="str">
        <f t="shared" si="127"/>
        <v>10,1</v>
      </c>
      <c r="CB260" s="8" t="str">
        <f t="shared" si="127"/>
        <v/>
      </c>
      <c r="CC260" s="9" t="str">
        <f>IF(AND(ISTEXT(CA260),CA259="",CA260&lt;&gt;""),ROW(),"")</f>
        <v/>
      </c>
      <c r="CD260" s="9" t="str">
        <f>IF(AND(ISTEXT(CB260),CB259="",CB260&lt;&gt;""),ROW(),"")</f>
        <v/>
      </c>
      <c r="CE260" s="3">
        <f t="shared" si="122"/>
        <v>257</v>
      </c>
      <c r="CF260" s="8">
        <f t="shared" si="123"/>
        <v>328</v>
      </c>
      <c r="CG260" s="8">
        <f t="shared" si="124"/>
        <v>576</v>
      </c>
      <c r="CH260" s="9" t="str">
        <f t="shared" si="120"/>
        <v/>
      </c>
      <c r="CI260" s="9" t="e">
        <f t="shared" si="121"/>
        <v>#REF!</v>
      </c>
    </row>
    <row r="261" spans="72:87" x14ac:dyDescent="0.25">
      <c r="BT261" s="3">
        <v>2</v>
      </c>
      <c r="BU261" s="3">
        <v>1</v>
      </c>
      <c r="BV261" s="3">
        <v>11</v>
      </c>
      <c r="BW261" s="3">
        <v>309.02100000000002</v>
      </c>
      <c r="BX261" s="3" t="s">
        <v>5</v>
      </c>
      <c r="BY261" s="3"/>
      <c r="BZ261" s="8" t="str">
        <f t="shared" si="127"/>
        <v/>
      </c>
      <c r="CA261" s="8" t="str">
        <f t="shared" si="127"/>
        <v>11,1</v>
      </c>
      <c r="CB261" s="8" t="str">
        <f t="shared" si="127"/>
        <v/>
      </c>
      <c r="CC261" s="9" t="str">
        <f>IF(AND(ISTEXT(CA261),CA260="",CA261&lt;&gt;""),ROW(),"")</f>
        <v/>
      </c>
      <c r="CD261" s="9" t="str">
        <f>IF(AND(ISTEXT(CB261),CB260="",CB261&lt;&gt;""),ROW(),"")</f>
        <v/>
      </c>
      <c r="CE261" s="3">
        <f t="shared" si="122"/>
        <v>258</v>
      </c>
      <c r="CF261" s="8">
        <f t="shared" si="123"/>
        <v>329</v>
      </c>
      <c r="CG261" s="8">
        <f t="shared" si="124"/>
        <v>577</v>
      </c>
      <c r="CH261" s="9" t="str">
        <f t="shared" ref="CH261:CH324" si="128">INDEX($CA$4:$CB$575,CF261-$CG$3,CH$3)</f>
        <v/>
      </c>
      <c r="CI261" s="9" t="e">
        <f t="shared" ref="CI261:CI324" si="129">INDEX($CA$4:$CB$575,CG261-$CG$3,CI$3)</f>
        <v>#REF!</v>
      </c>
    </row>
    <row r="262" spans="72:87" x14ac:dyDescent="0.25">
      <c r="BT262" s="3">
        <v>2</v>
      </c>
      <c r="BU262" s="3">
        <v>1</v>
      </c>
      <c r="BV262" s="3">
        <v>12</v>
      </c>
      <c r="BW262" s="3">
        <v>308.88600000000002</v>
      </c>
      <c r="BX262" s="3" t="s">
        <v>5</v>
      </c>
      <c r="BY262" s="3"/>
      <c r="BZ262" s="8" t="str">
        <f t="shared" si="127"/>
        <v/>
      </c>
      <c r="CA262" s="8" t="str">
        <f t="shared" si="127"/>
        <v>12,1</v>
      </c>
      <c r="CB262" s="8" t="str">
        <f t="shared" si="127"/>
        <v/>
      </c>
      <c r="CC262" s="9" t="str">
        <f>IF(AND(ISTEXT(CA262),CA261="",CA262&lt;&gt;""),ROW(),"")</f>
        <v/>
      </c>
      <c r="CD262" s="9" t="str">
        <f>IF(AND(ISTEXT(CB262),CB261="",CB262&lt;&gt;""),ROW(),"")</f>
        <v/>
      </c>
      <c r="CE262" s="3">
        <f t="shared" ref="CE262:CE325" si="130">CE261+1</f>
        <v>259</v>
      </c>
      <c r="CF262" s="8">
        <f t="shared" ref="CF262:CF325" si="131">IF(CF261="","",IF(CF261+1&lt;=$CA$2,CF261+1,""))</f>
        <v>330</v>
      </c>
      <c r="CG262" s="8">
        <f t="shared" ref="CG262:CG325" si="132">IF(CG261="","",IF(CG261+1&lt;=$CB$2,CG261+1,""))</f>
        <v>578</v>
      </c>
      <c r="CH262" s="9" t="str">
        <f t="shared" si="128"/>
        <v/>
      </c>
      <c r="CI262" s="9" t="e">
        <f t="shared" si="129"/>
        <v>#REF!</v>
      </c>
    </row>
    <row r="263" spans="72:87" x14ac:dyDescent="0.25">
      <c r="BT263" s="3">
        <v>2</v>
      </c>
      <c r="BU263" s="3">
        <v>1</v>
      </c>
      <c r="BV263" s="3">
        <v>13</v>
      </c>
      <c r="BW263" s="3">
        <v>308.74599999999998</v>
      </c>
      <c r="BX263" s="3" t="s">
        <v>5</v>
      </c>
      <c r="BY263" s="3"/>
      <c r="BZ263" s="8" t="str">
        <f t="shared" si="127"/>
        <v/>
      </c>
      <c r="CA263" s="8" t="str">
        <f t="shared" si="127"/>
        <v>13,1</v>
      </c>
      <c r="CB263" s="8" t="str">
        <f t="shared" si="127"/>
        <v/>
      </c>
      <c r="CC263" s="9" t="str">
        <f>IF(AND(ISTEXT(CA263),CA262="",CA263&lt;&gt;""),ROW(),"")</f>
        <v/>
      </c>
      <c r="CD263" s="9" t="str">
        <f>IF(AND(ISTEXT(CB263),CB262="",CB263&lt;&gt;""),ROW(),"")</f>
        <v/>
      </c>
      <c r="CE263" s="3">
        <f t="shared" si="130"/>
        <v>260</v>
      </c>
      <c r="CF263" s="8">
        <f t="shared" si="131"/>
        <v>331</v>
      </c>
      <c r="CG263" s="8">
        <f t="shared" si="132"/>
        <v>579</v>
      </c>
      <c r="CH263" s="9" t="str">
        <f t="shared" si="128"/>
        <v/>
      </c>
      <c r="CI263" s="9" t="e">
        <f t="shared" si="129"/>
        <v>#REF!</v>
      </c>
    </row>
    <row r="264" spans="72:87" x14ac:dyDescent="0.25">
      <c r="BT264" s="3">
        <v>2</v>
      </c>
      <c r="BU264" s="3">
        <v>1</v>
      </c>
      <c r="BV264" s="3">
        <v>14</v>
      </c>
      <c r="BW264" s="3">
        <v>308.62700000000001</v>
      </c>
      <c r="BX264" s="3" t="s">
        <v>5</v>
      </c>
      <c r="BY264" s="3"/>
      <c r="BZ264" s="8" t="str">
        <f t="shared" si="127"/>
        <v/>
      </c>
      <c r="CA264" s="8" t="str">
        <f t="shared" si="127"/>
        <v>14,1</v>
      </c>
      <c r="CB264" s="8" t="str">
        <f t="shared" si="127"/>
        <v/>
      </c>
      <c r="CC264" s="9" t="str">
        <f>IF(AND(ISTEXT(CA264),CA263="",CA264&lt;&gt;""),ROW(),"")</f>
        <v/>
      </c>
      <c r="CD264" s="9" t="str">
        <f>IF(AND(ISTEXT(CB264),CB263="",CB264&lt;&gt;""),ROW(),"")</f>
        <v/>
      </c>
      <c r="CE264" s="3">
        <f t="shared" si="130"/>
        <v>261</v>
      </c>
      <c r="CF264" s="8">
        <f t="shared" si="131"/>
        <v>332</v>
      </c>
      <c r="CG264" s="8">
        <f t="shared" si="132"/>
        <v>580</v>
      </c>
      <c r="CH264" s="9" t="str">
        <f t="shared" si="128"/>
        <v/>
      </c>
      <c r="CI264" s="9" t="e">
        <f t="shared" si="129"/>
        <v>#REF!</v>
      </c>
    </row>
    <row r="265" spans="72:87" x14ac:dyDescent="0.25">
      <c r="BT265" s="3">
        <v>2</v>
      </c>
      <c r="BU265" s="3">
        <v>1</v>
      </c>
      <c r="BV265" s="3">
        <v>15</v>
      </c>
      <c r="BW265" s="3">
        <v>308.50799999999998</v>
      </c>
      <c r="BX265" s="3" t="s">
        <v>5</v>
      </c>
      <c r="BY265" s="3"/>
      <c r="BZ265" s="8" t="str">
        <f t="shared" ref="BZ265:CB284" si="133">IF($BT265=BZ$3,_xlfn.CONCAT($BV265,",",$BU265),"")</f>
        <v/>
      </c>
      <c r="CA265" s="8" t="str">
        <f t="shared" si="133"/>
        <v>15,1</v>
      </c>
      <c r="CB265" s="8" t="str">
        <f t="shared" si="133"/>
        <v/>
      </c>
      <c r="CC265" s="9" t="str">
        <f>IF(AND(ISTEXT(CA265),CA264="",CA265&lt;&gt;""),ROW(),"")</f>
        <v/>
      </c>
      <c r="CD265" s="9" t="str">
        <f>IF(AND(ISTEXT(CB265),CB264="",CB265&lt;&gt;""),ROW(),"")</f>
        <v/>
      </c>
      <c r="CE265" s="3">
        <f t="shared" si="130"/>
        <v>262</v>
      </c>
      <c r="CF265" s="8">
        <f t="shared" si="131"/>
        <v>333</v>
      </c>
      <c r="CG265" s="8">
        <f t="shared" si="132"/>
        <v>581</v>
      </c>
      <c r="CH265" s="9" t="str">
        <f t="shared" si="128"/>
        <v/>
      </c>
      <c r="CI265" s="9" t="e">
        <f t="shared" si="129"/>
        <v>#REF!</v>
      </c>
    </row>
    <row r="266" spans="72:87" x14ac:dyDescent="0.25">
      <c r="BT266" s="3">
        <v>2</v>
      </c>
      <c r="BU266" s="3">
        <v>1</v>
      </c>
      <c r="BV266" s="3">
        <v>16</v>
      </c>
      <c r="BW266" s="3">
        <v>308.39800000000002</v>
      </c>
      <c r="BX266" s="3" t="s">
        <v>5</v>
      </c>
      <c r="BY266" s="3"/>
      <c r="BZ266" s="8" t="str">
        <f t="shared" si="133"/>
        <v/>
      </c>
      <c r="CA266" s="8" t="str">
        <f t="shared" si="133"/>
        <v>16,1</v>
      </c>
      <c r="CB266" s="8" t="str">
        <f t="shared" si="133"/>
        <v/>
      </c>
      <c r="CC266" s="9" t="str">
        <f>IF(AND(ISTEXT(CA266),CA265="",CA266&lt;&gt;""),ROW(),"")</f>
        <v/>
      </c>
      <c r="CD266" s="9" t="str">
        <f>IF(AND(ISTEXT(CB266),CB265="",CB266&lt;&gt;""),ROW(),"")</f>
        <v/>
      </c>
      <c r="CE266" s="3">
        <f t="shared" si="130"/>
        <v>263</v>
      </c>
      <c r="CF266" s="8">
        <f t="shared" si="131"/>
        <v>334</v>
      </c>
      <c r="CG266" s="8">
        <f t="shared" si="132"/>
        <v>582</v>
      </c>
      <c r="CH266" s="9" t="str">
        <f t="shared" si="128"/>
        <v/>
      </c>
      <c r="CI266" s="9" t="e">
        <f t="shared" si="129"/>
        <v>#REF!</v>
      </c>
    </row>
    <row r="267" spans="72:87" x14ac:dyDescent="0.25">
      <c r="BT267" s="3">
        <v>2</v>
      </c>
      <c r="BU267" s="3">
        <v>1</v>
      </c>
      <c r="BV267" s="3">
        <v>17</v>
      </c>
      <c r="BW267" s="3">
        <v>308.28800000000001</v>
      </c>
      <c r="BX267" s="3" t="s">
        <v>5</v>
      </c>
      <c r="BY267" s="3"/>
      <c r="BZ267" s="8" t="str">
        <f t="shared" si="133"/>
        <v/>
      </c>
      <c r="CA267" s="8" t="str">
        <f t="shared" si="133"/>
        <v>17,1</v>
      </c>
      <c r="CB267" s="8" t="str">
        <f t="shared" si="133"/>
        <v/>
      </c>
      <c r="CC267" s="9" t="str">
        <f>IF(AND(ISTEXT(CA267),CA266="",CA267&lt;&gt;""),ROW(),"")</f>
        <v/>
      </c>
      <c r="CD267" s="9" t="str">
        <f>IF(AND(ISTEXT(CB267),CB266="",CB267&lt;&gt;""),ROW(),"")</f>
        <v/>
      </c>
      <c r="CE267" s="3">
        <f t="shared" si="130"/>
        <v>264</v>
      </c>
      <c r="CF267" s="8">
        <f t="shared" si="131"/>
        <v>335</v>
      </c>
      <c r="CG267" s="8">
        <f t="shared" si="132"/>
        <v>583</v>
      </c>
      <c r="CH267" s="9" t="str">
        <f t="shared" si="128"/>
        <v/>
      </c>
      <c r="CI267" s="9" t="e">
        <f t="shared" si="129"/>
        <v>#REF!</v>
      </c>
    </row>
    <row r="268" spans="72:87" x14ac:dyDescent="0.25">
      <c r="BT268" s="3">
        <v>2</v>
      </c>
      <c r="BU268" s="3">
        <v>1</v>
      </c>
      <c r="BV268" s="3">
        <v>18</v>
      </c>
      <c r="BW268" s="3">
        <v>308.178</v>
      </c>
      <c r="BX268" s="3" t="s">
        <v>5</v>
      </c>
      <c r="BY268" s="3"/>
      <c r="BZ268" s="8" t="str">
        <f t="shared" si="133"/>
        <v/>
      </c>
      <c r="CA268" s="8" t="str">
        <f t="shared" si="133"/>
        <v>18,1</v>
      </c>
      <c r="CB268" s="8" t="str">
        <f t="shared" si="133"/>
        <v/>
      </c>
      <c r="CC268" s="9" t="str">
        <f>IF(AND(ISTEXT(CA268),CA267="",CA268&lt;&gt;""),ROW(),"")</f>
        <v/>
      </c>
      <c r="CD268" s="9" t="str">
        <f>IF(AND(ISTEXT(CB268),CB267="",CB268&lt;&gt;""),ROW(),"")</f>
        <v/>
      </c>
      <c r="CE268" s="3">
        <f t="shared" si="130"/>
        <v>265</v>
      </c>
      <c r="CF268" s="8">
        <f t="shared" si="131"/>
        <v>336</v>
      </c>
      <c r="CG268" s="8">
        <f t="shared" si="132"/>
        <v>584</v>
      </c>
      <c r="CH268" s="9" t="str">
        <f t="shared" si="128"/>
        <v/>
      </c>
      <c r="CI268" s="9" t="e">
        <f t="shared" si="129"/>
        <v>#REF!</v>
      </c>
    </row>
    <row r="269" spans="72:87" x14ac:dyDescent="0.25">
      <c r="BT269" s="3">
        <v>2</v>
      </c>
      <c r="BU269" s="3">
        <v>1</v>
      </c>
      <c r="BV269" s="3">
        <v>19</v>
      </c>
      <c r="BW269" s="3">
        <v>308.065</v>
      </c>
      <c r="BX269" s="3" t="s">
        <v>5</v>
      </c>
      <c r="BY269" s="3"/>
      <c r="BZ269" s="8" t="str">
        <f t="shared" si="133"/>
        <v/>
      </c>
      <c r="CA269" s="8" t="str">
        <f t="shared" si="133"/>
        <v>19,1</v>
      </c>
      <c r="CB269" s="8" t="str">
        <f t="shared" si="133"/>
        <v/>
      </c>
      <c r="CC269" s="9" t="str">
        <f>IF(AND(ISTEXT(CA269),CA268="",CA269&lt;&gt;""),ROW(),"")</f>
        <v/>
      </c>
      <c r="CD269" s="9" t="str">
        <f>IF(AND(ISTEXT(CB269),CB268="",CB269&lt;&gt;""),ROW(),"")</f>
        <v/>
      </c>
      <c r="CE269" s="3">
        <f t="shared" si="130"/>
        <v>266</v>
      </c>
      <c r="CF269" s="8">
        <f t="shared" si="131"/>
        <v>337</v>
      </c>
      <c r="CG269" s="8">
        <f t="shared" si="132"/>
        <v>585</v>
      </c>
      <c r="CH269" s="9" t="str">
        <f t="shared" si="128"/>
        <v/>
      </c>
      <c r="CI269" s="9" t="e">
        <f t="shared" si="129"/>
        <v>#REF!</v>
      </c>
    </row>
    <row r="270" spans="72:87" x14ac:dyDescent="0.25">
      <c r="BT270" s="3">
        <v>2</v>
      </c>
      <c r="BU270" s="3">
        <v>1</v>
      </c>
      <c r="BV270" s="3">
        <v>20</v>
      </c>
      <c r="BW270" s="3">
        <v>307.94099999999997</v>
      </c>
      <c r="BX270" s="3" t="s">
        <v>5</v>
      </c>
      <c r="BY270" s="3"/>
      <c r="BZ270" s="8" t="str">
        <f t="shared" si="133"/>
        <v/>
      </c>
      <c r="CA270" s="8" t="str">
        <f t="shared" si="133"/>
        <v>20,1</v>
      </c>
      <c r="CB270" s="8" t="str">
        <f t="shared" si="133"/>
        <v/>
      </c>
      <c r="CC270" s="9" t="str">
        <f>IF(AND(ISTEXT(CA270),CA269="",CA270&lt;&gt;""),ROW(),"")</f>
        <v/>
      </c>
      <c r="CD270" s="9" t="str">
        <f>IF(AND(ISTEXT(CB270),CB269="",CB270&lt;&gt;""),ROW(),"")</f>
        <v/>
      </c>
      <c r="CE270" s="3">
        <f t="shared" si="130"/>
        <v>267</v>
      </c>
      <c r="CF270" s="8">
        <f t="shared" si="131"/>
        <v>338</v>
      </c>
      <c r="CG270" s="8">
        <f t="shared" si="132"/>
        <v>586</v>
      </c>
      <c r="CH270" s="9" t="str">
        <f t="shared" si="128"/>
        <v/>
      </c>
      <c r="CI270" s="9" t="e">
        <f t="shared" si="129"/>
        <v>#REF!</v>
      </c>
    </row>
    <row r="271" spans="72:87" x14ac:dyDescent="0.25">
      <c r="BT271" s="3">
        <v>2</v>
      </c>
      <c r="BU271" s="3">
        <v>1</v>
      </c>
      <c r="BV271" s="3">
        <v>21</v>
      </c>
      <c r="BW271" s="3">
        <v>307.86500000000001</v>
      </c>
      <c r="BX271" s="3" t="s">
        <v>5</v>
      </c>
      <c r="BY271" s="3"/>
      <c r="BZ271" s="8" t="str">
        <f t="shared" si="133"/>
        <v/>
      </c>
      <c r="CA271" s="8" t="str">
        <f t="shared" si="133"/>
        <v>21,1</v>
      </c>
      <c r="CB271" s="8" t="str">
        <f t="shared" si="133"/>
        <v/>
      </c>
      <c r="CC271" s="9" t="str">
        <f>IF(AND(ISTEXT(CA271),CA270="",CA271&lt;&gt;""),ROW(),"")</f>
        <v/>
      </c>
      <c r="CD271" s="9" t="str">
        <f>IF(AND(ISTEXT(CB271),CB270="",CB271&lt;&gt;""),ROW(),"")</f>
        <v/>
      </c>
      <c r="CE271" s="3">
        <f t="shared" si="130"/>
        <v>268</v>
      </c>
      <c r="CF271" s="8">
        <f t="shared" si="131"/>
        <v>339</v>
      </c>
      <c r="CG271" s="8">
        <f t="shared" si="132"/>
        <v>587</v>
      </c>
      <c r="CH271" s="9" t="str">
        <f t="shared" si="128"/>
        <v/>
      </c>
      <c r="CI271" s="9" t="e">
        <f t="shared" si="129"/>
        <v>#REF!</v>
      </c>
    </row>
    <row r="272" spans="72:87" x14ac:dyDescent="0.25">
      <c r="BT272" s="3">
        <v>2</v>
      </c>
      <c r="BU272" s="3">
        <v>1</v>
      </c>
      <c r="BV272" s="3">
        <v>22</v>
      </c>
      <c r="BW272" s="3">
        <v>307.75</v>
      </c>
      <c r="BX272" s="3" t="s">
        <v>5</v>
      </c>
      <c r="BY272" s="3"/>
      <c r="BZ272" s="8" t="str">
        <f t="shared" si="133"/>
        <v/>
      </c>
      <c r="CA272" s="8" t="str">
        <f t="shared" si="133"/>
        <v>22,1</v>
      </c>
      <c r="CB272" s="8" t="str">
        <f t="shared" si="133"/>
        <v/>
      </c>
      <c r="CC272" s="9" t="str">
        <f>IF(AND(ISTEXT(CA272),CA271="",CA272&lt;&gt;""),ROW(),"")</f>
        <v/>
      </c>
      <c r="CD272" s="9" t="str">
        <f>IF(AND(ISTEXT(CB272),CB271="",CB272&lt;&gt;""),ROW(),"")</f>
        <v/>
      </c>
      <c r="CE272" s="3">
        <f t="shared" si="130"/>
        <v>269</v>
      </c>
      <c r="CF272" s="8">
        <f t="shared" si="131"/>
        <v>340</v>
      </c>
      <c r="CG272" s="8">
        <f t="shared" si="132"/>
        <v>588</v>
      </c>
      <c r="CH272" s="9" t="str">
        <f t="shared" si="128"/>
        <v/>
      </c>
      <c r="CI272" s="9" t="e">
        <f t="shared" si="129"/>
        <v>#REF!</v>
      </c>
    </row>
    <row r="273" spans="72:87" x14ac:dyDescent="0.25">
      <c r="BT273" s="3">
        <v>2</v>
      </c>
      <c r="BU273" s="3">
        <v>1</v>
      </c>
      <c r="BV273" s="3">
        <v>23</v>
      </c>
      <c r="BW273" s="3">
        <v>307.63</v>
      </c>
      <c r="BX273" s="3" t="s">
        <v>5</v>
      </c>
      <c r="BY273" s="3"/>
      <c r="BZ273" s="8" t="str">
        <f t="shared" si="133"/>
        <v/>
      </c>
      <c r="CA273" s="8" t="str">
        <f t="shared" si="133"/>
        <v>23,1</v>
      </c>
      <c r="CB273" s="8" t="str">
        <f t="shared" si="133"/>
        <v/>
      </c>
      <c r="CC273" s="9" t="str">
        <f>IF(AND(ISTEXT(CA273),CA272="",CA273&lt;&gt;""),ROW(),"")</f>
        <v/>
      </c>
      <c r="CD273" s="9" t="str">
        <f>IF(AND(ISTEXT(CB273),CB272="",CB273&lt;&gt;""),ROW(),"")</f>
        <v/>
      </c>
      <c r="CE273" s="3">
        <f t="shared" si="130"/>
        <v>270</v>
      </c>
      <c r="CF273" s="8">
        <f t="shared" si="131"/>
        <v>341</v>
      </c>
      <c r="CG273" s="8">
        <f t="shared" si="132"/>
        <v>589</v>
      </c>
      <c r="CH273" s="9" t="str">
        <f t="shared" si="128"/>
        <v/>
      </c>
      <c r="CI273" s="9" t="e">
        <f t="shared" si="129"/>
        <v>#REF!</v>
      </c>
    </row>
    <row r="274" spans="72:87" x14ac:dyDescent="0.25">
      <c r="BT274" s="3">
        <v>2</v>
      </c>
      <c r="BU274" s="3">
        <v>1</v>
      </c>
      <c r="BV274" s="3">
        <v>24</v>
      </c>
      <c r="BW274" s="3">
        <v>307.48200000000003</v>
      </c>
      <c r="BX274" s="3" t="s">
        <v>5</v>
      </c>
      <c r="BY274" s="3"/>
      <c r="BZ274" s="8" t="str">
        <f t="shared" si="133"/>
        <v/>
      </c>
      <c r="CA274" s="8" t="str">
        <f t="shared" si="133"/>
        <v>24,1</v>
      </c>
      <c r="CB274" s="8" t="str">
        <f t="shared" si="133"/>
        <v/>
      </c>
      <c r="CC274" s="9" t="str">
        <f>IF(AND(ISTEXT(CA274),CA273="",CA274&lt;&gt;""),ROW(),"")</f>
        <v/>
      </c>
      <c r="CD274" s="9" t="str">
        <f>IF(AND(ISTEXT(CB274),CB273="",CB274&lt;&gt;""),ROW(),"")</f>
        <v/>
      </c>
      <c r="CE274" s="3">
        <f t="shared" si="130"/>
        <v>271</v>
      </c>
      <c r="CF274" s="8">
        <f t="shared" si="131"/>
        <v>342</v>
      </c>
      <c r="CG274" s="8">
        <f t="shared" si="132"/>
        <v>590</v>
      </c>
      <c r="CH274" s="9" t="str">
        <f t="shared" si="128"/>
        <v/>
      </c>
      <c r="CI274" s="9" t="e">
        <f t="shared" si="129"/>
        <v>#REF!</v>
      </c>
    </row>
    <row r="275" spans="72:87" x14ac:dyDescent="0.25">
      <c r="BT275" s="3">
        <v>2</v>
      </c>
      <c r="BU275" s="3">
        <v>1</v>
      </c>
      <c r="BV275" s="3">
        <v>25</v>
      </c>
      <c r="BW275" s="3">
        <v>307.334</v>
      </c>
      <c r="BX275" s="3" t="s">
        <v>5</v>
      </c>
      <c r="BY275" s="3"/>
      <c r="BZ275" s="8" t="str">
        <f t="shared" si="133"/>
        <v/>
      </c>
      <c r="CA275" s="8" t="str">
        <f t="shared" si="133"/>
        <v>25,1</v>
      </c>
      <c r="CB275" s="8" t="str">
        <f t="shared" si="133"/>
        <v/>
      </c>
      <c r="CC275" s="9" t="str">
        <f>IF(AND(ISTEXT(CA275),CA274="",CA275&lt;&gt;""),ROW(),"")</f>
        <v/>
      </c>
      <c r="CD275" s="9" t="str">
        <f>IF(AND(ISTEXT(CB275),CB274="",CB275&lt;&gt;""),ROW(),"")</f>
        <v/>
      </c>
      <c r="CE275" s="3">
        <f t="shared" si="130"/>
        <v>272</v>
      </c>
      <c r="CF275" s="8">
        <f t="shared" si="131"/>
        <v>343</v>
      </c>
      <c r="CG275" s="8">
        <f t="shared" si="132"/>
        <v>591</v>
      </c>
      <c r="CH275" s="9" t="str">
        <f t="shared" si="128"/>
        <v/>
      </c>
      <c r="CI275" s="9" t="e">
        <f t="shared" si="129"/>
        <v>#REF!</v>
      </c>
    </row>
    <row r="276" spans="72:87" x14ac:dyDescent="0.25">
      <c r="BT276" s="3">
        <v>2</v>
      </c>
      <c r="BU276" s="3">
        <v>1</v>
      </c>
      <c r="BV276" s="3">
        <v>26</v>
      </c>
      <c r="BW276" s="3">
        <v>307.149</v>
      </c>
      <c r="BX276" s="3" t="s">
        <v>5</v>
      </c>
      <c r="BY276" s="3"/>
      <c r="BZ276" s="8" t="str">
        <f t="shared" si="133"/>
        <v/>
      </c>
      <c r="CA276" s="8" t="str">
        <f t="shared" si="133"/>
        <v>26,1</v>
      </c>
      <c r="CB276" s="8" t="str">
        <f t="shared" si="133"/>
        <v/>
      </c>
      <c r="CC276" s="9" t="str">
        <f>IF(AND(ISTEXT(CA276),CA275="",CA276&lt;&gt;""),ROW(),"")</f>
        <v/>
      </c>
      <c r="CD276" s="9" t="str">
        <f>IF(AND(ISTEXT(CB276),CB275="",CB276&lt;&gt;""),ROW(),"")</f>
        <v/>
      </c>
      <c r="CE276" s="3">
        <f t="shared" si="130"/>
        <v>273</v>
      </c>
      <c r="CF276" s="8">
        <f t="shared" si="131"/>
        <v>344</v>
      </c>
      <c r="CG276" s="8">
        <f t="shared" si="132"/>
        <v>592</v>
      </c>
      <c r="CH276" s="9" t="str">
        <f t="shared" si="128"/>
        <v/>
      </c>
      <c r="CI276" s="9" t="e">
        <f t="shared" si="129"/>
        <v>#REF!</v>
      </c>
    </row>
    <row r="277" spans="72:87" x14ac:dyDescent="0.25">
      <c r="BT277" s="3">
        <v>2</v>
      </c>
      <c r="BU277" s="3">
        <v>1</v>
      </c>
      <c r="BV277" s="3">
        <v>27</v>
      </c>
      <c r="BW277" s="3">
        <v>306.96499999999997</v>
      </c>
      <c r="BX277" s="3" t="s">
        <v>5</v>
      </c>
      <c r="BY277" s="3"/>
      <c r="BZ277" s="8" t="str">
        <f t="shared" si="133"/>
        <v/>
      </c>
      <c r="CA277" s="8" t="str">
        <f t="shared" si="133"/>
        <v>27,1</v>
      </c>
      <c r="CB277" s="8" t="str">
        <f t="shared" si="133"/>
        <v/>
      </c>
      <c r="CC277" s="9" t="str">
        <f>IF(AND(ISTEXT(CA277),CA276="",CA277&lt;&gt;""),ROW(),"")</f>
        <v/>
      </c>
      <c r="CD277" s="9" t="str">
        <f>IF(AND(ISTEXT(CB277),CB276="",CB277&lt;&gt;""),ROW(),"")</f>
        <v/>
      </c>
      <c r="CE277" s="3">
        <f t="shared" si="130"/>
        <v>274</v>
      </c>
      <c r="CF277" s="8">
        <f t="shared" si="131"/>
        <v>345</v>
      </c>
      <c r="CG277" s="8">
        <f t="shared" si="132"/>
        <v>593</v>
      </c>
      <c r="CH277" s="9" t="str">
        <f t="shared" si="128"/>
        <v/>
      </c>
      <c r="CI277" s="9" t="e">
        <f t="shared" si="129"/>
        <v>#REF!</v>
      </c>
    </row>
    <row r="278" spans="72:87" x14ac:dyDescent="0.25">
      <c r="BT278" s="3">
        <v>2</v>
      </c>
      <c r="BU278" s="3">
        <v>1</v>
      </c>
      <c r="BV278" s="3">
        <v>28</v>
      </c>
      <c r="BW278" s="3">
        <v>306.77999999999997</v>
      </c>
      <c r="BX278" s="3" t="s">
        <v>5</v>
      </c>
      <c r="BY278" s="3"/>
      <c r="BZ278" s="8" t="str">
        <f t="shared" si="133"/>
        <v/>
      </c>
      <c r="CA278" s="8" t="str">
        <f t="shared" si="133"/>
        <v>28,1</v>
      </c>
      <c r="CB278" s="8" t="str">
        <f t="shared" si="133"/>
        <v/>
      </c>
      <c r="CC278" s="9" t="str">
        <f>IF(AND(ISTEXT(CA278),CA277="",CA278&lt;&gt;""),ROW(),"")</f>
        <v/>
      </c>
      <c r="CD278" s="9" t="str">
        <f>IF(AND(ISTEXT(CB278),CB277="",CB278&lt;&gt;""),ROW(),"")</f>
        <v/>
      </c>
      <c r="CE278" s="3">
        <f t="shared" si="130"/>
        <v>275</v>
      </c>
      <c r="CF278" s="8">
        <f t="shared" si="131"/>
        <v>346</v>
      </c>
      <c r="CG278" s="8">
        <f t="shared" si="132"/>
        <v>594</v>
      </c>
      <c r="CH278" s="9" t="str">
        <f t="shared" si="128"/>
        <v/>
      </c>
      <c r="CI278" s="9" t="e">
        <f t="shared" si="129"/>
        <v>#REF!</v>
      </c>
    </row>
    <row r="279" spans="72:87" x14ac:dyDescent="0.25">
      <c r="BT279" s="3">
        <v>2</v>
      </c>
      <c r="BU279" s="3">
        <v>1</v>
      </c>
      <c r="BV279" s="3">
        <v>29</v>
      </c>
      <c r="BW279" s="3">
        <v>306.62</v>
      </c>
      <c r="BX279" s="3" t="s">
        <v>5</v>
      </c>
      <c r="BY279" s="3"/>
      <c r="BZ279" s="8" t="str">
        <f t="shared" si="133"/>
        <v/>
      </c>
      <c r="CA279" s="8" t="str">
        <f t="shared" si="133"/>
        <v>29,1</v>
      </c>
      <c r="CB279" s="8" t="str">
        <f t="shared" si="133"/>
        <v/>
      </c>
      <c r="CC279" s="9" t="str">
        <f>IF(AND(ISTEXT(CA279),CA278="",CA279&lt;&gt;""),ROW(),"")</f>
        <v/>
      </c>
      <c r="CD279" s="9" t="str">
        <f>IF(AND(ISTEXT(CB279),CB278="",CB279&lt;&gt;""),ROW(),"")</f>
        <v/>
      </c>
      <c r="CE279" s="3">
        <f t="shared" si="130"/>
        <v>276</v>
      </c>
      <c r="CF279" s="8">
        <f t="shared" si="131"/>
        <v>347</v>
      </c>
      <c r="CG279" s="8">
        <f t="shared" si="132"/>
        <v>595</v>
      </c>
      <c r="CH279" s="9" t="str">
        <f t="shared" si="128"/>
        <v/>
      </c>
      <c r="CI279" s="9" t="e">
        <f t="shared" si="129"/>
        <v>#REF!</v>
      </c>
    </row>
    <row r="280" spans="72:87" x14ac:dyDescent="0.25">
      <c r="BT280" s="3">
        <v>2</v>
      </c>
      <c r="BU280" s="3">
        <v>1</v>
      </c>
      <c r="BV280" s="3">
        <v>30</v>
      </c>
      <c r="BW280" s="3">
        <v>306.459</v>
      </c>
      <c r="BX280" s="3" t="s">
        <v>5</v>
      </c>
      <c r="BY280" s="3"/>
      <c r="BZ280" s="8" t="str">
        <f t="shared" si="133"/>
        <v/>
      </c>
      <c r="CA280" s="8" t="str">
        <f t="shared" si="133"/>
        <v>30,1</v>
      </c>
      <c r="CB280" s="8" t="str">
        <f t="shared" si="133"/>
        <v/>
      </c>
      <c r="CC280" s="9" t="str">
        <f>IF(AND(ISTEXT(CA280),CA279="",CA280&lt;&gt;""),ROW(),"")</f>
        <v/>
      </c>
      <c r="CD280" s="9" t="str">
        <f>IF(AND(ISTEXT(CB280),CB279="",CB280&lt;&gt;""),ROW(),"")</f>
        <v/>
      </c>
      <c r="CE280" s="3">
        <f t="shared" si="130"/>
        <v>277</v>
      </c>
      <c r="CF280" s="8">
        <f t="shared" si="131"/>
        <v>348</v>
      </c>
      <c r="CG280" s="8">
        <f t="shared" si="132"/>
        <v>596</v>
      </c>
      <c r="CH280" s="9" t="str">
        <f t="shared" si="128"/>
        <v/>
      </c>
      <c r="CI280" s="9" t="e">
        <f t="shared" si="129"/>
        <v>#REF!</v>
      </c>
    </row>
    <row r="281" spans="72:87" x14ac:dyDescent="0.25">
      <c r="BT281" s="3">
        <v>2</v>
      </c>
      <c r="BU281" s="3">
        <v>1</v>
      </c>
      <c r="BV281" s="3">
        <v>31</v>
      </c>
      <c r="BW281" s="3">
        <v>306.29300000000001</v>
      </c>
      <c r="BX281" s="3" t="s">
        <v>5</v>
      </c>
      <c r="BY281" s="3"/>
      <c r="BZ281" s="8" t="str">
        <f t="shared" si="133"/>
        <v/>
      </c>
      <c r="CA281" s="8" t="str">
        <f t="shared" si="133"/>
        <v>31,1</v>
      </c>
      <c r="CB281" s="8" t="str">
        <f t="shared" si="133"/>
        <v/>
      </c>
      <c r="CC281" s="9" t="str">
        <f>IF(AND(ISTEXT(CA281),CA280="",CA281&lt;&gt;""),ROW(),"")</f>
        <v/>
      </c>
      <c r="CD281" s="9" t="str">
        <f>IF(AND(ISTEXT(CB281),CB280="",CB281&lt;&gt;""),ROW(),"")</f>
        <v/>
      </c>
      <c r="CE281" s="3">
        <f t="shared" si="130"/>
        <v>278</v>
      </c>
      <c r="CF281" s="8">
        <f t="shared" si="131"/>
        <v>349</v>
      </c>
      <c r="CG281" s="8">
        <f t="shared" si="132"/>
        <v>597</v>
      </c>
      <c r="CH281" s="9" t="str">
        <f t="shared" si="128"/>
        <v/>
      </c>
      <c r="CI281" s="9" t="e">
        <f t="shared" si="129"/>
        <v>#REF!</v>
      </c>
    </row>
    <row r="282" spans="72:87" x14ac:dyDescent="0.25">
      <c r="BT282" s="3">
        <v>2</v>
      </c>
      <c r="BU282" s="3">
        <v>1</v>
      </c>
      <c r="BV282" s="3">
        <v>32</v>
      </c>
      <c r="BW282" s="3">
        <v>306.12599999999998</v>
      </c>
      <c r="BX282" s="3" t="s">
        <v>5</v>
      </c>
      <c r="BY282" s="3"/>
      <c r="BZ282" s="8" t="str">
        <f t="shared" si="133"/>
        <v/>
      </c>
      <c r="CA282" s="8" t="str">
        <f t="shared" si="133"/>
        <v>32,1</v>
      </c>
      <c r="CB282" s="8" t="str">
        <f t="shared" si="133"/>
        <v/>
      </c>
      <c r="CC282" s="9" t="str">
        <f>IF(AND(ISTEXT(CA282),CA281="",CA282&lt;&gt;""),ROW(),"")</f>
        <v/>
      </c>
      <c r="CD282" s="9" t="str">
        <f>IF(AND(ISTEXT(CB282),CB281="",CB282&lt;&gt;""),ROW(),"")</f>
        <v/>
      </c>
      <c r="CE282" s="3">
        <f t="shared" si="130"/>
        <v>279</v>
      </c>
      <c r="CF282" s="8">
        <f t="shared" si="131"/>
        <v>350</v>
      </c>
      <c r="CG282" s="8">
        <f t="shared" si="132"/>
        <v>598</v>
      </c>
      <c r="CH282" s="9" t="str">
        <f t="shared" si="128"/>
        <v/>
      </c>
      <c r="CI282" s="9" t="e">
        <f t="shared" si="129"/>
        <v>#REF!</v>
      </c>
    </row>
    <row r="283" spans="72:87" x14ac:dyDescent="0.25">
      <c r="BT283" s="3">
        <v>2</v>
      </c>
      <c r="BU283" s="3">
        <v>1</v>
      </c>
      <c r="BV283" s="3">
        <v>33</v>
      </c>
      <c r="BW283" s="3">
        <v>305.95999999999998</v>
      </c>
      <c r="BX283" s="3" t="s">
        <v>5</v>
      </c>
      <c r="BY283" s="3"/>
      <c r="BZ283" s="8" t="str">
        <f t="shared" si="133"/>
        <v/>
      </c>
      <c r="CA283" s="8" t="str">
        <f t="shared" si="133"/>
        <v>33,1</v>
      </c>
      <c r="CB283" s="8" t="str">
        <f t="shared" si="133"/>
        <v/>
      </c>
      <c r="CC283" s="9" t="str">
        <f>IF(AND(ISTEXT(CA283),CA282="",CA283&lt;&gt;""),ROW(),"")</f>
        <v/>
      </c>
      <c r="CD283" s="9" t="str">
        <f>IF(AND(ISTEXT(CB283),CB282="",CB283&lt;&gt;""),ROW(),"")</f>
        <v/>
      </c>
      <c r="CE283" s="3">
        <f t="shared" si="130"/>
        <v>280</v>
      </c>
      <c r="CF283" s="8">
        <f t="shared" si="131"/>
        <v>351</v>
      </c>
      <c r="CG283" s="8">
        <f t="shared" si="132"/>
        <v>599</v>
      </c>
      <c r="CH283" s="9" t="str">
        <f t="shared" si="128"/>
        <v/>
      </c>
      <c r="CI283" s="9" t="e">
        <f t="shared" si="129"/>
        <v>#REF!</v>
      </c>
    </row>
    <row r="284" spans="72:87" x14ac:dyDescent="0.25">
      <c r="BT284" s="3">
        <v>2</v>
      </c>
      <c r="BU284" s="3">
        <v>1</v>
      </c>
      <c r="BV284" s="3">
        <v>34</v>
      </c>
      <c r="BW284" s="3">
        <v>305.78500000000003</v>
      </c>
      <c r="BX284" s="3" t="s">
        <v>5</v>
      </c>
      <c r="BY284" s="3"/>
      <c r="BZ284" s="8" t="str">
        <f t="shared" si="133"/>
        <v/>
      </c>
      <c r="CA284" s="8" t="str">
        <f t="shared" si="133"/>
        <v>34,1</v>
      </c>
      <c r="CB284" s="8" t="str">
        <f t="shared" si="133"/>
        <v/>
      </c>
      <c r="CC284" s="9" t="str">
        <f>IF(AND(ISTEXT(CA284),CA283="",CA284&lt;&gt;""),ROW(),"")</f>
        <v/>
      </c>
      <c r="CD284" s="9" t="str">
        <f>IF(AND(ISTEXT(CB284),CB283="",CB284&lt;&gt;""),ROW(),"")</f>
        <v/>
      </c>
      <c r="CE284" s="3">
        <f t="shared" si="130"/>
        <v>281</v>
      </c>
      <c r="CF284" s="8">
        <f t="shared" si="131"/>
        <v>352</v>
      </c>
      <c r="CG284" s="8">
        <f t="shared" si="132"/>
        <v>600</v>
      </c>
      <c r="CH284" s="9" t="str">
        <f t="shared" si="128"/>
        <v/>
      </c>
      <c r="CI284" s="9" t="e">
        <f t="shared" si="129"/>
        <v>#REF!</v>
      </c>
    </row>
    <row r="285" spans="72:87" x14ac:dyDescent="0.25">
      <c r="BT285" s="3">
        <v>2</v>
      </c>
      <c r="BU285" s="3">
        <v>1</v>
      </c>
      <c r="BV285" s="3">
        <v>35</v>
      </c>
      <c r="BW285" s="3">
        <v>305.60899999999998</v>
      </c>
      <c r="BX285" s="3" t="s">
        <v>5</v>
      </c>
      <c r="BY285" s="3"/>
      <c r="BZ285" s="8" t="str">
        <f t="shared" ref="BZ285:CB304" si="134">IF($BT285=BZ$3,_xlfn.CONCAT($BV285,",",$BU285),"")</f>
        <v/>
      </c>
      <c r="CA285" s="8" t="str">
        <f t="shared" si="134"/>
        <v>35,1</v>
      </c>
      <c r="CB285" s="8" t="str">
        <f t="shared" si="134"/>
        <v/>
      </c>
      <c r="CC285" s="9" t="str">
        <f>IF(AND(ISTEXT(CA285),CA284="",CA285&lt;&gt;""),ROW(),"")</f>
        <v/>
      </c>
      <c r="CD285" s="9" t="str">
        <f>IF(AND(ISTEXT(CB285),CB284="",CB285&lt;&gt;""),ROW(),"")</f>
        <v/>
      </c>
      <c r="CE285" s="3">
        <f t="shared" si="130"/>
        <v>282</v>
      </c>
      <c r="CF285" s="8">
        <f t="shared" si="131"/>
        <v>353</v>
      </c>
      <c r="CG285" s="8">
        <f t="shared" si="132"/>
        <v>601</v>
      </c>
      <c r="CH285" s="9" t="str">
        <f t="shared" si="128"/>
        <v/>
      </c>
      <c r="CI285" s="9" t="e">
        <f t="shared" si="129"/>
        <v>#REF!</v>
      </c>
    </row>
    <row r="286" spans="72:87" x14ac:dyDescent="0.25">
      <c r="BT286" s="3">
        <v>2</v>
      </c>
      <c r="BU286" s="3">
        <v>1</v>
      </c>
      <c r="BV286" s="3">
        <v>36</v>
      </c>
      <c r="BW286" s="3">
        <v>305.416</v>
      </c>
      <c r="BX286" s="3" t="s">
        <v>5</v>
      </c>
      <c r="BY286" s="3"/>
      <c r="BZ286" s="8" t="str">
        <f t="shared" si="134"/>
        <v/>
      </c>
      <c r="CA286" s="8" t="str">
        <f t="shared" si="134"/>
        <v>36,1</v>
      </c>
      <c r="CB286" s="8" t="str">
        <f t="shared" si="134"/>
        <v/>
      </c>
      <c r="CC286" s="9" t="str">
        <f>IF(AND(ISTEXT(CA286),CA285="",CA286&lt;&gt;""),ROW(),"")</f>
        <v/>
      </c>
      <c r="CD286" s="9" t="str">
        <f>IF(AND(ISTEXT(CB286),CB285="",CB286&lt;&gt;""),ROW(),"")</f>
        <v/>
      </c>
      <c r="CE286" s="3">
        <f t="shared" si="130"/>
        <v>283</v>
      </c>
      <c r="CF286" s="8">
        <f t="shared" si="131"/>
        <v>354</v>
      </c>
      <c r="CG286" s="8">
        <f t="shared" si="132"/>
        <v>602</v>
      </c>
      <c r="CH286" s="9" t="str">
        <f t="shared" si="128"/>
        <v/>
      </c>
      <c r="CI286" s="9" t="e">
        <f t="shared" si="129"/>
        <v>#REF!</v>
      </c>
    </row>
    <row r="287" spans="72:87" x14ac:dyDescent="0.25">
      <c r="BT287" s="3">
        <v>2</v>
      </c>
      <c r="BU287" s="3">
        <v>1</v>
      </c>
      <c r="BV287" s="3">
        <v>37</v>
      </c>
      <c r="BW287" s="3">
        <v>305.22399999999999</v>
      </c>
      <c r="BX287" s="3" t="s">
        <v>5</v>
      </c>
      <c r="BY287" s="3"/>
      <c r="BZ287" s="8" t="str">
        <f t="shared" si="134"/>
        <v/>
      </c>
      <c r="CA287" s="8" t="str">
        <f t="shared" si="134"/>
        <v>37,1</v>
      </c>
      <c r="CB287" s="8" t="str">
        <f t="shared" si="134"/>
        <v/>
      </c>
      <c r="CC287" s="9" t="str">
        <f>IF(AND(ISTEXT(CA287),CA286="",CA287&lt;&gt;""),ROW(),"")</f>
        <v/>
      </c>
      <c r="CD287" s="9" t="str">
        <f>IF(AND(ISTEXT(CB287),CB286="",CB287&lt;&gt;""),ROW(),"")</f>
        <v/>
      </c>
      <c r="CE287" s="3">
        <f t="shared" si="130"/>
        <v>284</v>
      </c>
      <c r="CF287" s="8">
        <f t="shared" si="131"/>
        <v>355</v>
      </c>
      <c r="CG287" s="8">
        <f t="shared" si="132"/>
        <v>603</v>
      </c>
      <c r="CH287" s="9" t="str">
        <f t="shared" si="128"/>
        <v/>
      </c>
      <c r="CI287" s="9" t="e">
        <f t="shared" si="129"/>
        <v>#REF!</v>
      </c>
    </row>
    <row r="288" spans="72:87" x14ac:dyDescent="0.25">
      <c r="BT288" s="3">
        <v>2</v>
      </c>
      <c r="BU288" s="3">
        <v>1</v>
      </c>
      <c r="BV288" s="3">
        <v>38</v>
      </c>
      <c r="BW288" s="3">
        <v>305.03199999999998</v>
      </c>
      <c r="BX288" s="3" t="s">
        <v>5</v>
      </c>
      <c r="BY288" s="3"/>
      <c r="BZ288" s="8" t="str">
        <f t="shared" si="134"/>
        <v/>
      </c>
      <c r="CA288" s="8" t="str">
        <f t="shared" si="134"/>
        <v>38,1</v>
      </c>
      <c r="CB288" s="8" t="str">
        <f t="shared" si="134"/>
        <v/>
      </c>
      <c r="CC288" s="9" t="str">
        <f>IF(AND(ISTEXT(CA288),CA287="",CA288&lt;&gt;""),ROW(),"")</f>
        <v/>
      </c>
      <c r="CD288" s="9" t="str">
        <f>IF(AND(ISTEXT(CB288),CB287="",CB288&lt;&gt;""),ROW(),"")</f>
        <v/>
      </c>
      <c r="CE288" s="3">
        <f t="shared" si="130"/>
        <v>285</v>
      </c>
      <c r="CF288" s="8">
        <f t="shared" si="131"/>
        <v>356</v>
      </c>
      <c r="CG288" s="8">
        <f t="shared" si="132"/>
        <v>604</v>
      </c>
      <c r="CH288" s="9" t="str">
        <f t="shared" si="128"/>
        <v/>
      </c>
      <c r="CI288" s="9" t="e">
        <f t="shared" si="129"/>
        <v>#REF!</v>
      </c>
    </row>
    <row r="289" spans="72:87" x14ac:dyDescent="0.25">
      <c r="BT289" s="3">
        <v>2</v>
      </c>
      <c r="BU289" s="3">
        <v>1</v>
      </c>
      <c r="BV289" s="3">
        <v>39</v>
      </c>
      <c r="BW289" s="3">
        <v>304.80900000000003</v>
      </c>
      <c r="BX289" s="3" t="s">
        <v>5</v>
      </c>
      <c r="BY289" s="3"/>
      <c r="BZ289" s="8" t="str">
        <f t="shared" si="134"/>
        <v/>
      </c>
      <c r="CA289" s="8" t="str">
        <f t="shared" si="134"/>
        <v>39,1</v>
      </c>
      <c r="CB289" s="8" t="str">
        <f t="shared" si="134"/>
        <v/>
      </c>
      <c r="CC289" s="9" t="str">
        <f>IF(AND(ISTEXT(CA289),CA288="",CA289&lt;&gt;""),ROW(),"")</f>
        <v/>
      </c>
      <c r="CD289" s="9" t="str">
        <f>IF(AND(ISTEXT(CB289),CB288="",CB289&lt;&gt;""),ROW(),"")</f>
        <v/>
      </c>
      <c r="CE289" s="3">
        <f t="shared" si="130"/>
        <v>286</v>
      </c>
      <c r="CF289" s="8">
        <f t="shared" si="131"/>
        <v>357</v>
      </c>
      <c r="CG289" s="8">
        <f t="shared" si="132"/>
        <v>605</v>
      </c>
      <c r="CH289" s="9" t="str">
        <f t="shared" si="128"/>
        <v/>
      </c>
      <c r="CI289" s="9" t="e">
        <f t="shared" si="129"/>
        <v>#REF!</v>
      </c>
    </row>
    <row r="290" spans="72:87" x14ac:dyDescent="0.25">
      <c r="BT290" s="3">
        <v>2</v>
      </c>
      <c r="BU290" s="3">
        <v>1</v>
      </c>
      <c r="BV290" s="3">
        <v>40</v>
      </c>
      <c r="BW290" s="3">
        <v>304.59699999999998</v>
      </c>
      <c r="BX290" s="3" t="s">
        <v>5</v>
      </c>
      <c r="BY290" s="3"/>
      <c r="BZ290" s="8" t="str">
        <f t="shared" si="134"/>
        <v/>
      </c>
      <c r="CA290" s="8" t="str">
        <f t="shared" si="134"/>
        <v>40,1</v>
      </c>
      <c r="CB290" s="8" t="str">
        <f t="shared" si="134"/>
        <v/>
      </c>
      <c r="CC290" s="9" t="str">
        <f>IF(AND(ISTEXT(CA290),CA289="",CA290&lt;&gt;""),ROW(),"")</f>
        <v/>
      </c>
      <c r="CD290" s="9" t="str">
        <f>IF(AND(ISTEXT(CB290),CB289="",CB290&lt;&gt;""),ROW(),"")</f>
        <v/>
      </c>
      <c r="CE290" s="3">
        <f t="shared" si="130"/>
        <v>287</v>
      </c>
      <c r="CF290" s="8">
        <f t="shared" si="131"/>
        <v>358</v>
      </c>
      <c r="CG290" s="8">
        <f t="shared" si="132"/>
        <v>606</v>
      </c>
      <c r="CH290" s="9" t="str">
        <f t="shared" si="128"/>
        <v/>
      </c>
      <c r="CI290" s="9" t="e">
        <f t="shared" si="129"/>
        <v>#REF!</v>
      </c>
    </row>
    <row r="291" spans="72:87" x14ac:dyDescent="0.25">
      <c r="BT291" s="3">
        <v>2</v>
      </c>
      <c r="BU291" s="3">
        <v>1</v>
      </c>
      <c r="BV291" s="3">
        <v>41</v>
      </c>
      <c r="BW291" s="3">
        <v>304.36700000000002</v>
      </c>
      <c r="BX291" s="3" t="s">
        <v>5</v>
      </c>
      <c r="BY291" s="3"/>
      <c r="BZ291" s="8" t="str">
        <f t="shared" si="134"/>
        <v/>
      </c>
      <c r="CA291" s="8" t="str">
        <f t="shared" si="134"/>
        <v>41,1</v>
      </c>
      <c r="CB291" s="8" t="str">
        <f t="shared" si="134"/>
        <v/>
      </c>
      <c r="CC291" s="9" t="str">
        <f>IF(AND(ISTEXT(CA291),CA290="",CA291&lt;&gt;""),ROW(),"")</f>
        <v/>
      </c>
      <c r="CD291" s="9" t="str">
        <f>IF(AND(ISTEXT(CB291),CB290="",CB291&lt;&gt;""),ROW(),"")</f>
        <v/>
      </c>
      <c r="CE291" s="3">
        <f t="shared" si="130"/>
        <v>288</v>
      </c>
      <c r="CF291" s="8">
        <f t="shared" si="131"/>
        <v>359</v>
      </c>
      <c r="CG291" s="8">
        <f t="shared" si="132"/>
        <v>607</v>
      </c>
      <c r="CH291" s="9" t="str">
        <f t="shared" si="128"/>
        <v/>
      </c>
      <c r="CI291" s="9" t="e">
        <f t="shared" si="129"/>
        <v>#REF!</v>
      </c>
    </row>
    <row r="292" spans="72:87" x14ac:dyDescent="0.25">
      <c r="BT292" s="3">
        <v>2</v>
      </c>
      <c r="BU292" s="3">
        <v>1</v>
      </c>
      <c r="BV292" s="3">
        <v>42</v>
      </c>
      <c r="BW292" s="3">
        <v>304.12900000000002</v>
      </c>
      <c r="BX292" s="3" t="s">
        <v>5</v>
      </c>
      <c r="BY292" s="3"/>
      <c r="BZ292" s="8" t="str">
        <f t="shared" si="134"/>
        <v/>
      </c>
      <c r="CA292" s="8" t="str">
        <f t="shared" si="134"/>
        <v>42,1</v>
      </c>
      <c r="CB292" s="8" t="str">
        <f t="shared" si="134"/>
        <v/>
      </c>
      <c r="CC292" s="9" t="str">
        <f>IF(AND(ISTEXT(CA292),CA291="",CA292&lt;&gt;""),ROW(),"")</f>
        <v/>
      </c>
      <c r="CD292" s="9" t="str">
        <f>IF(AND(ISTEXT(CB292),CB291="",CB292&lt;&gt;""),ROW(),"")</f>
        <v/>
      </c>
      <c r="CE292" s="3">
        <f t="shared" si="130"/>
        <v>289</v>
      </c>
      <c r="CF292" s="8">
        <f t="shared" si="131"/>
        <v>360</v>
      </c>
      <c r="CG292" s="8">
        <f t="shared" si="132"/>
        <v>608</v>
      </c>
      <c r="CH292" s="9" t="str">
        <f t="shared" si="128"/>
        <v/>
      </c>
      <c r="CI292" s="9" t="e">
        <f t="shared" si="129"/>
        <v>#REF!</v>
      </c>
    </row>
    <row r="293" spans="72:87" x14ac:dyDescent="0.25">
      <c r="BT293" s="3">
        <v>2</v>
      </c>
      <c r="BU293" s="3">
        <v>1</v>
      </c>
      <c r="BV293" s="3">
        <v>43</v>
      </c>
      <c r="BW293" s="3">
        <v>303.89100000000002</v>
      </c>
      <c r="BX293" s="3" t="s">
        <v>5</v>
      </c>
      <c r="BY293" s="3"/>
      <c r="BZ293" s="8" t="str">
        <f t="shared" si="134"/>
        <v/>
      </c>
      <c r="CA293" s="8" t="str">
        <f t="shared" si="134"/>
        <v>43,1</v>
      </c>
      <c r="CB293" s="8" t="str">
        <f t="shared" si="134"/>
        <v/>
      </c>
      <c r="CC293" s="9" t="str">
        <f>IF(AND(ISTEXT(CA293),CA292="",CA293&lt;&gt;""),ROW(),"")</f>
        <v/>
      </c>
      <c r="CD293" s="9" t="str">
        <f>IF(AND(ISTEXT(CB293),CB292="",CB293&lt;&gt;""),ROW(),"")</f>
        <v/>
      </c>
      <c r="CE293" s="3">
        <f t="shared" si="130"/>
        <v>290</v>
      </c>
      <c r="CF293" s="8">
        <f t="shared" si="131"/>
        <v>361</v>
      </c>
      <c r="CG293" s="8">
        <f t="shared" si="132"/>
        <v>609</v>
      </c>
      <c r="CH293" s="9" t="str">
        <f t="shared" si="128"/>
        <v/>
      </c>
      <c r="CI293" s="9" t="e">
        <f t="shared" si="129"/>
        <v>#REF!</v>
      </c>
    </row>
    <row r="294" spans="72:87" x14ac:dyDescent="0.25">
      <c r="BT294" s="3">
        <v>2</v>
      </c>
      <c r="BU294" s="3">
        <v>1</v>
      </c>
      <c r="BV294" s="3">
        <v>44</v>
      </c>
      <c r="BW294" s="3">
        <v>303.66899999999998</v>
      </c>
      <c r="BX294" s="3" t="s">
        <v>5</v>
      </c>
      <c r="BY294" s="3"/>
      <c r="BZ294" s="8" t="str">
        <f t="shared" si="134"/>
        <v/>
      </c>
      <c r="CA294" s="8" t="str">
        <f t="shared" si="134"/>
        <v>44,1</v>
      </c>
      <c r="CB294" s="8" t="str">
        <f t="shared" si="134"/>
        <v/>
      </c>
      <c r="CC294" s="9" t="str">
        <f>IF(AND(ISTEXT(CA294),CA293="",CA294&lt;&gt;""),ROW(),"")</f>
        <v/>
      </c>
      <c r="CD294" s="9" t="str">
        <f>IF(AND(ISTEXT(CB294),CB293="",CB294&lt;&gt;""),ROW(),"")</f>
        <v/>
      </c>
      <c r="CE294" s="3">
        <f t="shared" si="130"/>
        <v>291</v>
      </c>
      <c r="CF294" s="8">
        <f t="shared" si="131"/>
        <v>362</v>
      </c>
      <c r="CG294" s="8">
        <f t="shared" si="132"/>
        <v>610</v>
      </c>
      <c r="CH294" s="9" t="str">
        <f t="shared" si="128"/>
        <v/>
      </c>
      <c r="CI294" s="9" t="e">
        <f t="shared" si="129"/>
        <v>#REF!</v>
      </c>
    </row>
    <row r="295" spans="72:87" x14ac:dyDescent="0.25">
      <c r="BT295" s="3">
        <v>2</v>
      </c>
      <c r="BU295" s="3">
        <v>1</v>
      </c>
      <c r="BV295" s="3">
        <v>45</v>
      </c>
      <c r="BW295" s="3">
        <v>303.447</v>
      </c>
      <c r="BX295" s="3" t="s">
        <v>5</v>
      </c>
      <c r="BY295" s="3"/>
      <c r="BZ295" s="8" t="str">
        <f t="shared" si="134"/>
        <v/>
      </c>
      <c r="CA295" s="8" t="str">
        <f t="shared" si="134"/>
        <v>45,1</v>
      </c>
      <c r="CB295" s="8" t="str">
        <f t="shared" si="134"/>
        <v/>
      </c>
      <c r="CC295" s="9" t="str">
        <f>IF(AND(ISTEXT(CA295),CA294="",CA295&lt;&gt;""),ROW(),"")</f>
        <v/>
      </c>
      <c r="CD295" s="9" t="str">
        <f>IF(AND(ISTEXT(CB295),CB294="",CB295&lt;&gt;""),ROW(),"")</f>
        <v/>
      </c>
      <c r="CE295" s="3">
        <f t="shared" si="130"/>
        <v>292</v>
      </c>
      <c r="CF295" s="8">
        <f t="shared" si="131"/>
        <v>363</v>
      </c>
      <c r="CG295" s="8">
        <f t="shared" si="132"/>
        <v>611</v>
      </c>
      <c r="CH295" s="9" t="str">
        <f t="shared" si="128"/>
        <v/>
      </c>
      <c r="CI295" s="9" t="e">
        <f t="shared" si="129"/>
        <v>#REF!</v>
      </c>
    </row>
    <row r="296" spans="72:87" x14ac:dyDescent="0.25">
      <c r="BT296" s="3">
        <v>2</v>
      </c>
      <c r="BU296" s="3">
        <v>1</v>
      </c>
      <c r="BV296" s="3">
        <v>46</v>
      </c>
      <c r="BW296" s="3">
        <v>303.22899999999998</v>
      </c>
      <c r="BX296" s="3" t="s">
        <v>5</v>
      </c>
      <c r="BY296" s="3"/>
      <c r="BZ296" s="8" t="str">
        <f t="shared" si="134"/>
        <v/>
      </c>
      <c r="CA296" s="8" t="str">
        <f t="shared" si="134"/>
        <v>46,1</v>
      </c>
      <c r="CB296" s="8" t="str">
        <f t="shared" si="134"/>
        <v/>
      </c>
      <c r="CC296" s="9" t="str">
        <f>IF(AND(ISTEXT(CA296),CA295="",CA296&lt;&gt;""),ROW(),"")</f>
        <v/>
      </c>
      <c r="CD296" s="9" t="str">
        <f>IF(AND(ISTEXT(CB296),CB295="",CB296&lt;&gt;""),ROW(),"")</f>
        <v/>
      </c>
      <c r="CE296" s="3">
        <f t="shared" si="130"/>
        <v>293</v>
      </c>
      <c r="CF296" s="8">
        <f t="shared" si="131"/>
        <v>364</v>
      </c>
      <c r="CG296" s="8">
        <f t="shared" si="132"/>
        <v>612</v>
      </c>
      <c r="CH296" s="9" t="str">
        <f t="shared" si="128"/>
        <v/>
      </c>
      <c r="CI296" s="9" t="e">
        <f t="shared" si="129"/>
        <v>#REF!</v>
      </c>
    </row>
    <row r="297" spans="72:87" x14ac:dyDescent="0.25">
      <c r="BT297" s="3">
        <v>2</v>
      </c>
      <c r="BU297" s="3">
        <v>1</v>
      </c>
      <c r="BV297" s="3">
        <v>47</v>
      </c>
      <c r="BW297" s="3">
        <v>303.02199999999999</v>
      </c>
      <c r="BX297" s="3" t="s">
        <v>5</v>
      </c>
      <c r="BY297" s="3"/>
      <c r="BZ297" s="8" t="str">
        <f t="shared" si="134"/>
        <v/>
      </c>
      <c r="CA297" s="8" t="str">
        <f t="shared" si="134"/>
        <v>47,1</v>
      </c>
      <c r="CB297" s="8" t="str">
        <f t="shared" si="134"/>
        <v/>
      </c>
      <c r="CC297" s="9" t="str">
        <f>IF(AND(ISTEXT(CA297),CA296="",CA297&lt;&gt;""),ROW(),"")</f>
        <v/>
      </c>
      <c r="CD297" s="9" t="str">
        <f>IF(AND(ISTEXT(CB297),CB296="",CB297&lt;&gt;""),ROW(),"")</f>
        <v/>
      </c>
      <c r="CE297" s="3">
        <f t="shared" si="130"/>
        <v>294</v>
      </c>
      <c r="CF297" s="8">
        <f t="shared" si="131"/>
        <v>365</v>
      </c>
      <c r="CG297" s="8">
        <f t="shared" si="132"/>
        <v>613</v>
      </c>
      <c r="CH297" s="9" t="str">
        <f t="shared" si="128"/>
        <v/>
      </c>
      <c r="CI297" s="9" t="e">
        <f t="shared" si="129"/>
        <v>#REF!</v>
      </c>
    </row>
    <row r="298" spans="72:87" x14ac:dyDescent="0.25">
      <c r="BT298" s="3">
        <v>2</v>
      </c>
      <c r="BU298" s="3">
        <v>1</v>
      </c>
      <c r="BV298" s="3">
        <v>48</v>
      </c>
      <c r="BW298" s="3">
        <v>302.80900000000003</v>
      </c>
      <c r="BX298" s="3" t="s">
        <v>5</v>
      </c>
      <c r="BY298" s="3"/>
      <c r="BZ298" s="8" t="str">
        <f t="shared" si="134"/>
        <v/>
      </c>
      <c r="CA298" s="8" t="str">
        <f t="shared" si="134"/>
        <v>48,1</v>
      </c>
      <c r="CB298" s="8" t="str">
        <f t="shared" si="134"/>
        <v/>
      </c>
      <c r="CC298" s="9" t="str">
        <f>IF(AND(ISTEXT(CA298),CA297="",CA298&lt;&gt;""),ROW(),"")</f>
        <v/>
      </c>
      <c r="CD298" s="9" t="str">
        <f>IF(AND(ISTEXT(CB298),CB297="",CB298&lt;&gt;""),ROW(),"")</f>
        <v/>
      </c>
      <c r="CE298" s="3">
        <f t="shared" si="130"/>
        <v>295</v>
      </c>
      <c r="CF298" s="8">
        <f t="shared" si="131"/>
        <v>366</v>
      </c>
      <c r="CG298" s="8">
        <f t="shared" si="132"/>
        <v>614</v>
      </c>
      <c r="CH298" s="9" t="str">
        <f t="shared" si="128"/>
        <v/>
      </c>
      <c r="CI298" s="9" t="e">
        <f t="shared" si="129"/>
        <v>#REF!</v>
      </c>
    </row>
    <row r="299" spans="72:87" x14ac:dyDescent="0.25">
      <c r="BT299" s="3">
        <v>2</v>
      </c>
      <c r="BU299" s="3">
        <v>1</v>
      </c>
      <c r="BV299" s="3">
        <v>49</v>
      </c>
      <c r="BW299" s="3">
        <v>302.577</v>
      </c>
      <c r="BX299" s="3" t="s">
        <v>5</v>
      </c>
      <c r="BY299" s="3"/>
      <c r="BZ299" s="8" t="str">
        <f t="shared" si="134"/>
        <v/>
      </c>
      <c r="CA299" s="8" t="str">
        <f t="shared" si="134"/>
        <v>49,1</v>
      </c>
      <c r="CB299" s="8" t="str">
        <f t="shared" si="134"/>
        <v/>
      </c>
      <c r="CC299" s="9" t="str">
        <f>IF(AND(ISTEXT(CA299),CA298="",CA299&lt;&gt;""),ROW(),"")</f>
        <v/>
      </c>
      <c r="CD299" s="9" t="str">
        <f>IF(AND(ISTEXT(CB299),CB298="",CB299&lt;&gt;""),ROW(),"")</f>
        <v/>
      </c>
      <c r="CE299" s="3">
        <f t="shared" si="130"/>
        <v>296</v>
      </c>
      <c r="CF299" s="8">
        <f t="shared" si="131"/>
        <v>367</v>
      </c>
      <c r="CG299" s="8">
        <f t="shared" si="132"/>
        <v>615</v>
      </c>
      <c r="CH299" s="9" t="str">
        <f t="shared" si="128"/>
        <v/>
      </c>
      <c r="CI299" s="9" t="e">
        <f t="shared" si="129"/>
        <v>#REF!</v>
      </c>
    </row>
    <row r="300" spans="72:87" x14ac:dyDescent="0.25">
      <c r="BT300" s="3">
        <v>2</v>
      </c>
      <c r="BU300" s="3">
        <v>1</v>
      </c>
      <c r="BV300" s="3">
        <v>50</v>
      </c>
      <c r="BW300" s="3">
        <v>302.34500000000003</v>
      </c>
      <c r="BX300" s="3" t="s">
        <v>5</v>
      </c>
      <c r="BY300" s="3"/>
      <c r="BZ300" s="8" t="str">
        <f t="shared" si="134"/>
        <v/>
      </c>
      <c r="CA300" s="8" t="str">
        <f t="shared" si="134"/>
        <v>50,1</v>
      </c>
      <c r="CB300" s="8" t="str">
        <f t="shared" si="134"/>
        <v/>
      </c>
      <c r="CC300" s="9" t="str">
        <f>IF(AND(ISTEXT(CA300),CA299="",CA300&lt;&gt;""),ROW(),"")</f>
        <v/>
      </c>
      <c r="CD300" s="9" t="str">
        <f>IF(AND(ISTEXT(CB300),CB299="",CB300&lt;&gt;""),ROW(),"")</f>
        <v/>
      </c>
      <c r="CE300" s="3">
        <f t="shared" si="130"/>
        <v>297</v>
      </c>
      <c r="CF300" s="8">
        <f t="shared" si="131"/>
        <v>368</v>
      </c>
      <c r="CG300" s="8">
        <f t="shared" si="132"/>
        <v>616</v>
      </c>
      <c r="CH300" s="9" t="str">
        <f t="shared" si="128"/>
        <v/>
      </c>
      <c r="CI300" s="9" t="e">
        <f t="shared" si="129"/>
        <v>#REF!</v>
      </c>
    </row>
    <row r="301" spans="72:87" x14ac:dyDescent="0.25">
      <c r="BT301" s="3">
        <v>2</v>
      </c>
      <c r="BU301" s="3">
        <v>1</v>
      </c>
      <c r="BV301" s="3">
        <v>51</v>
      </c>
      <c r="BW301" s="3">
        <v>302.11900000000003</v>
      </c>
      <c r="BX301" s="3" t="s">
        <v>5</v>
      </c>
      <c r="BY301" s="3"/>
      <c r="BZ301" s="8" t="str">
        <f t="shared" si="134"/>
        <v/>
      </c>
      <c r="CA301" s="8" t="str">
        <f t="shared" si="134"/>
        <v>51,1</v>
      </c>
      <c r="CB301" s="8" t="str">
        <f t="shared" si="134"/>
        <v/>
      </c>
      <c r="CC301" s="9" t="str">
        <f>IF(AND(ISTEXT(CA301),CA300="",CA301&lt;&gt;""),ROW(),"")</f>
        <v/>
      </c>
      <c r="CD301" s="9" t="str">
        <f>IF(AND(ISTEXT(CB301),CB300="",CB301&lt;&gt;""),ROW(),"")</f>
        <v/>
      </c>
      <c r="CE301" s="3">
        <f t="shared" si="130"/>
        <v>298</v>
      </c>
      <c r="CF301" s="8">
        <f t="shared" si="131"/>
        <v>369</v>
      </c>
      <c r="CG301" s="8">
        <f t="shared" si="132"/>
        <v>617</v>
      </c>
      <c r="CH301" s="9" t="str">
        <f t="shared" si="128"/>
        <v/>
      </c>
      <c r="CI301" s="9" t="e">
        <f t="shared" si="129"/>
        <v>#REF!</v>
      </c>
    </row>
    <row r="302" spans="72:87" x14ac:dyDescent="0.25">
      <c r="BT302" s="3">
        <v>2</v>
      </c>
      <c r="BU302" s="3">
        <v>1</v>
      </c>
      <c r="BV302" s="3">
        <v>52</v>
      </c>
      <c r="BW302" s="3">
        <v>301.90300000000002</v>
      </c>
      <c r="BX302" s="3" t="s">
        <v>5</v>
      </c>
      <c r="BY302" s="3"/>
      <c r="BZ302" s="8" t="str">
        <f t="shared" si="134"/>
        <v/>
      </c>
      <c r="CA302" s="8" t="str">
        <f t="shared" si="134"/>
        <v>52,1</v>
      </c>
      <c r="CB302" s="8" t="str">
        <f t="shared" si="134"/>
        <v/>
      </c>
      <c r="CC302" s="9" t="str">
        <f>IF(AND(ISTEXT(CA302),CA301="",CA302&lt;&gt;""),ROW(),"")</f>
        <v/>
      </c>
      <c r="CD302" s="9" t="str">
        <f>IF(AND(ISTEXT(CB302),CB301="",CB302&lt;&gt;""),ROW(),"")</f>
        <v/>
      </c>
      <c r="CE302" s="3">
        <f t="shared" si="130"/>
        <v>299</v>
      </c>
      <c r="CF302" s="8">
        <f t="shared" si="131"/>
        <v>370</v>
      </c>
      <c r="CG302" s="8">
        <f t="shared" si="132"/>
        <v>618</v>
      </c>
      <c r="CH302" s="9" t="str">
        <f t="shared" si="128"/>
        <v/>
      </c>
      <c r="CI302" s="9" t="e">
        <f t="shared" si="129"/>
        <v>#REF!</v>
      </c>
    </row>
    <row r="303" spans="72:87" x14ac:dyDescent="0.25">
      <c r="BT303" s="3">
        <v>2</v>
      </c>
      <c r="BU303" s="3">
        <v>1</v>
      </c>
      <c r="BV303" s="3">
        <v>53</v>
      </c>
      <c r="BW303" s="3">
        <v>301.68400000000003</v>
      </c>
      <c r="BX303" s="3" t="s">
        <v>5</v>
      </c>
      <c r="BY303" s="3"/>
      <c r="BZ303" s="8" t="str">
        <f t="shared" si="134"/>
        <v/>
      </c>
      <c r="CA303" s="8" t="str">
        <f t="shared" si="134"/>
        <v>53,1</v>
      </c>
      <c r="CB303" s="8" t="str">
        <f t="shared" si="134"/>
        <v/>
      </c>
      <c r="CC303" s="9" t="str">
        <f>IF(AND(ISTEXT(CA303),CA302="",CA303&lt;&gt;""),ROW(),"")</f>
        <v/>
      </c>
      <c r="CD303" s="9" t="str">
        <f>IF(AND(ISTEXT(CB303),CB302="",CB303&lt;&gt;""),ROW(),"")</f>
        <v/>
      </c>
      <c r="CE303" s="3">
        <f t="shared" si="130"/>
        <v>300</v>
      </c>
      <c r="CF303" s="8">
        <f t="shared" si="131"/>
        <v>371</v>
      </c>
      <c r="CG303" s="8">
        <f t="shared" si="132"/>
        <v>619</v>
      </c>
      <c r="CH303" s="9" t="str">
        <f t="shared" si="128"/>
        <v/>
      </c>
      <c r="CI303" s="9" t="e">
        <f t="shared" si="129"/>
        <v>#REF!</v>
      </c>
    </row>
    <row r="304" spans="72:87" x14ac:dyDescent="0.25">
      <c r="BT304" s="3">
        <v>2</v>
      </c>
      <c r="BU304" s="3">
        <v>1</v>
      </c>
      <c r="BV304" s="3">
        <v>54</v>
      </c>
      <c r="BW304" s="3">
        <v>301.48099999999999</v>
      </c>
      <c r="BX304" s="3" t="s">
        <v>5</v>
      </c>
      <c r="BY304" s="3"/>
      <c r="BZ304" s="8" t="str">
        <f t="shared" si="134"/>
        <v/>
      </c>
      <c r="CA304" s="8" t="str">
        <f t="shared" si="134"/>
        <v>54,1</v>
      </c>
      <c r="CB304" s="8" t="str">
        <f t="shared" si="134"/>
        <v/>
      </c>
      <c r="CC304" s="9" t="str">
        <f>IF(AND(ISTEXT(CA304),CA303="",CA304&lt;&gt;""),ROW(),"")</f>
        <v/>
      </c>
      <c r="CD304" s="9" t="str">
        <f>IF(AND(ISTEXT(CB304),CB303="",CB304&lt;&gt;""),ROW(),"")</f>
        <v/>
      </c>
      <c r="CE304" s="3">
        <f t="shared" si="130"/>
        <v>301</v>
      </c>
      <c r="CF304" s="8">
        <f t="shared" si="131"/>
        <v>372</v>
      </c>
      <c r="CG304" s="8">
        <f t="shared" si="132"/>
        <v>620</v>
      </c>
      <c r="CH304" s="9" t="str">
        <f t="shared" si="128"/>
        <v/>
      </c>
      <c r="CI304" s="9" t="e">
        <f t="shared" si="129"/>
        <v>#REF!</v>
      </c>
    </row>
    <row r="305" spans="72:87" x14ac:dyDescent="0.25">
      <c r="BT305" s="3">
        <v>2</v>
      </c>
      <c r="BU305" s="3">
        <v>1</v>
      </c>
      <c r="BV305" s="3">
        <v>55</v>
      </c>
      <c r="BW305" s="3">
        <v>301.27699999999999</v>
      </c>
      <c r="BX305" s="3" t="s">
        <v>5</v>
      </c>
      <c r="BY305" s="3"/>
      <c r="BZ305" s="8" t="str">
        <f t="shared" ref="BZ305:CB324" si="135">IF($BT305=BZ$3,_xlfn.CONCAT($BV305,",",$BU305),"")</f>
        <v/>
      </c>
      <c r="CA305" s="8" t="str">
        <f t="shared" si="135"/>
        <v>55,1</v>
      </c>
      <c r="CB305" s="8" t="str">
        <f t="shared" si="135"/>
        <v/>
      </c>
      <c r="CC305" s="9" t="str">
        <f>IF(AND(ISTEXT(CA305),CA304="",CA305&lt;&gt;""),ROW(),"")</f>
        <v/>
      </c>
      <c r="CD305" s="9" t="str">
        <f>IF(AND(ISTEXT(CB305),CB304="",CB305&lt;&gt;""),ROW(),"")</f>
        <v/>
      </c>
      <c r="CE305" s="3">
        <f t="shared" si="130"/>
        <v>302</v>
      </c>
      <c r="CF305" s="8">
        <f t="shared" si="131"/>
        <v>373</v>
      </c>
      <c r="CG305" s="8">
        <f t="shared" si="132"/>
        <v>621</v>
      </c>
      <c r="CH305" s="9" t="str">
        <f t="shared" si="128"/>
        <v/>
      </c>
      <c r="CI305" s="9" t="e">
        <f t="shared" si="129"/>
        <v>#REF!</v>
      </c>
    </row>
    <row r="306" spans="72:87" x14ac:dyDescent="0.25">
      <c r="BT306" s="3">
        <v>2</v>
      </c>
      <c r="BU306" s="3">
        <v>1</v>
      </c>
      <c r="BV306" s="3">
        <v>56</v>
      </c>
      <c r="BW306" s="3">
        <v>301.07299999999998</v>
      </c>
      <c r="BX306" s="3" t="s">
        <v>5</v>
      </c>
      <c r="BY306" s="3"/>
      <c r="BZ306" s="8" t="str">
        <f t="shared" si="135"/>
        <v/>
      </c>
      <c r="CA306" s="8" t="str">
        <f t="shared" si="135"/>
        <v>56,1</v>
      </c>
      <c r="CB306" s="8" t="str">
        <f t="shared" si="135"/>
        <v/>
      </c>
      <c r="CC306" s="9" t="str">
        <f>IF(AND(ISTEXT(CA306),CA305="",CA306&lt;&gt;""),ROW(),"")</f>
        <v/>
      </c>
      <c r="CD306" s="9" t="str">
        <f>IF(AND(ISTEXT(CB306),CB305="",CB306&lt;&gt;""),ROW(),"")</f>
        <v/>
      </c>
      <c r="CE306" s="3">
        <f t="shared" si="130"/>
        <v>303</v>
      </c>
      <c r="CF306" s="8">
        <f t="shared" si="131"/>
        <v>374</v>
      </c>
      <c r="CG306" s="8">
        <f t="shared" si="132"/>
        <v>622</v>
      </c>
      <c r="CH306" s="9" t="str">
        <f t="shared" si="128"/>
        <v/>
      </c>
      <c r="CI306" s="9" t="e">
        <f t="shared" si="129"/>
        <v>#REF!</v>
      </c>
    </row>
    <row r="307" spans="72:87" x14ac:dyDescent="0.25">
      <c r="BT307" s="3">
        <v>2</v>
      </c>
      <c r="BU307" s="3">
        <v>1</v>
      </c>
      <c r="BV307" s="3">
        <v>57</v>
      </c>
      <c r="BW307" s="3">
        <v>300.85000000000002</v>
      </c>
      <c r="BX307" s="3" t="s">
        <v>5</v>
      </c>
      <c r="BY307" s="3"/>
      <c r="BZ307" s="8" t="str">
        <f t="shared" si="135"/>
        <v/>
      </c>
      <c r="CA307" s="8" t="str">
        <f t="shared" si="135"/>
        <v>57,1</v>
      </c>
      <c r="CB307" s="8" t="str">
        <f t="shared" si="135"/>
        <v/>
      </c>
      <c r="CC307" s="9" t="str">
        <f>IF(AND(ISTEXT(CA307),CA306="",CA307&lt;&gt;""),ROW(),"")</f>
        <v/>
      </c>
      <c r="CD307" s="9" t="str">
        <f>IF(AND(ISTEXT(CB307),CB306="",CB307&lt;&gt;""),ROW(),"")</f>
        <v/>
      </c>
      <c r="CE307" s="3">
        <f t="shared" si="130"/>
        <v>304</v>
      </c>
      <c r="CF307" s="8">
        <f t="shared" si="131"/>
        <v>375</v>
      </c>
      <c r="CG307" s="8">
        <f t="shared" si="132"/>
        <v>623</v>
      </c>
      <c r="CH307" s="9" t="str">
        <f t="shared" si="128"/>
        <v/>
      </c>
      <c r="CI307" s="9" t="e">
        <f t="shared" si="129"/>
        <v>#REF!</v>
      </c>
    </row>
    <row r="308" spans="72:87" x14ac:dyDescent="0.25">
      <c r="BT308" s="3">
        <v>2</v>
      </c>
      <c r="BU308" s="3">
        <v>1</v>
      </c>
      <c r="BV308" s="3">
        <v>58</v>
      </c>
      <c r="BW308" s="3">
        <v>300.63</v>
      </c>
      <c r="BX308" s="3" t="s">
        <v>5</v>
      </c>
      <c r="BY308" s="3"/>
      <c r="BZ308" s="8" t="str">
        <f t="shared" si="135"/>
        <v/>
      </c>
      <c r="CA308" s="8" t="str">
        <f t="shared" si="135"/>
        <v>58,1</v>
      </c>
      <c r="CB308" s="8" t="str">
        <f t="shared" si="135"/>
        <v/>
      </c>
      <c r="CC308" s="9" t="str">
        <f>IF(AND(ISTEXT(CA308),CA307="",CA308&lt;&gt;""),ROW(),"")</f>
        <v/>
      </c>
      <c r="CD308" s="9" t="str">
        <f>IF(AND(ISTEXT(CB308),CB307="",CB308&lt;&gt;""),ROW(),"")</f>
        <v/>
      </c>
      <c r="CE308" s="3">
        <f t="shared" si="130"/>
        <v>305</v>
      </c>
      <c r="CF308" s="8">
        <f t="shared" si="131"/>
        <v>376</v>
      </c>
      <c r="CG308" s="8">
        <f t="shared" si="132"/>
        <v>624</v>
      </c>
      <c r="CH308" s="9" t="str">
        <f t="shared" si="128"/>
        <v/>
      </c>
      <c r="CI308" s="9" t="e">
        <f t="shared" si="129"/>
        <v>#REF!</v>
      </c>
    </row>
    <row r="309" spans="72:87" x14ac:dyDescent="0.25">
      <c r="BT309" s="3">
        <v>2</v>
      </c>
      <c r="BU309" s="3">
        <v>1</v>
      </c>
      <c r="BV309" s="3">
        <v>59</v>
      </c>
      <c r="BW309" s="3">
        <v>300.44400000000002</v>
      </c>
      <c r="BX309" s="3" t="s">
        <v>5</v>
      </c>
      <c r="BY309" s="3"/>
      <c r="BZ309" s="8" t="str">
        <f t="shared" si="135"/>
        <v/>
      </c>
      <c r="CA309" s="8" t="str">
        <f t="shared" si="135"/>
        <v>59,1</v>
      </c>
      <c r="CB309" s="8" t="str">
        <f t="shared" si="135"/>
        <v/>
      </c>
      <c r="CC309" s="9" t="str">
        <f>IF(AND(ISTEXT(CA309),CA308="",CA309&lt;&gt;""),ROW(),"")</f>
        <v/>
      </c>
      <c r="CD309" s="9" t="str">
        <f>IF(AND(ISTEXT(CB309),CB308="",CB309&lt;&gt;""),ROW(),"")</f>
        <v/>
      </c>
      <c r="CE309" s="3">
        <f t="shared" si="130"/>
        <v>306</v>
      </c>
      <c r="CF309" s="8">
        <f t="shared" si="131"/>
        <v>377</v>
      </c>
      <c r="CG309" s="8">
        <f t="shared" si="132"/>
        <v>625</v>
      </c>
      <c r="CH309" s="9" t="str">
        <f t="shared" si="128"/>
        <v/>
      </c>
      <c r="CI309" s="9" t="e">
        <f t="shared" si="129"/>
        <v>#REF!</v>
      </c>
    </row>
    <row r="310" spans="72:87" x14ac:dyDescent="0.25">
      <c r="BT310" s="3">
        <v>2</v>
      </c>
      <c r="BU310" s="3">
        <v>1</v>
      </c>
      <c r="BV310" s="3">
        <v>60</v>
      </c>
      <c r="BW310" s="3">
        <v>300.25799999999998</v>
      </c>
      <c r="BX310" s="3" t="s">
        <v>5</v>
      </c>
      <c r="BY310" s="3"/>
      <c r="BZ310" s="8" t="str">
        <f t="shared" si="135"/>
        <v/>
      </c>
      <c r="CA310" s="8" t="str">
        <f t="shared" si="135"/>
        <v>60,1</v>
      </c>
      <c r="CB310" s="8" t="str">
        <f t="shared" si="135"/>
        <v/>
      </c>
      <c r="CC310" s="9" t="str">
        <f>IF(AND(ISTEXT(CA310),CA309="",CA310&lt;&gt;""),ROW(),"")</f>
        <v/>
      </c>
      <c r="CD310" s="9" t="str">
        <f>IF(AND(ISTEXT(CB310),CB309="",CB310&lt;&gt;""),ROW(),"")</f>
        <v/>
      </c>
      <c r="CE310" s="3">
        <f t="shared" si="130"/>
        <v>307</v>
      </c>
      <c r="CF310" s="8">
        <f t="shared" si="131"/>
        <v>378</v>
      </c>
      <c r="CG310" s="8">
        <f t="shared" si="132"/>
        <v>626</v>
      </c>
      <c r="CH310" s="9" t="str">
        <f t="shared" si="128"/>
        <v/>
      </c>
      <c r="CI310" s="9" t="e">
        <f t="shared" si="129"/>
        <v>#REF!</v>
      </c>
    </row>
    <row r="311" spans="72:87" x14ac:dyDescent="0.25">
      <c r="BT311" s="3">
        <v>2</v>
      </c>
      <c r="BU311" s="3">
        <v>1</v>
      </c>
      <c r="BV311" s="3">
        <v>61</v>
      </c>
      <c r="BW311" s="3">
        <v>300.06099999999998</v>
      </c>
      <c r="BX311" s="3" t="s">
        <v>5</v>
      </c>
      <c r="BY311" s="3"/>
      <c r="BZ311" s="8" t="str">
        <f t="shared" si="135"/>
        <v/>
      </c>
      <c r="CA311" s="8" t="str">
        <f t="shared" si="135"/>
        <v>61,1</v>
      </c>
      <c r="CB311" s="8" t="str">
        <f t="shared" si="135"/>
        <v/>
      </c>
      <c r="CC311" s="9" t="str">
        <f>IF(AND(ISTEXT(CA311),CA310="",CA311&lt;&gt;""),ROW(),"")</f>
        <v/>
      </c>
      <c r="CD311" s="9" t="str">
        <f>IF(AND(ISTEXT(CB311),CB310="",CB311&lt;&gt;""),ROW(),"")</f>
        <v/>
      </c>
      <c r="CE311" s="3">
        <f t="shared" si="130"/>
        <v>308</v>
      </c>
      <c r="CF311" s="8">
        <f t="shared" si="131"/>
        <v>379</v>
      </c>
      <c r="CG311" s="8">
        <f t="shared" si="132"/>
        <v>627</v>
      </c>
      <c r="CH311" s="9" t="str">
        <f t="shared" si="128"/>
        <v/>
      </c>
      <c r="CI311" s="9" t="e">
        <f t="shared" si="129"/>
        <v>#REF!</v>
      </c>
    </row>
    <row r="312" spans="72:87" x14ac:dyDescent="0.25">
      <c r="BT312" s="3">
        <v>2</v>
      </c>
      <c r="BU312" s="3">
        <v>1</v>
      </c>
      <c r="BV312" s="3">
        <v>62</v>
      </c>
      <c r="BW312" s="3">
        <v>299.84899999999999</v>
      </c>
      <c r="BX312" s="3" t="s">
        <v>5</v>
      </c>
      <c r="BY312" s="3"/>
      <c r="BZ312" s="8" t="str">
        <f t="shared" si="135"/>
        <v/>
      </c>
      <c r="CA312" s="8" t="str">
        <f t="shared" si="135"/>
        <v>62,1</v>
      </c>
      <c r="CB312" s="8" t="str">
        <f t="shared" si="135"/>
        <v/>
      </c>
      <c r="CC312" s="9" t="str">
        <f>IF(AND(ISTEXT(CA312),CA311="",CA312&lt;&gt;""),ROW(),"")</f>
        <v/>
      </c>
      <c r="CD312" s="9" t="str">
        <f>IF(AND(ISTEXT(CB312),CB311="",CB312&lt;&gt;""),ROW(),"")</f>
        <v/>
      </c>
      <c r="CE312" s="3">
        <f t="shared" si="130"/>
        <v>309</v>
      </c>
      <c r="CF312" s="8">
        <f t="shared" si="131"/>
        <v>380</v>
      </c>
      <c r="CG312" s="8">
        <f t="shared" si="132"/>
        <v>628</v>
      </c>
      <c r="CH312" s="9" t="str">
        <f t="shared" si="128"/>
        <v/>
      </c>
      <c r="CI312" s="9" t="e">
        <f t="shared" si="129"/>
        <v>#REF!</v>
      </c>
    </row>
    <row r="313" spans="72:87" x14ac:dyDescent="0.25">
      <c r="BT313" s="3">
        <v>2</v>
      </c>
      <c r="BU313" s="3">
        <v>1</v>
      </c>
      <c r="BV313" s="3">
        <v>63</v>
      </c>
      <c r="BW313" s="3">
        <v>299.64800000000002</v>
      </c>
      <c r="BX313" s="3" t="s">
        <v>5</v>
      </c>
      <c r="BY313" s="3"/>
      <c r="BZ313" s="8" t="str">
        <f t="shared" si="135"/>
        <v/>
      </c>
      <c r="CA313" s="8" t="str">
        <f t="shared" si="135"/>
        <v>63,1</v>
      </c>
      <c r="CB313" s="8" t="str">
        <f t="shared" si="135"/>
        <v/>
      </c>
      <c r="CC313" s="9" t="str">
        <f>IF(AND(ISTEXT(CA313),CA312="",CA313&lt;&gt;""),ROW(),"")</f>
        <v/>
      </c>
      <c r="CD313" s="9" t="str">
        <f>IF(AND(ISTEXT(CB313),CB312="",CB313&lt;&gt;""),ROW(),"")</f>
        <v/>
      </c>
      <c r="CE313" s="3">
        <f t="shared" si="130"/>
        <v>310</v>
      </c>
      <c r="CF313" s="8">
        <f t="shared" si="131"/>
        <v>381</v>
      </c>
      <c r="CG313" s="8">
        <f t="shared" si="132"/>
        <v>629</v>
      </c>
      <c r="CH313" s="9" t="str">
        <f t="shared" si="128"/>
        <v/>
      </c>
      <c r="CI313" s="9" t="e">
        <f t="shared" si="129"/>
        <v>#REF!</v>
      </c>
    </row>
    <row r="314" spans="72:87" x14ac:dyDescent="0.25">
      <c r="BT314" s="3">
        <v>2</v>
      </c>
      <c r="BU314" s="3">
        <v>1</v>
      </c>
      <c r="BV314" s="3">
        <v>64</v>
      </c>
      <c r="BW314" s="3">
        <v>299.50700000000001</v>
      </c>
      <c r="BX314" s="3" t="s">
        <v>5</v>
      </c>
      <c r="BY314" s="3"/>
      <c r="BZ314" s="8" t="str">
        <f t="shared" si="135"/>
        <v/>
      </c>
      <c r="CA314" s="8" t="str">
        <f t="shared" si="135"/>
        <v>64,1</v>
      </c>
      <c r="CB314" s="8" t="str">
        <f t="shared" si="135"/>
        <v/>
      </c>
      <c r="CC314" s="9" t="str">
        <f>IF(AND(ISTEXT(CA314),CA313="",CA314&lt;&gt;""),ROW(),"")</f>
        <v/>
      </c>
      <c r="CD314" s="9" t="str">
        <f>IF(AND(ISTEXT(CB314),CB313="",CB314&lt;&gt;""),ROW(),"")</f>
        <v/>
      </c>
      <c r="CE314" s="3">
        <f t="shared" si="130"/>
        <v>311</v>
      </c>
      <c r="CF314" s="8">
        <f t="shared" si="131"/>
        <v>382</v>
      </c>
      <c r="CG314" s="8">
        <f t="shared" si="132"/>
        <v>630</v>
      </c>
      <c r="CH314" s="9" t="str">
        <f t="shared" si="128"/>
        <v/>
      </c>
      <c r="CI314" s="9" t="e">
        <f t="shared" si="129"/>
        <v>#REF!</v>
      </c>
    </row>
    <row r="315" spans="72:87" x14ac:dyDescent="0.25">
      <c r="BT315" s="3">
        <v>2</v>
      </c>
      <c r="BU315" s="3">
        <v>1</v>
      </c>
      <c r="BV315" s="3">
        <v>65</v>
      </c>
      <c r="BW315" s="3">
        <v>299.36599999999999</v>
      </c>
      <c r="BX315" s="3" t="s">
        <v>5</v>
      </c>
      <c r="BY315" s="3"/>
      <c r="BZ315" s="8" t="str">
        <f t="shared" si="135"/>
        <v/>
      </c>
      <c r="CA315" s="8" t="str">
        <f t="shared" si="135"/>
        <v>65,1</v>
      </c>
      <c r="CB315" s="8" t="str">
        <f t="shared" si="135"/>
        <v/>
      </c>
      <c r="CC315" s="9" t="str">
        <f>IF(AND(ISTEXT(CA315),CA314="",CA315&lt;&gt;""),ROW(),"")</f>
        <v/>
      </c>
      <c r="CD315" s="9" t="str">
        <f>IF(AND(ISTEXT(CB315),CB314="",CB315&lt;&gt;""),ROW(),"")</f>
        <v/>
      </c>
      <c r="CE315" s="3">
        <f t="shared" si="130"/>
        <v>312</v>
      </c>
      <c r="CF315" s="8">
        <f t="shared" si="131"/>
        <v>383</v>
      </c>
      <c r="CG315" s="8">
        <f t="shared" si="132"/>
        <v>631</v>
      </c>
      <c r="CH315" s="9" t="str">
        <f t="shared" si="128"/>
        <v/>
      </c>
      <c r="CI315" s="9" t="e">
        <f t="shared" si="129"/>
        <v>#REF!</v>
      </c>
    </row>
    <row r="316" spans="72:87" x14ac:dyDescent="0.25">
      <c r="BT316" s="3">
        <v>2</v>
      </c>
      <c r="BU316" s="3">
        <v>1</v>
      </c>
      <c r="BV316" s="3">
        <v>66</v>
      </c>
      <c r="BW316" s="3">
        <v>299.221</v>
      </c>
      <c r="BX316" s="3" t="s">
        <v>5</v>
      </c>
      <c r="BY316" s="3"/>
      <c r="BZ316" s="8" t="str">
        <f t="shared" si="135"/>
        <v/>
      </c>
      <c r="CA316" s="8" t="str">
        <f t="shared" si="135"/>
        <v>66,1</v>
      </c>
      <c r="CB316" s="8" t="str">
        <f t="shared" si="135"/>
        <v/>
      </c>
      <c r="CC316" s="9" t="str">
        <f>IF(AND(ISTEXT(CA316),CA315="",CA316&lt;&gt;""),ROW(),"")</f>
        <v/>
      </c>
      <c r="CD316" s="9" t="str">
        <f>IF(AND(ISTEXT(CB316),CB315="",CB316&lt;&gt;""),ROW(),"")</f>
        <v/>
      </c>
      <c r="CE316" s="3">
        <f t="shared" si="130"/>
        <v>313</v>
      </c>
      <c r="CF316" s="8">
        <f t="shared" si="131"/>
        <v>384</v>
      </c>
      <c r="CG316" s="8">
        <f t="shared" si="132"/>
        <v>632</v>
      </c>
      <c r="CH316" s="9" t="str">
        <f t="shared" si="128"/>
        <v/>
      </c>
      <c r="CI316" s="9" t="e">
        <f t="shared" si="129"/>
        <v>#REF!</v>
      </c>
    </row>
    <row r="317" spans="72:87" x14ac:dyDescent="0.25">
      <c r="BT317" s="3">
        <v>2</v>
      </c>
      <c r="BU317" s="3">
        <v>1</v>
      </c>
      <c r="BV317" s="3">
        <v>67</v>
      </c>
      <c r="BW317" s="3">
        <v>299.07499999999999</v>
      </c>
      <c r="BX317" s="3" t="s">
        <v>5</v>
      </c>
      <c r="BY317" s="3"/>
      <c r="BZ317" s="8" t="str">
        <f t="shared" si="135"/>
        <v/>
      </c>
      <c r="CA317" s="8" t="str">
        <f t="shared" si="135"/>
        <v>67,1</v>
      </c>
      <c r="CB317" s="8" t="str">
        <f t="shared" si="135"/>
        <v/>
      </c>
      <c r="CC317" s="9" t="str">
        <f>IF(AND(ISTEXT(CA317),CA316="",CA317&lt;&gt;""),ROW(),"")</f>
        <v/>
      </c>
      <c r="CD317" s="9" t="str">
        <f>IF(AND(ISTEXT(CB317),CB316="",CB317&lt;&gt;""),ROW(),"")</f>
        <v/>
      </c>
      <c r="CE317" s="3">
        <f t="shared" si="130"/>
        <v>314</v>
      </c>
      <c r="CF317" s="8">
        <f t="shared" si="131"/>
        <v>385</v>
      </c>
      <c r="CG317" s="8">
        <f t="shared" si="132"/>
        <v>633</v>
      </c>
      <c r="CH317" s="9" t="str">
        <f t="shared" si="128"/>
        <v/>
      </c>
      <c r="CI317" s="9" t="e">
        <f t="shared" si="129"/>
        <v>#REF!</v>
      </c>
    </row>
    <row r="318" spans="72:87" x14ac:dyDescent="0.25">
      <c r="BT318" s="3">
        <v>2</v>
      </c>
      <c r="BU318" s="3">
        <v>1</v>
      </c>
      <c r="BV318" s="3">
        <v>68</v>
      </c>
      <c r="BW318" s="3">
        <v>298.92899999999997</v>
      </c>
      <c r="BX318" s="3" t="s">
        <v>5</v>
      </c>
      <c r="BY318" s="3"/>
      <c r="BZ318" s="8" t="str">
        <f t="shared" si="135"/>
        <v/>
      </c>
      <c r="CA318" s="8" t="str">
        <f t="shared" si="135"/>
        <v>68,1</v>
      </c>
      <c r="CB318" s="8" t="str">
        <f t="shared" si="135"/>
        <v/>
      </c>
      <c r="CC318" s="9" t="str">
        <f>IF(AND(ISTEXT(CA318),CA317="",CA318&lt;&gt;""),ROW(),"")</f>
        <v/>
      </c>
      <c r="CD318" s="9" t="str">
        <f>IF(AND(ISTEXT(CB318),CB317="",CB318&lt;&gt;""),ROW(),"")</f>
        <v/>
      </c>
      <c r="CE318" s="3">
        <f t="shared" si="130"/>
        <v>315</v>
      </c>
      <c r="CF318" s="8">
        <f t="shared" si="131"/>
        <v>386</v>
      </c>
      <c r="CG318" s="8">
        <f t="shared" si="132"/>
        <v>634</v>
      </c>
      <c r="CH318" s="9" t="str">
        <f t="shared" si="128"/>
        <v/>
      </c>
      <c r="CI318" s="9" t="e">
        <f t="shared" si="129"/>
        <v>#REF!</v>
      </c>
    </row>
    <row r="319" spans="72:87" x14ac:dyDescent="0.25">
      <c r="BT319" s="3">
        <v>2</v>
      </c>
      <c r="BU319" s="3">
        <v>1</v>
      </c>
      <c r="BV319" s="3">
        <v>69</v>
      </c>
      <c r="BW319" s="3">
        <v>298.78899999999999</v>
      </c>
      <c r="BX319" s="3" t="s">
        <v>5</v>
      </c>
      <c r="BY319" s="3"/>
      <c r="BZ319" s="8" t="str">
        <f t="shared" si="135"/>
        <v/>
      </c>
      <c r="CA319" s="8" t="str">
        <f t="shared" si="135"/>
        <v>69,1</v>
      </c>
      <c r="CB319" s="8" t="str">
        <f t="shared" si="135"/>
        <v/>
      </c>
      <c r="CC319" s="9" t="str">
        <f>IF(AND(ISTEXT(CA319),CA318="",CA319&lt;&gt;""),ROW(),"")</f>
        <v/>
      </c>
      <c r="CD319" s="9" t="str">
        <f>IF(AND(ISTEXT(CB319),CB318="",CB319&lt;&gt;""),ROW(),"")</f>
        <v/>
      </c>
      <c r="CE319" s="3">
        <f t="shared" si="130"/>
        <v>316</v>
      </c>
      <c r="CF319" s="8">
        <f t="shared" si="131"/>
        <v>387</v>
      </c>
      <c r="CG319" s="8">
        <f t="shared" si="132"/>
        <v>635</v>
      </c>
      <c r="CH319" s="9" t="str">
        <f t="shared" si="128"/>
        <v/>
      </c>
      <c r="CI319" s="9" t="e">
        <f t="shared" si="129"/>
        <v>#REF!</v>
      </c>
    </row>
    <row r="320" spans="72:87" x14ac:dyDescent="0.25">
      <c r="BT320" s="3">
        <v>3</v>
      </c>
      <c r="BU320" s="3">
        <v>1</v>
      </c>
      <c r="BV320" s="3">
        <v>70</v>
      </c>
      <c r="BW320" s="3">
        <v>298.77</v>
      </c>
      <c r="BX320" s="3" t="s">
        <v>5</v>
      </c>
      <c r="BY320" s="3"/>
      <c r="BZ320" s="8" t="str">
        <f t="shared" si="135"/>
        <v/>
      </c>
      <c r="CA320" s="8" t="str">
        <f t="shared" si="135"/>
        <v/>
      </c>
      <c r="CB320" s="8" t="str">
        <f t="shared" si="135"/>
        <v>70,1</v>
      </c>
      <c r="CC320" s="9" t="str">
        <f>IF(AND(ISTEXT(CA320),CA319="",CA320&lt;&gt;""),ROW(),"")</f>
        <v/>
      </c>
      <c r="CD320" s="9">
        <f>IF(AND(ISTEXT(CB320),CB319="",CB320&lt;&gt;""),ROW(),"")</f>
        <v>320</v>
      </c>
      <c r="CE320" s="3">
        <f t="shared" si="130"/>
        <v>317</v>
      </c>
      <c r="CF320" s="8">
        <f t="shared" si="131"/>
        <v>388</v>
      </c>
      <c r="CG320" s="8">
        <f t="shared" si="132"/>
        <v>636</v>
      </c>
      <c r="CH320" s="9" t="str">
        <f t="shared" si="128"/>
        <v/>
      </c>
      <c r="CI320" s="9" t="e">
        <f t="shared" si="129"/>
        <v>#REF!</v>
      </c>
    </row>
    <row r="321" spans="72:87" x14ac:dyDescent="0.25">
      <c r="BT321" s="3">
        <v>3</v>
      </c>
      <c r="BU321" s="3">
        <v>2</v>
      </c>
      <c r="BV321" s="3">
        <v>70</v>
      </c>
      <c r="BW321" s="3">
        <v>298.64400000000001</v>
      </c>
      <c r="BX321" s="3" t="s">
        <v>5</v>
      </c>
      <c r="BY321" s="3"/>
      <c r="BZ321" s="8" t="str">
        <f t="shared" si="135"/>
        <v/>
      </c>
      <c r="CA321" s="8" t="str">
        <f t="shared" si="135"/>
        <v/>
      </c>
      <c r="CB321" s="8" t="str">
        <f t="shared" si="135"/>
        <v>70,2</v>
      </c>
      <c r="CC321" s="9" t="str">
        <f>IF(AND(ISTEXT(CA321),CA320="",CA321&lt;&gt;""),ROW(),"")</f>
        <v/>
      </c>
      <c r="CD321" s="9" t="str">
        <f>IF(AND(ISTEXT(CB321),CB320="",CB321&lt;&gt;""),ROW(),"")</f>
        <v/>
      </c>
      <c r="CE321" s="3">
        <f t="shared" si="130"/>
        <v>318</v>
      </c>
      <c r="CF321" s="8">
        <f t="shared" si="131"/>
        <v>389</v>
      </c>
      <c r="CG321" s="8">
        <f t="shared" si="132"/>
        <v>637</v>
      </c>
      <c r="CH321" s="9" t="str">
        <f t="shared" si="128"/>
        <v/>
      </c>
      <c r="CI321" s="9" t="e">
        <f t="shared" si="129"/>
        <v>#REF!</v>
      </c>
    </row>
    <row r="322" spans="72:87" x14ac:dyDescent="0.25">
      <c r="BT322" s="3">
        <v>3</v>
      </c>
      <c r="BU322" s="3">
        <v>3</v>
      </c>
      <c r="BV322" s="3">
        <v>70</v>
      </c>
      <c r="BW322" s="3">
        <v>298.51799999999997</v>
      </c>
      <c r="BX322" s="3" t="s">
        <v>5</v>
      </c>
      <c r="BY322" s="3"/>
      <c r="BZ322" s="8" t="str">
        <f t="shared" si="135"/>
        <v/>
      </c>
      <c r="CA322" s="8" t="str">
        <f t="shared" si="135"/>
        <v/>
      </c>
      <c r="CB322" s="8" t="str">
        <f t="shared" si="135"/>
        <v>70,3</v>
      </c>
      <c r="CC322" s="9" t="str">
        <f>IF(AND(ISTEXT(CA322),CA321="",CA322&lt;&gt;""),ROW(),"")</f>
        <v/>
      </c>
      <c r="CD322" s="9" t="str">
        <f>IF(AND(ISTEXT(CB322),CB321="",CB322&lt;&gt;""),ROW(),"")</f>
        <v/>
      </c>
      <c r="CE322" s="3">
        <f t="shared" si="130"/>
        <v>319</v>
      </c>
      <c r="CF322" s="8">
        <f t="shared" si="131"/>
        <v>390</v>
      </c>
      <c r="CG322" s="8">
        <f t="shared" si="132"/>
        <v>638</v>
      </c>
      <c r="CH322" s="9" t="str">
        <f t="shared" si="128"/>
        <v/>
      </c>
      <c r="CI322" s="9" t="e">
        <f t="shared" si="129"/>
        <v>#REF!</v>
      </c>
    </row>
    <row r="323" spans="72:87" x14ac:dyDescent="0.25">
      <c r="BT323" s="3">
        <v>3</v>
      </c>
      <c r="BU323" s="3">
        <v>4</v>
      </c>
      <c r="BV323" s="3">
        <v>70</v>
      </c>
      <c r="BW323" s="3">
        <v>298.39999999999998</v>
      </c>
      <c r="BX323" s="3" t="s">
        <v>5</v>
      </c>
      <c r="BY323" s="3"/>
      <c r="BZ323" s="8" t="str">
        <f t="shared" si="135"/>
        <v/>
      </c>
      <c r="CA323" s="8" t="str">
        <f t="shared" si="135"/>
        <v/>
      </c>
      <c r="CB323" s="8" t="str">
        <f t="shared" si="135"/>
        <v>70,4</v>
      </c>
      <c r="CC323" s="9" t="str">
        <f>IF(AND(ISTEXT(CA323),CA322="",CA323&lt;&gt;""),ROW(),"")</f>
        <v/>
      </c>
      <c r="CD323" s="9" t="str">
        <f>IF(AND(ISTEXT(CB323),CB322="",CB323&lt;&gt;""),ROW(),"")</f>
        <v/>
      </c>
      <c r="CE323" s="3">
        <f t="shared" si="130"/>
        <v>320</v>
      </c>
      <c r="CF323" s="8">
        <f t="shared" si="131"/>
        <v>391</v>
      </c>
      <c r="CG323" s="8">
        <f t="shared" si="132"/>
        <v>639</v>
      </c>
      <c r="CH323" s="9" t="str">
        <f t="shared" si="128"/>
        <v/>
      </c>
      <c r="CI323" s="9" t="e">
        <f t="shared" si="129"/>
        <v>#REF!</v>
      </c>
    </row>
    <row r="324" spans="72:87" x14ac:dyDescent="0.25">
      <c r="BT324" s="3">
        <v>3</v>
      </c>
      <c r="BU324" s="3">
        <v>5</v>
      </c>
      <c r="BV324" s="3">
        <v>70</v>
      </c>
      <c r="BW324" s="3">
        <v>298.28300000000002</v>
      </c>
      <c r="BX324" s="3" t="s">
        <v>5</v>
      </c>
      <c r="BY324" s="3"/>
      <c r="BZ324" s="8" t="str">
        <f t="shared" si="135"/>
        <v/>
      </c>
      <c r="CA324" s="8" t="str">
        <f t="shared" si="135"/>
        <v/>
      </c>
      <c r="CB324" s="8" t="str">
        <f t="shared" si="135"/>
        <v>70,5</v>
      </c>
      <c r="CC324" s="9" t="str">
        <f>IF(AND(ISTEXT(CA324),CA323="",CA324&lt;&gt;""),ROW(),"")</f>
        <v/>
      </c>
      <c r="CD324" s="9" t="str">
        <f>IF(AND(ISTEXT(CB324),CB323="",CB324&lt;&gt;""),ROW(),"")</f>
        <v/>
      </c>
      <c r="CE324" s="3">
        <f t="shared" si="130"/>
        <v>321</v>
      </c>
      <c r="CF324" s="8">
        <f t="shared" si="131"/>
        <v>392</v>
      </c>
      <c r="CG324" s="8">
        <f t="shared" si="132"/>
        <v>640</v>
      </c>
      <c r="CH324" s="9" t="str">
        <f t="shared" si="128"/>
        <v/>
      </c>
      <c r="CI324" s="9" t="e">
        <f t="shared" si="129"/>
        <v>#REF!</v>
      </c>
    </row>
    <row r="325" spans="72:87" x14ac:dyDescent="0.25">
      <c r="BT325" s="3">
        <v>3</v>
      </c>
      <c r="BU325" s="3">
        <v>6</v>
      </c>
      <c r="BV325" s="3">
        <v>70</v>
      </c>
      <c r="BW325" s="3">
        <v>298.16500000000002</v>
      </c>
      <c r="BX325" s="3" t="s">
        <v>5</v>
      </c>
      <c r="BY325" s="3"/>
      <c r="BZ325" s="8" t="str">
        <f t="shared" ref="BZ325:CB344" si="136">IF($BT325=BZ$3,_xlfn.CONCAT($BV325,",",$BU325),"")</f>
        <v/>
      </c>
      <c r="CA325" s="8" t="str">
        <f t="shared" si="136"/>
        <v/>
      </c>
      <c r="CB325" s="8" t="str">
        <f t="shared" si="136"/>
        <v>70,6</v>
      </c>
      <c r="CC325" s="9" t="str">
        <f>IF(AND(ISTEXT(CA325),CA324="",CA325&lt;&gt;""),ROW(),"")</f>
        <v/>
      </c>
      <c r="CD325" s="9" t="str">
        <f>IF(AND(ISTEXT(CB325),CB324="",CB325&lt;&gt;""),ROW(),"")</f>
        <v/>
      </c>
      <c r="CE325" s="3">
        <f t="shared" si="130"/>
        <v>322</v>
      </c>
      <c r="CF325" s="8">
        <f t="shared" si="131"/>
        <v>393</v>
      </c>
      <c r="CG325" s="8">
        <f t="shared" si="132"/>
        <v>641</v>
      </c>
      <c r="CH325" s="9" t="str">
        <f t="shared" ref="CH325:CH388" si="137">INDEX($CA$4:$CB$575,CF325-$CG$3,CH$3)</f>
        <v/>
      </c>
      <c r="CI325" s="9" t="e">
        <f t="shared" ref="CI325:CI388" si="138">INDEX($CA$4:$CB$575,CG325-$CG$3,CI$3)</f>
        <v>#REF!</v>
      </c>
    </row>
    <row r="326" spans="72:87" x14ac:dyDescent="0.25">
      <c r="BT326" s="3">
        <v>3</v>
      </c>
      <c r="BU326" s="3">
        <v>7</v>
      </c>
      <c r="BV326" s="3">
        <v>70</v>
      </c>
      <c r="BW326" s="3">
        <v>298.03899999999999</v>
      </c>
      <c r="BX326" s="3" t="s">
        <v>5</v>
      </c>
      <c r="BY326" s="3"/>
      <c r="BZ326" s="8" t="str">
        <f t="shared" si="136"/>
        <v/>
      </c>
      <c r="CA326" s="8" t="str">
        <f t="shared" si="136"/>
        <v/>
      </c>
      <c r="CB326" s="8" t="str">
        <f t="shared" si="136"/>
        <v>70,7</v>
      </c>
      <c r="CC326" s="9" t="str">
        <f>IF(AND(ISTEXT(CA326),CA325="",CA326&lt;&gt;""),ROW(),"")</f>
        <v/>
      </c>
      <c r="CD326" s="9" t="str">
        <f>IF(AND(ISTEXT(CB326),CB325="",CB326&lt;&gt;""),ROW(),"")</f>
        <v/>
      </c>
      <c r="CE326" s="3">
        <f t="shared" ref="CE326:CE389" si="139">CE325+1</f>
        <v>323</v>
      </c>
      <c r="CF326" s="8">
        <f t="shared" ref="CF326:CF389" si="140">IF(CF325="","",IF(CF325+1&lt;=$CA$2,CF325+1,""))</f>
        <v>394</v>
      </c>
      <c r="CG326" s="8">
        <f t="shared" ref="CG326:CG389" si="141">IF(CG325="","",IF(CG325+1&lt;=$CB$2,CG325+1,""))</f>
        <v>642</v>
      </c>
      <c r="CH326" s="9" t="str">
        <f t="shared" si="137"/>
        <v/>
      </c>
      <c r="CI326" s="9" t="e">
        <f t="shared" si="138"/>
        <v>#REF!</v>
      </c>
    </row>
    <row r="327" spans="72:87" x14ac:dyDescent="0.25">
      <c r="BT327" s="3">
        <v>3</v>
      </c>
      <c r="BU327" s="3">
        <v>8</v>
      </c>
      <c r="BV327" s="3">
        <v>70</v>
      </c>
      <c r="BW327" s="3">
        <v>297.91300000000001</v>
      </c>
      <c r="BX327" s="3" t="s">
        <v>5</v>
      </c>
      <c r="BY327" s="3"/>
      <c r="BZ327" s="8" t="str">
        <f t="shared" si="136"/>
        <v/>
      </c>
      <c r="CA327" s="8" t="str">
        <f t="shared" si="136"/>
        <v/>
      </c>
      <c r="CB327" s="8" t="str">
        <f t="shared" si="136"/>
        <v>70,8</v>
      </c>
      <c r="CC327" s="9" t="str">
        <f>IF(AND(ISTEXT(CA327),CA326="",CA327&lt;&gt;""),ROW(),"")</f>
        <v/>
      </c>
      <c r="CD327" s="9" t="str">
        <f>IF(AND(ISTEXT(CB327),CB326="",CB327&lt;&gt;""),ROW(),"")</f>
        <v/>
      </c>
      <c r="CE327" s="3">
        <f t="shared" si="139"/>
        <v>324</v>
      </c>
      <c r="CF327" s="8">
        <f t="shared" si="140"/>
        <v>395</v>
      </c>
      <c r="CG327" s="8">
        <f t="shared" si="141"/>
        <v>643</v>
      </c>
      <c r="CH327" s="9" t="str">
        <f t="shared" si="137"/>
        <v/>
      </c>
      <c r="CI327" s="9" t="e">
        <f t="shared" si="138"/>
        <v>#REF!</v>
      </c>
    </row>
    <row r="328" spans="72:87" x14ac:dyDescent="0.25">
      <c r="BT328" s="3">
        <v>3</v>
      </c>
      <c r="BU328" s="3">
        <v>9</v>
      </c>
      <c r="BV328" s="3">
        <v>70</v>
      </c>
      <c r="BW328" s="3">
        <v>297.80399999999997</v>
      </c>
      <c r="BX328" s="3" t="s">
        <v>5</v>
      </c>
      <c r="BY328" s="3"/>
      <c r="BZ328" s="8" t="str">
        <f t="shared" si="136"/>
        <v/>
      </c>
      <c r="CA328" s="8" t="str">
        <f t="shared" si="136"/>
        <v/>
      </c>
      <c r="CB328" s="8" t="str">
        <f t="shared" si="136"/>
        <v>70,9</v>
      </c>
      <c r="CC328" s="9" t="str">
        <f>IF(AND(ISTEXT(CA328),CA327="",CA328&lt;&gt;""),ROW(),"")</f>
        <v/>
      </c>
      <c r="CD328" s="9" t="str">
        <f>IF(AND(ISTEXT(CB328),CB327="",CB328&lt;&gt;""),ROW(),"")</f>
        <v/>
      </c>
      <c r="CE328" s="3">
        <f t="shared" si="139"/>
        <v>325</v>
      </c>
      <c r="CF328" s="8">
        <f t="shared" si="140"/>
        <v>396</v>
      </c>
      <c r="CG328" s="8">
        <f t="shared" si="141"/>
        <v>644</v>
      </c>
      <c r="CH328" s="9" t="str">
        <f t="shared" si="137"/>
        <v/>
      </c>
      <c r="CI328" s="9" t="e">
        <f t="shared" si="138"/>
        <v>#REF!</v>
      </c>
    </row>
    <row r="329" spans="72:87" x14ac:dyDescent="0.25">
      <c r="BT329" s="3">
        <v>3</v>
      </c>
      <c r="BU329" s="3">
        <v>10</v>
      </c>
      <c r="BV329" s="3">
        <v>70</v>
      </c>
      <c r="BW329" s="3">
        <v>297.69600000000003</v>
      </c>
      <c r="BX329" s="3" t="s">
        <v>5</v>
      </c>
      <c r="BY329" s="3"/>
      <c r="BZ329" s="8" t="str">
        <f t="shared" si="136"/>
        <v/>
      </c>
      <c r="CA329" s="8" t="str">
        <f t="shared" si="136"/>
        <v/>
      </c>
      <c r="CB329" s="8" t="str">
        <f t="shared" si="136"/>
        <v>70,10</v>
      </c>
      <c r="CC329" s="9" t="str">
        <f>IF(AND(ISTEXT(CA329),CA328="",CA329&lt;&gt;""),ROW(),"")</f>
        <v/>
      </c>
      <c r="CD329" s="9" t="str">
        <f>IF(AND(ISTEXT(CB329),CB328="",CB329&lt;&gt;""),ROW(),"")</f>
        <v/>
      </c>
      <c r="CE329" s="3">
        <f t="shared" si="139"/>
        <v>326</v>
      </c>
      <c r="CF329" s="8">
        <f t="shared" si="140"/>
        <v>397</v>
      </c>
      <c r="CG329" s="8">
        <f t="shared" si="141"/>
        <v>645</v>
      </c>
      <c r="CH329" s="9" t="str">
        <f t="shared" si="137"/>
        <v/>
      </c>
      <c r="CI329" s="9" t="e">
        <f t="shared" si="138"/>
        <v>#REF!</v>
      </c>
    </row>
    <row r="330" spans="72:87" x14ac:dyDescent="0.25">
      <c r="BT330" s="3">
        <v>3</v>
      </c>
      <c r="BU330" s="3">
        <v>11</v>
      </c>
      <c r="BV330" s="3">
        <v>70</v>
      </c>
      <c r="BW330" s="3">
        <v>297.58699999999999</v>
      </c>
      <c r="BX330" s="3" t="s">
        <v>5</v>
      </c>
      <c r="BY330" s="3"/>
      <c r="BZ330" s="8" t="str">
        <f t="shared" si="136"/>
        <v/>
      </c>
      <c r="CA330" s="8" t="str">
        <f t="shared" si="136"/>
        <v/>
      </c>
      <c r="CB330" s="8" t="str">
        <f t="shared" si="136"/>
        <v>70,11</v>
      </c>
      <c r="CC330" s="9" t="str">
        <f>IF(AND(ISTEXT(CA330),CA329="",CA330&lt;&gt;""),ROW(),"")</f>
        <v/>
      </c>
      <c r="CD330" s="9" t="str">
        <f>IF(AND(ISTEXT(CB330),CB329="",CB330&lt;&gt;""),ROW(),"")</f>
        <v/>
      </c>
      <c r="CE330" s="3">
        <f t="shared" si="139"/>
        <v>327</v>
      </c>
      <c r="CF330" s="8">
        <f t="shared" si="140"/>
        <v>398</v>
      </c>
      <c r="CG330" s="8">
        <f t="shared" si="141"/>
        <v>646</v>
      </c>
      <c r="CH330" s="9" t="str">
        <f t="shared" si="137"/>
        <v/>
      </c>
      <c r="CI330" s="9" t="e">
        <f t="shared" si="138"/>
        <v>#REF!</v>
      </c>
    </row>
    <row r="331" spans="72:87" x14ac:dyDescent="0.25">
      <c r="BT331" s="3">
        <v>3</v>
      </c>
      <c r="BU331" s="3">
        <v>12</v>
      </c>
      <c r="BV331" s="3">
        <v>70</v>
      </c>
      <c r="BW331" s="3">
        <v>297.46800000000002</v>
      </c>
      <c r="BX331" s="3" t="s">
        <v>5</v>
      </c>
      <c r="BY331" s="3"/>
      <c r="BZ331" s="8" t="str">
        <f t="shared" si="136"/>
        <v/>
      </c>
      <c r="CA331" s="8" t="str">
        <f t="shared" si="136"/>
        <v/>
      </c>
      <c r="CB331" s="8" t="str">
        <f t="shared" si="136"/>
        <v>70,12</v>
      </c>
      <c r="CC331" s="9" t="str">
        <f>IF(AND(ISTEXT(CA331),CA330="",CA331&lt;&gt;""),ROW(),"")</f>
        <v/>
      </c>
      <c r="CD331" s="9" t="str">
        <f>IF(AND(ISTEXT(CB331),CB330="",CB331&lt;&gt;""),ROW(),"")</f>
        <v/>
      </c>
      <c r="CE331" s="3">
        <f t="shared" si="139"/>
        <v>328</v>
      </c>
      <c r="CF331" s="8">
        <f t="shared" si="140"/>
        <v>399</v>
      </c>
      <c r="CG331" s="8">
        <f t="shared" si="141"/>
        <v>647</v>
      </c>
      <c r="CH331" s="9" t="str">
        <f t="shared" si="137"/>
        <v/>
      </c>
      <c r="CI331" s="9" t="e">
        <f t="shared" si="138"/>
        <v>#REF!</v>
      </c>
    </row>
    <row r="332" spans="72:87" x14ac:dyDescent="0.25">
      <c r="BT332" s="3">
        <v>3</v>
      </c>
      <c r="BU332" s="3">
        <v>13</v>
      </c>
      <c r="BV332" s="3">
        <v>70</v>
      </c>
      <c r="BW332" s="3">
        <v>297.34899999999999</v>
      </c>
      <c r="BX332" s="3" t="s">
        <v>5</v>
      </c>
      <c r="BY332" s="3"/>
      <c r="BZ332" s="8" t="str">
        <f t="shared" si="136"/>
        <v/>
      </c>
      <c r="CA332" s="8" t="str">
        <f t="shared" si="136"/>
        <v/>
      </c>
      <c r="CB332" s="8" t="str">
        <f t="shared" si="136"/>
        <v>70,13</v>
      </c>
      <c r="CC332" s="9" t="str">
        <f>IF(AND(ISTEXT(CA332),CA331="",CA332&lt;&gt;""),ROW(),"")</f>
        <v/>
      </c>
      <c r="CD332" s="9" t="str">
        <f>IF(AND(ISTEXT(CB332),CB331="",CB332&lt;&gt;""),ROW(),"")</f>
        <v/>
      </c>
      <c r="CE332" s="3">
        <f t="shared" si="139"/>
        <v>329</v>
      </c>
      <c r="CF332" s="8">
        <f t="shared" si="140"/>
        <v>400</v>
      </c>
      <c r="CG332" s="8">
        <f t="shared" si="141"/>
        <v>648</v>
      </c>
      <c r="CH332" s="9" t="str">
        <f t="shared" si="137"/>
        <v/>
      </c>
      <c r="CI332" s="9" t="e">
        <f t="shared" si="138"/>
        <v>#REF!</v>
      </c>
    </row>
    <row r="333" spans="72:87" x14ac:dyDescent="0.25">
      <c r="BT333" s="3">
        <v>3</v>
      </c>
      <c r="BU333" s="3">
        <v>14</v>
      </c>
      <c r="BV333" s="3">
        <v>70</v>
      </c>
      <c r="BW333" s="3">
        <v>297.25400000000002</v>
      </c>
      <c r="BX333" s="3" t="s">
        <v>5</v>
      </c>
      <c r="BY333" s="3"/>
      <c r="BZ333" s="8" t="str">
        <f t="shared" si="136"/>
        <v/>
      </c>
      <c r="CA333" s="8" t="str">
        <f t="shared" si="136"/>
        <v/>
      </c>
      <c r="CB333" s="8" t="str">
        <f t="shared" si="136"/>
        <v>70,14</v>
      </c>
      <c r="CC333" s="9" t="str">
        <f>IF(AND(ISTEXT(CA333),CA332="",CA333&lt;&gt;""),ROW(),"")</f>
        <v/>
      </c>
      <c r="CD333" s="9" t="str">
        <f>IF(AND(ISTEXT(CB333),CB332="",CB333&lt;&gt;""),ROW(),"")</f>
        <v/>
      </c>
      <c r="CE333" s="3">
        <f t="shared" si="139"/>
        <v>330</v>
      </c>
      <c r="CF333" s="8">
        <f t="shared" si="140"/>
        <v>401</v>
      </c>
      <c r="CG333" s="8">
        <f t="shared" si="141"/>
        <v>649</v>
      </c>
      <c r="CH333" s="9" t="str">
        <f t="shared" si="137"/>
        <v/>
      </c>
      <c r="CI333" s="9" t="e">
        <f t="shared" si="138"/>
        <v>#REF!</v>
      </c>
    </row>
    <row r="334" spans="72:87" x14ac:dyDescent="0.25">
      <c r="BT334" s="3">
        <v>3</v>
      </c>
      <c r="BU334" s="3">
        <v>15</v>
      </c>
      <c r="BV334" s="3">
        <v>70</v>
      </c>
      <c r="BW334" s="3">
        <v>297.15699999999998</v>
      </c>
      <c r="BX334" s="3" t="s">
        <v>5</v>
      </c>
      <c r="BY334" s="3"/>
      <c r="BZ334" s="8" t="str">
        <f t="shared" si="136"/>
        <v/>
      </c>
      <c r="CA334" s="8" t="str">
        <f t="shared" si="136"/>
        <v/>
      </c>
      <c r="CB334" s="8" t="str">
        <f t="shared" si="136"/>
        <v>70,15</v>
      </c>
      <c r="CC334" s="9" t="str">
        <f>IF(AND(ISTEXT(CA334),CA333="",CA334&lt;&gt;""),ROW(),"")</f>
        <v/>
      </c>
      <c r="CD334" s="9" t="str">
        <f>IF(AND(ISTEXT(CB334),CB333="",CB334&lt;&gt;""),ROW(),"")</f>
        <v/>
      </c>
      <c r="CE334" s="3">
        <f t="shared" si="139"/>
        <v>331</v>
      </c>
      <c r="CF334" s="8">
        <f t="shared" si="140"/>
        <v>402</v>
      </c>
      <c r="CG334" s="8">
        <f t="shared" si="141"/>
        <v>650</v>
      </c>
      <c r="CH334" s="9" t="str">
        <f t="shared" si="137"/>
        <v/>
      </c>
      <c r="CI334" s="9" t="e">
        <f t="shared" si="138"/>
        <v>#REF!</v>
      </c>
    </row>
    <row r="335" spans="72:87" x14ac:dyDescent="0.25">
      <c r="BT335" s="3">
        <v>3</v>
      </c>
      <c r="BU335" s="3">
        <v>16</v>
      </c>
      <c r="BV335" s="3">
        <v>70</v>
      </c>
      <c r="BW335" s="3">
        <v>297.06200000000001</v>
      </c>
      <c r="BX335" s="3" t="s">
        <v>5</v>
      </c>
      <c r="BY335" s="3"/>
      <c r="BZ335" s="8" t="str">
        <f t="shared" si="136"/>
        <v/>
      </c>
      <c r="CA335" s="8" t="str">
        <f t="shared" si="136"/>
        <v/>
      </c>
      <c r="CB335" s="8" t="str">
        <f t="shared" si="136"/>
        <v>70,16</v>
      </c>
      <c r="CC335" s="9" t="str">
        <f>IF(AND(ISTEXT(CA335),CA334="",CA335&lt;&gt;""),ROW(),"")</f>
        <v/>
      </c>
      <c r="CD335" s="9" t="str">
        <f>IF(AND(ISTEXT(CB335),CB334="",CB335&lt;&gt;""),ROW(),"")</f>
        <v/>
      </c>
      <c r="CE335" s="3">
        <f t="shared" si="139"/>
        <v>332</v>
      </c>
      <c r="CF335" s="8">
        <f t="shared" si="140"/>
        <v>403</v>
      </c>
      <c r="CG335" s="8">
        <f t="shared" si="141"/>
        <v>651</v>
      </c>
      <c r="CH335" s="9" t="str">
        <f t="shared" si="137"/>
        <v/>
      </c>
      <c r="CI335" s="9" t="e">
        <f t="shared" si="138"/>
        <v>#REF!</v>
      </c>
    </row>
    <row r="336" spans="72:87" x14ac:dyDescent="0.25">
      <c r="BT336" s="3">
        <v>3</v>
      </c>
      <c r="BU336" s="3">
        <v>17</v>
      </c>
      <c r="BV336" s="3">
        <v>70</v>
      </c>
      <c r="BW336" s="3">
        <v>296.959</v>
      </c>
      <c r="BX336" s="3" t="s">
        <v>5</v>
      </c>
      <c r="BY336" s="3"/>
      <c r="BZ336" s="8" t="str">
        <f t="shared" si="136"/>
        <v/>
      </c>
      <c r="CA336" s="8" t="str">
        <f t="shared" si="136"/>
        <v/>
      </c>
      <c r="CB336" s="8" t="str">
        <f t="shared" si="136"/>
        <v>70,17</v>
      </c>
      <c r="CC336" s="9" t="str">
        <f>IF(AND(ISTEXT(CA336),CA335="",CA336&lt;&gt;""),ROW(),"")</f>
        <v/>
      </c>
      <c r="CD336" s="9" t="str">
        <f>IF(AND(ISTEXT(CB336),CB335="",CB336&lt;&gt;""),ROW(),"")</f>
        <v/>
      </c>
      <c r="CE336" s="3">
        <f t="shared" si="139"/>
        <v>333</v>
      </c>
      <c r="CF336" s="8">
        <f t="shared" si="140"/>
        <v>404</v>
      </c>
      <c r="CG336" s="8">
        <f t="shared" si="141"/>
        <v>652</v>
      </c>
      <c r="CH336" s="9" t="str">
        <f t="shared" si="137"/>
        <v/>
      </c>
      <c r="CI336" s="9" t="e">
        <f t="shared" si="138"/>
        <v>#REF!</v>
      </c>
    </row>
    <row r="337" spans="72:87" x14ac:dyDescent="0.25">
      <c r="BT337" s="3">
        <v>3</v>
      </c>
      <c r="BU337" s="3">
        <v>18</v>
      </c>
      <c r="BV337" s="3">
        <v>70</v>
      </c>
      <c r="BW337" s="3">
        <v>296.85500000000002</v>
      </c>
      <c r="BX337" s="3" t="s">
        <v>5</v>
      </c>
      <c r="BY337" s="3"/>
      <c r="BZ337" s="8" t="str">
        <f t="shared" si="136"/>
        <v/>
      </c>
      <c r="CA337" s="8" t="str">
        <f t="shared" si="136"/>
        <v/>
      </c>
      <c r="CB337" s="8" t="str">
        <f t="shared" si="136"/>
        <v>70,18</v>
      </c>
      <c r="CC337" s="9" t="str">
        <f>IF(AND(ISTEXT(CA337),CA336="",CA337&lt;&gt;""),ROW(),"")</f>
        <v/>
      </c>
      <c r="CD337" s="9" t="str">
        <f>IF(AND(ISTEXT(CB337),CB336="",CB337&lt;&gt;""),ROW(),"")</f>
        <v/>
      </c>
      <c r="CE337" s="3">
        <f t="shared" si="139"/>
        <v>334</v>
      </c>
      <c r="CF337" s="8">
        <f t="shared" si="140"/>
        <v>405</v>
      </c>
      <c r="CG337" s="8">
        <f t="shared" si="141"/>
        <v>653</v>
      </c>
      <c r="CH337" s="9" t="str">
        <f t="shared" si="137"/>
        <v/>
      </c>
      <c r="CI337" s="9" t="e">
        <f t="shared" si="138"/>
        <v>#REF!</v>
      </c>
    </row>
    <row r="338" spans="72:87" x14ac:dyDescent="0.25">
      <c r="BT338" s="3">
        <v>3</v>
      </c>
      <c r="BU338" s="3">
        <v>19</v>
      </c>
      <c r="BV338" s="3">
        <v>70</v>
      </c>
      <c r="BW338" s="3">
        <v>296.77600000000001</v>
      </c>
      <c r="BX338" s="3" t="s">
        <v>5</v>
      </c>
      <c r="BY338" s="3"/>
      <c r="BZ338" s="8" t="str">
        <f t="shared" si="136"/>
        <v/>
      </c>
      <c r="CA338" s="8" t="str">
        <f t="shared" si="136"/>
        <v/>
      </c>
      <c r="CB338" s="8" t="str">
        <f t="shared" si="136"/>
        <v>70,19</v>
      </c>
      <c r="CC338" s="9" t="str">
        <f>IF(AND(ISTEXT(CA338),CA337="",CA338&lt;&gt;""),ROW(),"")</f>
        <v/>
      </c>
      <c r="CD338" s="9" t="str">
        <f>IF(AND(ISTEXT(CB338),CB337="",CB338&lt;&gt;""),ROW(),"")</f>
        <v/>
      </c>
      <c r="CE338" s="3">
        <f t="shared" si="139"/>
        <v>335</v>
      </c>
      <c r="CF338" s="8">
        <f t="shared" si="140"/>
        <v>406</v>
      </c>
      <c r="CG338" s="8">
        <f t="shared" si="141"/>
        <v>654</v>
      </c>
      <c r="CH338" s="9" t="str">
        <f t="shared" si="137"/>
        <v/>
      </c>
      <c r="CI338" s="9" t="e">
        <f t="shared" si="138"/>
        <v>#REF!</v>
      </c>
    </row>
    <row r="339" spans="72:87" x14ac:dyDescent="0.25">
      <c r="BT339" s="3">
        <v>3</v>
      </c>
      <c r="BU339" s="3">
        <v>20</v>
      </c>
      <c r="BV339" s="3">
        <v>70</v>
      </c>
      <c r="BW339" s="3">
        <v>296.697</v>
      </c>
      <c r="BX339" s="3" t="s">
        <v>5</v>
      </c>
      <c r="BY339" s="3"/>
      <c r="BZ339" s="8" t="str">
        <f t="shared" si="136"/>
        <v/>
      </c>
      <c r="CA339" s="8" t="str">
        <f t="shared" si="136"/>
        <v/>
      </c>
      <c r="CB339" s="8" t="str">
        <f t="shared" si="136"/>
        <v>70,20</v>
      </c>
      <c r="CC339" s="9" t="str">
        <f>IF(AND(ISTEXT(CA339),CA338="",CA339&lt;&gt;""),ROW(),"")</f>
        <v/>
      </c>
      <c r="CD339" s="9" t="str">
        <f>IF(AND(ISTEXT(CB339),CB338="",CB339&lt;&gt;""),ROW(),"")</f>
        <v/>
      </c>
      <c r="CE339" s="3">
        <f t="shared" si="139"/>
        <v>336</v>
      </c>
      <c r="CF339" s="8">
        <f t="shared" si="140"/>
        <v>407</v>
      </c>
      <c r="CG339" s="8">
        <f t="shared" si="141"/>
        <v>655</v>
      </c>
      <c r="CH339" s="9" t="str">
        <f t="shared" si="137"/>
        <v/>
      </c>
      <c r="CI339" s="9" t="e">
        <f t="shared" si="138"/>
        <v>#REF!</v>
      </c>
    </row>
    <row r="340" spans="72:87" x14ac:dyDescent="0.25">
      <c r="BT340" s="3">
        <v>3</v>
      </c>
      <c r="BU340" s="3">
        <v>21</v>
      </c>
      <c r="BV340" s="3">
        <v>70</v>
      </c>
      <c r="BW340" s="3">
        <v>296.61799999999999</v>
      </c>
      <c r="BX340" s="3" t="s">
        <v>5</v>
      </c>
      <c r="BY340" s="3"/>
      <c r="BZ340" s="8" t="str">
        <f t="shared" si="136"/>
        <v/>
      </c>
      <c r="CA340" s="8" t="str">
        <f t="shared" si="136"/>
        <v/>
      </c>
      <c r="CB340" s="8" t="str">
        <f t="shared" si="136"/>
        <v>70,21</v>
      </c>
      <c r="CC340" s="9" t="str">
        <f>IF(AND(ISTEXT(CA340),CA339="",CA340&lt;&gt;""),ROW(),"")</f>
        <v/>
      </c>
      <c r="CD340" s="9" t="str">
        <f>IF(AND(ISTEXT(CB340),CB339="",CB340&lt;&gt;""),ROW(),"")</f>
        <v/>
      </c>
      <c r="CE340" s="3">
        <f t="shared" si="139"/>
        <v>337</v>
      </c>
      <c r="CF340" s="8">
        <f t="shared" si="140"/>
        <v>408</v>
      </c>
      <c r="CG340" s="8">
        <f t="shared" si="141"/>
        <v>656</v>
      </c>
      <c r="CH340" s="9" t="str">
        <f t="shared" si="137"/>
        <v/>
      </c>
      <c r="CI340" s="9" t="e">
        <f t="shared" si="138"/>
        <v>#REF!</v>
      </c>
    </row>
    <row r="341" spans="72:87" x14ac:dyDescent="0.25">
      <c r="BT341" s="3">
        <v>3</v>
      </c>
      <c r="BU341" s="3">
        <v>22</v>
      </c>
      <c r="BV341" s="3">
        <v>70</v>
      </c>
      <c r="BW341" s="3">
        <v>296.53199999999998</v>
      </c>
      <c r="BX341" s="3" t="s">
        <v>5</v>
      </c>
      <c r="BY341" s="3"/>
      <c r="BZ341" s="8" t="str">
        <f t="shared" si="136"/>
        <v/>
      </c>
      <c r="CA341" s="8" t="str">
        <f t="shared" si="136"/>
        <v/>
      </c>
      <c r="CB341" s="8" t="str">
        <f t="shared" si="136"/>
        <v>70,22</v>
      </c>
      <c r="CC341" s="9" t="str">
        <f>IF(AND(ISTEXT(CA341),CA340="",CA341&lt;&gt;""),ROW(),"")</f>
        <v/>
      </c>
      <c r="CD341" s="9" t="str">
        <f>IF(AND(ISTEXT(CB341),CB340="",CB341&lt;&gt;""),ROW(),"")</f>
        <v/>
      </c>
      <c r="CE341" s="3">
        <f t="shared" si="139"/>
        <v>338</v>
      </c>
      <c r="CF341" s="8">
        <f t="shared" si="140"/>
        <v>409</v>
      </c>
      <c r="CG341" s="8">
        <f t="shared" si="141"/>
        <v>657</v>
      </c>
      <c r="CH341" s="9" t="str">
        <f t="shared" si="137"/>
        <v/>
      </c>
      <c r="CI341" s="9" t="e">
        <f t="shared" si="138"/>
        <v>#REF!</v>
      </c>
    </row>
    <row r="342" spans="72:87" x14ac:dyDescent="0.25">
      <c r="BT342" s="3">
        <v>3</v>
      </c>
      <c r="BU342" s="3">
        <v>23</v>
      </c>
      <c r="BV342" s="3">
        <v>70</v>
      </c>
      <c r="BW342" s="3">
        <v>296.44600000000003</v>
      </c>
      <c r="BX342" s="3" t="s">
        <v>5</v>
      </c>
      <c r="BY342" s="3"/>
      <c r="BZ342" s="8" t="str">
        <f t="shared" si="136"/>
        <v/>
      </c>
      <c r="CA342" s="8" t="str">
        <f t="shared" si="136"/>
        <v/>
      </c>
      <c r="CB342" s="8" t="str">
        <f t="shared" si="136"/>
        <v>70,23</v>
      </c>
      <c r="CC342" s="9" t="str">
        <f>IF(AND(ISTEXT(CA342),CA341="",CA342&lt;&gt;""),ROW(),"")</f>
        <v/>
      </c>
      <c r="CD342" s="9" t="str">
        <f>IF(AND(ISTEXT(CB342),CB341="",CB342&lt;&gt;""),ROW(),"")</f>
        <v/>
      </c>
      <c r="CE342" s="3">
        <f t="shared" si="139"/>
        <v>339</v>
      </c>
      <c r="CF342" s="8">
        <f t="shared" si="140"/>
        <v>410</v>
      </c>
      <c r="CG342" s="8">
        <f t="shared" si="141"/>
        <v>658</v>
      </c>
      <c r="CH342" s="9" t="str">
        <f t="shared" si="137"/>
        <v/>
      </c>
      <c r="CI342" s="9" t="e">
        <f t="shared" si="138"/>
        <v>#REF!</v>
      </c>
    </row>
    <row r="343" spans="72:87" x14ac:dyDescent="0.25">
      <c r="BT343" s="3">
        <v>3</v>
      </c>
      <c r="BU343" s="3">
        <v>24</v>
      </c>
      <c r="BV343" s="3">
        <v>70</v>
      </c>
      <c r="BW343" s="3">
        <v>296.387</v>
      </c>
      <c r="BX343" s="3" t="s">
        <v>5</v>
      </c>
      <c r="BY343" s="3"/>
      <c r="BZ343" s="8" t="str">
        <f t="shared" si="136"/>
        <v/>
      </c>
      <c r="CA343" s="8" t="str">
        <f t="shared" si="136"/>
        <v/>
      </c>
      <c r="CB343" s="8" t="str">
        <f t="shared" si="136"/>
        <v>70,24</v>
      </c>
      <c r="CC343" s="9" t="str">
        <f>IF(AND(ISTEXT(CA343),CA342="",CA343&lt;&gt;""),ROW(),"")</f>
        <v/>
      </c>
      <c r="CD343" s="9" t="str">
        <f>IF(AND(ISTEXT(CB343),CB342="",CB343&lt;&gt;""),ROW(),"")</f>
        <v/>
      </c>
      <c r="CE343" s="3">
        <f t="shared" si="139"/>
        <v>340</v>
      </c>
      <c r="CF343" s="8">
        <f t="shared" si="140"/>
        <v>411</v>
      </c>
      <c r="CG343" s="8">
        <f t="shared" si="141"/>
        <v>659</v>
      </c>
      <c r="CH343" s="9" t="str">
        <f t="shared" si="137"/>
        <v/>
      </c>
      <c r="CI343" s="9" t="e">
        <f t="shared" si="138"/>
        <v>#REF!</v>
      </c>
    </row>
    <row r="344" spans="72:87" x14ac:dyDescent="0.25">
      <c r="BT344" s="3">
        <v>3</v>
      </c>
      <c r="BU344" s="3">
        <v>25</v>
      </c>
      <c r="BV344" s="3">
        <v>70</v>
      </c>
      <c r="BW344" s="3">
        <v>296.32799999999997</v>
      </c>
      <c r="BX344" s="3" t="s">
        <v>5</v>
      </c>
      <c r="BY344" s="3"/>
      <c r="BZ344" s="8" t="str">
        <f t="shared" si="136"/>
        <v/>
      </c>
      <c r="CA344" s="8" t="str">
        <f t="shared" si="136"/>
        <v/>
      </c>
      <c r="CB344" s="8" t="str">
        <f t="shared" si="136"/>
        <v>70,25</v>
      </c>
      <c r="CC344" s="9" t="str">
        <f>IF(AND(ISTEXT(CA344),CA343="",CA344&lt;&gt;""),ROW(),"")</f>
        <v/>
      </c>
      <c r="CD344" s="9" t="str">
        <f>IF(AND(ISTEXT(CB344),CB343="",CB344&lt;&gt;""),ROW(),"")</f>
        <v/>
      </c>
      <c r="CE344" s="3">
        <f t="shared" si="139"/>
        <v>341</v>
      </c>
      <c r="CF344" s="8">
        <f t="shared" si="140"/>
        <v>412</v>
      </c>
      <c r="CG344" s="8">
        <f t="shared" si="141"/>
        <v>660</v>
      </c>
      <c r="CH344" s="9" t="str">
        <f t="shared" si="137"/>
        <v/>
      </c>
      <c r="CI344" s="9" t="e">
        <f t="shared" si="138"/>
        <v>#REF!</v>
      </c>
    </row>
    <row r="345" spans="72:87" x14ac:dyDescent="0.25">
      <c r="BT345" s="3">
        <v>3</v>
      </c>
      <c r="BU345" s="3">
        <v>26</v>
      </c>
      <c r="BV345" s="3">
        <v>70</v>
      </c>
      <c r="BW345" s="3">
        <v>296.26900000000001</v>
      </c>
      <c r="BX345" s="3" t="s">
        <v>5</v>
      </c>
      <c r="BY345" s="3"/>
      <c r="BZ345" s="8" t="str">
        <f t="shared" ref="BZ345:CB364" si="142">IF($BT345=BZ$3,_xlfn.CONCAT($BV345,",",$BU345),"")</f>
        <v/>
      </c>
      <c r="CA345" s="8" t="str">
        <f t="shared" si="142"/>
        <v/>
      </c>
      <c r="CB345" s="8" t="str">
        <f t="shared" si="142"/>
        <v>70,26</v>
      </c>
      <c r="CC345" s="9" t="str">
        <f>IF(AND(ISTEXT(CA345),CA344="",CA345&lt;&gt;""),ROW(),"")</f>
        <v/>
      </c>
      <c r="CD345" s="9" t="str">
        <f>IF(AND(ISTEXT(CB345),CB344="",CB345&lt;&gt;""),ROW(),"")</f>
        <v/>
      </c>
      <c r="CE345" s="3">
        <f t="shared" si="139"/>
        <v>342</v>
      </c>
      <c r="CF345" s="8">
        <f t="shared" si="140"/>
        <v>413</v>
      </c>
      <c r="CG345" s="8">
        <f t="shared" si="141"/>
        <v>661</v>
      </c>
      <c r="CH345" s="9" t="str">
        <f t="shared" si="137"/>
        <v/>
      </c>
      <c r="CI345" s="9" t="e">
        <f t="shared" si="138"/>
        <v>#REF!</v>
      </c>
    </row>
    <row r="346" spans="72:87" x14ac:dyDescent="0.25">
      <c r="BT346" s="3">
        <v>3</v>
      </c>
      <c r="BU346" s="3">
        <v>27</v>
      </c>
      <c r="BV346" s="3">
        <v>70</v>
      </c>
      <c r="BW346" s="3">
        <v>296.20400000000001</v>
      </c>
      <c r="BX346" s="3" t="s">
        <v>5</v>
      </c>
      <c r="BY346" s="3"/>
      <c r="BZ346" s="8" t="str">
        <f t="shared" si="142"/>
        <v/>
      </c>
      <c r="CA346" s="8" t="str">
        <f t="shared" si="142"/>
        <v/>
      </c>
      <c r="CB346" s="8" t="str">
        <f t="shared" si="142"/>
        <v>70,27</v>
      </c>
      <c r="CC346" s="9" t="str">
        <f>IF(AND(ISTEXT(CA346),CA345="",CA346&lt;&gt;""),ROW(),"")</f>
        <v/>
      </c>
      <c r="CD346" s="9" t="str">
        <f>IF(AND(ISTEXT(CB346),CB345="",CB346&lt;&gt;""),ROW(),"")</f>
        <v/>
      </c>
      <c r="CE346" s="3">
        <f t="shared" si="139"/>
        <v>343</v>
      </c>
      <c r="CF346" s="8">
        <f t="shared" si="140"/>
        <v>414</v>
      </c>
      <c r="CG346" s="8">
        <f t="shared" si="141"/>
        <v>662</v>
      </c>
      <c r="CH346" s="9" t="str">
        <f t="shared" si="137"/>
        <v/>
      </c>
      <c r="CI346" s="9" t="e">
        <f t="shared" si="138"/>
        <v>#REF!</v>
      </c>
    </row>
    <row r="347" spans="72:87" x14ac:dyDescent="0.25">
      <c r="BT347" s="3">
        <v>3</v>
      </c>
      <c r="BU347" s="3">
        <v>28</v>
      </c>
      <c r="BV347" s="3">
        <v>70</v>
      </c>
      <c r="BW347" s="3">
        <v>296.13799999999998</v>
      </c>
      <c r="BX347" s="3" t="s">
        <v>5</v>
      </c>
      <c r="BY347" s="3"/>
      <c r="BZ347" s="8" t="str">
        <f t="shared" si="142"/>
        <v/>
      </c>
      <c r="CA347" s="8" t="str">
        <f t="shared" si="142"/>
        <v/>
      </c>
      <c r="CB347" s="8" t="str">
        <f t="shared" si="142"/>
        <v>70,28</v>
      </c>
      <c r="CC347" s="9" t="str">
        <f>IF(AND(ISTEXT(CA347),CA346="",CA347&lt;&gt;""),ROW(),"")</f>
        <v/>
      </c>
      <c r="CD347" s="9" t="str">
        <f>IF(AND(ISTEXT(CB347),CB346="",CB347&lt;&gt;""),ROW(),"")</f>
        <v/>
      </c>
      <c r="CE347" s="3">
        <f t="shared" si="139"/>
        <v>344</v>
      </c>
      <c r="CF347" s="8">
        <f t="shared" si="140"/>
        <v>415</v>
      </c>
      <c r="CG347" s="8">
        <f t="shared" si="141"/>
        <v>663</v>
      </c>
      <c r="CH347" s="9" t="str">
        <f t="shared" si="137"/>
        <v/>
      </c>
      <c r="CI347" s="9" t="e">
        <f t="shared" si="138"/>
        <v>#REF!</v>
      </c>
    </row>
    <row r="348" spans="72:87" x14ac:dyDescent="0.25">
      <c r="BT348" s="3">
        <v>3</v>
      </c>
      <c r="BU348" s="3">
        <v>29</v>
      </c>
      <c r="BV348" s="3">
        <v>70</v>
      </c>
      <c r="BW348" s="3">
        <v>296.08499999999998</v>
      </c>
      <c r="BX348" s="3" t="s">
        <v>5</v>
      </c>
      <c r="BY348" s="3"/>
      <c r="BZ348" s="8" t="str">
        <f t="shared" si="142"/>
        <v/>
      </c>
      <c r="CA348" s="8" t="str">
        <f t="shared" si="142"/>
        <v/>
      </c>
      <c r="CB348" s="8" t="str">
        <f t="shared" si="142"/>
        <v>70,29</v>
      </c>
      <c r="CC348" s="9" t="str">
        <f>IF(AND(ISTEXT(CA348),CA347="",CA348&lt;&gt;""),ROW(),"")</f>
        <v/>
      </c>
      <c r="CD348" s="9" t="str">
        <f>IF(AND(ISTEXT(CB348),CB347="",CB348&lt;&gt;""),ROW(),"")</f>
        <v/>
      </c>
      <c r="CE348" s="3">
        <f t="shared" si="139"/>
        <v>345</v>
      </c>
      <c r="CF348" s="8">
        <f t="shared" si="140"/>
        <v>416</v>
      </c>
      <c r="CG348" s="8">
        <f t="shared" si="141"/>
        <v>664</v>
      </c>
      <c r="CH348" s="9" t="str">
        <f t="shared" si="137"/>
        <v/>
      </c>
      <c r="CI348" s="9" t="e">
        <f t="shared" si="138"/>
        <v>#REF!</v>
      </c>
    </row>
    <row r="349" spans="72:87" x14ac:dyDescent="0.25">
      <c r="BT349" s="3">
        <v>3</v>
      </c>
      <c r="BU349" s="3">
        <v>30</v>
      </c>
      <c r="BV349" s="3">
        <v>70</v>
      </c>
      <c r="BW349" s="3">
        <v>296.03199999999998</v>
      </c>
      <c r="BX349" s="3" t="s">
        <v>5</v>
      </c>
      <c r="BY349" s="3"/>
      <c r="BZ349" s="8" t="str">
        <f t="shared" si="142"/>
        <v/>
      </c>
      <c r="CA349" s="8" t="str">
        <f t="shared" si="142"/>
        <v/>
      </c>
      <c r="CB349" s="8" t="str">
        <f t="shared" si="142"/>
        <v>70,30</v>
      </c>
      <c r="CC349" s="9" t="str">
        <f>IF(AND(ISTEXT(CA349),CA348="",CA349&lt;&gt;""),ROW(),"")</f>
        <v/>
      </c>
      <c r="CD349" s="9" t="str">
        <f>IF(AND(ISTEXT(CB349),CB348="",CB349&lt;&gt;""),ROW(),"")</f>
        <v/>
      </c>
      <c r="CE349" s="3">
        <f t="shared" si="139"/>
        <v>346</v>
      </c>
      <c r="CF349" s="8">
        <f t="shared" si="140"/>
        <v>417</v>
      </c>
      <c r="CG349" s="8">
        <f t="shared" si="141"/>
        <v>665</v>
      </c>
      <c r="CH349" s="9" t="str">
        <f t="shared" si="137"/>
        <v/>
      </c>
      <c r="CI349" s="9" t="e">
        <f t="shared" si="138"/>
        <v>#REF!</v>
      </c>
    </row>
    <row r="350" spans="72:87" x14ac:dyDescent="0.25">
      <c r="BT350" s="3">
        <v>3</v>
      </c>
      <c r="BU350" s="3">
        <v>31</v>
      </c>
      <c r="BV350" s="3">
        <v>70</v>
      </c>
      <c r="BW350" s="3">
        <v>295.97899999999998</v>
      </c>
      <c r="BX350" s="3" t="s">
        <v>5</v>
      </c>
      <c r="BY350" s="3"/>
      <c r="BZ350" s="8" t="str">
        <f t="shared" si="142"/>
        <v/>
      </c>
      <c r="CA350" s="8" t="str">
        <f t="shared" si="142"/>
        <v/>
      </c>
      <c r="CB350" s="8" t="str">
        <f t="shared" si="142"/>
        <v>70,31</v>
      </c>
      <c r="CC350" s="9" t="str">
        <f>IF(AND(ISTEXT(CA350),CA349="",CA350&lt;&gt;""),ROW(),"")</f>
        <v/>
      </c>
      <c r="CD350" s="9" t="str">
        <f>IF(AND(ISTEXT(CB350),CB349="",CB350&lt;&gt;""),ROW(),"")</f>
        <v/>
      </c>
      <c r="CE350" s="3">
        <f t="shared" si="139"/>
        <v>347</v>
      </c>
      <c r="CF350" s="8">
        <f t="shared" si="140"/>
        <v>418</v>
      </c>
      <c r="CG350" s="8">
        <f t="shared" si="141"/>
        <v>666</v>
      </c>
      <c r="CH350" s="9" t="str">
        <f t="shared" si="137"/>
        <v/>
      </c>
      <c r="CI350" s="9" t="e">
        <f t="shared" si="138"/>
        <v>#REF!</v>
      </c>
    </row>
    <row r="351" spans="72:87" x14ac:dyDescent="0.25">
      <c r="BT351" s="3">
        <v>3</v>
      </c>
      <c r="BU351" s="3">
        <v>32</v>
      </c>
      <c r="BV351" s="3">
        <v>70</v>
      </c>
      <c r="BW351" s="3">
        <v>295.92200000000003</v>
      </c>
      <c r="BX351" s="3" t="s">
        <v>5</v>
      </c>
      <c r="BY351" s="3"/>
      <c r="BZ351" s="8" t="str">
        <f t="shared" si="142"/>
        <v/>
      </c>
      <c r="CA351" s="8" t="str">
        <f t="shared" si="142"/>
        <v/>
      </c>
      <c r="CB351" s="8" t="str">
        <f t="shared" si="142"/>
        <v>70,32</v>
      </c>
      <c r="CC351" s="9" t="str">
        <f>IF(AND(ISTEXT(CA351),CA350="",CA351&lt;&gt;""),ROW(),"")</f>
        <v/>
      </c>
      <c r="CD351" s="9" t="str">
        <f>IF(AND(ISTEXT(CB351),CB350="",CB351&lt;&gt;""),ROW(),"")</f>
        <v/>
      </c>
      <c r="CE351" s="3">
        <f t="shared" si="139"/>
        <v>348</v>
      </c>
      <c r="CF351" s="8">
        <f t="shared" si="140"/>
        <v>419</v>
      </c>
      <c r="CG351" s="8">
        <f t="shared" si="141"/>
        <v>667</v>
      </c>
      <c r="CH351" s="9" t="str">
        <f t="shared" si="137"/>
        <v/>
      </c>
      <c r="CI351" s="9" t="e">
        <f t="shared" si="138"/>
        <v>#REF!</v>
      </c>
    </row>
    <row r="352" spans="72:87" x14ac:dyDescent="0.25">
      <c r="BT352" s="3">
        <v>3</v>
      </c>
      <c r="BU352" s="3">
        <v>33</v>
      </c>
      <c r="BV352" s="3">
        <v>70</v>
      </c>
      <c r="BW352" s="3">
        <v>295.86599999999999</v>
      </c>
      <c r="BX352" s="3" t="s">
        <v>5</v>
      </c>
      <c r="BY352" s="3"/>
      <c r="BZ352" s="8" t="str">
        <f t="shared" si="142"/>
        <v/>
      </c>
      <c r="CA352" s="8" t="str">
        <f t="shared" si="142"/>
        <v/>
      </c>
      <c r="CB352" s="8" t="str">
        <f t="shared" si="142"/>
        <v>70,33</v>
      </c>
      <c r="CC352" s="9" t="str">
        <f>IF(AND(ISTEXT(CA352),CA351="",CA352&lt;&gt;""),ROW(),"")</f>
        <v/>
      </c>
      <c r="CD352" s="9" t="str">
        <f>IF(AND(ISTEXT(CB352),CB351="",CB352&lt;&gt;""),ROW(),"")</f>
        <v/>
      </c>
      <c r="CE352" s="3">
        <f t="shared" si="139"/>
        <v>349</v>
      </c>
      <c r="CF352" s="8">
        <f t="shared" si="140"/>
        <v>420</v>
      </c>
      <c r="CG352" s="8">
        <f t="shared" si="141"/>
        <v>668</v>
      </c>
      <c r="CH352" s="9" t="str">
        <f t="shared" si="137"/>
        <v/>
      </c>
      <c r="CI352" s="9" t="e">
        <f t="shared" si="138"/>
        <v>#REF!</v>
      </c>
    </row>
    <row r="353" spans="72:87" x14ac:dyDescent="0.25">
      <c r="BT353" s="3">
        <v>3</v>
      </c>
      <c r="BU353" s="3">
        <v>34</v>
      </c>
      <c r="BV353" s="3">
        <v>70</v>
      </c>
      <c r="BW353" s="3">
        <v>295.80500000000001</v>
      </c>
      <c r="BX353" s="3" t="s">
        <v>5</v>
      </c>
      <c r="BY353" s="3"/>
      <c r="BZ353" s="8" t="str">
        <f t="shared" si="142"/>
        <v/>
      </c>
      <c r="CA353" s="8" t="str">
        <f t="shared" si="142"/>
        <v/>
      </c>
      <c r="CB353" s="8" t="str">
        <f t="shared" si="142"/>
        <v>70,34</v>
      </c>
      <c r="CC353" s="9" t="str">
        <f>IF(AND(ISTEXT(CA353),CA352="",CA353&lt;&gt;""),ROW(),"")</f>
        <v/>
      </c>
      <c r="CD353" s="9" t="str">
        <f>IF(AND(ISTEXT(CB353),CB352="",CB353&lt;&gt;""),ROW(),"")</f>
        <v/>
      </c>
      <c r="CE353" s="3">
        <f t="shared" si="139"/>
        <v>350</v>
      </c>
      <c r="CF353" s="8">
        <f t="shared" si="140"/>
        <v>421</v>
      </c>
      <c r="CG353" s="8">
        <f t="shared" si="141"/>
        <v>669</v>
      </c>
      <c r="CH353" s="9" t="str">
        <f t="shared" si="137"/>
        <v/>
      </c>
      <c r="CI353" s="9" t="e">
        <f t="shared" si="138"/>
        <v>#REF!</v>
      </c>
    </row>
    <row r="354" spans="72:87" x14ac:dyDescent="0.25">
      <c r="BT354" s="3">
        <v>3</v>
      </c>
      <c r="BU354" s="3">
        <v>35</v>
      </c>
      <c r="BV354" s="3">
        <v>70</v>
      </c>
      <c r="BW354" s="3">
        <v>295.74400000000003</v>
      </c>
      <c r="BX354" s="3" t="s">
        <v>5</v>
      </c>
      <c r="BY354" s="3"/>
      <c r="BZ354" s="8" t="str">
        <f t="shared" si="142"/>
        <v/>
      </c>
      <c r="CA354" s="8" t="str">
        <f t="shared" si="142"/>
        <v/>
      </c>
      <c r="CB354" s="8" t="str">
        <f t="shared" si="142"/>
        <v>70,35</v>
      </c>
      <c r="CC354" s="9" t="str">
        <f>IF(AND(ISTEXT(CA354),CA353="",CA354&lt;&gt;""),ROW(),"")</f>
        <v/>
      </c>
      <c r="CD354" s="9" t="str">
        <f>IF(AND(ISTEXT(CB354),CB353="",CB354&lt;&gt;""),ROW(),"")</f>
        <v/>
      </c>
      <c r="CE354" s="3">
        <f t="shared" si="139"/>
        <v>351</v>
      </c>
      <c r="CF354" s="8">
        <f t="shared" si="140"/>
        <v>422</v>
      </c>
      <c r="CG354" s="8">
        <f t="shared" si="141"/>
        <v>670</v>
      </c>
      <c r="CH354" s="9" t="str">
        <f t="shared" si="137"/>
        <v/>
      </c>
      <c r="CI354" s="9" t="e">
        <f t="shared" si="138"/>
        <v>#REF!</v>
      </c>
    </row>
    <row r="355" spans="72:87" x14ac:dyDescent="0.25">
      <c r="BT355" s="3">
        <v>3</v>
      </c>
      <c r="BU355" s="3">
        <v>36</v>
      </c>
      <c r="BV355" s="3">
        <v>70</v>
      </c>
      <c r="BW355" s="3">
        <v>295.685</v>
      </c>
      <c r="BX355" s="3" t="s">
        <v>5</v>
      </c>
      <c r="BY355" s="3"/>
      <c r="BZ355" s="8" t="str">
        <f t="shared" si="142"/>
        <v/>
      </c>
      <c r="CA355" s="8" t="str">
        <f t="shared" si="142"/>
        <v/>
      </c>
      <c r="CB355" s="8" t="str">
        <f t="shared" si="142"/>
        <v>70,36</v>
      </c>
      <c r="CC355" s="9" t="str">
        <f>IF(AND(ISTEXT(CA355),CA354="",CA355&lt;&gt;""),ROW(),"")</f>
        <v/>
      </c>
      <c r="CD355" s="9" t="str">
        <f>IF(AND(ISTEXT(CB355),CB354="",CB355&lt;&gt;""),ROW(),"")</f>
        <v/>
      </c>
      <c r="CE355" s="3">
        <f t="shared" si="139"/>
        <v>352</v>
      </c>
      <c r="CF355" s="8">
        <f t="shared" si="140"/>
        <v>423</v>
      </c>
      <c r="CG355" s="8">
        <f t="shared" si="141"/>
        <v>671</v>
      </c>
      <c r="CH355" s="9" t="str">
        <f t="shared" si="137"/>
        <v/>
      </c>
      <c r="CI355" s="9" t="e">
        <f t="shared" si="138"/>
        <v>#REF!</v>
      </c>
    </row>
    <row r="356" spans="72:87" x14ac:dyDescent="0.25">
      <c r="BT356" s="3">
        <v>3</v>
      </c>
      <c r="BU356" s="3">
        <v>37</v>
      </c>
      <c r="BV356" s="3">
        <v>70</v>
      </c>
      <c r="BW356" s="3">
        <v>295.62599999999998</v>
      </c>
      <c r="BX356" s="3" t="s">
        <v>5</v>
      </c>
      <c r="BY356" s="3"/>
      <c r="BZ356" s="8" t="str">
        <f t="shared" si="142"/>
        <v/>
      </c>
      <c r="CA356" s="8" t="str">
        <f t="shared" si="142"/>
        <v/>
      </c>
      <c r="CB356" s="8" t="str">
        <f t="shared" si="142"/>
        <v>70,37</v>
      </c>
      <c r="CC356" s="9" t="str">
        <f>IF(AND(ISTEXT(CA356),CA355="",CA356&lt;&gt;""),ROW(),"")</f>
        <v/>
      </c>
      <c r="CD356" s="9" t="str">
        <f>IF(AND(ISTEXT(CB356),CB355="",CB356&lt;&gt;""),ROW(),"")</f>
        <v/>
      </c>
      <c r="CE356" s="3">
        <f t="shared" si="139"/>
        <v>353</v>
      </c>
      <c r="CF356" s="8">
        <f t="shared" si="140"/>
        <v>424</v>
      </c>
      <c r="CG356" s="8">
        <f t="shared" si="141"/>
        <v>672</v>
      </c>
      <c r="CH356" s="9" t="str">
        <f t="shared" si="137"/>
        <v/>
      </c>
      <c r="CI356" s="9" t="e">
        <f t="shared" si="138"/>
        <v>#REF!</v>
      </c>
    </row>
    <row r="357" spans="72:87" x14ac:dyDescent="0.25">
      <c r="BT357" s="3">
        <v>3</v>
      </c>
      <c r="BU357" s="3">
        <v>38</v>
      </c>
      <c r="BV357" s="3">
        <v>70</v>
      </c>
      <c r="BW357" s="3">
        <v>295.56700000000001</v>
      </c>
      <c r="BX357" s="3" t="s">
        <v>5</v>
      </c>
      <c r="BY357" s="3"/>
      <c r="BZ357" s="8" t="str">
        <f t="shared" si="142"/>
        <v/>
      </c>
      <c r="CA357" s="8" t="str">
        <f t="shared" si="142"/>
        <v/>
      </c>
      <c r="CB357" s="8" t="str">
        <f t="shared" si="142"/>
        <v>70,38</v>
      </c>
      <c r="CC357" s="9" t="str">
        <f>IF(AND(ISTEXT(CA357),CA356="",CA357&lt;&gt;""),ROW(),"")</f>
        <v/>
      </c>
      <c r="CD357" s="9" t="str">
        <f>IF(AND(ISTEXT(CB357),CB356="",CB357&lt;&gt;""),ROW(),"")</f>
        <v/>
      </c>
      <c r="CE357" s="3">
        <f t="shared" si="139"/>
        <v>354</v>
      </c>
      <c r="CF357" s="8">
        <f t="shared" si="140"/>
        <v>425</v>
      </c>
      <c r="CG357" s="8">
        <f t="shared" si="141"/>
        <v>673</v>
      </c>
      <c r="CH357" s="9" t="str">
        <f t="shared" si="137"/>
        <v/>
      </c>
      <c r="CI357" s="9" t="e">
        <f t="shared" si="138"/>
        <v>#REF!</v>
      </c>
    </row>
    <row r="358" spans="72:87" x14ac:dyDescent="0.25">
      <c r="BT358" s="3">
        <v>3</v>
      </c>
      <c r="BU358" s="3">
        <v>39</v>
      </c>
      <c r="BV358" s="3">
        <v>70</v>
      </c>
      <c r="BW358" s="3">
        <v>295.49599999999998</v>
      </c>
      <c r="BX358" s="3" t="s">
        <v>5</v>
      </c>
      <c r="BY358" s="3"/>
      <c r="BZ358" s="8" t="str">
        <f t="shared" si="142"/>
        <v/>
      </c>
      <c r="CA358" s="8" t="str">
        <f t="shared" si="142"/>
        <v/>
      </c>
      <c r="CB358" s="8" t="str">
        <f t="shared" si="142"/>
        <v>70,39</v>
      </c>
      <c r="CC358" s="9" t="str">
        <f>IF(AND(ISTEXT(CA358),CA357="",CA358&lt;&gt;""),ROW(),"")</f>
        <v/>
      </c>
      <c r="CD358" s="9" t="str">
        <f>IF(AND(ISTEXT(CB358),CB357="",CB358&lt;&gt;""),ROW(),"")</f>
        <v/>
      </c>
      <c r="CE358" s="3">
        <f t="shared" si="139"/>
        <v>355</v>
      </c>
      <c r="CF358" s="8">
        <f t="shared" si="140"/>
        <v>426</v>
      </c>
      <c r="CG358" s="8">
        <f t="shared" si="141"/>
        <v>674</v>
      </c>
      <c r="CH358" s="9" t="str">
        <f t="shared" si="137"/>
        <v/>
      </c>
      <c r="CI358" s="9" t="e">
        <f t="shared" si="138"/>
        <v>#REF!</v>
      </c>
    </row>
    <row r="359" spans="72:87" x14ac:dyDescent="0.25">
      <c r="BT359" s="3">
        <v>3</v>
      </c>
      <c r="BU359" s="3">
        <v>40</v>
      </c>
      <c r="BV359" s="3">
        <v>70</v>
      </c>
      <c r="BW359" s="3">
        <v>295.42500000000001</v>
      </c>
      <c r="BX359" s="3" t="s">
        <v>5</v>
      </c>
      <c r="BY359" s="3"/>
      <c r="BZ359" s="8" t="str">
        <f t="shared" si="142"/>
        <v/>
      </c>
      <c r="CA359" s="8" t="str">
        <f t="shared" si="142"/>
        <v/>
      </c>
      <c r="CB359" s="8" t="str">
        <f t="shared" si="142"/>
        <v>70,40</v>
      </c>
      <c r="CC359" s="9" t="str">
        <f>IF(AND(ISTEXT(CA359),CA358="",CA359&lt;&gt;""),ROW(),"")</f>
        <v/>
      </c>
      <c r="CD359" s="9" t="str">
        <f>IF(AND(ISTEXT(CB359),CB358="",CB359&lt;&gt;""),ROW(),"")</f>
        <v/>
      </c>
      <c r="CE359" s="3">
        <f t="shared" si="139"/>
        <v>356</v>
      </c>
      <c r="CF359" s="8">
        <f t="shared" si="140"/>
        <v>427</v>
      </c>
      <c r="CG359" s="8">
        <f t="shared" si="141"/>
        <v>675</v>
      </c>
      <c r="CH359" s="9" t="str">
        <f t="shared" si="137"/>
        <v/>
      </c>
      <c r="CI359" s="9" t="e">
        <f t="shared" si="138"/>
        <v>#REF!</v>
      </c>
    </row>
    <row r="360" spans="72:87" x14ac:dyDescent="0.25">
      <c r="BT360" s="3">
        <v>3</v>
      </c>
      <c r="BU360" s="3">
        <v>41</v>
      </c>
      <c r="BV360" s="3">
        <v>70</v>
      </c>
      <c r="BW360" s="3">
        <v>295.35399999999998</v>
      </c>
      <c r="BX360" s="3" t="s">
        <v>5</v>
      </c>
      <c r="BY360" s="3"/>
      <c r="BZ360" s="8" t="str">
        <f t="shared" si="142"/>
        <v/>
      </c>
      <c r="CA360" s="8" t="str">
        <f t="shared" si="142"/>
        <v/>
      </c>
      <c r="CB360" s="8" t="str">
        <f t="shared" si="142"/>
        <v>70,41</v>
      </c>
      <c r="CC360" s="9" t="str">
        <f>IF(AND(ISTEXT(CA360),CA359="",CA360&lt;&gt;""),ROW(),"")</f>
        <v/>
      </c>
      <c r="CD360" s="9" t="str">
        <f>IF(AND(ISTEXT(CB360),CB359="",CB360&lt;&gt;""),ROW(),"")</f>
        <v/>
      </c>
      <c r="CE360" s="3">
        <f t="shared" si="139"/>
        <v>357</v>
      </c>
      <c r="CF360" s="8">
        <f t="shared" si="140"/>
        <v>428</v>
      </c>
      <c r="CG360" s="8">
        <f t="shared" si="141"/>
        <v>676</v>
      </c>
      <c r="CH360" s="9" t="str">
        <f t="shared" si="137"/>
        <v/>
      </c>
      <c r="CI360" s="9" t="e">
        <f t="shared" si="138"/>
        <v>#REF!</v>
      </c>
    </row>
    <row r="361" spans="72:87" x14ac:dyDescent="0.25">
      <c r="BT361" s="3">
        <v>3</v>
      </c>
      <c r="BU361" s="3">
        <v>42</v>
      </c>
      <c r="BV361" s="3">
        <v>70</v>
      </c>
      <c r="BW361" s="3">
        <v>295.28199999999998</v>
      </c>
      <c r="BX361" s="3" t="s">
        <v>5</v>
      </c>
      <c r="BY361" s="3"/>
      <c r="BZ361" s="8" t="str">
        <f t="shared" si="142"/>
        <v/>
      </c>
      <c r="CA361" s="8" t="str">
        <f t="shared" si="142"/>
        <v/>
      </c>
      <c r="CB361" s="8" t="str">
        <f t="shared" si="142"/>
        <v>70,42</v>
      </c>
      <c r="CC361" s="9" t="str">
        <f>IF(AND(ISTEXT(CA361),CA360="",CA361&lt;&gt;""),ROW(),"")</f>
        <v/>
      </c>
      <c r="CD361" s="9" t="str">
        <f>IF(AND(ISTEXT(CB361),CB360="",CB361&lt;&gt;""),ROW(),"")</f>
        <v/>
      </c>
      <c r="CE361" s="3">
        <f t="shared" si="139"/>
        <v>358</v>
      </c>
      <c r="CF361" s="8">
        <f t="shared" si="140"/>
        <v>429</v>
      </c>
      <c r="CG361" s="8">
        <f t="shared" si="141"/>
        <v>677</v>
      </c>
      <c r="CH361" s="9" t="str">
        <f t="shared" si="137"/>
        <v/>
      </c>
      <c r="CI361" s="9" t="e">
        <f t="shared" si="138"/>
        <v>#REF!</v>
      </c>
    </row>
    <row r="362" spans="72:87" x14ac:dyDescent="0.25">
      <c r="BT362" s="3">
        <v>3</v>
      </c>
      <c r="BU362" s="3">
        <v>43</v>
      </c>
      <c r="BV362" s="3">
        <v>70</v>
      </c>
      <c r="BW362" s="3">
        <v>295.209</v>
      </c>
      <c r="BX362" s="3" t="s">
        <v>5</v>
      </c>
      <c r="BY362" s="3"/>
      <c r="BZ362" s="8" t="str">
        <f t="shared" si="142"/>
        <v/>
      </c>
      <c r="CA362" s="8" t="str">
        <f t="shared" si="142"/>
        <v/>
      </c>
      <c r="CB362" s="8" t="str">
        <f t="shared" si="142"/>
        <v>70,43</v>
      </c>
      <c r="CC362" s="9" t="str">
        <f>IF(AND(ISTEXT(CA362),CA361="",CA362&lt;&gt;""),ROW(),"")</f>
        <v/>
      </c>
      <c r="CD362" s="9" t="str">
        <f>IF(AND(ISTEXT(CB362),CB361="",CB362&lt;&gt;""),ROW(),"")</f>
        <v/>
      </c>
      <c r="CE362" s="3">
        <f t="shared" si="139"/>
        <v>359</v>
      </c>
      <c r="CF362" s="8">
        <f t="shared" si="140"/>
        <v>430</v>
      </c>
      <c r="CG362" s="8">
        <f t="shared" si="141"/>
        <v>678</v>
      </c>
      <c r="CH362" s="9" t="str">
        <f t="shared" si="137"/>
        <v/>
      </c>
      <c r="CI362" s="9" t="e">
        <f t="shared" si="138"/>
        <v>#REF!</v>
      </c>
    </row>
    <row r="363" spans="72:87" x14ac:dyDescent="0.25">
      <c r="BT363" s="3">
        <v>3</v>
      </c>
      <c r="BU363" s="3">
        <v>44</v>
      </c>
      <c r="BV363" s="3">
        <v>70</v>
      </c>
      <c r="BW363" s="3">
        <v>295.12400000000002</v>
      </c>
      <c r="BX363" s="3" t="s">
        <v>5</v>
      </c>
      <c r="BY363" s="3"/>
      <c r="BZ363" s="8" t="str">
        <f t="shared" si="142"/>
        <v/>
      </c>
      <c r="CA363" s="8" t="str">
        <f t="shared" si="142"/>
        <v/>
      </c>
      <c r="CB363" s="8" t="str">
        <f t="shared" si="142"/>
        <v>70,44</v>
      </c>
      <c r="CC363" s="9" t="str">
        <f>IF(AND(ISTEXT(CA363),CA362="",CA363&lt;&gt;""),ROW(),"")</f>
        <v/>
      </c>
      <c r="CD363" s="9" t="str">
        <f>IF(AND(ISTEXT(CB363),CB362="",CB363&lt;&gt;""),ROW(),"")</f>
        <v/>
      </c>
      <c r="CE363" s="3">
        <f t="shared" si="139"/>
        <v>360</v>
      </c>
      <c r="CF363" s="8">
        <f t="shared" si="140"/>
        <v>431</v>
      </c>
      <c r="CG363" s="8">
        <f t="shared" si="141"/>
        <v>679</v>
      </c>
      <c r="CH363" s="9" t="str">
        <f t="shared" si="137"/>
        <v/>
      </c>
      <c r="CI363" s="9" t="e">
        <f t="shared" si="138"/>
        <v>#REF!</v>
      </c>
    </row>
    <row r="364" spans="72:87" x14ac:dyDescent="0.25">
      <c r="BT364" s="3">
        <v>3</v>
      </c>
      <c r="BU364" s="3">
        <v>45</v>
      </c>
      <c r="BV364" s="3">
        <v>70</v>
      </c>
      <c r="BW364" s="3">
        <v>295.03899999999999</v>
      </c>
      <c r="BX364" s="3" t="s">
        <v>5</v>
      </c>
      <c r="BY364" s="3"/>
      <c r="BZ364" s="8" t="str">
        <f t="shared" si="142"/>
        <v/>
      </c>
      <c r="CA364" s="8" t="str">
        <f t="shared" si="142"/>
        <v/>
      </c>
      <c r="CB364" s="8" t="str">
        <f t="shared" si="142"/>
        <v>70,45</v>
      </c>
      <c r="CC364" s="9" t="str">
        <f>IF(AND(ISTEXT(CA364),CA363="",CA364&lt;&gt;""),ROW(),"")</f>
        <v/>
      </c>
      <c r="CD364" s="9" t="str">
        <f>IF(AND(ISTEXT(CB364),CB363="",CB364&lt;&gt;""),ROW(),"")</f>
        <v/>
      </c>
      <c r="CE364" s="3">
        <f t="shared" si="139"/>
        <v>361</v>
      </c>
      <c r="CF364" s="8">
        <f t="shared" si="140"/>
        <v>432</v>
      </c>
      <c r="CG364" s="8">
        <f t="shared" si="141"/>
        <v>680</v>
      </c>
      <c r="CH364" s="9" t="str">
        <f t="shared" si="137"/>
        <v/>
      </c>
      <c r="CI364" s="9" t="e">
        <f t="shared" si="138"/>
        <v>#REF!</v>
      </c>
    </row>
    <row r="365" spans="72:87" x14ac:dyDescent="0.25">
      <c r="BT365" s="3">
        <v>3</v>
      </c>
      <c r="BU365" s="3">
        <v>46</v>
      </c>
      <c r="BV365" s="3">
        <v>70</v>
      </c>
      <c r="BW365" s="3">
        <v>294.95400000000001</v>
      </c>
      <c r="BX365" s="3" t="s">
        <v>5</v>
      </c>
      <c r="BY365" s="3"/>
      <c r="BZ365" s="8" t="str">
        <f t="shared" ref="BZ365:CB384" si="143">IF($BT365=BZ$3,_xlfn.CONCAT($BV365,",",$BU365),"")</f>
        <v/>
      </c>
      <c r="CA365" s="8" t="str">
        <f t="shared" si="143"/>
        <v/>
      </c>
      <c r="CB365" s="8" t="str">
        <f t="shared" si="143"/>
        <v>70,46</v>
      </c>
      <c r="CC365" s="9" t="str">
        <f>IF(AND(ISTEXT(CA365),CA364="",CA365&lt;&gt;""),ROW(),"")</f>
        <v/>
      </c>
      <c r="CD365" s="9" t="str">
        <f>IF(AND(ISTEXT(CB365),CB364="",CB365&lt;&gt;""),ROW(),"")</f>
        <v/>
      </c>
      <c r="CE365" s="3">
        <f t="shared" si="139"/>
        <v>362</v>
      </c>
      <c r="CF365" s="8">
        <f t="shared" si="140"/>
        <v>433</v>
      </c>
      <c r="CG365" s="8">
        <f t="shared" si="141"/>
        <v>681</v>
      </c>
      <c r="CH365" s="9" t="str">
        <f t="shared" si="137"/>
        <v/>
      </c>
      <c r="CI365" s="9" t="e">
        <f t="shared" si="138"/>
        <v>#REF!</v>
      </c>
    </row>
    <row r="366" spans="72:87" x14ac:dyDescent="0.25">
      <c r="BT366" s="3">
        <v>3</v>
      </c>
      <c r="BU366" s="3">
        <v>47</v>
      </c>
      <c r="BV366" s="3">
        <v>70</v>
      </c>
      <c r="BW366" s="3">
        <v>294.87</v>
      </c>
      <c r="BX366" s="3" t="s">
        <v>5</v>
      </c>
      <c r="BY366" s="3"/>
      <c r="BZ366" s="8" t="str">
        <f t="shared" si="143"/>
        <v/>
      </c>
      <c r="CA366" s="8" t="str">
        <f t="shared" si="143"/>
        <v/>
      </c>
      <c r="CB366" s="8" t="str">
        <f t="shared" si="143"/>
        <v>70,47</v>
      </c>
      <c r="CC366" s="9" t="str">
        <f>IF(AND(ISTEXT(CA366),CA365="",CA366&lt;&gt;""),ROW(),"")</f>
        <v/>
      </c>
      <c r="CD366" s="9" t="str">
        <f>IF(AND(ISTEXT(CB366),CB365="",CB366&lt;&gt;""),ROW(),"")</f>
        <v/>
      </c>
      <c r="CE366" s="3">
        <f t="shared" si="139"/>
        <v>363</v>
      </c>
      <c r="CF366" s="8">
        <f t="shared" si="140"/>
        <v>434</v>
      </c>
      <c r="CG366" s="8">
        <f t="shared" si="141"/>
        <v>682</v>
      </c>
      <c r="CH366" s="9" t="str">
        <f t="shared" si="137"/>
        <v/>
      </c>
      <c r="CI366" s="9" t="e">
        <f t="shared" si="138"/>
        <v>#REF!</v>
      </c>
    </row>
    <row r="367" spans="72:87" x14ac:dyDescent="0.25">
      <c r="BT367" s="3">
        <v>3</v>
      </c>
      <c r="BU367" s="3">
        <v>48</v>
      </c>
      <c r="BV367" s="3">
        <v>70</v>
      </c>
      <c r="BW367" s="3">
        <v>294.786</v>
      </c>
      <c r="BX367" s="3" t="s">
        <v>5</v>
      </c>
      <c r="BY367" s="3"/>
      <c r="BZ367" s="8" t="str">
        <f t="shared" si="143"/>
        <v/>
      </c>
      <c r="CA367" s="8" t="str">
        <f t="shared" si="143"/>
        <v/>
      </c>
      <c r="CB367" s="8" t="str">
        <f t="shared" si="143"/>
        <v>70,48</v>
      </c>
      <c r="CC367" s="9" t="str">
        <f>IF(AND(ISTEXT(CA367),CA366="",CA367&lt;&gt;""),ROW(),"")</f>
        <v/>
      </c>
      <c r="CD367" s="9" t="str">
        <f>IF(AND(ISTEXT(CB367),CB366="",CB367&lt;&gt;""),ROW(),"")</f>
        <v/>
      </c>
      <c r="CE367" s="3">
        <f t="shared" si="139"/>
        <v>364</v>
      </c>
      <c r="CF367" s="8">
        <f t="shared" si="140"/>
        <v>435</v>
      </c>
      <c r="CG367" s="8">
        <f t="shared" si="141"/>
        <v>683</v>
      </c>
      <c r="CH367" s="9" t="str">
        <f t="shared" si="137"/>
        <v/>
      </c>
      <c r="CI367" s="9" t="e">
        <f t="shared" si="138"/>
        <v>#REF!</v>
      </c>
    </row>
    <row r="368" spans="72:87" x14ac:dyDescent="0.25">
      <c r="BT368" s="3">
        <v>3</v>
      </c>
      <c r="BU368" s="3">
        <v>49</v>
      </c>
      <c r="BV368" s="3">
        <v>70</v>
      </c>
      <c r="BW368" s="3">
        <v>294.69200000000001</v>
      </c>
      <c r="BX368" s="3" t="s">
        <v>5</v>
      </c>
      <c r="BY368" s="3"/>
      <c r="BZ368" s="8" t="str">
        <f t="shared" si="143"/>
        <v/>
      </c>
      <c r="CA368" s="8" t="str">
        <f t="shared" si="143"/>
        <v/>
      </c>
      <c r="CB368" s="8" t="str">
        <f t="shared" si="143"/>
        <v>70,49</v>
      </c>
      <c r="CC368" s="9" t="str">
        <f>IF(AND(ISTEXT(CA368),CA367="",CA368&lt;&gt;""),ROW(),"")</f>
        <v/>
      </c>
      <c r="CD368" s="9" t="str">
        <f>IF(AND(ISTEXT(CB368),CB367="",CB368&lt;&gt;""),ROW(),"")</f>
        <v/>
      </c>
      <c r="CE368" s="3">
        <f t="shared" si="139"/>
        <v>365</v>
      </c>
      <c r="CF368" s="8">
        <f t="shared" si="140"/>
        <v>436</v>
      </c>
      <c r="CG368" s="8">
        <f t="shared" si="141"/>
        <v>684</v>
      </c>
      <c r="CH368" s="9" t="str">
        <f t="shared" si="137"/>
        <v/>
      </c>
      <c r="CI368" s="9" t="e">
        <f t="shared" si="138"/>
        <v>#REF!</v>
      </c>
    </row>
    <row r="369" spans="72:87" x14ac:dyDescent="0.25">
      <c r="BT369" s="3">
        <v>3</v>
      </c>
      <c r="BU369" s="3">
        <v>50</v>
      </c>
      <c r="BV369" s="3">
        <v>70</v>
      </c>
      <c r="BW369" s="3">
        <v>294.59800000000001</v>
      </c>
      <c r="BX369" s="3" t="s">
        <v>5</v>
      </c>
      <c r="BY369" s="3"/>
      <c r="BZ369" s="8" t="str">
        <f t="shared" si="143"/>
        <v/>
      </c>
      <c r="CA369" s="8" t="str">
        <f t="shared" si="143"/>
        <v/>
      </c>
      <c r="CB369" s="8" t="str">
        <f t="shared" si="143"/>
        <v>70,50</v>
      </c>
      <c r="CC369" s="9" t="str">
        <f>IF(AND(ISTEXT(CA369),CA368="",CA369&lt;&gt;""),ROW(),"")</f>
        <v/>
      </c>
      <c r="CD369" s="9" t="str">
        <f>IF(AND(ISTEXT(CB369),CB368="",CB369&lt;&gt;""),ROW(),"")</f>
        <v/>
      </c>
      <c r="CE369" s="3">
        <f t="shared" si="139"/>
        <v>366</v>
      </c>
      <c r="CF369" s="8">
        <f t="shared" si="140"/>
        <v>437</v>
      </c>
      <c r="CG369" s="8">
        <f t="shared" si="141"/>
        <v>685</v>
      </c>
      <c r="CH369" s="9" t="str">
        <f t="shared" si="137"/>
        <v/>
      </c>
      <c r="CI369" s="9" t="e">
        <f t="shared" si="138"/>
        <v>#REF!</v>
      </c>
    </row>
    <row r="370" spans="72:87" x14ac:dyDescent="0.25">
      <c r="BT370" s="3">
        <v>3</v>
      </c>
      <c r="BU370" s="3">
        <v>51</v>
      </c>
      <c r="BV370" s="3">
        <v>70</v>
      </c>
      <c r="BW370" s="3">
        <v>294.50200000000001</v>
      </c>
      <c r="BX370" s="3" t="s">
        <v>5</v>
      </c>
      <c r="BY370" s="3"/>
      <c r="BZ370" s="8" t="str">
        <f t="shared" si="143"/>
        <v/>
      </c>
      <c r="CA370" s="8" t="str">
        <f t="shared" si="143"/>
        <v/>
      </c>
      <c r="CB370" s="8" t="str">
        <f t="shared" si="143"/>
        <v>70,51</v>
      </c>
      <c r="CC370" s="9" t="str">
        <f>IF(AND(ISTEXT(CA370),CA369="",CA370&lt;&gt;""),ROW(),"")</f>
        <v/>
      </c>
      <c r="CD370" s="9" t="str">
        <f>IF(AND(ISTEXT(CB370),CB369="",CB370&lt;&gt;""),ROW(),"")</f>
        <v/>
      </c>
      <c r="CE370" s="3">
        <f t="shared" si="139"/>
        <v>367</v>
      </c>
      <c r="CF370" s="8">
        <f t="shared" si="140"/>
        <v>438</v>
      </c>
      <c r="CG370" s="8">
        <f t="shared" si="141"/>
        <v>686</v>
      </c>
      <c r="CH370" s="9" t="str">
        <f t="shared" si="137"/>
        <v/>
      </c>
      <c r="CI370" s="9" t="e">
        <f t="shared" si="138"/>
        <v>#REF!</v>
      </c>
    </row>
    <row r="371" spans="72:87" x14ac:dyDescent="0.25">
      <c r="BT371" s="3">
        <v>3</v>
      </c>
      <c r="BU371" s="3">
        <v>52</v>
      </c>
      <c r="BV371" s="3">
        <v>70</v>
      </c>
      <c r="BW371" s="3">
        <v>294.40499999999997</v>
      </c>
      <c r="BX371" s="3" t="s">
        <v>5</v>
      </c>
      <c r="BY371" s="3"/>
      <c r="BZ371" s="8" t="str">
        <f t="shared" si="143"/>
        <v/>
      </c>
      <c r="CA371" s="8" t="str">
        <f t="shared" si="143"/>
        <v/>
      </c>
      <c r="CB371" s="8" t="str">
        <f t="shared" si="143"/>
        <v>70,52</v>
      </c>
      <c r="CC371" s="9" t="str">
        <f>IF(AND(ISTEXT(CA371),CA370="",CA371&lt;&gt;""),ROW(),"")</f>
        <v/>
      </c>
      <c r="CD371" s="9" t="str">
        <f>IF(AND(ISTEXT(CB371),CB370="",CB371&lt;&gt;""),ROW(),"")</f>
        <v/>
      </c>
      <c r="CE371" s="3">
        <f t="shared" si="139"/>
        <v>368</v>
      </c>
      <c r="CF371" s="8">
        <f t="shared" si="140"/>
        <v>439</v>
      </c>
      <c r="CG371" s="8">
        <f t="shared" si="141"/>
        <v>687</v>
      </c>
      <c r="CH371" s="9" t="str">
        <f t="shared" si="137"/>
        <v/>
      </c>
      <c r="CI371" s="9" t="e">
        <f t="shared" si="138"/>
        <v>#REF!</v>
      </c>
    </row>
    <row r="372" spans="72:87" x14ac:dyDescent="0.25">
      <c r="BT372" s="3">
        <v>3</v>
      </c>
      <c r="BU372" s="3">
        <v>53</v>
      </c>
      <c r="BV372" s="3">
        <v>70</v>
      </c>
      <c r="BW372" s="3">
        <v>294.30900000000003</v>
      </c>
      <c r="BX372" s="3" t="s">
        <v>5</v>
      </c>
      <c r="BY372" s="3"/>
      <c r="BZ372" s="8" t="str">
        <f t="shared" si="143"/>
        <v/>
      </c>
      <c r="CA372" s="8" t="str">
        <f t="shared" si="143"/>
        <v/>
      </c>
      <c r="CB372" s="8" t="str">
        <f t="shared" si="143"/>
        <v>70,53</v>
      </c>
      <c r="CC372" s="9" t="str">
        <f>IF(AND(ISTEXT(CA372),CA371="",CA372&lt;&gt;""),ROW(),"")</f>
        <v/>
      </c>
      <c r="CD372" s="9" t="str">
        <f>IF(AND(ISTEXT(CB372),CB371="",CB372&lt;&gt;""),ROW(),"")</f>
        <v/>
      </c>
      <c r="CE372" s="3">
        <f t="shared" si="139"/>
        <v>369</v>
      </c>
      <c r="CF372" s="8">
        <f t="shared" si="140"/>
        <v>440</v>
      </c>
      <c r="CG372" s="8">
        <f t="shared" si="141"/>
        <v>688</v>
      </c>
      <c r="CH372" s="9" t="str">
        <f t="shared" si="137"/>
        <v/>
      </c>
      <c r="CI372" s="9" t="e">
        <f t="shared" si="138"/>
        <v>#REF!</v>
      </c>
    </row>
    <row r="373" spans="72:87" x14ac:dyDescent="0.25">
      <c r="BT373" s="3">
        <v>3</v>
      </c>
      <c r="BU373" s="3">
        <v>54</v>
      </c>
      <c r="BV373" s="3">
        <v>70</v>
      </c>
      <c r="BW373" s="3">
        <v>294.21300000000002</v>
      </c>
      <c r="BX373" s="3" t="s">
        <v>5</v>
      </c>
      <c r="BY373" s="3"/>
      <c r="BZ373" s="8" t="str">
        <f t="shared" si="143"/>
        <v/>
      </c>
      <c r="CA373" s="8" t="str">
        <f t="shared" si="143"/>
        <v/>
      </c>
      <c r="CB373" s="8" t="str">
        <f t="shared" si="143"/>
        <v>70,54</v>
      </c>
      <c r="CC373" s="9" t="str">
        <f>IF(AND(ISTEXT(CA373),CA372="",CA373&lt;&gt;""),ROW(),"")</f>
        <v/>
      </c>
      <c r="CD373" s="9" t="str">
        <f>IF(AND(ISTEXT(CB373),CB372="",CB373&lt;&gt;""),ROW(),"")</f>
        <v/>
      </c>
      <c r="CE373" s="3">
        <f t="shared" si="139"/>
        <v>370</v>
      </c>
      <c r="CF373" s="8">
        <f t="shared" si="140"/>
        <v>441</v>
      </c>
      <c r="CG373" s="8">
        <f t="shared" si="141"/>
        <v>689</v>
      </c>
      <c r="CH373" s="9" t="str">
        <f t="shared" si="137"/>
        <v/>
      </c>
      <c r="CI373" s="9" t="e">
        <f t="shared" si="138"/>
        <v>#REF!</v>
      </c>
    </row>
    <row r="374" spans="72:87" x14ac:dyDescent="0.25">
      <c r="BT374" s="3">
        <v>3</v>
      </c>
      <c r="BU374" s="3">
        <v>55</v>
      </c>
      <c r="BV374" s="3">
        <v>70</v>
      </c>
      <c r="BW374" s="3">
        <v>294.11700000000002</v>
      </c>
      <c r="BX374" s="3" t="s">
        <v>5</v>
      </c>
      <c r="BY374" s="3"/>
      <c r="BZ374" s="8" t="str">
        <f t="shared" si="143"/>
        <v/>
      </c>
      <c r="CA374" s="8" t="str">
        <f t="shared" si="143"/>
        <v/>
      </c>
      <c r="CB374" s="8" t="str">
        <f t="shared" si="143"/>
        <v>70,55</v>
      </c>
      <c r="CC374" s="9" t="str">
        <f>IF(AND(ISTEXT(CA374),CA373="",CA374&lt;&gt;""),ROW(),"")</f>
        <v/>
      </c>
      <c r="CD374" s="9" t="str">
        <f>IF(AND(ISTEXT(CB374),CB373="",CB374&lt;&gt;""),ROW(),"")</f>
        <v/>
      </c>
      <c r="CE374" s="3">
        <f t="shared" si="139"/>
        <v>371</v>
      </c>
      <c r="CF374" s="8">
        <f t="shared" si="140"/>
        <v>442</v>
      </c>
      <c r="CG374" s="8">
        <f t="shared" si="141"/>
        <v>690</v>
      </c>
      <c r="CH374" s="9" t="str">
        <f t="shared" si="137"/>
        <v/>
      </c>
      <c r="CI374" s="9" t="e">
        <f t="shared" si="138"/>
        <v>#REF!</v>
      </c>
    </row>
    <row r="375" spans="72:87" x14ac:dyDescent="0.25">
      <c r="BT375" s="3">
        <v>3</v>
      </c>
      <c r="BU375" s="3">
        <v>56</v>
      </c>
      <c r="BV375" s="3">
        <v>70</v>
      </c>
      <c r="BW375" s="3">
        <v>294.01400000000001</v>
      </c>
      <c r="BX375" s="3" t="s">
        <v>5</v>
      </c>
      <c r="BY375" s="3"/>
      <c r="BZ375" s="8" t="str">
        <f t="shared" si="143"/>
        <v/>
      </c>
      <c r="CA375" s="8" t="str">
        <f t="shared" si="143"/>
        <v/>
      </c>
      <c r="CB375" s="8" t="str">
        <f t="shared" si="143"/>
        <v>70,56</v>
      </c>
      <c r="CC375" s="9" t="str">
        <f>IF(AND(ISTEXT(CA375),CA374="",CA375&lt;&gt;""),ROW(),"")</f>
        <v/>
      </c>
      <c r="CD375" s="9" t="str">
        <f>IF(AND(ISTEXT(CB375),CB374="",CB375&lt;&gt;""),ROW(),"")</f>
        <v/>
      </c>
      <c r="CE375" s="3">
        <f t="shared" si="139"/>
        <v>372</v>
      </c>
      <c r="CF375" s="8">
        <f t="shared" si="140"/>
        <v>443</v>
      </c>
      <c r="CG375" s="8">
        <f t="shared" si="141"/>
        <v>691</v>
      </c>
      <c r="CH375" s="9" t="str">
        <f t="shared" si="137"/>
        <v/>
      </c>
      <c r="CI375" s="9" t="e">
        <f t="shared" si="138"/>
        <v>#REF!</v>
      </c>
    </row>
    <row r="376" spans="72:87" x14ac:dyDescent="0.25">
      <c r="BT376" s="3">
        <v>3</v>
      </c>
      <c r="BU376" s="3">
        <v>57</v>
      </c>
      <c r="BV376" s="3">
        <v>70</v>
      </c>
      <c r="BW376" s="3">
        <v>293.911</v>
      </c>
      <c r="BX376" s="3" t="s">
        <v>5</v>
      </c>
      <c r="BY376" s="3"/>
      <c r="BZ376" s="8" t="str">
        <f t="shared" si="143"/>
        <v/>
      </c>
      <c r="CA376" s="8" t="str">
        <f t="shared" si="143"/>
        <v/>
      </c>
      <c r="CB376" s="8" t="str">
        <f t="shared" si="143"/>
        <v>70,57</v>
      </c>
      <c r="CC376" s="9" t="str">
        <f>IF(AND(ISTEXT(CA376),CA375="",CA376&lt;&gt;""),ROW(),"")</f>
        <v/>
      </c>
      <c r="CD376" s="9" t="str">
        <f>IF(AND(ISTEXT(CB376),CB375="",CB376&lt;&gt;""),ROW(),"")</f>
        <v/>
      </c>
      <c r="CE376" s="3">
        <f t="shared" si="139"/>
        <v>373</v>
      </c>
      <c r="CF376" s="8">
        <f t="shared" si="140"/>
        <v>444</v>
      </c>
      <c r="CG376" s="8">
        <f t="shared" si="141"/>
        <v>692</v>
      </c>
      <c r="CH376" s="9" t="str">
        <f t="shared" si="137"/>
        <v/>
      </c>
      <c r="CI376" s="9" t="e">
        <f t="shared" si="138"/>
        <v>#REF!</v>
      </c>
    </row>
    <row r="377" spans="72:87" x14ac:dyDescent="0.25">
      <c r="BT377" s="3">
        <v>3</v>
      </c>
      <c r="BU377" s="3">
        <v>58</v>
      </c>
      <c r="BV377" s="3">
        <v>70</v>
      </c>
      <c r="BW377" s="3">
        <v>293.80799999999999</v>
      </c>
      <c r="BX377" s="3" t="s">
        <v>5</v>
      </c>
      <c r="BY377" s="3"/>
      <c r="BZ377" s="8" t="str">
        <f t="shared" si="143"/>
        <v/>
      </c>
      <c r="CA377" s="8" t="str">
        <f t="shared" si="143"/>
        <v/>
      </c>
      <c r="CB377" s="8" t="str">
        <f t="shared" si="143"/>
        <v>70,58</v>
      </c>
      <c r="CC377" s="9" t="str">
        <f>IF(AND(ISTEXT(CA377),CA376="",CA377&lt;&gt;""),ROW(),"")</f>
        <v/>
      </c>
      <c r="CD377" s="9" t="str">
        <f>IF(AND(ISTEXT(CB377),CB376="",CB377&lt;&gt;""),ROW(),"")</f>
        <v/>
      </c>
      <c r="CE377" s="3">
        <f t="shared" si="139"/>
        <v>374</v>
      </c>
      <c r="CF377" s="8">
        <f t="shared" si="140"/>
        <v>445</v>
      </c>
      <c r="CG377" s="8">
        <f t="shared" si="141"/>
        <v>693</v>
      </c>
      <c r="CH377" s="9" t="str">
        <f t="shared" si="137"/>
        <v/>
      </c>
      <c r="CI377" s="9" t="e">
        <f t="shared" si="138"/>
        <v>#REF!</v>
      </c>
    </row>
    <row r="378" spans="72:87" x14ac:dyDescent="0.25">
      <c r="BT378" s="3">
        <v>3</v>
      </c>
      <c r="BU378" s="3">
        <v>59</v>
      </c>
      <c r="BV378" s="3">
        <v>70</v>
      </c>
      <c r="BW378" s="3">
        <v>293.71100000000001</v>
      </c>
      <c r="BX378" s="3" t="s">
        <v>5</v>
      </c>
      <c r="BY378" s="3"/>
      <c r="BZ378" s="8" t="str">
        <f t="shared" si="143"/>
        <v/>
      </c>
      <c r="CA378" s="8" t="str">
        <f t="shared" si="143"/>
        <v/>
      </c>
      <c r="CB378" s="8" t="str">
        <f t="shared" si="143"/>
        <v>70,59</v>
      </c>
      <c r="CC378" s="9" t="str">
        <f>IF(AND(ISTEXT(CA378),CA377="",CA378&lt;&gt;""),ROW(),"")</f>
        <v/>
      </c>
      <c r="CD378" s="9" t="str">
        <f>IF(AND(ISTEXT(CB378),CB377="",CB378&lt;&gt;""),ROW(),"")</f>
        <v/>
      </c>
      <c r="CE378" s="3">
        <f t="shared" si="139"/>
        <v>375</v>
      </c>
      <c r="CF378" s="8">
        <f t="shared" si="140"/>
        <v>446</v>
      </c>
      <c r="CG378" s="8">
        <f t="shared" si="141"/>
        <v>694</v>
      </c>
      <c r="CH378" s="9" t="str">
        <f t="shared" si="137"/>
        <v/>
      </c>
      <c r="CI378" s="9" t="e">
        <f t="shared" si="138"/>
        <v>#REF!</v>
      </c>
    </row>
    <row r="379" spans="72:87" x14ac:dyDescent="0.25">
      <c r="BT379" s="3">
        <v>3</v>
      </c>
      <c r="BU379" s="3">
        <v>60</v>
      </c>
      <c r="BV379" s="3">
        <v>70</v>
      </c>
      <c r="BW379" s="3">
        <v>293.61399999999998</v>
      </c>
      <c r="BX379" s="3" t="s">
        <v>5</v>
      </c>
      <c r="BY379" s="3"/>
      <c r="BZ379" s="8" t="str">
        <f t="shared" si="143"/>
        <v/>
      </c>
      <c r="CA379" s="8" t="str">
        <f t="shared" si="143"/>
        <v/>
      </c>
      <c r="CB379" s="8" t="str">
        <f t="shared" si="143"/>
        <v>70,60</v>
      </c>
      <c r="CC379" s="9" t="str">
        <f>IF(AND(ISTEXT(CA379),CA378="",CA379&lt;&gt;""),ROW(),"")</f>
        <v/>
      </c>
      <c r="CD379" s="9" t="str">
        <f>IF(AND(ISTEXT(CB379),CB378="",CB379&lt;&gt;""),ROW(),"")</f>
        <v/>
      </c>
      <c r="CE379" s="3">
        <f t="shared" si="139"/>
        <v>376</v>
      </c>
      <c r="CF379" s="8">
        <f t="shared" si="140"/>
        <v>447</v>
      </c>
      <c r="CG379" s="8">
        <f t="shared" si="141"/>
        <v>695</v>
      </c>
      <c r="CH379" s="9" t="str">
        <f t="shared" si="137"/>
        <v/>
      </c>
      <c r="CI379" s="9" t="e">
        <f t="shared" si="138"/>
        <v>#REF!</v>
      </c>
    </row>
    <row r="380" spans="72:87" x14ac:dyDescent="0.25">
      <c r="BT380" s="3">
        <v>3</v>
      </c>
      <c r="BU380" s="3">
        <v>1</v>
      </c>
      <c r="BV380" s="3">
        <v>1</v>
      </c>
      <c r="BW380" s="3">
        <v>309.99799999999999</v>
      </c>
      <c r="BX380" s="3" t="s">
        <v>5</v>
      </c>
      <c r="BY380" s="3"/>
      <c r="BZ380" s="8" t="str">
        <f t="shared" si="143"/>
        <v/>
      </c>
      <c r="CA380" s="8" t="str">
        <f t="shared" si="143"/>
        <v/>
      </c>
      <c r="CB380" s="8" t="str">
        <f t="shared" si="143"/>
        <v>1,1</v>
      </c>
      <c r="CC380" s="9" t="str">
        <f>IF(AND(ISTEXT(CA380),CA379="",CA380&lt;&gt;""),ROW(),"")</f>
        <v/>
      </c>
      <c r="CD380" s="9" t="str">
        <f>IF(AND(ISTEXT(CB380),CB379="",CB380&lt;&gt;""),ROW(),"")</f>
        <v/>
      </c>
      <c r="CE380" s="3">
        <f t="shared" si="139"/>
        <v>377</v>
      </c>
      <c r="CF380" s="8">
        <f t="shared" si="140"/>
        <v>448</v>
      </c>
      <c r="CG380" s="8">
        <f t="shared" si="141"/>
        <v>696</v>
      </c>
      <c r="CH380" s="9" t="str">
        <f t="shared" si="137"/>
        <v/>
      </c>
      <c r="CI380" s="9" t="e">
        <f t="shared" si="138"/>
        <v>#REF!</v>
      </c>
    </row>
    <row r="381" spans="72:87" x14ac:dyDescent="0.25">
      <c r="BT381" s="3">
        <v>3</v>
      </c>
      <c r="BU381" s="3">
        <v>2</v>
      </c>
      <c r="BV381" s="3">
        <v>1</v>
      </c>
      <c r="BW381" s="3">
        <v>309.92700000000002</v>
      </c>
      <c r="BX381" s="3" t="s">
        <v>5</v>
      </c>
      <c r="BY381" s="3"/>
      <c r="BZ381" s="8" t="str">
        <f t="shared" si="143"/>
        <v/>
      </c>
      <c r="CA381" s="8" t="str">
        <f t="shared" si="143"/>
        <v/>
      </c>
      <c r="CB381" s="8" t="str">
        <f t="shared" si="143"/>
        <v>1,2</v>
      </c>
      <c r="CC381" s="9" t="str">
        <f>IF(AND(ISTEXT(CA381),CA380="",CA381&lt;&gt;""),ROW(),"")</f>
        <v/>
      </c>
      <c r="CD381" s="9" t="str">
        <f>IF(AND(ISTEXT(CB381),CB380="",CB381&lt;&gt;""),ROW(),"")</f>
        <v/>
      </c>
      <c r="CE381" s="3">
        <f t="shared" si="139"/>
        <v>378</v>
      </c>
      <c r="CF381" s="8">
        <f t="shared" si="140"/>
        <v>449</v>
      </c>
      <c r="CG381" s="8">
        <f t="shared" si="141"/>
        <v>697</v>
      </c>
      <c r="CH381" s="9" t="str">
        <f t="shared" si="137"/>
        <v/>
      </c>
      <c r="CI381" s="9" t="e">
        <f t="shared" si="138"/>
        <v>#REF!</v>
      </c>
    </row>
    <row r="382" spans="72:87" x14ac:dyDescent="0.25">
      <c r="BT382" s="3">
        <v>3</v>
      </c>
      <c r="BU382" s="3">
        <v>3</v>
      </c>
      <c r="BV382" s="3">
        <v>1</v>
      </c>
      <c r="BW382" s="3">
        <v>309.85599999999999</v>
      </c>
      <c r="BX382" s="3" t="s">
        <v>5</v>
      </c>
      <c r="BY382" s="3"/>
      <c r="BZ382" s="8" t="str">
        <f t="shared" si="143"/>
        <v/>
      </c>
      <c r="CA382" s="8" t="str">
        <f t="shared" si="143"/>
        <v/>
      </c>
      <c r="CB382" s="8" t="str">
        <f t="shared" si="143"/>
        <v>1,3</v>
      </c>
      <c r="CC382" s="9" t="str">
        <f>IF(AND(ISTEXT(CA382),CA381="",CA382&lt;&gt;""),ROW(),"")</f>
        <v/>
      </c>
      <c r="CD382" s="9" t="str">
        <f>IF(AND(ISTEXT(CB382),CB381="",CB382&lt;&gt;""),ROW(),"")</f>
        <v/>
      </c>
      <c r="CE382" s="3">
        <f t="shared" si="139"/>
        <v>379</v>
      </c>
      <c r="CF382" s="8">
        <f t="shared" si="140"/>
        <v>450</v>
      </c>
      <c r="CG382" s="8">
        <f t="shared" si="141"/>
        <v>698</v>
      </c>
      <c r="CH382" s="9" t="str">
        <f t="shared" si="137"/>
        <v/>
      </c>
      <c r="CI382" s="9" t="e">
        <f t="shared" si="138"/>
        <v>#REF!</v>
      </c>
    </row>
    <row r="383" spans="72:87" x14ac:dyDescent="0.25">
      <c r="BT383" s="3">
        <v>3</v>
      </c>
      <c r="BU383" s="3">
        <v>4</v>
      </c>
      <c r="BV383" s="3">
        <v>1</v>
      </c>
      <c r="BW383" s="3">
        <v>309.78199999999998</v>
      </c>
      <c r="BX383" s="3" t="s">
        <v>5</v>
      </c>
      <c r="BY383" s="3"/>
      <c r="BZ383" s="8" t="str">
        <f t="shared" si="143"/>
        <v/>
      </c>
      <c r="CA383" s="8" t="str">
        <f t="shared" si="143"/>
        <v/>
      </c>
      <c r="CB383" s="8" t="str">
        <f t="shared" si="143"/>
        <v>1,4</v>
      </c>
      <c r="CC383" s="9" t="str">
        <f>IF(AND(ISTEXT(CA383),CA382="",CA383&lt;&gt;""),ROW(),"")</f>
        <v/>
      </c>
      <c r="CD383" s="9" t="str">
        <f>IF(AND(ISTEXT(CB383),CB382="",CB383&lt;&gt;""),ROW(),"")</f>
        <v/>
      </c>
      <c r="CE383" s="3">
        <f t="shared" si="139"/>
        <v>380</v>
      </c>
      <c r="CF383" s="8">
        <f t="shared" si="140"/>
        <v>451</v>
      </c>
      <c r="CG383" s="8">
        <f t="shared" si="141"/>
        <v>699</v>
      </c>
      <c r="CH383" s="9" t="str">
        <f t="shared" si="137"/>
        <v/>
      </c>
      <c r="CI383" s="9" t="e">
        <f t="shared" si="138"/>
        <v>#REF!</v>
      </c>
    </row>
    <row r="384" spans="72:87" x14ac:dyDescent="0.25">
      <c r="BT384" s="3">
        <v>3</v>
      </c>
      <c r="BU384" s="3">
        <v>5</v>
      </c>
      <c r="BV384" s="3">
        <v>1</v>
      </c>
      <c r="BW384" s="3">
        <v>309.709</v>
      </c>
      <c r="BX384" s="3" t="s">
        <v>5</v>
      </c>
      <c r="BY384" s="3"/>
      <c r="BZ384" s="8" t="str">
        <f t="shared" si="143"/>
        <v/>
      </c>
      <c r="CA384" s="8" t="str">
        <f t="shared" si="143"/>
        <v/>
      </c>
      <c r="CB384" s="8" t="str">
        <f t="shared" si="143"/>
        <v>1,5</v>
      </c>
      <c r="CC384" s="9" t="str">
        <f>IF(AND(ISTEXT(CA384),CA383="",CA384&lt;&gt;""),ROW(),"")</f>
        <v/>
      </c>
      <c r="CD384" s="9" t="str">
        <f>IF(AND(ISTEXT(CB384),CB383="",CB384&lt;&gt;""),ROW(),"")</f>
        <v/>
      </c>
      <c r="CE384" s="3">
        <f t="shared" si="139"/>
        <v>381</v>
      </c>
      <c r="CF384" s="8">
        <f t="shared" si="140"/>
        <v>452</v>
      </c>
      <c r="CG384" s="8">
        <f t="shared" si="141"/>
        <v>700</v>
      </c>
      <c r="CH384" s="9" t="str">
        <f t="shared" si="137"/>
        <v/>
      </c>
      <c r="CI384" s="9" t="e">
        <f t="shared" si="138"/>
        <v>#REF!</v>
      </c>
    </row>
    <row r="385" spans="72:87" x14ac:dyDescent="0.25">
      <c r="BT385" s="3">
        <v>3</v>
      </c>
      <c r="BU385" s="3">
        <v>6</v>
      </c>
      <c r="BV385" s="3">
        <v>1</v>
      </c>
      <c r="BW385" s="3">
        <v>309.63</v>
      </c>
      <c r="BX385" s="3" t="s">
        <v>5</v>
      </c>
      <c r="BY385" s="3"/>
      <c r="BZ385" s="8" t="str">
        <f t="shared" ref="BZ385:CB404" si="144">IF($BT385=BZ$3,_xlfn.CONCAT($BV385,",",$BU385),"")</f>
        <v/>
      </c>
      <c r="CA385" s="8" t="str">
        <f t="shared" si="144"/>
        <v/>
      </c>
      <c r="CB385" s="8" t="str">
        <f t="shared" si="144"/>
        <v>1,6</v>
      </c>
      <c r="CC385" s="9" t="str">
        <f>IF(AND(ISTEXT(CA385),CA384="",CA385&lt;&gt;""),ROW(),"")</f>
        <v/>
      </c>
      <c r="CD385" s="9" t="str">
        <f>IF(AND(ISTEXT(CB385),CB384="",CB385&lt;&gt;""),ROW(),"")</f>
        <v/>
      </c>
      <c r="CE385" s="3">
        <f t="shared" si="139"/>
        <v>382</v>
      </c>
      <c r="CF385" s="8">
        <f t="shared" si="140"/>
        <v>453</v>
      </c>
      <c r="CG385" s="8">
        <f t="shared" si="141"/>
        <v>701</v>
      </c>
      <c r="CH385" s="9" t="str">
        <f t="shared" si="137"/>
        <v/>
      </c>
      <c r="CI385" s="9" t="e">
        <f t="shared" si="138"/>
        <v>#REF!</v>
      </c>
    </row>
    <row r="386" spans="72:87" x14ac:dyDescent="0.25">
      <c r="BT386" s="3">
        <v>3</v>
      </c>
      <c r="BU386" s="3">
        <v>7</v>
      </c>
      <c r="BV386" s="3">
        <v>1</v>
      </c>
      <c r="BW386" s="3">
        <v>309.55200000000002</v>
      </c>
      <c r="BX386" s="3" t="s">
        <v>5</v>
      </c>
      <c r="BY386" s="3"/>
      <c r="BZ386" s="8" t="str">
        <f t="shared" si="144"/>
        <v/>
      </c>
      <c r="CA386" s="8" t="str">
        <f t="shared" si="144"/>
        <v/>
      </c>
      <c r="CB386" s="8" t="str">
        <f t="shared" si="144"/>
        <v>1,7</v>
      </c>
      <c r="CC386" s="9" t="str">
        <f>IF(AND(ISTEXT(CA386),CA385="",CA386&lt;&gt;""),ROW(),"")</f>
        <v/>
      </c>
      <c r="CD386" s="9" t="str">
        <f>IF(AND(ISTEXT(CB386),CB385="",CB386&lt;&gt;""),ROW(),"")</f>
        <v/>
      </c>
      <c r="CE386" s="3">
        <f t="shared" si="139"/>
        <v>383</v>
      </c>
      <c r="CF386" s="8">
        <f t="shared" si="140"/>
        <v>454</v>
      </c>
      <c r="CG386" s="8">
        <f t="shared" si="141"/>
        <v>702</v>
      </c>
      <c r="CH386" s="9" t="str">
        <f t="shared" si="137"/>
        <v/>
      </c>
      <c r="CI386" s="9" t="e">
        <f t="shared" si="138"/>
        <v>#REF!</v>
      </c>
    </row>
    <row r="387" spans="72:87" x14ac:dyDescent="0.25">
      <c r="BT387" s="3">
        <v>3</v>
      </c>
      <c r="BU387" s="3">
        <v>8</v>
      </c>
      <c r="BV387" s="3">
        <v>1</v>
      </c>
      <c r="BW387" s="3">
        <v>309.47300000000001</v>
      </c>
      <c r="BX387" s="3" t="s">
        <v>5</v>
      </c>
      <c r="BY387" s="3"/>
      <c r="BZ387" s="8" t="str">
        <f t="shared" si="144"/>
        <v/>
      </c>
      <c r="CA387" s="8" t="str">
        <f t="shared" si="144"/>
        <v/>
      </c>
      <c r="CB387" s="8" t="str">
        <f t="shared" si="144"/>
        <v>1,8</v>
      </c>
      <c r="CC387" s="9" t="str">
        <f>IF(AND(ISTEXT(CA387),CA386="",CA387&lt;&gt;""),ROW(),"")</f>
        <v/>
      </c>
      <c r="CD387" s="9" t="str">
        <f>IF(AND(ISTEXT(CB387),CB386="",CB387&lt;&gt;""),ROW(),"")</f>
        <v/>
      </c>
      <c r="CE387" s="3">
        <f t="shared" si="139"/>
        <v>384</v>
      </c>
      <c r="CF387" s="8">
        <f t="shared" si="140"/>
        <v>455</v>
      </c>
      <c r="CG387" s="8">
        <f t="shared" si="141"/>
        <v>703</v>
      </c>
      <c r="CH387" s="9" t="str">
        <f t="shared" si="137"/>
        <v/>
      </c>
      <c r="CI387" s="9" t="e">
        <f t="shared" si="138"/>
        <v>#REF!</v>
      </c>
    </row>
    <row r="388" spans="72:87" x14ac:dyDescent="0.25">
      <c r="BT388" s="3">
        <v>3</v>
      </c>
      <c r="BU388" s="3">
        <v>9</v>
      </c>
      <c r="BV388" s="3">
        <v>1</v>
      </c>
      <c r="BW388" s="3">
        <v>309.387</v>
      </c>
      <c r="BX388" s="3" t="s">
        <v>5</v>
      </c>
      <c r="BY388" s="3"/>
      <c r="BZ388" s="8" t="str">
        <f t="shared" si="144"/>
        <v/>
      </c>
      <c r="CA388" s="8" t="str">
        <f t="shared" si="144"/>
        <v/>
      </c>
      <c r="CB388" s="8" t="str">
        <f t="shared" si="144"/>
        <v>1,9</v>
      </c>
      <c r="CC388" s="9" t="str">
        <f>IF(AND(ISTEXT(CA388),CA387="",CA388&lt;&gt;""),ROW(),"")</f>
        <v/>
      </c>
      <c r="CD388" s="9" t="str">
        <f>IF(AND(ISTEXT(CB388),CB387="",CB388&lt;&gt;""),ROW(),"")</f>
        <v/>
      </c>
      <c r="CE388" s="3">
        <f t="shared" si="139"/>
        <v>385</v>
      </c>
      <c r="CF388" s="8">
        <f t="shared" si="140"/>
        <v>456</v>
      </c>
      <c r="CG388" s="8">
        <f t="shared" si="141"/>
        <v>704</v>
      </c>
      <c r="CH388" s="9" t="str">
        <f t="shared" si="137"/>
        <v/>
      </c>
      <c r="CI388" s="9" t="e">
        <f t="shared" si="138"/>
        <v>#REF!</v>
      </c>
    </row>
    <row r="389" spans="72:87" x14ac:dyDescent="0.25">
      <c r="BT389" s="3">
        <v>3</v>
      </c>
      <c r="BU389" s="3">
        <v>10</v>
      </c>
      <c r="BV389" s="3">
        <v>1</v>
      </c>
      <c r="BW389" s="3">
        <v>309.30099999999999</v>
      </c>
      <c r="BX389" s="3" t="s">
        <v>5</v>
      </c>
      <c r="BY389" s="3"/>
      <c r="BZ389" s="8" t="str">
        <f t="shared" si="144"/>
        <v/>
      </c>
      <c r="CA389" s="8" t="str">
        <f t="shared" si="144"/>
        <v/>
      </c>
      <c r="CB389" s="8" t="str">
        <f t="shared" si="144"/>
        <v>1,10</v>
      </c>
      <c r="CC389" s="9" t="str">
        <f>IF(AND(ISTEXT(CA389),CA388="",CA389&lt;&gt;""),ROW(),"")</f>
        <v/>
      </c>
      <c r="CD389" s="9" t="str">
        <f>IF(AND(ISTEXT(CB389),CB388="",CB389&lt;&gt;""),ROW(),"")</f>
        <v/>
      </c>
      <c r="CE389" s="3">
        <f t="shared" si="139"/>
        <v>386</v>
      </c>
      <c r="CF389" s="8">
        <f t="shared" si="140"/>
        <v>457</v>
      </c>
      <c r="CG389" s="8">
        <f t="shared" si="141"/>
        <v>705</v>
      </c>
      <c r="CH389" s="9" t="str">
        <f t="shared" ref="CH389:CH452" si="145">INDEX($CA$4:$CB$575,CF389-$CG$3,CH$3)</f>
        <v/>
      </c>
      <c r="CI389" s="9" t="e">
        <f t="shared" ref="CI389:CI452" si="146">INDEX($CA$4:$CB$575,CG389-$CG$3,CI$3)</f>
        <v>#REF!</v>
      </c>
    </row>
    <row r="390" spans="72:87" x14ac:dyDescent="0.25">
      <c r="BT390" s="3">
        <v>3</v>
      </c>
      <c r="BU390" s="3">
        <v>11</v>
      </c>
      <c r="BV390" s="3">
        <v>1</v>
      </c>
      <c r="BW390" s="3">
        <v>309.21499999999997</v>
      </c>
      <c r="BX390" s="3" t="s">
        <v>5</v>
      </c>
      <c r="BY390" s="3"/>
      <c r="BZ390" s="8" t="str">
        <f t="shared" si="144"/>
        <v/>
      </c>
      <c r="CA390" s="8" t="str">
        <f t="shared" si="144"/>
        <v/>
      </c>
      <c r="CB390" s="8" t="str">
        <f t="shared" si="144"/>
        <v>1,11</v>
      </c>
      <c r="CC390" s="9" t="str">
        <f>IF(AND(ISTEXT(CA390),CA389="",CA390&lt;&gt;""),ROW(),"")</f>
        <v/>
      </c>
      <c r="CD390" s="9" t="str">
        <f>IF(AND(ISTEXT(CB390),CB389="",CB390&lt;&gt;""),ROW(),"")</f>
        <v/>
      </c>
      <c r="CE390" s="3">
        <f t="shared" ref="CE390:CE453" si="147">CE389+1</f>
        <v>387</v>
      </c>
      <c r="CF390" s="8">
        <f t="shared" ref="CF390:CF453" si="148">IF(CF389="","",IF(CF389+1&lt;=$CA$2,CF389+1,""))</f>
        <v>458</v>
      </c>
      <c r="CG390" s="8">
        <f t="shared" ref="CG390:CG453" si="149">IF(CG389="","",IF(CG389+1&lt;=$CB$2,CG389+1,""))</f>
        <v>706</v>
      </c>
      <c r="CH390" s="9" t="str">
        <f t="shared" si="145"/>
        <v/>
      </c>
      <c r="CI390" s="9" t="e">
        <f t="shared" si="146"/>
        <v>#REF!</v>
      </c>
    </row>
    <row r="391" spans="72:87" x14ac:dyDescent="0.25">
      <c r="BT391" s="3">
        <v>3</v>
      </c>
      <c r="BU391" s="3">
        <v>12</v>
      </c>
      <c r="BV391" s="3">
        <v>1</v>
      </c>
      <c r="BW391" s="3">
        <v>309.13499999999999</v>
      </c>
      <c r="BX391" s="3" t="s">
        <v>5</v>
      </c>
      <c r="BY391" s="3"/>
      <c r="BZ391" s="8" t="str">
        <f t="shared" si="144"/>
        <v/>
      </c>
      <c r="CA391" s="8" t="str">
        <f t="shared" si="144"/>
        <v/>
      </c>
      <c r="CB391" s="8" t="str">
        <f t="shared" si="144"/>
        <v>1,12</v>
      </c>
      <c r="CC391" s="9" t="str">
        <f>IF(AND(ISTEXT(CA391),CA390="",CA391&lt;&gt;""),ROW(),"")</f>
        <v/>
      </c>
      <c r="CD391" s="9" t="str">
        <f>IF(AND(ISTEXT(CB391),CB390="",CB391&lt;&gt;""),ROW(),"")</f>
        <v/>
      </c>
      <c r="CE391" s="3">
        <f t="shared" si="147"/>
        <v>388</v>
      </c>
      <c r="CF391" s="8">
        <f t="shared" si="148"/>
        <v>459</v>
      </c>
      <c r="CG391" s="8">
        <f t="shared" si="149"/>
        <v>707</v>
      </c>
      <c r="CH391" s="9" t="str">
        <f t="shared" si="145"/>
        <v/>
      </c>
      <c r="CI391" s="9" t="e">
        <f t="shared" si="146"/>
        <v>#REF!</v>
      </c>
    </row>
    <row r="392" spans="72:87" x14ac:dyDescent="0.25">
      <c r="BT392" s="3">
        <v>3</v>
      </c>
      <c r="BU392" s="3">
        <v>13</v>
      </c>
      <c r="BV392" s="3">
        <v>1</v>
      </c>
      <c r="BW392" s="3">
        <v>309.05599999999998</v>
      </c>
      <c r="BX392" s="3" t="s">
        <v>5</v>
      </c>
      <c r="BY392" s="3"/>
      <c r="BZ392" s="8" t="str">
        <f t="shared" si="144"/>
        <v/>
      </c>
      <c r="CA392" s="8" t="str">
        <f t="shared" si="144"/>
        <v/>
      </c>
      <c r="CB392" s="8" t="str">
        <f t="shared" si="144"/>
        <v>1,13</v>
      </c>
      <c r="CC392" s="9" t="str">
        <f>IF(AND(ISTEXT(CA392),CA391="",CA392&lt;&gt;""),ROW(),"")</f>
        <v/>
      </c>
      <c r="CD392" s="9" t="str">
        <f>IF(AND(ISTEXT(CB392),CB391="",CB392&lt;&gt;""),ROW(),"")</f>
        <v/>
      </c>
      <c r="CE392" s="3">
        <f t="shared" si="147"/>
        <v>389</v>
      </c>
      <c r="CF392" s="8">
        <f t="shared" si="148"/>
        <v>460</v>
      </c>
      <c r="CG392" s="8">
        <f t="shared" si="149"/>
        <v>708</v>
      </c>
      <c r="CH392" s="9" t="str">
        <f t="shared" si="145"/>
        <v/>
      </c>
      <c r="CI392" s="9" t="e">
        <f t="shared" si="146"/>
        <v>#REF!</v>
      </c>
    </row>
    <row r="393" spans="72:87" x14ac:dyDescent="0.25">
      <c r="BT393" s="3">
        <v>3</v>
      </c>
      <c r="BU393" s="3">
        <v>14</v>
      </c>
      <c r="BV393" s="3">
        <v>1</v>
      </c>
      <c r="BW393" s="3">
        <v>308.97000000000003</v>
      </c>
      <c r="BX393" s="3" t="s">
        <v>5</v>
      </c>
      <c r="BY393" s="3"/>
      <c r="BZ393" s="8" t="str">
        <f t="shared" si="144"/>
        <v/>
      </c>
      <c r="CA393" s="8" t="str">
        <f t="shared" si="144"/>
        <v/>
      </c>
      <c r="CB393" s="8" t="str">
        <f t="shared" si="144"/>
        <v>1,14</v>
      </c>
      <c r="CC393" s="9" t="str">
        <f>IF(AND(ISTEXT(CA393),CA392="",CA393&lt;&gt;""),ROW(),"")</f>
        <v/>
      </c>
      <c r="CD393" s="9" t="str">
        <f>IF(AND(ISTEXT(CB393),CB392="",CB393&lt;&gt;""),ROW(),"")</f>
        <v/>
      </c>
      <c r="CE393" s="3">
        <f t="shared" si="147"/>
        <v>390</v>
      </c>
      <c r="CF393" s="8">
        <f t="shared" si="148"/>
        <v>461</v>
      </c>
      <c r="CG393" s="8">
        <f t="shared" si="149"/>
        <v>709</v>
      </c>
      <c r="CH393" s="9" t="str">
        <f t="shared" si="145"/>
        <v/>
      </c>
      <c r="CI393" s="9" t="e">
        <f t="shared" si="146"/>
        <v>#REF!</v>
      </c>
    </row>
    <row r="394" spans="72:87" x14ac:dyDescent="0.25">
      <c r="BT394" s="3">
        <v>3</v>
      </c>
      <c r="BU394" s="3">
        <v>15</v>
      </c>
      <c r="BV394" s="3">
        <v>1</v>
      </c>
      <c r="BW394" s="3">
        <v>308.88499999999999</v>
      </c>
      <c r="BX394" s="3" t="s">
        <v>5</v>
      </c>
      <c r="BY394" s="3"/>
      <c r="BZ394" s="8" t="str">
        <f t="shared" si="144"/>
        <v/>
      </c>
      <c r="CA394" s="8" t="str">
        <f t="shared" si="144"/>
        <v/>
      </c>
      <c r="CB394" s="8" t="str">
        <f t="shared" si="144"/>
        <v>1,15</v>
      </c>
      <c r="CC394" s="9" t="str">
        <f>IF(AND(ISTEXT(CA394),CA393="",CA394&lt;&gt;""),ROW(),"")</f>
        <v/>
      </c>
      <c r="CD394" s="9" t="str">
        <f>IF(AND(ISTEXT(CB394),CB393="",CB394&lt;&gt;""),ROW(),"")</f>
        <v/>
      </c>
      <c r="CE394" s="3">
        <f t="shared" si="147"/>
        <v>391</v>
      </c>
      <c r="CF394" s="8">
        <f t="shared" si="148"/>
        <v>462</v>
      </c>
      <c r="CG394" s="8">
        <f t="shared" si="149"/>
        <v>710</v>
      </c>
      <c r="CH394" s="9" t="str">
        <f t="shared" si="145"/>
        <v/>
      </c>
      <c r="CI394" s="9" t="e">
        <f t="shared" si="146"/>
        <v>#REF!</v>
      </c>
    </row>
    <row r="395" spans="72:87" x14ac:dyDescent="0.25">
      <c r="BT395" s="3">
        <v>3</v>
      </c>
      <c r="BU395" s="3">
        <v>16</v>
      </c>
      <c r="BV395" s="3">
        <v>1</v>
      </c>
      <c r="BW395" s="3">
        <v>308.79300000000001</v>
      </c>
      <c r="BX395" s="3" t="s">
        <v>5</v>
      </c>
      <c r="BY395" s="3"/>
      <c r="BZ395" s="8" t="str">
        <f t="shared" si="144"/>
        <v/>
      </c>
      <c r="CA395" s="8" t="str">
        <f t="shared" si="144"/>
        <v/>
      </c>
      <c r="CB395" s="8" t="str">
        <f t="shared" si="144"/>
        <v>1,16</v>
      </c>
      <c r="CC395" s="9" t="str">
        <f>IF(AND(ISTEXT(CA395),CA394="",CA395&lt;&gt;""),ROW(),"")</f>
        <v/>
      </c>
      <c r="CD395" s="9" t="str">
        <f>IF(AND(ISTEXT(CB395),CB394="",CB395&lt;&gt;""),ROW(),"")</f>
        <v/>
      </c>
      <c r="CE395" s="3">
        <f t="shared" si="147"/>
        <v>392</v>
      </c>
      <c r="CF395" s="8">
        <f t="shared" si="148"/>
        <v>463</v>
      </c>
      <c r="CG395" s="8">
        <f t="shared" si="149"/>
        <v>711</v>
      </c>
      <c r="CH395" s="9" t="str">
        <f t="shared" si="145"/>
        <v/>
      </c>
      <c r="CI395" s="9" t="e">
        <f t="shared" si="146"/>
        <v>#REF!</v>
      </c>
    </row>
    <row r="396" spans="72:87" x14ac:dyDescent="0.25">
      <c r="BT396" s="3">
        <v>3</v>
      </c>
      <c r="BU396" s="3">
        <v>17</v>
      </c>
      <c r="BV396" s="3">
        <v>1</v>
      </c>
      <c r="BW396" s="3">
        <v>308.70100000000002</v>
      </c>
      <c r="BX396" s="3" t="s">
        <v>5</v>
      </c>
      <c r="BY396" s="3"/>
      <c r="BZ396" s="8" t="str">
        <f t="shared" si="144"/>
        <v/>
      </c>
      <c r="CA396" s="8" t="str">
        <f t="shared" si="144"/>
        <v/>
      </c>
      <c r="CB396" s="8" t="str">
        <f t="shared" si="144"/>
        <v>1,17</v>
      </c>
      <c r="CC396" s="9" t="str">
        <f>IF(AND(ISTEXT(CA396),CA395="",CA396&lt;&gt;""),ROW(),"")</f>
        <v/>
      </c>
      <c r="CD396" s="9" t="str">
        <f>IF(AND(ISTEXT(CB396),CB395="",CB396&lt;&gt;""),ROW(),"")</f>
        <v/>
      </c>
      <c r="CE396" s="3">
        <f t="shared" si="147"/>
        <v>393</v>
      </c>
      <c r="CF396" s="8">
        <f t="shared" si="148"/>
        <v>464</v>
      </c>
      <c r="CG396" s="8">
        <f t="shared" si="149"/>
        <v>712</v>
      </c>
      <c r="CH396" s="9" t="str">
        <f t="shared" si="145"/>
        <v/>
      </c>
      <c r="CI396" s="9" t="e">
        <f t="shared" si="146"/>
        <v>#REF!</v>
      </c>
    </row>
    <row r="397" spans="72:87" x14ac:dyDescent="0.25">
      <c r="BT397" s="3">
        <v>3</v>
      </c>
      <c r="BU397" s="3">
        <v>18</v>
      </c>
      <c r="BV397" s="3">
        <v>1</v>
      </c>
      <c r="BW397" s="3">
        <v>308.60899999999998</v>
      </c>
      <c r="BX397" s="3" t="s">
        <v>5</v>
      </c>
      <c r="BY397" s="3"/>
      <c r="BZ397" s="8" t="str">
        <f t="shared" si="144"/>
        <v/>
      </c>
      <c r="CA397" s="8" t="str">
        <f t="shared" si="144"/>
        <v/>
      </c>
      <c r="CB397" s="8" t="str">
        <f t="shared" si="144"/>
        <v>1,18</v>
      </c>
      <c r="CC397" s="9" t="str">
        <f>IF(AND(ISTEXT(CA397),CA396="",CA397&lt;&gt;""),ROW(),"")</f>
        <v/>
      </c>
      <c r="CD397" s="9" t="str">
        <f>IF(AND(ISTEXT(CB397),CB396="",CB397&lt;&gt;""),ROW(),"")</f>
        <v/>
      </c>
      <c r="CE397" s="3">
        <f t="shared" si="147"/>
        <v>394</v>
      </c>
      <c r="CF397" s="8">
        <f t="shared" si="148"/>
        <v>465</v>
      </c>
      <c r="CG397" s="8">
        <f t="shared" si="149"/>
        <v>713</v>
      </c>
      <c r="CH397" s="9" t="str">
        <f t="shared" si="145"/>
        <v/>
      </c>
      <c r="CI397" s="9" t="e">
        <f t="shared" si="146"/>
        <v>#REF!</v>
      </c>
    </row>
    <row r="398" spans="72:87" x14ac:dyDescent="0.25">
      <c r="BT398" s="3">
        <v>3</v>
      </c>
      <c r="BU398" s="3">
        <v>19</v>
      </c>
      <c r="BV398" s="3">
        <v>1</v>
      </c>
      <c r="BW398" s="3">
        <v>308.52</v>
      </c>
      <c r="BX398" s="3" t="s">
        <v>5</v>
      </c>
      <c r="BY398" s="3"/>
      <c r="BZ398" s="8" t="str">
        <f t="shared" si="144"/>
        <v/>
      </c>
      <c r="CA398" s="8" t="str">
        <f t="shared" si="144"/>
        <v/>
      </c>
      <c r="CB398" s="8" t="str">
        <f t="shared" si="144"/>
        <v>1,19</v>
      </c>
      <c r="CC398" s="9" t="str">
        <f>IF(AND(ISTEXT(CA398),CA397="",CA398&lt;&gt;""),ROW(),"")</f>
        <v/>
      </c>
      <c r="CD398" s="9" t="str">
        <f>IF(AND(ISTEXT(CB398),CB397="",CB398&lt;&gt;""),ROW(),"")</f>
        <v/>
      </c>
      <c r="CE398" s="3">
        <f t="shared" si="147"/>
        <v>395</v>
      </c>
      <c r="CF398" s="8">
        <f t="shared" si="148"/>
        <v>466</v>
      </c>
      <c r="CG398" s="8">
        <f t="shared" si="149"/>
        <v>714</v>
      </c>
      <c r="CH398" s="9" t="str">
        <f t="shared" si="145"/>
        <v/>
      </c>
      <c r="CI398" s="9" t="e">
        <f t="shared" si="146"/>
        <v>#REF!</v>
      </c>
    </row>
    <row r="399" spans="72:87" x14ac:dyDescent="0.25">
      <c r="BT399" s="3">
        <v>3</v>
      </c>
      <c r="BU399" s="3">
        <v>20</v>
      </c>
      <c r="BV399" s="3">
        <v>1</v>
      </c>
      <c r="BW399" s="3">
        <v>308.43099999999998</v>
      </c>
      <c r="BX399" s="3" t="s">
        <v>5</v>
      </c>
      <c r="BY399" s="3"/>
      <c r="BZ399" s="8" t="str">
        <f t="shared" si="144"/>
        <v/>
      </c>
      <c r="CA399" s="8" t="str">
        <f t="shared" si="144"/>
        <v/>
      </c>
      <c r="CB399" s="8" t="str">
        <f t="shared" si="144"/>
        <v>1,20</v>
      </c>
      <c r="CC399" s="9" t="str">
        <f>IF(AND(ISTEXT(CA399),CA398="",CA399&lt;&gt;""),ROW(),"")</f>
        <v/>
      </c>
      <c r="CD399" s="9" t="str">
        <f>IF(AND(ISTEXT(CB399),CB398="",CB399&lt;&gt;""),ROW(),"")</f>
        <v/>
      </c>
      <c r="CE399" s="3">
        <f t="shared" si="147"/>
        <v>396</v>
      </c>
      <c r="CF399" s="8">
        <f t="shared" si="148"/>
        <v>467</v>
      </c>
      <c r="CG399" s="8">
        <f t="shared" si="149"/>
        <v>715</v>
      </c>
      <c r="CH399" s="9" t="str">
        <f t="shared" si="145"/>
        <v/>
      </c>
      <c r="CI399" s="9" t="e">
        <f t="shared" si="146"/>
        <v>#REF!</v>
      </c>
    </row>
    <row r="400" spans="72:87" x14ac:dyDescent="0.25">
      <c r="BT400" s="3">
        <v>3</v>
      </c>
      <c r="BU400" s="3">
        <v>21</v>
      </c>
      <c r="BV400" s="3">
        <v>1</v>
      </c>
      <c r="BW400" s="3">
        <v>308.33600000000001</v>
      </c>
      <c r="BX400" s="3" t="s">
        <v>5</v>
      </c>
      <c r="BY400" s="3"/>
      <c r="BZ400" s="8" t="str">
        <f t="shared" si="144"/>
        <v/>
      </c>
      <c r="CA400" s="8" t="str">
        <f t="shared" si="144"/>
        <v/>
      </c>
      <c r="CB400" s="8" t="str">
        <f t="shared" si="144"/>
        <v>1,21</v>
      </c>
      <c r="CC400" s="9" t="str">
        <f>IF(AND(ISTEXT(CA400),CA399="",CA400&lt;&gt;""),ROW(),"")</f>
        <v/>
      </c>
      <c r="CD400" s="9" t="str">
        <f>IF(AND(ISTEXT(CB400),CB399="",CB400&lt;&gt;""),ROW(),"")</f>
        <v/>
      </c>
      <c r="CE400" s="3">
        <f t="shared" si="147"/>
        <v>397</v>
      </c>
      <c r="CF400" s="8">
        <f t="shared" si="148"/>
        <v>468</v>
      </c>
      <c r="CG400" s="8">
        <f t="shared" si="149"/>
        <v>716</v>
      </c>
      <c r="CH400" s="9" t="str">
        <f t="shared" si="145"/>
        <v/>
      </c>
      <c r="CI400" s="9" t="e">
        <f t="shared" si="146"/>
        <v>#REF!</v>
      </c>
    </row>
    <row r="401" spans="72:87" x14ac:dyDescent="0.25">
      <c r="BT401" s="3">
        <v>3</v>
      </c>
      <c r="BU401" s="3">
        <v>22</v>
      </c>
      <c r="BV401" s="3">
        <v>1</v>
      </c>
      <c r="BW401" s="3">
        <v>308.24099999999999</v>
      </c>
      <c r="BX401" s="3" t="s">
        <v>5</v>
      </c>
      <c r="BY401" s="3"/>
      <c r="BZ401" s="8" t="str">
        <f t="shared" si="144"/>
        <v/>
      </c>
      <c r="CA401" s="8" t="str">
        <f t="shared" si="144"/>
        <v/>
      </c>
      <c r="CB401" s="8" t="str">
        <f t="shared" si="144"/>
        <v>1,22</v>
      </c>
      <c r="CC401" s="9" t="str">
        <f>IF(AND(ISTEXT(CA401),CA400="",CA401&lt;&gt;""),ROW(),"")</f>
        <v/>
      </c>
      <c r="CD401" s="9" t="str">
        <f>IF(AND(ISTEXT(CB401),CB400="",CB401&lt;&gt;""),ROW(),"")</f>
        <v/>
      </c>
      <c r="CE401" s="3">
        <f t="shared" si="147"/>
        <v>398</v>
      </c>
      <c r="CF401" s="8">
        <f t="shared" si="148"/>
        <v>469</v>
      </c>
      <c r="CG401" s="8">
        <f t="shared" si="149"/>
        <v>717</v>
      </c>
      <c r="CH401" s="9" t="str">
        <f t="shared" si="145"/>
        <v/>
      </c>
      <c r="CI401" s="9" t="e">
        <f t="shared" si="146"/>
        <v>#REF!</v>
      </c>
    </row>
    <row r="402" spans="72:87" x14ac:dyDescent="0.25">
      <c r="BT402" s="3">
        <v>3</v>
      </c>
      <c r="BU402" s="3">
        <v>23</v>
      </c>
      <c r="BV402" s="3">
        <v>1</v>
      </c>
      <c r="BW402" s="3">
        <v>308.14600000000002</v>
      </c>
      <c r="BX402" s="3" t="s">
        <v>5</v>
      </c>
      <c r="BY402" s="3"/>
      <c r="BZ402" s="8" t="str">
        <f t="shared" si="144"/>
        <v/>
      </c>
      <c r="CA402" s="8" t="str">
        <f t="shared" si="144"/>
        <v/>
      </c>
      <c r="CB402" s="8" t="str">
        <f t="shared" si="144"/>
        <v>1,23</v>
      </c>
      <c r="CC402" s="9" t="str">
        <f>IF(AND(ISTEXT(CA402),CA401="",CA402&lt;&gt;""),ROW(),"")</f>
        <v/>
      </c>
      <c r="CD402" s="9" t="str">
        <f>IF(AND(ISTEXT(CB402),CB401="",CB402&lt;&gt;""),ROW(),"")</f>
        <v/>
      </c>
      <c r="CE402" s="3">
        <f t="shared" si="147"/>
        <v>399</v>
      </c>
      <c r="CF402" s="8">
        <f t="shared" si="148"/>
        <v>470</v>
      </c>
      <c r="CG402" s="8">
        <f t="shared" si="149"/>
        <v>718</v>
      </c>
      <c r="CH402" s="9" t="str">
        <f t="shared" si="145"/>
        <v/>
      </c>
      <c r="CI402" s="9" t="e">
        <f t="shared" si="146"/>
        <v>#REF!</v>
      </c>
    </row>
    <row r="403" spans="72:87" x14ac:dyDescent="0.25">
      <c r="BT403" s="3">
        <v>3</v>
      </c>
      <c r="BU403" s="3">
        <v>24</v>
      </c>
      <c r="BV403" s="3">
        <v>1</v>
      </c>
      <c r="BW403" s="3">
        <v>308.05200000000002</v>
      </c>
      <c r="BX403" s="3" t="s">
        <v>5</v>
      </c>
      <c r="BY403" s="3"/>
      <c r="BZ403" s="8" t="str">
        <f t="shared" si="144"/>
        <v/>
      </c>
      <c r="CA403" s="8" t="str">
        <f t="shared" si="144"/>
        <v/>
      </c>
      <c r="CB403" s="8" t="str">
        <f t="shared" si="144"/>
        <v>1,24</v>
      </c>
      <c r="CC403" s="9" t="str">
        <f>IF(AND(ISTEXT(CA403),CA402="",CA403&lt;&gt;""),ROW(),"")</f>
        <v/>
      </c>
      <c r="CD403" s="9" t="str">
        <f>IF(AND(ISTEXT(CB403),CB402="",CB403&lt;&gt;""),ROW(),"")</f>
        <v/>
      </c>
      <c r="CE403" s="3">
        <f t="shared" si="147"/>
        <v>400</v>
      </c>
      <c r="CF403" s="8">
        <f t="shared" si="148"/>
        <v>471</v>
      </c>
      <c r="CG403" s="8">
        <f t="shared" si="149"/>
        <v>719</v>
      </c>
      <c r="CH403" s="9" t="str">
        <f t="shared" si="145"/>
        <v/>
      </c>
      <c r="CI403" s="9" t="e">
        <f t="shared" si="146"/>
        <v>#REF!</v>
      </c>
    </row>
    <row r="404" spans="72:87" x14ac:dyDescent="0.25">
      <c r="BT404" s="3">
        <v>3</v>
      </c>
      <c r="BU404" s="3">
        <v>25</v>
      </c>
      <c r="BV404" s="3">
        <v>1</v>
      </c>
      <c r="BW404" s="3">
        <v>307.95699999999999</v>
      </c>
      <c r="BX404" s="3" t="s">
        <v>5</v>
      </c>
      <c r="BY404" s="3"/>
      <c r="BZ404" s="8" t="str">
        <f t="shared" si="144"/>
        <v/>
      </c>
      <c r="CA404" s="8" t="str">
        <f t="shared" si="144"/>
        <v/>
      </c>
      <c r="CB404" s="8" t="str">
        <f t="shared" si="144"/>
        <v>1,25</v>
      </c>
      <c r="CC404" s="9" t="str">
        <f>IF(AND(ISTEXT(CA404),CA403="",CA404&lt;&gt;""),ROW(),"")</f>
        <v/>
      </c>
      <c r="CD404" s="9" t="str">
        <f>IF(AND(ISTEXT(CB404),CB403="",CB404&lt;&gt;""),ROW(),"")</f>
        <v/>
      </c>
      <c r="CE404" s="3">
        <f t="shared" si="147"/>
        <v>401</v>
      </c>
      <c r="CF404" s="8">
        <f t="shared" si="148"/>
        <v>472</v>
      </c>
      <c r="CG404" s="8">
        <f t="shared" si="149"/>
        <v>720</v>
      </c>
      <c r="CH404" s="9" t="str">
        <f t="shared" si="145"/>
        <v/>
      </c>
      <c r="CI404" s="9" t="e">
        <f t="shared" si="146"/>
        <v>#REF!</v>
      </c>
    </row>
    <row r="405" spans="72:87" x14ac:dyDescent="0.25">
      <c r="BT405" s="3">
        <v>3</v>
      </c>
      <c r="BU405" s="3">
        <v>26</v>
      </c>
      <c r="BV405" s="3">
        <v>1</v>
      </c>
      <c r="BW405" s="3">
        <v>307.863</v>
      </c>
      <c r="BX405" s="3" t="s">
        <v>5</v>
      </c>
      <c r="BY405" s="3"/>
      <c r="BZ405" s="8" t="str">
        <f t="shared" ref="BZ405:CB424" si="150">IF($BT405=BZ$3,_xlfn.CONCAT($BV405,",",$BU405),"")</f>
        <v/>
      </c>
      <c r="CA405" s="8" t="str">
        <f t="shared" si="150"/>
        <v/>
      </c>
      <c r="CB405" s="8" t="str">
        <f t="shared" si="150"/>
        <v>1,26</v>
      </c>
      <c r="CC405" s="9" t="str">
        <f>IF(AND(ISTEXT(CA405),CA404="",CA405&lt;&gt;""),ROW(),"")</f>
        <v/>
      </c>
      <c r="CD405" s="9" t="str">
        <f>IF(AND(ISTEXT(CB405),CB404="",CB405&lt;&gt;""),ROW(),"")</f>
        <v/>
      </c>
      <c r="CE405" s="3">
        <f t="shared" si="147"/>
        <v>402</v>
      </c>
      <c r="CF405" s="8">
        <f t="shared" si="148"/>
        <v>473</v>
      </c>
      <c r="CG405" s="8">
        <f t="shared" si="149"/>
        <v>721</v>
      </c>
      <c r="CH405" s="9" t="str">
        <f t="shared" si="145"/>
        <v/>
      </c>
      <c r="CI405" s="9" t="e">
        <f t="shared" si="146"/>
        <v>#REF!</v>
      </c>
    </row>
    <row r="406" spans="72:87" x14ac:dyDescent="0.25">
      <c r="BT406" s="3">
        <v>3</v>
      </c>
      <c r="BU406" s="3">
        <v>27</v>
      </c>
      <c r="BV406" s="3">
        <v>1</v>
      </c>
      <c r="BW406" s="3">
        <v>307.77300000000002</v>
      </c>
      <c r="BX406" s="3" t="s">
        <v>5</v>
      </c>
      <c r="BY406" s="3"/>
      <c r="BZ406" s="8" t="str">
        <f t="shared" si="150"/>
        <v/>
      </c>
      <c r="CA406" s="8" t="str">
        <f t="shared" si="150"/>
        <v/>
      </c>
      <c r="CB406" s="8" t="str">
        <f t="shared" si="150"/>
        <v>1,27</v>
      </c>
      <c r="CC406" s="9" t="str">
        <f>IF(AND(ISTEXT(CA406),CA405="",CA406&lt;&gt;""),ROW(),"")</f>
        <v/>
      </c>
      <c r="CD406" s="9" t="str">
        <f>IF(AND(ISTEXT(CB406),CB405="",CB406&lt;&gt;""),ROW(),"")</f>
        <v/>
      </c>
      <c r="CE406" s="3">
        <f t="shared" si="147"/>
        <v>403</v>
      </c>
      <c r="CF406" s="8">
        <f t="shared" si="148"/>
        <v>474</v>
      </c>
      <c r="CG406" s="8">
        <f t="shared" si="149"/>
        <v>722</v>
      </c>
      <c r="CH406" s="9" t="str">
        <f t="shared" si="145"/>
        <v/>
      </c>
      <c r="CI406" s="9" t="e">
        <f t="shared" si="146"/>
        <v>#REF!</v>
      </c>
    </row>
    <row r="407" spans="72:87" x14ac:dyDescent="0.25">
      <c r="BT407" s="3">
        <v>3</v>
      </c>
      <c r="BU407" s="3">
        <v>28</v>
      </c>
      <c r="BV407" s="3">
        <v>1</v>
      </c>
      <c r="BW407" s="3">
        <v>307.68400000000003</v>
      </c>
      <c r="BX407" s="3" t="s">
        <v>5</v>
      </c>
      <c r="BY407" s="3"/>
      <c r="BZ407" s="8" t="str">
        <f t="shared" si="150"/>
        <v/>
      </c>
      <c r="CA407" s="8" t="str">
        <f t="shared" si="150"/>
        <v/>
      </c>
      <c r="CB407" s="8" t="str">
        <f t="shared" si="150"/>
        <v>1,28</v>
      </c>
      <c r="CC407" s="9" t="str">
        <f>IF(AND(ISTEXT(CA407),CA406="",CA407&lt;&gt;""),ROW(),"")</f>
        <v/>
      </c>
      <c r="CD407" s="9" t="str">
        <f>IF(AND(ISTEXT(CB407),CB406="",CB407&lt;&gt;""),ROW(),"")</f>
        <v/>
      </c>
      <c r="CE407" s="3">
        <f t="shared" si="147"/>
        <v>404</v>
      </c>
      <c r="CF407" s="8">
        <f t="shared" si="148"/>
        <v>475</v>
      </c>
      <c r="CG407" s="8">
        <f t="shared" si="149"/>
        <v>723</v>
      </c>
      <c r="CH407" s="9" t="str">
        <f t="shared" si="145"/>
        <v/>
      </c>
      <c r="CI407" s="9" t="e">
        <f t="shared" si="146"/>
        <v>#REF!</v>
      </c>
    </row>
    <row r="408" spans="72:87" x14ac:dyDescent="0.25">
      <c r="BT408" s="3">
        <v>3</v>
      </c>
      <c r="BU408" s="3">
        <v>29</v>
      </c>
      <c r="BV408" s="3">
        <v>1</v>
      </c>
      <c r="BW408" s="3">
        <v>307.596</v>
      </c>
      <c r="BX408" s="3" t="s">
        <v>5</v>
      </c>
      <c r="BY408" s="3"/>
      <c r="BZ408" s="8" t="str">
        <f t="shared" si="150"/>
        <v/>
      </c>
      <c r="CA408" s="8" t="str">
        <f t="shared" si="150"/>
        <v/>
      </c>
      <c r="CB408" s="8" t="str">
        <f t="shared" si="150"/>
        <v>1,29</v>
      </c>
      <c r="CC408" s="9" t="str">
        <f>IF(AND(ISTEXT(CA408),CA407="",CA408&lt;&gt;""),ROW(),"")</f>
        <v/>
      </c>
      <c r="CD408" s="9" t="str">
        <f>IF(AND(ISTEXT(CB408),CB407="",CB408&lt;&gt;""),ROW(),"")</f>
        <v/>
      </c>
      <c r="CE408" s="3">
        <f t="shared" si="147"/>
        <v>405</v>
      </c>
      <c r="CF408" s="8">
        <f t="shared" si="148"/>
        <v>476</v>
      </c>
      <c r="CG408" s="8">
        <f t="shared" si="149"/>
        <v>724</v>
      </c>
      <c r="CH408" s="9" t="str">
        <f t="shared" si="145"/>
        <v/>
      </c>
      <c r="CI408" s="9" t="e">
        <f t="shared" si="146"/>
        <v>#REF!</v>
      </c>
    </row>
    <row r="409" spans="72:87" x14ac:dyDescent="0.25">
      <c r="BT409" s="3">
        <v>3</v>
      </c>
      <c r="BU409" s="3">
        <v>30</v>
      </c>
      <c r="BV409" s="3">
        <v>1</v>
      </c>
      <c r="BW409" s="3">
        <v>307.50799999999998</v>
      </c>
      <c r="BX409" s="3" t="s">
        <v>5</v>
      </c>
      <c r="BY409" s="3"/>
      <c r="BZ409" s="8" t="str">
        <f t="shared" si="150"/>
        <v/>
      </c>
      <c r="CA409" s="8" t="str">
        <f t="shared" si="150"/>
        <v/>
      </c>
      <c r="CB409" s="8" t="str">
        <f t="shared" si="150"/>
        <v>1,30</v>
      </c>
      <c r="CC409" s="9" t="str">
        <f>IF(AND(ISTEXT(CA409),CA408="",CA409&lt;&gt;""),ROW(),"")</f>
        <v/>
      </c>
      <c r="CD409" s="9" t="str">
        <f>IF(AND(ISTEXT(CB409),CB408="",CB409&lt;&gt;""),ROW(),"")</f>
        <v/>
      </c>
      <c r="CE409" s="3">
        <f t="shared" si="147"/>
        <v>406</v>
      </c>
      <c r="CF409" s="8">
        <f t="shared" si="148"/>
        <v>477</v>
      </c>
      <c r="CG409" s="8">
        <f t="shared" si="149"/>
        <v>725</v>
      </c>
      <c r="CH409" s="9" t="str">
        <f t="shared" si="145"/>
        <v/>
      </c>
      <c r="CI409" s="9" t="e">
        <f t="shared" si="146"/>
        <v>#REF!</v>
      </c>
    </row>
    <row r="410" spans="72:87" x14ac:dyDescent="0.25">
      <c r="BT410" s="3">
        <v>3</v>
      </c>
      <c r="BU410" s="3">
        <v>31</v>
      </c>
      <c r="BV410" s="3">
        <v>1</v>
      </c>
      <c r="BW410" s="3">
        <v>307.41800000000001</v>
      </c>
      <c r="BX410" s="3" t="s">
        <v>5</v>
      </c>
      <c r="BY410" s="3"/>
      <c r="BZ410" s="8" t="str">
        <f t="shared" si="150"/>
        <v/>
      </c>
      <c r="CA410" s="8" t="str">
        <f t="shared" si="150"/>
        <v/>
      </c>
      <c r="CB410" s="8" t="str">
        <f t="shared" si="150"/>
        <v>1,31</v>
      </c>
      <c r="CC410" s="9" t="str">
        <f>IF(AND(ISTEXT(CA410),CA409="",CA410&lt;&gt;""),ROW(),"")</f>
        <v/>
      </c>
      <c r="CD410" s="9" t="str">
        <f>IF(AND(ISTEXT(CB410),CB409="",CB410&lt;&gt;""),ROW(),"")</f>
        <v/>
      </c>
      <c r="CE410" s="3">
        <f t="shared" si="147"/>
        <v>407</v>
      </c>
      <c r="CF410" s="8">
        <f t="shared" si="148"/>
        <v>478</v>
      </c>
      <c r="CG410" s="8">
        <f t="shared" si="149"/>
        <v>726</v>
      </c>
      <c r="CH410" s="9" t="str">
        <f t="shared" si="145"/>
        <v/>
      </c>
      <c r="CI410" s="9" t="e">
        <f t="shared" si="146"/>
        <v>#REF!</v>
      </c>
    </row>
    <row r="411" spans="72:87" x14ac:dyDescent="0.25">
      <c r="BT411" s="3">
        <v>3</v>
      </c>
      <c r="BU411" s="3">
        <v>32</v>
      </c>
      <c r="BV411" s="3">
        <v>1</v>
      </c>
      <c r="BW411" s="3">
        <v>307.327</v>
      </c>
      <c r="BX411" s="3" t="s">
        <v>5</v>
      </c>
      <c r="BY411" s="3"/>
      <c r="BZ411" s="8" t="str">
        <f t="shared" si="150"/>
        <v/>
      </c>
      <c r="CA411" s="8" t="str">
        <f t="shared" si="150"/>
        <v/>
      </c>
      <c r="CB411" s="8" t="str">
        <f t="shared" si="150"/>
        <v>1,32</v>
      </c>
      <c r="CC411" s="9" t="str">
        <f>IF(AND(ISTEXT(CA411),CA410="",CA411&lt;&gt;""),ROW(),"")</f>
        <v/>
      </c>
      <c r="CD411" s="9" t="str">
        <f>IF(AND(ISTEXT(CB411),CB410="",CB411&lt;&gt;""),ROW(),"")</f>
        <v/>
      </c>
      <c r="CE411" s="3">
        <f t="shared" si="147"/>
        <v>408</v>
      </c>
      <c r="CF411" s="8">
        <f t="shared" si="148"/>
        <v>479</v>
      </c>
      <c r="CG411" s="8">
        <f t="shared" si="149"/>
        <v>727</v>
      </c>
      <c r="CH411" s="9" t="str">
        <f t="shared" si="145"/>
        <v/>
      </c>
      <c r="CI411" s="9" t="e">
        <f t="shared" si="146"/>
        <v>#REF!</v>
      </c>
    </row>
    <row r="412" spans="72:87" x14ac:dyDescent="0.25">
      <c r="BT412" s="3">
        <v>3</v>
      </c>
      <c r="BU412" s="3">
        <v>33</v>
      </c>
      <c r="BV412" s="3">
        <v>1</v>
      </c>
      <c r="BW412" s="3">
        <v>307.23599999999999</v>
      </c>
      <c r="BX412" s="3" t="s">
        <v>5</v>
      </c>
      <c r="BY412" s="3"/>
      <c r="BZ412" s="8" t="str">
        <f t="shared" si="150"/>
        <v/>
      </c>
      <c r="CA412" s="8" t="str">
        <f t="shared" si="150"/>
        <v/>
      </c>
      <c r="CB412" s="8" t="str">
        <f t="shared" si="150"/>
        <v>1,33</v>
      </c>
      <c r="CC412" s="9" t="str">
        <f>IF(AND(ISTEXT(CA412),CA411="",CA412&lt;&gt;""),ROW(),"")</f>
        <v/>
      </c>
      <c r="CD412" s="9" t="str">
        <f>IF(AND(ISTEXT(CB412),CB411="",CB412&lt;&gt;""),ROW(),"")</f>
        <v/>
      </c>
      <c r="CE412" s="3">
        <f t="shared" si="147"/>
        <v>409</v>
      </c>
      <c r="CF412" s="8">
        <f t="shared" si="148"/>
        <v>480</v>
      </c>
      <c r="CG412" s="8">
        <f t="shared" si="149"/>
        <v>728</v>
      </c>
      <c r="CH412" s="9" t="str">
        <f t="shared" si="145"/>
        <v/>
      </c>
      <c r="CI412" s="9" t="e">
        <f t="shared" si="146"/>
        <v>#REF!</v>
      </c>
    </row>
    <row r="413" spans="72:87" x14ac:dyDescent="0.25">
      <c r="BT413" s="3">
        <v>3</v>
      </c>
      <c r="BU413" s="3">
        <v>34</v>
      </c>
      <c r="BV413" s="3">
        <v>1</v>
      </c>
      <c r="BW413" s="3">
        <v>307.15100000000001</v>
      </c>
      <c r="BX413" s="3" t="s">
        <v>5</v>
      </c>
      <c r="BY413" s="3"/>
      <c r="BZ413" s="8" t="str">
        <f t="shared" si="150"/>
        <v/>
      </c>
      <c r="CA413" s="8" t="str">
        <f t="shared" si="150"/>
        <v/>
      </c>
      <c r="CB413" s="8" t="str">
        <f t="shared" si="150"/>
        <v>1,34</v>
      </c>
      <c r="CC413" s="9" t="str">
        <f>IF(AND(ISTEXT(CA413),CA412="",CA413&lt;&gt;""),ROW(),"")</f>
        <v/>
      </c>
      <c r="CD413" s="9" t="str">
        <f>IF(AND(ISTEXT(CB413),CB412="",CB413&lt;&gt;""),ROW(),"")</f>
        <v/>
      </c>
      <c r="CE413" s="3">
        <f t="shared" si="147"/>
        <v>410</v>
      </c>
      <c r="CF413" s="8">
        <f t="shared" si="148"/>
        <v>481</v>
      </c>
      <c r="CG413" s="8">
        <f t="shared" si="149"/>
        <v>729</v>
      </c>
      <c r="CH413" s="9" t="str">
        <f t="shared" si="145"/>
        <v/>
      </c>
      <c r="CI413" s="9" t="e">
        <f t="shared" si="146"/>
        <v>#REF!</v>
      </c>
    </row>
    <row r="414" spans="72:87" x14ac:dyDescent="0.25">
      <c r="BT414" s="3">
        <v>3</v>
      </c>
      <c r="BU414" s="3">
        <v>35</v>
      </c>
      <c r="BV414" s="3">
        <v>1</v>
      </c>
      <c r="BW414" s="3">
        <v>307.06599999999997</v>
      </c>
      <c r="BX414" s="3" t="s">
        <v>5</v>
      </c>
      <c r="BY414" s="3"/>
      <c r="BZ414" s="8" t="str">
        <f t="shared" si="150"/>
        <v/>
      </c>
      <c r="CA414" s="8" t="str">
        <f t="shared" si="150"/>
        <v/>
      </c>
      <c r="CB414" s="8" t="str">
        <f t="shared" si="150"/>
        <v>1,35</v>
      </c>
      <c r="CC414" s="9" t="str">
        <f>IF(AND(ISTEXT(CA414),CA413="",CA414&lt;&gt;""),ROW(),"")</f>
        <v/>
      </c>
      <c r="CD414" s="9" t="str">
        <f>IF(AND(ISTEXT(CB414),CB413="",CB414&lt;&gt;""),ROW(),"")</f>
        <v/>
      </c>
      <c r="CE414" s="3">
        <f t="shared" si="147"/>
        <v>411</v>
      </c>
      <c r="CF414" s="8">
        <f t="shared" si="148"/>
        <v>482</v>
      </c>
      <c r="CG414" s="8">
        <f t="shared" si="149"/>
        <v>730</v>
      </c>
      <c r="CH414" s="9" t="str">
        <f t="shared" si="145"/>
        <v/>
      </c>
      <c r="CI414" s="9" t="e">
        <f t="shared" si="146"/>
        <v>#REF!</v>
      </c>
    </row>
    <row r="415" spans="72:87" x14ac:dyDescent="0.25">
      <c r="BT415" s="3">
        <v>3</v>
      </c>
      <c r="BU415" s="3">
        <v>36</v>
      </c>
      <c r="BV415" s="3">
        <v>1</v>
      </c>
      <c r="BW415" s="3">
        <v>306.98099999999999</v>
      </c>
      <c r="BX415" s="3" t="s">
        <v>5</v>
      </c>
      <c r="BY415" s="3"/>
      <c r="BZ415" s="8" t="str">
        <f t="shared" si="150"/>
        <v/>
      </c>
      <c r="CA415" s="8" t="str">
        <f t="shared" si="150"/>
        <v/>
      </c>
      <c r="CB415" s="8" t="str">
        <f t="shared" si="150"/>
        <v>1,36</v>
      </c>
      <c r="CC415" s="9" t="str">
        <f>IF(AND(ISTEXT(CA415),CA414="",CA415&lt;&gt;""),ROW(),"")</f>
        <v/>
      </c>
      <c r="CD415" s="9" t="str">
        <f>IF(AND(ISTEXT(CB415),CB414="",CB415&lt;&gt;""),ROW(),"")</f>
        <v/>
      </c>
      <c r="CE415" s="3">
        <f t="shared" si="147"/>
        <v>412</v>
      </c>
      <c r="CF415" s="8">
        <f t="shared" si="148"/>
        <v>483</v>
      </c>
      <c r="CG415" s="8">
        <f t="shared" si="149"/>
        <v>731</v>
      </c>
      <c r="CH415" s="9" t="str">
        <f t="shared" si="145"/>
        <v/>
      </c>
      <c r="CI415" s="9" t="e">
        <f t="shared" si="146"/>
        <v>#REF!</v>
      </c>
    </row>
    <row r="416" spans="72:87" x14ac:dyDescent="0.25">
      <c r="BT416" s="3">
        <v>3</v>
      </c>
      <c r="BU416" s="3">
        <v>37</v>
      </c>
      <c r="BV416" s="3">
        <v>1</v>
      </c>
      <c r="BW416" s="3">
        <v>306.89699999999999</v>
      </c>
      <c r="BX416" s="3" t="s">
        <v>5</v>
      </c>
      <c r="BY416" s="3"/>
      <c r="BZ416" s="8" t="str">
        <f t="shared" si="150"/>
        <v/>
      </c>
      <c r="CA416" s="8" t="str">
        <f t="shared" si="150"/>
        <v/>
      </c>
      <c r="CB416" s="8" t="str">
        <f t="shared" si="150"/>
        <v>1,37</v>
      </c>
      <c r="CC416" s="9" t="str">
        <f>IF(AND(ISTEXT(CA416),CA415="",CA416&lt;&gt;""),ROW(),"")</f>
        <v/>
      </c>
      <c r="CD416" s="9" t="str">
        <f>IF(AND(ISTEXT(CB416),CB415="",CB416&lt;&gt;""),ROW(),"")</f>
        <v/>
      </c>
      <c r="CE416" s="3">
        <f t="shared" si="147"/>
        <v>413</v>
      </c>
      <c r="CF416" s="8">
        <f t="shared" si="148"/>
        <v>484</v>
      </c>
      <c r="CG416" s="8">
        <f t="shared" si="149"/>
        <v>732</v>
      </c>
      <c r="CH416" s="9" t="str">
        <f t="shared" si="145"/>
        <v/>
      </c>
      <c r="CI416" s="9" t="e">
        <f t="shared" si="146"/>
        <v>#REF!</v>
      </c>
    </row>
    <row r="417" spans="72:87" x14ac:dyDescent="0.25">
      <c r="BT417" s="3">
        <v>3</v>
      </c>
      <c r="BU417" s="3">
        <v>38</v>
      </c>
      <c r="BV417" s="3">
        <v>1</v>
      </c>
      <c r="BW417" s="3">
        <v>306.81299999999999</v>
      </c>
      <c r="BX417" s="3" t="s">
        <v>5</v>
      </c>
      <c r="BY417" s="3"/>
      <c r="BZ417" s="8" t="str">
        <f t="shared" si="150"/>
        <v/>
      </c>
      <c r="CA417" s="8" t="str">
        <f t="shared" si="150"/>
        <v/>
      </c>
      <c r="CB417" s="8" t="str">
        <f t="shared" si="150"/>
        <v>1,38</v>
      </c>
      <c r="CC417" s="9" t="str">
        <f>IF(AND(ISTEXT(CA417),CA416="",CA417&lt;&gt;""),ROW(),"")</f>
        <v/>
      </c>
      <c r="CD417" s="9" t="str">
        <f>IF(AND(ISTEXT(CB417),CB416="",CB417&lt;&gt;""),ROW(),"")</f>
        <v/>
      </c>
      <c r="CE417" s="3">
        <f t="shared" si="147"/>
        <v>414</v>
      </c>
      <c r="CF417" s="8">
        <f t="shared" si="148"/>
        <v>485</v>
      </c>
      <c r="CG417" s="8">
        <f t="shared" si="149"/>
        <v>733</v>
      </c>
      <c r="CH417" s="9" t="str">
        <f t="shared" si="145"/>
        <v/>
      </c>
      <c r="CI417" s="9" t="e">
        <f t="shared" si="146"/>
        <v>#REF!</v>
      </c>
    </row>
    <row r="418" spans="72:87" x14ac:dyDescent="0.25">
      <c r="BT418" s="3">
        <v>3</v>
      </c>
      <c r="BU418" s="3">
        <v>39</v>
      </c>
      <c r="BV418" s="3">
        <v>1</v>
      </c>
      <c r="BW418" s="3">
        <v>306.73399999999998</v>
      </c>
      <c r="BX418" s="3" t="s">
        <v>5</v>
      </c>
      <c r="BY418" s="3"/>
      <c r="BZ418" s="8" t="str">
        <f t="shared" si="150"/>
        <v/>
      </c>
      <c r="CA418" s="8" t="str">
        <f t="shared" si="150"/>
        <v/>
      </c>
      <c r="CB418" s="8" t="str">
        <f t="shared" si="150"/>
        <v>1,39</v>
      </c>
      <c r="CC418" s="9" t="str">
        <f>IF(AND(ISTEXT(CA418),CA417="",CA418&lt;&gt;""),ROW(),"")</f>
        <v/>
      </c>
      <c r="CD418" s="9" t="str">
        <f>IF(AND(ISTEXT(CB418),CB417="",CB418&lt;&gt;""),ROW(),"")</f>
        <v/>
      </c>
      <c r="CE418" s="3">
        <f t="shared" si="147"/>
        <v>415</v>
      </c>
      <c r="CF418" s="8">
        <f t="shared" si="148"/>
        <v>486</v>
      </c>
      <c r="CG418" s="8">
        <f t="shared" si="149"/>
        <v>734</v>
      </c>
      <c r="CH418" s="9" t="str">
        <f t="shared" si="145"/>
        <v/>
      </c>
      <c r="CI418" s="9" t="e">
        <f t="shared" si="146"/>
        <v>#REF!</v>
      </c>
    </row>
    <row r="419" spans="72:87" x14ac:dyDescent="0.25">
      <c r="BT419" s="3">
        <v>3</v>
      </c>
      <c r="BU419" s="3">
        <v>40</v>
      </c>
      <c r="BV419" s="3">
        <v>1</v>
      </c>
      <c r="BW419" s="3">
        <v>306.65600000000001</v>
      </c>
      <c r="BX419" s="3" t="s">
        <v>5</v>
      </c>
      <c r="BY419" s="3"/>
      <c r="BZ419" s="8" t="str">
        <f t="shared" si="150"/>
        <v/>
      </c>
      <c r="CA419" s="8" t="str">
        <f t="shared" si="150"/>
        <v/>
      </c>
      <c r="CB419" s="8" t="str">
        <f t="shared" si="150"/>
        <v>1,40</v>
      </c>
      <c r="CC419" s="9" t="str">
        <f>IF(AND(ISTEXT(CA419),CA418="",CA419&lt;&gt;""),ROW(),"")</f>
        <v/>
      </c>
      <c r="CD419" s="9" t="str">
        <f>IF(AND(ISTEXT(CB419),CB418="",CB419&lt;&gt;""),ROW(),"")</f>
        <v/>
      </c>
      <c r="CE419" s="3">
        <f t="shared" si="147"/>
        <v>416</v>
      </c>
      <c r="CF419" s="8">
        <f t="shared" si="148"/>
        <v>487</v>
      </c>
      <c r="CG419" s="8">
        <f t="shared" si="149"/>
        <v>735</v>
      </c>
      <c r="CH419" s="9" t="str">
        <f t="shared" si="145"/>
        <v/>
      </c>
      <c r="CI419" s="9" t="e">
        <f t="shared" si="146"/>
        <v>#REF!</v>
      </c>
    </row>
    <row r="420" spans="72:87" x14ac:dyDescent="0.25">
      <c r="BT420" s="3">
        <v>3</v>
      </c>
      <c r="BU420" s="3">
        <v>41</v>
      </c>
      <c r="BV420" s="3">
        <v>1</v>
      </c>
      <c r="BW420" s="3">
        <v>306.577</v>
      </c>
      <c r="BX420" s="3" t="s">
        <v>5</v>
      </c>
      <c r="BY420" s="3"/>
      <c r="BZ420" s="8" t="str">
        <f t="shared" si="150"/>
        <v/>
      </c>
      <c r="CA420" s="8" t="str">
        <f t="shared" si="150"/>
        <v/>
      </c>
      <c r="CB420" s="8" t="str">
        <f t="shared" si="150"/>
        <v>1,41</v>
      </c>
      <c r="CC420" s="9" t="str">
        <f>IF(AND(ISTEXT(CA420),CA419="",CA420&lt;&gt;""),ROW(),"")</f>
        <v/>
      </c>
      <c r="CD420" s="9" t="str">
        <f>IF(AND(ISTEXT(CB420),CB419="",CB420&lt;&gt;""),ROW(),"")</f>
        <v/>
      </c>
      <c r="CE420" s="3">
        <f t="shared" si="147"/>
        <v>417</v>
      </c>
      <c r="CF420" s="8">
        <f t="shared" si="148"/>
        <v>488</v>
      </c>
      <c r="CG420" s="8">
        <f t="shared" si="149"/>
        <v>736</v>
      </c>
      <c r="CH420" s="9" t="str">
        <f t="shared" si="145"/>
        <v/>
      </c>
      <c r="CI420" s="9" t="e">
        <f t="shared" si="146"/>
        <v>#REF!</v>
      </c>
    </row>
    <row r="421" spans="72:87" x14ac:dyDescent="0.25">
      <c r="BT421" s="3">
        <v>3</v>
      </c>
      <c r="BU421" s="3">
        <v>42</v>
      </c>
      <c r="BV421" s="3">
        <v>1</v>
      </c>
      <c r="BW421" s="3">
        <v>306.49799999999999</v>
      </c>
      <c r="BX421" s="3" t="s">
        <v>5</v>
      </c>
      <c r="BY421" s="3"/>
      <c r="BZ421" s="8" t="str">
        <f t="shared" si="150"/>
        <v/>
      </c>
      <c r="CA421" s="8" t="str">
        <f t="shared" si="150"/>
        <v/>
      </c>
      <c r="CB421" s="8" t="str">
        <f t="shared" si="150"/>
        <v>1,42</v>
      </c>
      <c r="CC421" s="9" t="str">
        <f>IF(AND(ISTEXT(CA421),CA420="",CA421&lt;&gt;""),ROW(),"")</f>
        <v/>
      </c>
      <c r="CD421" s="9" t="str">
        <f>IF(AND(ISTEXT(CB421),CB420="",CB421&lt;&gt;""),ROW(),"")</f>
        <v/>
      </c>
      <c r="CE421" s="3">
        <f t="shared" si="147"/>
        <v>418</v>
      </c>
      <c r="CF421" s="8">
        <f t="shared" si="148"/>
        <v>489</v>
      </c>
      <c r="CG421" s="8">
        <f t="shared" si="149"/>
        <v>737</v>
      </c>
      <c r="CH421" s="9" t="str">
        <f t="shared" si="145"/>
        <v/>
      </c>
      <c r="CI421" s="9" t="e">
        <f t="shared" si="146"/>
        <v>#REF!</v>
      </c>
    </row>
    <row r="422" spans="72:87" x14ac:dyDescent="0.25">
      <c r="BT422" s="3">
        <v>3</v>
      </c>
      <c r="BU422" s="3">
        <v>43</v>
      </c>
      <c r="BV422" s="3">
        <v>1</v>
      </c>
      <c r="BW422" s="3">
        <v>306.41899999999998</v>
      </c>
      <c r="BX422" s="3" t="s">
        <v>5</v>
      </c>
      <c r="BY422" s="3"/>
      <c r="BZ422" s="8" t="str">
        <f t="shared" si="150"/>
        <v/>
      </c>
      <c r="CA422" s="8" t="str">
        <f t="shared" si="150"/>
        <v/>
      </c>
      <c r="CB422" s="8" t="str">
        <f t="shared" si="150"/>
        <v>1,43</v>
      </c>
      <c r="CC422" s="9" t="str">
        <f>IF(AND(ISTEXT(CA422),CA421="",CA422&lt;&gt;""),ROW(),"")</f>
        <v/>
      </c>
      <c r="CD422" s="9" t="str">
        <f>IF(AND(ISTEXT(CB422),CB421="",CB422&lt;&gt;""),ROW(),"")</f>
        <v/>
      </c>
      <c r="CE422" s="3">
        <f t="shared" si="147"/>
        <v>419</v>
      </c>
      <c r="CF422" s="8">
        <f t="shared" si="148"/>
        <v>490</v>
      </c>
      <c r="CG422" s="8">
        <f t="shared" si="149"/>
        <v>738</v>
      </c>
      <c r="CH422" s="9" t="str">
        <f t="shared" si="145"/>
        <v/>
      </c>
      <c r="CI422" s="9" t="e">
        <f t="shared" si="146"/>
        <v>#REF!</v>
      </c>
    </row>
    <row r="423" spans="72:87" x14ac:dyDescent="0.25">
      <c r="BT423" s="3">
        <v>3</v>
      </c>
      <c r="BU423" s="3">
        <v>44</v>
      </c>
      <c r="BV423" s="3">
        <v>1</v>
      </c>
      <c r="BW423" s="3">
        <v>306.34399999999999</v>
      </c>
      <c r="BX423" s="3" t="s">
        <v>5</v>
      </c>
      <c r="BY423" s="3"/>
      <c r="BZ423" s="8" t="str">
        <f t="shared" si="150"/>
        <v/>
      </c>
      <c r="CA423" s="8" t="str">
        <f t="shared" si="150"/>
        <v/>
      </c>
      <c r="CB423" s="8" t="str">
        <f t="shared" si="150"/>
        <v>1,44</v>
      </c>
      <c r="CC423" s="9" t="str">
        <f>IF(AND(ISTEXT(CA423),CA422="",CA423&lt;&gt;""),ROW(),"")</f>
        <v/>
      </c>
      <c r="CD423" s="9" t="str">
        <f>IF(AND(ISTEXT(CB423),CB422="",CB423&lt;&gt;""),ROW(),"")</f>
        <v/>
      </c>
      <c r="CE423" s="3">
        <f t="shared" si="147"/>
        <v>420</v>
      </c>
      <c r="CF423" s="8">
        <f t="shared" si="148"/>
        <v>491</v>
      </c>
      <c r="CG423" s="8">
        <f t="shared" si="149"/>
        <v>739</v>
      </c>
      <c r="CH423" s="9" t="str">
        <f t="shared" si="145"/>
        <v/>
      </c>
      <c r="CI423" s="9" t="e">
        <f t="shared" si="146"/>
        <v>#REF!</v>
      </c>
    </row>
    <row r="424" spans="72:87" x14ac:dyDescent="0.25">
      <c r="BT424" s="3">
        <v>3</v>
      </c>
      <c r="BU424" s="3">
        <v>45</v>
      </c>
      <c r="BV424" s="3">
        <v>1</v>
      </c>
      <c r="BW424" s="3">
        <v>306.26900000000001</v>
      </c>
      <c r="BX424" s="3" t="s">
        <v>5</v>
      </c>
      <c r="BY424" s="3"/>
      <c r="BZ424" s="8" t="str">
        <f t="shared" si="150"/>
        <v/>
      </c>
      <c r="CA424" s="8" t="str">
        <f t="shared" si="150"/>
        <v/>
      </c>
      <c r="CB424" s="8" t="str">
        <f t="shared" si="150"/>
        <v>1,45</v>
      </c>
      <c r="CC424" s="9" t="str">
        <f>IF(AND(ISTEXT(CA424),CA423="",CA424&lt;&gt;""),ROW(),"")</f>
        <v/>
      </c>
      <c r="CD424" s="9" t="str">
        <f>IF(AND(ISTEXT(CB424),CB423="",CB424&lt;&gt;""),ROW(),"")</f>
        <v/>
      </c>
      <c r="CE424" s="3">
        <f t="shared" si="147"/>
        <v>421</v>
      </c>
      <c r="CF424" s="8">
        <f t="shared" si="148"/>
        <v>492</v>
      </c>
      <c r="CG424" s="8">
        <f t="shared" si="149"/>
        <v>740</v>
      </c>
      <c r="CH424" s="9" t="str">
        <f t="shared" si="145"/>
        <v/>
      </c>
      <c r="CI424" s="9" t="e">
        <f t="shared" si="146"/>
        <v>#REF!</v>
      </c>
    </row>
    <row r="425" spans="72:87" x14ac:dyDescent="0.25">
      <c r="BT425" s="3">
        <v>3</v>
      </c>
      <c r="BU425" s="3">
        <v>46</v>
      </c>
      <c r="BV425" s="3">
        <v>1</v>
      </c>
      <c r="BW425" s="3">
        <v>306.19600000000003</v>
      </c>
      <c r="BX425" s="3" t="s">
        <v>5</v>
      </c>
      <c r="BY425" s="3"/>
      <c r="BZ425" s="8" t="str">
        <f t="shared" ref="BZ425:CB444" si="151">IF($BT425=BZ$3,_xlfn.CONCAT($BV425,",",$BU425),"")</f>
        <v/>
      </c>
      <c r="CA425" s="8" t="str">
        <f t="shared" si="151"/>
        <v/>
      </c>
      <c r="CB425" s="8" t="str">
        <f t="shared" si="151"/>
        <v>1,46</v>
      </c>
      <c r="CC425" s="9" t="str">
        <f>IF(AND(ISTEXT(CA425),CA424="",CA425&lt;&gt;""),ROW(),"")</f>
        <v/>
      </c>
      <c r="CD425" s="9" t="str">
        <f>IF(AND(ISTEXT(CB425),CB424="",CB425&lt;&gt;""),ROW(),"")</f>
        <v/>
      </c>
      <c r="CE425" s="3">
        <f t="shared" si="147"/>
        <v>422</v>
      </c>
      <c r="CF425" s="8">
        <f t="shared" si="148"/>
        <v>493</v>
      </c>
      <c r="CG425" s="8">
        <f t="shared" si="149"/>
        <v>741</v>
      </c>
      <c r="CH425" s="9" t="str">
        <f t="shared" si="145"/>
        <v/>
      </c>
      <c r="CI425" s="9" t="e">
        <f t="shared" si="146"/>
        <v>#REF!</v>
      </c>
    </row>
    <row r="426" spans="72:87" x14ac:dyDescent="0.25">
      <c r="BT426" s="3">
        <v>3</v>
      </c>
      <c r="BU426" s="3">
        <v>47</v>
      </c>
      <c r="BV426" s="3">
        <v>1</v>
      </c>
      <c r="BW426" s="3">
        <v>306.12299999999999</v>
      </c>
      <c r="BX426" s="3" t="s">
        <v>5</v>
      </c>
      <c r="BY426" s="3"/>
      <c r="BZ426" s="8" t="str">
        <f t="shared" si="151"/>
        <v/>
      </c>
      <c r="CA426" s="8" t="str">
        <f t="shared" si="151"/>
        <v/>
      </c>
      <c r="CB426" s="8" t="str">
        <f t="shared" si="151"/>
        <v>1,47</v>
      </c>
      <c r="CC426" s="9" t="str">
        <f>IF(AND(ISTEXT(CA426),CA425="",CA426&lt;&gt;""),ROW(),"")</f>
        <v/>
      </c>
      <c r="CD426" s="9" t="str">
        <f>IF(AND(ISTEXT(CB426),CB425="",CB426&lt;&gt;""),ROW(),"")</f>
        <v/>
      </c>
      <c r="CE426" s="3">
        <f t="shared" si="147"/>
        <v>423</v>
      </c>
      <c r="CF426" s="8">
        <f t="shared" si="148"/>
        <v>494</v>
      </c>
      <c r="CG426" s="8">
        <f t="shared" si="149"/>
        <v>742</v>
      </c>
      <c r="CH426" s="9" t="str">
        <f t="shared" si="145"/>
        <v/>
      </c>
      <c r="CI426" s="9" t="e">
        <f t="shared" si="146"/>
        <v>#REF!</v>
      </c>
    </row>
    <row r="427" spans="72:87" x14ac:dyDescent="0.25">
      <c r="BT427" s="3">
        <v>3</v>
      </c>
      <c r="BU427" s="3">
        <v>48</v>
      </c>
      <c r="BV427" s="3">
        <v>1</v>
      </c>
      <c r="BW427" s="3">
        <v>306.05</v>
      </c>
      <c r="BX427" s="3" t="s">
        <v>5</v>
      </c>
      <c r="BY427" s="3"/>
      <c r="BZ427" s="8" t="str">
        <f t="shared" si="151"/>
        <v/>
      </c>
      <c r="CA427" s="8" t="str">
        <f t="shared" si="151"/>
        <v/>
      </c>
      <c r="CB427" s="8" t="str">
        <f t="shared" si="151"/>
        <v>1,48</v>
      </c>
      <c r="CC427" s="9" t="str">
        <f>IF(AND(ISTEXT(CA427),CA426="",CA427&lt;&gt;""),ROW(),"")</f>
        <v/>
      </c>
      <c r="CD427" s="9" t="str">
        <f>IF(AND(ISTEXT(CB427),CB426="",CB427&lt;&gt;""),ROW(),"")</f>
        <v/>
      </c>
      <c r="CE427" s="3">
        <f t="shared" si="147"/>
        <v>424</v>
      </c>
      <c r="CF427" s="8">
        <f t="shared" si="148"/>
        <v>495</v>
      </c>
      <c r="CG427" s="8">
        <f t="shared" si="149"/>
        <v>743</v>
      </c>
      <c r="CH427" s="9" t="str">
        <f t="shared" si="145"/>
        <v/>
      </c>
      <c r="CI427" s="9" t="e">
        <f t="shared" si="146"/>
        <v>#REF!</v>
      </c>
    </row>
    <row r="428" spans="72:87" x14ac:dyDescent="0.25">
      <c r="BT428" s="3">
        <v>3</v>
      </c>
      <c r="BU428" s="3">
        <v>49</v>
      </c>
      <c r="BV428" s="3">
        <v>1</v>
      </c>
      <c r="BW428" s="3">
        <v>305.98099999999999</v>
      </c>
      <c r="BX428" s="3" t="s">
        <v>5</v>
      </c>
      <c r="BY428" s="3"/>
      <c r="BZ428" s="8" t="str">
        <f t="shared" si="151"/>
        <v/>
      </c>
      <c r="CA428" s="8" t="str">
        <f t="shared" si="151"/>
        <v/>
      </c>
      <c r="CB428" s="8" t="str">
        <f t="shared" si="151"/>
        <v>1,49</v>
      </c>
      <c r="CC428" s="9" t="str">
        <f>IF(AND(ISTEXT(CA428),CA427="",CA428&lt;&gt;""),ROW(),"")</f>
        <v/>
      </c>
      <c r="CD428" s="9" t="str">
        <f>IF(AND(ISTEXT(CB428),CB427="",CB428&lt;&gt;""),ROW(),"")</f>
        <v/>
      </c>
      <c r="CE428" s="3">
        <f t="shared" si="147"/>
        <v>425</v>
      </c>
      <c r="CF428" s="8">
        <f t="shared" si="148"/>
        <v>496</v>
      </c>
      <c r="CG428" s="8">
        <f t="shared" si="149"/>
        <v>744</v>
      </c>
      <c r="CH428" s="9" t="str">
        <f t="shared" si="145"/>
        <v/>
      </c>
      <c r="CI428" s="9" t="e">
        <f t="shared" si="146"/>
        <v>#REF!</v>
      </c>
    </row>
    <row r="429" spans="72:87" x14ac:dyDescent="0.25">
      <c r="BT429" s="3">
        <v>3</v>
      </c>
      <c r="BU429" s="3">
        <v>50</v>
      </c>
      <c r="BV429" s="3">
        <v>1</v>
      </c>
      <c r="BW429" s="3">
        <v>305.91199999999998</v>
      </c>
      <c r="BX429" s="3" t="s">
        <v>5</v>
      </c>
      <c r="BY429" s="3"/>
      <c r="BZ429" s="8" t="str">
        <f t="shared" si="151"/>
        <v/>
      </c>
      <c r="CA429" s="8" t="str">
        <f t="shared" si="151"/>
        <v/>
      </c>
      <c r="CB429" s="8" t="str">
        <f t="shared" si="151"/>
        <v>1,50</v>
      </c>
      <c r="CC429" s="9" t="str">
        <f>IF(AND(ISTEXT(CA429),CA428="",CA429&lt;&gt;""),ROW(),"")</f>
        <v/>
      </c>
      <c r="CD429" s="9" t="str">
        <f>IF(AND(ISTEXT(CB429),CB428="",CB429&lt;&gt;""),ROW(),"")</f>
        <v/>
      </c>
      <c r="CE429" s="3">
        <f t="shared" si="147"/>
        <v>426</v>
      </c>
      <c r="CF429" s="8" t="str">
        <f t="shared" si="148"/>
        <v/>
      </c>
      <c r="CG429" s="8">
        <f t="shared" si="149"/>
        <v>745</v>
      </c>
      <c r="CH429" s="9" t="e">
        <f t="shared" si="145"/>
        <v>#VALUE!</v>
      </c>
      <c r="CI429" s="9" t="e">
        <f t="shared" si="146"/>
        <v>#REF!</v>
      </c>
    </row>
    <row r="430" spans="72:87" x14ac:dyDescent="0.25">
      <c r="BT430" s="3">
        <v>3</v>
      </c>
      <c r="BU430" s="3">
        <v>51</v>
      </c>
      <c r="BV430" s="3">
        <v>1</v>
      </c>
      <c r="BW430" s="3">
        <v>305.84300000000002</v>
      </c>
      <c r="BX430" s="3" t="s">
        <v>5</v>
      </c>
      <c r="BY430" s="3"/>
      <c r="BZ430" s="8" t="str">
        <f t="shared" si="151"/>
        <v/>
      </c>
      <c r="CA430" s="8" t="str">
        <f t="shared" si="151"/>
        <v/>
      </c>
      <c r="CB430" s="8" t="str">
        <f t="shared" si="151"/>
        <v>1,51</v>
      </c>
      <c r="CC430" s="9" t="str">
        <f>IF(AND(ISTEXT(CA430),CA429="",CA430&lt;&gt;""),ROW(),"")</f>
        <v/>
      </c>
      <c r="CD430" s="9" t="str">
        <f>IF(AND(ISTEXT(CB430),CB429="",CB430&lt;&gt;""),ROW(),"")</f>
        <v/>
      </c>
      <c r="CE430" s="3">
        <f t="shared" si="147"/>
        <v>427</v>
      </c>
      <c r="CF430" s="8" t="str">
        <f t="shared" si="148"/>
        <v/>
      </c>
      <c r="CG430" s="8">
        <f t="shared" si="149"/>
        <v>746</v>
      </c>
      <c r="CH430" s="9" t="e">
        <f t="shared" si="145"/>
        <v>#VALUE!</v>
      </c>
      <c r="CI430" s="9" t="e">
        <f t="shared" si="146"/>
        <v>#REF!</v>
      </c>
    </row>
    <row r="431" spans="72:87" x14ac:dyDescent="0.25">
      <c r="BT431" s="3">
        <v>3</v>
      </c>
      <c r="BU431" s="3">
        <v>52</v>
      </c>
      <c r="BV431" s="3">
        <v>1</v>
      </c>
      <c r="BW431" s="3">
        <v>305.77100000000002</v>
      </c>
      <c r="BX431" s="3" t="s">
        <v>5</v>
      </c>
      <c r="BY431" s="3"/>
      <c r="BZ431" s="8" t="str">
        <f t="shared" si="151"/>
        <v/>
      </c>
      <c r="CA431" s="8" t="str">
        <f t="shared" si="151"/>
        <v/>
      </c>
      <c r="CB431" s="8" t="str">
        <f t="shared" si="151"/>
        <v>1,52</v>
      </c>
      <c r="CC431" s="9" t="str">
        <f>IF(AND(ISTEXT(CA431),CA430="",CA431&lt;&gt;""),ROW(),"")</f>
        <v/>
      </c>
      <c r="CD431" s="9" t="str">
        <f>IF(AND(ISTEXT(CB431),CB430="",CB431&lt;&gt;""),ROW(),"")</f>
        <v/>
      </c>
      <c r="CE431" s="3">
        <f t="shared" si="147"/>
        <v>428</v>
      </c>
      <c r="CF431" s="8" t="str">
        <f t="shared" si="148"/>
        <v/>
      </c>
      <c r="CG431" s="8">
        <f t="shared" si="149"/>
        <v>747</v>
      </c>
      <c r="CH431" s="9" t="e">
        <f t="shared" si="145"/>
        <v>#VALUE!</v>
      </c>
      <c r="CI431" s="9" t="e">
        <f t="shared" si="146"/>
        <v>#REF!</v>
      </c>
    </row>
    <row r="432" spans="72:87" x14ac:dyDescent="0.25">
      <c r="BT432" s="3">
        <v>3</v>
      </c>
      <c r="BU432" s="3">
        <v>53</v>
      </c>
      <c r="BV432" s="3">
        <v>1</v>
      </c>
      <c r="BW432" s="3">
        <v>305.7</v>
      </c>
      <c r="BX432" s="3" t="s">
        <v>5</v>
      </c>
      <c r="BY432" s="3"/>
      <c r="BZ432" s="8" t="str">
        <f t="shared" si="151"/>
        <v/>
      </c>
      <c r="CA432" s="8" t="str">
        <f t="shared" si="151"/>
        <v/>
      </c>
      <c r="CB432" s="8" t="str">
        <f t="shared" si="151"/>
        <v>1,53</v>
      </c>
      <c r="CC432" s="9" t="str">
        <f>IF(AND(ISTEXT(CA432),CA431="",CA432&lt;&gt;""),ROW(),"")</f>
        <v/>
      </c>
      <c r="CD432" s="9" t="str">
        <f>IF(AND(ISTEXT(CB432),CB431="",CB432&lt;&gt;""),ROW(),"")</f>
        <v/>
      </c>
      <c r="CE432" s="3">
        <f t="shared" si="147"/>
        <v>429</v>
      </c>
      <c r="CF432" s="8" t="str">
        <f t="shared" si="148"/>
        <v/>
      </c>
      <c r="CG432" s="8">
        <f t="shared" si="149"/>
        <v>748</v>
      </c>
      <c r="CH432" s="9" t="e">
        <f t="shared" si="145"/>
        <v>#VALUE!</v>
      </c>
      <c r="CI432" s="9" t="e">
        <f t="shared" si="146"/>
        <v>#REF!</v>
      </c>
    </row>
    <row r="433" spans="72:87" x14ac:dyDescent="0.25">
      <c r="BT433" s="3">
        <v>3</v>
      </c>
      <c r="BU433" s="3">
        <v>54</v>
      </c>
      <c r="BV433" s="3">
        <v>1</v>
      </c>
      <c r="BW433" s="3">
        <v>305.63099999999997</v>
      </c>
      <c r="BX433" s="3" t="s">
        <v>5</v>
      </c>
      <c r="BY433" s="3"/>
      <c r="BZ433" s="8" t="str">
        <f t="shared" si="151"/>
        <v/>
      </c>
      <c r="CA433" s="8" t="str">
        <f t="shared" si="151"/>
        <v/>
      </c>
      <c r="CB433" s="8" t="str">
        <f t="shared" si="151"/>
        <v>1,54</v>
      </c>
      <c r="CC433" s="9" t="str">
        <f>IF(AND(ISTEXT(CA433),CA432="",CA433&lt;&gt;""),ROW(),"")</f>
        <v/>
      </c>
      <c r="CD433" s="9" t="str">
        <f>IF(AND(ISTEXT(CB433),CB432="",CB433&lt;&gt;""),ROW(),"")</f>
        <v/>
      </c>
      <c r="CE433" s="3">
        <f t="shared" si="147"/>
        <v>430</v>
      </c>
      <c r="CF433" s="8" t="str">
        <f t="shared" si="148"/>
        <v/>
      </c>
      <c r="CG433" s="8">
        <f t="shared" si="149"/>
        <v>749</v>
      </c>
      <c r="CH433" s="9" t="e">
        <f t="shared" si="145"/>
        <v>#VALUE!</v>
      </c>
      <c r="CI433" s="9" t="e">
        <f t="shared" si="146"/>
        <v>#REF!</v>
      </c>
    </row>
    <row r="434" spans="72:87" x14ac:dyDescent="0.25">
      <c r="BT434" s="3">
        <v>3</v>
      </c>
      <c r="BU434" s="3">
        <v>55</v>
      </c>
      <c r="BV434" s="3">
        <v>1</v>
      </c>
      <c r="BW434" s="3">
        <v>305.56200000000001</v>
      </c>
      <c r="BX434" s="3" t="s">
        <v>5</v>
      </c>
      <c r="BY434" s="3"/>
      <c r="BZ434" s="8" t="str">
        <f t="shared" si="151"/>
        <v/>
      </c>
      <c r="CA434" s="8" t="str">
        <f t="shared" si="151"/>
        <v/>
      </c>
      <c r="CB434" s="8" t="str">
        <f t="shared" si="151"/>
        <v>1,55</v>
      </c>
      <c r="CC434" s="9" t="str">
        <f>IF(AND(ISTEXT(CA434),CA433="",CA434&lt;&gt;""),ROW(),"")</f>
        <v/>
      </c>
      <c r="CD434" s="9" t="str">
        <f>IF(AND(ISTEXT(CB434),CB433="",CB434&lt;&gt;""),ROW(),"")</f>
        <v/>
      </c>
      <c r="CE434" s="3">
        <f t="shared" si="147"/>
        <v>431</v>
      </c>
      <c r="CF434" s="8" t="str">
        <f t="shared" si="148"/>
        <v/>
      </c>
      <c r="CG434" s="8">
        <f t="shared" si="149"/>
        <v>750</v>
      </c>
      <c r="CH434" s="9" t="e">
        <f t="shared" si="145"/>
        <v>#VALUE!</v>
      </c>
      <c r="CI434" s="9" t="e">
        <f t="shared" si="146"/>
        <v>#REF!</v>
      </c>
    </row>
    <row r="435" spans="72:87" x14ac:dyDescent="0.25">
      <c r="BT435" s="3">
        <v>3</v>
      </c>
      <c r="BU435" s="3">
        <v>56</v>
      </c>
      <c r="BV435" s="3">
        <v>1</v>
      </c>
      <c r="BW435" s="3">
        <v>305.495</v>
      </c>
      <c r="BX435" s="3" t="s">
        <v>5</v>
      </c>
      <c r="BY435" s="3"/>
      <c r="BZ435" s="8" t="str">
        <f t="shared" si="151"/>
        <v/>
      </c>
      <c r="CA435" s="8" t="str">
        <f t="shared" si="151"/>
        <v/>
      </c>
      <c r="CB435" s="8" t="str">
        <f t="shared" si="151"/>
        <v>1,56</v>
      </c>
      <c r="CC435" s="9" t="str">
        <f>IF(AND(ISTEXT(CA435),CA434="",CA435&lt;&gt;""),ROW(),"")</f>
        <v/>
      </c>
      <c r="CD435" s="9" t="str">
        <f>IF(AND(ISTEXT(CB435),CB434="",CB435&lt;&gt;""),ROW(),"")</f>
        <v/>
      </c>
      <c r="CE435" s="3">
        <f t="shared" si="147"/>
        <v>432</v>
      </c>
      <c r="CF435" s="8" t="str">
        <f t="shared" si="148"/>
        <v/>
      </c>
      <c r="CG435" s="8">
        <f t="shared" si="149"/>
        <v>751</v>
      </c>
      <c r="CH435" s="9" t="e">
        <f t="shared" si="145"/>
        <v>#VALUE!</v>
      </c>
      <c r="CI435" s="9" t="e">
        <f t="shared" si="146"/>
        <v>#REF!</v>
      </c>
    </row>
    <row r="436" spans="72:87" x14ac:dyDescent="0.25">
      <c r="BT436" s="3">
        <v>3</v>
      </c>
      <c r="BU436" s="3">
        <v>57</v>
      </c>
      <c r="BV436" s="3">
        <v>1</v>
      </c>
      <c r="BW436" s="3">
        <v>305.42899999999997</v>
      </c>
      <c r="BX436" s="3" t="s">
        <v>5</v>
      </c>
      <c r="BY436" s="3"/>
      <c r="BZ436" s="8" t="str">
        <f t="shared" si="151"/>
        <v/>
      </c>
      <c r="CA436" s="8" t="str">
        <f t="shared" si="151"/>
        <v/>
      </c>
      <c r="CB436" s="8" t="str">
        <f t="shared" si="151"/>
        <v>1,57</v>
      </c>
      <c r="CC436" s="9" t="str">
        <f>IF(AND(ISTEXT(CA436),CA435="",CA436&lt;&gt;""),ROW(),"")</f>
        <v/>
      </c>
      <c r="CD436" s="9" t="str">
        <f>IF(AND(ISTEXT(CB436),CB435="",CB436&lt;&gt;""),ROW(),"")</f>
        <v/>
      </c>
      <c r="CE436" s="3">
        <f t="shared" si="147"/>
        <v>433</v>
      </c>
      <c r="CF436" s="8" t="str">
        <f t="shared" si="148"/>
        <v/>
      </c>
      <c r="CG436" s="8">
        <f t="shared" si="149"/>
        <v>752</v>
      </c>
      <c r="CH436" s="9" t="e">
        <f t="shared" si="145"/>
        <v>#VALUE!</v>
      </c>
      <c r="CI436" s="9" t="e">
        <f t="shared" si="146"/>
        <v>#REF!</v>
      </c>
    </row>
    <row r="437" spans="72:87" x14ac:dyDescent="0.25">
      <c r="BT437" s="3">
        <v>3</v>
      </c>
      <c r="BU437" s="3">
        <v>58</v>
      </c>
      <c r="BV437" s="3">
        <v>1</v>
      </c>
      <c r="BW437" s="3">
        <v>305.363</v>
      </c>
      <c r="BX437" s="3" t="s">
        <v>5</v>
      </c>
      <c r="BY437" s="3"/>
      <c r="BZ437" s="8" t="str">
        <f t="shared" si="151"/>
        <v/>
      </c>
      <c r="CA437" s="8" t="str">
        <f t="shared" si="151"/>
        <v/>
      </c>
      <c r="CB437" s="8" t="str">
        <f t="shared" si="151"/>
        <v>1,58</v>
      </c>
      <c r="CC437" s="9" t="str">
        <f>IF(AND(ISTEXT(CA437),CA436="",CA437&lt;&gt;""),ROW(),"")</f>
        <v/>
      </c>
      <c r="CD437" s="9" t="str">
        <f>IF(AND(ISTEXT(CB437),CB436="",CB437&lt;&gt;""),ROW(),"")</f>
        <v/>
      </c>
      <c r="CE437" s="3">
        <f t="shared" si="147"/>
        <v>434</v>
      </c>
      <c r="CF437" s="8" t="str">
        <f t="shared" si="148"/>
        <v/>
      </c>
      <c r="CG437" s="8">
        <f t="shared" si="149"/>
        <v>753</v>
      </c>
      <c r="CH437" s="9" t="e">
        <f t="shared" si="145"/>
        <v>#VALUE!</v>
      </c>
      <c r="CI437" s="9" t="e">
        <f t="shared" si="146"/>
        <v>#REF!</v>
      </c>
    </row>
    <row r="438" spans="72:87" x14ac:dyDescent="0.25">
      <c r="BT438" s="3">
        <v>3</v>
      </c>
      <c r="BU438" s="3">
        <v>59</v>
      </c>
      <c r="BV438" s="3">
        <v>1</v>
      </c>
      <c r="BW438" s="3">
        <v>305.29599999999999</v>
      </c>
      <c r="BX438" s="3" t="s">
        <v>5</v>
      </c>
      <c r="BY438" s="3"/>
      <c r="BZ438" s="8" t="str">
        <f t="shared" si="151"/>
        <v/>
      </c>
      <c r="CA438" s="8" t="str">
        <f t="shared" si="151"/>
        <v/>
      </c>
      <c r="CB438" s="8" t="str">
        <f t="shared" si="151"/>
        <v>1,59</v>
      </c>
      <c r="CC438" s="9" t="str">
        <f>IF(AND(ISTEXT(CA438),CA437="",CA438&lt;&gt;""),ROW(),"")</f>
        <v/>
      </c>
      <c r="CD438" s="9" t="str">
        <f>IF(AND(ISTEXT(CB438),CB437="",CB438&lt;&gt;""),ROW(),"")</f>
        <v/>
      </c>
      <c r="CE438" s="3">
        <f t="shared" si="147"/>
        <v>435</v>
      </c>
      <c r="CF438" s="8" t="str">
        <f t="shared" si="148"/>
        <v/>
      </c>
      <c r="CG438" s="8">
        <f t="shared" si="149"/>
        <v>754</v>
      </c>
      <c r="CH438" s="9" t="e">
        <f t="shared" si="145"/>
        <v>#VALUE!</v>
      </c>
      <c r="CI438" s="9" t="e">
        <f t="shared" si="146"/>
        <v>#REF!</v>
      </c>
    </row>
    <row r="439" spans="72:87" x14ac:dyDescent="0.25">
      <c r="BT439" s="3">
        <v>3</v>
      </c>
      <c r="BU439" s="3">
        <v>60</v>
      </c>
      <c r="BV439" s="3">
        <v>1</v>
      </c>
      <c r="BW439" s="3">
        <v>305.23</v>
      </c>
      <c r="BX439" s="3" t="s">
        <v>5</v>
      </c>
      <c r="BY439" s="3"/>
      <c r="BZ439" s="8" t="str">
        <f t="shared" si="151"/>
        <v/>
      </c>
      <c r="CA439" s="8" t="str">
        <f t="shared" si="151"/>
        <v/>
      </c>
      <c r="CB439" s="8" t="str">
        <f t="shared" si="151"/>
        <v>1,60</v>
      </c>
      <c r="CC439" s="9" t="str">
        <f>IF(AND(ISTEXT(CA439),CA438="",CA439&lt;&gt;""),ROW(),"")</f>
        <v/>
      </c>
      <c r="CD439" s="9" t="str">
        <f>IF(AND(ISTEXT(CB439),CB438="",CB439&lt;&gt;""),ROW(),"")</f>
        <v/>
      </c>
      <c r="CE439" s="3">
        <f t="shared" si="147"/>
        <v>436</v>
      </c>
      <c r="CF439" s="8" t="str">
        <f t="shared" si="148"/>
        <v/>
      </c>
      <c r="CG439" s="8">
        <f t="shared" si="149"/>
        <v>755</v>
      </c>
      <c r="CH439" s="9" t="e">
        <f t="shared" si="145"/>
        <v>#VALUE!</v>
      </c>
      <c r="CI439" s="9" t="e">
        <f t="shared" si="146"/>
        <v>#REF!</v>
      </c>
    </row>
    <row r="440" spans="72:87" x14ac:dyDescent="0.25">
      <c r="BT440" s="3">
        <v>3</v>
      </c>
      <c r="BU440" s="3">
        <v>60</v>
      </c>
      <c r="BV440" s="3">
        <v>2</v>
      </c>
      <c r="BW440" s="3">
        <v>305.10300000000001</v>
      </c>
      <c r="BX440" s="3" t="s">
        <v>5</v>
      </c>
      <c r="BY440" s="3"/>
      <c r="BZ440" s="8" t="str">
        <f t="shared" si="151"/>
        <v/>
      </c>
      <c r="CA440" s="8" t="str">
        <f t="shared" si="151"/>
        <v/>
      </c>
      <c r="CB440" s="8" t="str">
        <f t="shared" si="151"/>
        <v>2,60</v>
      </c>
      <c r="CC440" s="9" t="str">
        <f>IF(AND(ISTEXT(CA440),CA439="",CA440&lt;&gt;""),ROW(),"")</f>
        <v/>
      </c>
      <c r="CD440" s="9" t="str">
        <f>IF(AND(ISTEXT(CB440),CB439="",CB440&lt;&gt;""),ROW(),"")</f>
        <v/>
      </c>
      <c r="CE440" s="3">
        <f t="shared" si="147"/>
        <v>437</v>
      </c>
      <c r="CF440" s="8" t="str">
        <f t="shared" si="148"/>
        <v/>
      </c>
      <c r="CG440" s="8">
        <f t="shared" si="149"/>
        <v>756</v>
      </c>
      <c r="CH440" s="9" t="e">
        <f t="shared" si="145"/>
        <v>#VALUE!</v>
      </c>
      <c r="CI440" s="9" t="e">
        <f t="shared" si="146"/>
        <v>#REF!</v>
      </c>
    </row>
    <row r="441" spans="72:87" x14ac:dyDescent="0.25">
      <c r="BT441" s="3">
        <v>3</v>
      </c>
      <c r="BU441" s="3">
        <v>60</v>
      </c>
      <c r="BV441" s="3">
        <v>3</v>
      </c>
      <c r="BW441" s="3">
        <v>304.97699999999998</v>
      </c>
      <c r="BX441" s="3" t="s">
        <v>5</v>
      </c>
      <c r="BY441" s="3"/>
      <c r="BZ441" s="8" t="str">
        <f t="shared" si="151"/>
        <v/>
      </c>
      <c r="CA441" s="8" t="str">
        <f t="shared" si="151"/>
        <v/>
      </c>
      <c r="CB441" s="8" t="str">
        <f t="shared" si="151"/>
        <v>3,60</v>
      </c>
      <c r="CC441" s="9" t="str">
        <f>IF(AND(ISTEXT(CA441),CA440="",CA441&lt;&gt;""),ROW(),"")</f>
        <v/>
      </c>
      <c r="CD441" s="9" t="str">
        <f>IF(AND(ISTEXT(CB441),CB440="",CB441&lt;&gt;""),ROW(),"")</f>
        <v/>
      </c>
      <c r="CE441" s="3">
        <f t="shared" si="147"/>
        <v>438</v>
      </c>
      <c r="CF441" s="8" t="str">
        <f t="shared" si="148"/>
        <v/>
      </c>
      <c r="CG441" s="8">
        <f t="shared" si="149"/>
        <v>757</v>
      </c>
      <c r="CH441" s="9" t="e">
        <f t="shared" si="145"/>
        <v>#VALUE!</v>
      </c>
      <c r="CI441" s="9" t="e">
        <f t="shared" si="146"/>
        <v>#REF!</v>
      </c>
    </row>
    <row r="442" spans="72:87" x14ac:dyDescent="0.25">
      <c r="BT442" s="3">
        <v>3</v>
      </c>
      <c r="BU442" s="3">
        <v>60</v>
      </c>
      <c r="BV442" s="3">
        <v>4</v>
      </c>
      <c r="BW442" s="3">
        <v>304.84199999999998</v>
      </c>
      <c r="BX442" s="3" t="s">
        <v>5</v>
      </c>
      <c r="BY442" s="3"/>
      <c r="BZ442" s="8" t="str">
        <f t="shared" si="151"/>
        <v/>
      </c>
      <c r="CA442" s="8" t="str">
        <f t="shared" si="151"/>
        <v/>
      </c>
      <c r="CB442" s="8" t="str">
        <f t="shared" si="151"/>
        <v>4,60</v>
      </c>
      <c r="CC442" s="9" t="str">
        <f>IF(AND(ISTEXT(CA442),CA441="",CA442&lt;&gt;""),ROW(),"")</f>
        <v/>
      </c>
      <c r="CD442" s="9" t="str">
        <f>IF(AND(ISTEXT(CB442),CB441="",CB442&lt;&gt;""),ROW(),"")</f>
        <v/>
      </c>
      <c r="CE442" s="3">
        <f t="shared" si="147"/>
        <v>439</v>
      </c>
      <c r="CF442" s="8" t="str">
        <f t="shared" si="148"/>
        <v/>
      </c>
      <c r="CG442" s="8">
        <f t="shared" si="149"/>
        <v>758</v>
      </c>
      <c r="CH442" s="9" t="e">
        <f t="shared" si="145"/>
        <v>#VALUE!</v>
      </c>
      <c r="CI442" s="9" t="e">
        <f t="shared" si="146"/>
        <v>#REF!</v>
      </c>
    </row>
    <row r="443" spans="72:87" x14ac:dyDescent="0.25">
      <c r="BT443" s="3">
        <v>3</v>
      </c>
      <c r="BU443" s="3">
        <v>60</v>
      </c>
      <c r="BV443" s="3">
        <v>5</v>
      </c>
      <c r="BW443" s="3">
        <v>304.70800000000003</v>
      </c>
      <c r="BX443" s="3" t="s">
        <v>5</v>
      </c>
      <c r="BY443" s="3"/>
      <c r="BZ443" s="8" t="str">
        <f t="shared" si="151"/>
        <v/>
      </c>
      <c r="CA443" s="8" t="str">
        <f t="shared" si="151"/>
        <v/>
      </c>
      <c r="CB443" s="8" t="str">
        <f t="shared" si="151"/>
        <v>5,60</v>
      </c>
      <c r="CC443" s="9" t="str">
        <f>IF(AND(ISTEXT(CA443),CA442="",CA443&lt;&gt;""),ROW(),"")</f>
        <v/>
      </c>
      <c r="CD443" s="9" t="str">
        <f>IF(AND(ISTEXT(CB443),CB442="",CB443&lt;&gt;""),ROW(),"")</f>
        <v/>
      </c>
      <c r="CE443" s="3">
        <f t="shared" si="147"/>
        <v>440</v>
      </c>
      <c r="CF443" s="8" t="str">
        <f t="shared" si="148"/>
        <v/>
      </c>
      <c r="CG443" s="8">
        <f t="shared" si="149"/>
        <v>759</v>
      </c>
      <c r="CH443" s="9" t="e">
        <f t="shared" si="145"/>
        <v>#VALUE!</v>
      </c>
      <c r="CI443" s="9" t="e">
        <f t="shared" si="146"/>
        <v>#REF!</v>
      </c>
    </row>
    <row r="444" spans="72:87" x14ac:dyDescent="0.25">
      <c r="BT444" s="3">
        <v>3</v>
      </c>
      <c r="BU444" s="3">
        <v>60</v>
      </c>
      <c r="BV444" s="3">
        <v>6</v>
      </c>
      <c r="BW444" s="3">
        <v>304.57299999999998</v>
      </c>
      <c r="BX444" s="3" t="s">
        <v>5</v>
      </c>
      <c r="BY444" s="3"/>
      <c r="BZ444" s="8" t="str">
        <f t="shared" si="151"/>
        <v/>
      </c>
      <c r="CA444" s="8" t="str">
        <f t="shared" si="151"/>
        <v/>
      </c>
      <c r="CB444" s="8" t="str">
        <f t="shared" si="151"/>
        <v>6,60</v>
      </c>
      <c r="CC444" s="9" t="str">
        <f>IF(AND(ISTEXT(CA444),CA443="",CA444&lt;&gt;""),ROW(),"")</f>
        <v/>
      </c>
      <c r="CD444" s="9" t="str">
        <f>IF(AND(ISTEXT(CB444),CB443="",CB444&lt;&gt;""),ROW(),"")</f>
        <v/>
      </c>
      <c r="CE444" s="3">
        <f t="shared" si="147"/>
        <v>441</v>
      </c>
      <c r="CF444" s="8" t="str">
        <f t="shared" si="148"/>
        <v/>
      </c>
      <c r="CG444" s="8">
        <f t="shared" si="149"/>
        <v>760</v>
      </c>
      <c r="CH444" s="9" t="e">
        <f t="shared" si="145"/>
        <v>#VALUE!</v>
      </c>
      <c r="CI444" s="9" t="e">
        <f t="shared" si="146"/>
        <v>#REF!</v>
      </c>
    </row>
    <row r="445" spans="72:87" x14ac:dyDescent="0.25">
      <c r="BT445" s="3">
        <v>3</v>
      </c>
      <c r="BU445" s="3">
        <v>60</v>
      </c>
      <c r="BV445" s="3">
        <v>7</v>
      </c>
      <c r="BW445" s="3">
        <v>304.44</v>
      </c>
      <c r="BX445" s="3" t="s">
        <v>5</v>
      </c>
      <c r="BY445" s="3"/>
      <c r="BZ445" s="8" t="str">
        <f t="shared" ref="BZ445:CB464" si="152">IF($BT445=BZ$3,_xlfn.CONCAT($BV445,",",$BU445),"")</f>
        <v/>
      </c>
      <c r="CA445" s="8" t="str">
        <f t="shared" si="152"/>
        <v/>
      </c>
      <c r="CB445" s="8" t="str">
        <f t="shared" si="152"/>
        <v>7,60</v>
      </c>
      <c r="CC445" s="9" t="str">
        <f>IF(AND(ISTEXT(CA445),CA444="",CA445&lt;&gt;""),ROW(),"")</f>
        <v/>
      </c>
      <c r="CD445" s="9" t="str">
        <f>IF(AND(ISTEXT(CB445),CB444="",CB445&lt;&gt;""),ROW(),"")</f>
        <v/>
      </c>
      <c r="CE445" s="3">
        <f t="shared" si="147"/>
        <v>442</v>
      </c>
      <c r="CF445" s="8" t="str">
        <f t="shared" si="148"/>
        <v/>
      </c>
      <c r="CG445" s="8">
        <f t="shared" si="149"/>
        <v>761</v>
      </c>
      <c r="CH445" s="9" t="e">
        <f t="shared" si="145"/>
        <v>#VALUE!</v>
      </c>
      <c r="CI445" s="9" t="e">
        <f t="shared" si="146"/>
        <v>#REF!</v>
      </c>
    </row>
    <row r="446" spans="72:87" x14ac:dyDescent="0.25">
      <c r="BT446" s="3">
        <v>3</v>
      </c>
      <c r="BU446" s="3">
        <v>60</v>
      </c>
      <c r="BV446" s="3">
        <v>8</v>
      </c>
      <c r="BW446" s="3">
        <v>304.30599999999998</v>
      </c>
      <c r="BX446" s="3" t="s">
        <v>5</v>
      </c>
      <c r="BY446" s="3"/>
      <c r="BZ446" s="8" t="str">
        <f t="shared" si="152"/>
        <v/>
      </c>
      <c r="CA446" s="8" t="str">
        <f t="shared" si="152"/>
        <v/>
      </c>
      <c r="CB446" s="8" t="str">
        <f t="shared" si="152"/>
        <v>8,60</v>
      </c>
      <c r="CC446" s="9" t="str">
        <f>IF(AND(ISTEXT(CA446),CA445="",CA446&lt;&gt;""),ROW(),"")</f>
        <v/>
      </c>
      <c r="CD446" s="9" t="str">
        <f>IF(AND(ISTEXT(CB446),CB445="",CB446&lt;&gt;""),ROW(),"")</f>
        <v/>
      </c>
      <c r="CE446" s="3">
        <f t="shared" si="147"/>
        <v>443</v>
      </c>
      <c r="CF446" s="8" t="str">
        <f t="shared" si="148"/>
        <v/>
      </c>
      <c r="CG446" s="8">
        <f t="shared" si="149"/>
        <v>762</v>
      </c>
      <c r="CH446" s="9" t="e">
        <f t="shared" si="145"/>
        <v>#VALUE!</v>
      </c>
      <c r="CI446" s="9" t="e">
        <f t="shared" si="146"/>
        <v>#REF!</v>
      </c>
    </row>
    <row r="447" spans="72:87" x14ac:dyDescent="0.25">
      <c r="BT447" s="3">
        <v>3</v>
      </c>
      <c r="BU447" s="3">
        <v>60</v>
      </c>
      <c r="BV447" s="3">
        <v>9</v>
      </c>
      <c r="BW447" s="3">
        <v>304.16199999999998</v>
      </c>
      <c r="BX447" s="3" t="s">
        <v>5</v>
      </c>
      <c r="BY447" s="3"/>
      <c r="BZ447" s="8" t="str">
        <f t="shared" si="152"/>
        <v/>
      </c>
      <c r="CA447" s="8" t="str">
        <f t="shared" si="152"/>
        <v/>
      </c>
      <c r="CB447" s="8" t="str">
        <f t="shared" si="152"/>
        <v>9,60</v>
      </c>
      <c r="CC447" s="9" t="str">
        <f>IF(AND(ISTEXT(CA447),CA446="",CA447&lt;&gt;""),ROW(),"")</f>
        <v/>
      </c>
      <c r="CD447" s="9" t="str">
        <f>IF(AND(ISTEXT(CB447),CB446="",CB447&lt;&gt;""),ROW(),"")</f>
        <v/>
      </c>
      <c r="CE447" s="3">
        <f t="shared" si="147"/>
        <v>444</v>
      </c>
      <c r="CF447" s="8" t="str">
        <f t="shared" si="148"/>
        <v/>
      </c>
      <c r="CG447" s="8">
        <f t="shared" si="149"/>
        <v>763</v>
      </c>
      <c r="CH447" s="9" t="e">
        <f t="shared" si="145"/>
        <v>#VALUE!</v>
      </c>
      <c r="CI447" s="9" t="e">
        <f t="shared" si="146"/>
        <v>#REF!</v>
      </c>
    </row>
    <row r="448" spans="72:87" x14ac:dyDescent="0.25">
      <c r="BT448" s="3">
        <v>3</v>
      </c>
      <c r="BU448" s="3">
        <v>60</v>
      </c>
      <c r="BV448" s="3">
        <v>10</v>
      </c>
      <c r="BW448" s="3">
        <v>304.017</v>
      </c>
      <c r="BX448" s="3" t="s">
        <v>5</v>
      </c>
      <c r="BY448" s="3"/>
      <c r="BZ448" s="8" t="str">
        <f t="shared" si="152"/>
        <v/>
      </c>
      <c r="CA448" s="8" t="str">
        <f t="shared" si="152"/>
        <v/>
      </c>
      <c r="CB448" s="8" t="str">
        <f t="shared" si="152"/>
        <v>10,60</v>
      </c>
      <c r="CC448" s="9" t="str">
        <f>IF(AND(ISTEXT(CA448),CA447="",CA448&lt;&gt;""),ROW(),"")</f>
        <v/>
      </c>
      <c r="CD448" s="9" t="str">
        <f>IF(AND(ISTEXT(CB448),CB447="",CB448&lt;&gt;""),ROW(),"")</f>
        <v/>
      </c>
      <c r="CE448" s="3">
        <f t="shared" si="147"/>
        <v>445</v>
      </c>
      <c r="CF448" s="8" t="str">
        <f t="shared" si="148"/>
        <v/>
      </c>
      <c r="CG448" s="8">
        <f t="shared" si="149"/>
        <v>764</v>
      </c>
      <c r="CH448" s="9" t="e">
        <f t="shared" si="145"/>
        <v>#VALUE!</v>
      </c>
      <c r="CI448" s="9" t="e">
        <f t="shared" si="146"/>
        <v>#REF!</v>
      </c>
    </row>
    <row r="449" spans="72:87" x14ac:dyDescent="0.25">
      <c r="BT449" s="3">
        <v>3</v>
      </c>
      <c r="BU449" s="3">
        <v>60</v>
      </c>
      <c r="BV449" s="3">
        <v>11</v>
      </c>
      <c r="BW449" s="3">
        <v>303.87299999999999</v>
      </c>
      <c r="BX449" s="3" t="s">
        <v>5</v>
      </c>
      <c r="BY449" s="3"/>
      <c r="BZ449" s="8" t="str">
        <f t="shared" si="152"/>
        <v/>
      </c>
      <c r="CA449" s="8" t="str">
        <f t="shared" si="152"/>
        <v/>
      </c>
      <c r="CB449" s="8" t="str">
        <f t="shared" si="152"/>
        <v>11,60</v>
      </c>
      <c r="CC449" s="9" t="str">
        <f>IF(AND(ISTEXT(CA449),CA448="",CA449&lt;&gt;""),ROW(),"")</f>
        <v/>
      </c>
      <c r="CD449" s="9" t="str">
        <f>IF(AND(ISTEXT(CB449),CB448="",CB449&lt;&gt;""),ROW(),"")</f>
        <v/>
      </c>
      <c r="CE449" s="3">
        <f t="shared" si="147"/>
        <v>446</v>
      </c>
      <c r="CF449" s="8" t="str">
        <f t="shared" si="148"/>
        <v/>
      </c>
      <c r="CG449" s="8">
        <f t="shared" si="149"/>
        <v>765</v>
      </c>
      <c r="CH449" s="9" t="e">
        <f t="shared" si="145"/>
        <v>#VALUE!</v>
      </c>
      <c r="CI449" s="9" t="e">
        <f t="shared" si="146"/>
        <v>#REF!</v>
      </c>
    </row>
    <row r="450" spans="72:87" x14ac:dyDescent="0.25">
      <c r="BT450" s="3">
        <v>3</v>
      </c>
      <c r="BU450" s="3">
        <v>60</v>
      </c>
      <c r="BV450" s="3">
        <v>12</v>
      </c>
      <c r="BW450" s="3">
        <v>303.72699999999998</v>
      </c>
      <c r="BX450" s="3" t="s">
        <v>5</v>
      </c>
      <c r="BY450" s="3"/>
      <c r="BZ450" s="8" t="str">
        <f t="shared" si="152"/>
        <v/>
      </c>
      <c r="CA450" s="8" t="str">
        <f t="shared" si="152"/>
        <v/>
      </c>
      <c r="CB450" s="8" t="str">
        <f t="shared" si="152"/>
        <v>12,60</v>
      </c>
      <c r="CC450" s="9" t="str">
        <f>IF(AND(ISTEXT(CA450),CA449="",CA450&lt;&gt;""),ROW(),"")</f>
        <v/>
      </c>
      <c r="CD450" s="9" t="str">
        <f>IF(AND(ISTEXT(CB450),CB449="",CB450&lt;&gt;""),ROW(),"")</f>
        <v/>
      </c>
      <c r="CE450" s="3">
        <f t="shared" si="147"/>
        <v>447</v>
      </c>
      <c r="CF450" s="8" t="str">
        <f t="shared" si="148"/>
        <v/>
      </c>
      <c r="CG450" s="8">
        <f t="shared" si="149"/>
        <v>766</v>
      </c>
      <c r="CH450" s="9" t="e">
        <f t="shared" si="145"/>
        <v>#VALUE!</v>
      </c>
      <c r="CI450" s="9" t="e">
        <f t="shared" si="146"/>
        <v>#REF!</v>
      </c>
    </row>
    <row r="451" spans="72:87" x14ac:dyDescent="0.25">
      <c r="BT451" s="3">
        <v>3</v>
      </c>
      <c r="BU451" s="3">
        <v>60</v>
      </c>
      <c r="BV451" s="3">
        <v>13</v>
      </c>
      <c r="BW451" s="3">
        <v>303.58199999999999</v>
      </c>
      <c r="BX451" s="3" t="s">
        <v>5</v>
      </c>
      <c r="BY451" s="3"/>
      <c r="BZ451" s="8" t="str">
        <f t="shared" si="152"/>
        <v/>
      </c>
      <c r="CA451" s="8" t="str">
        <f t="shared" si="152"/>
        <v/>
      </c>
      <c r="CB451" s="8" t="str">
        <f t="shared" si="152"/>
        <v>13,60</v>
      </c>
      <c r="CC451" s="9" t="str">
        <f>IF(AND(ISTEXT(CA451),CA450="",CA451&lt;&gt;""),ROW(),"")</f>
        <v/>
      </c>
      <c r="CD451" s="9" t="str">
        <f>IF(AND(ISTEXT(CB451),CB450="",CB451&lt;&gt;""),ROW(),"")</f>
        <v/>
      </c>
      <c r="CE451" s="3">
        <f t="shared" si="147"/>
        <v>448</v>
      </c>
      <c r="CF451" s="8" t="str">
        <f t="shared" si="148"/>
        <v/>
      </c>
      <c r="CG451" s="8">
        <f t="shared" si="149"/>
        <v>767</v>
      </c>
      <c r="CH451" s="9" t="e">
        <f t="shared" si="145"/>
        <v>#VALUE!</v>
      </c>
      <c r="CI451" s="9" t="e">
        <f t="shared" si="146"/>
        <v>#REF!</v>
      </c>
    </row>
    <row r="452" spans="72:87" x14ac:dyDescent="0.25">
      <c r="BT452" s="3">
        <v>3</v>
      </c>
      <c r="BU452" s="3">
        <v>60</v>
      </c>
      <c r="BV452" s="3">
        <v>14</v>
      </c>
      <c r="BW452" s="3">
        <v>303.42700000000002</v>
      </c>
      <c r="BX452" s="3" t="s">
        <v>5</v>
      </c>
      <c r="BY452" s="3"/>
      <c r="BZ452" s="8" t="str">
        <f t="shared" si="152"/>
        <v/>
      </c>
      <c r="CA452" s="8" t="str">
        <f t="shared" si="152"/>
        <v/>
      </c>
      <c r="CB452" s="8" t="str">
        <f t="shared" si="152"/>
        <v>14,60</v>
      </c>
      <c r="CC452" s="9" t="str">
        <f>IF(AND(ISTEXT(CA452),CA451="",CA452&lt;&gt;""),ROW(),"")</f>
        <v/>
      </c>
      <c r="CD452" s="9" t="str">
        <f>IF(AND(ISTEXT(CB452),CB451="",CB452&lt;&gt;""),ROW(),"")</f>
        <v/>
      </c>
      <c r="CE452" s="3">
        <f t="shared" si="147"/>
        <v>449</v>
      </c>
      <c r="CF452" s="8" t="str">
        <f t="shared" si="148"/>
        <v/>
      </c>
      <c r="CG452" s="8">
        <f t="shared" si="149"/>
        <v>768</v>
      </c>
      <c r="CH452" s="9" t="e">
        <f t="shared" si="145"/>
        <v>#VALUE!</v>
      </c>
      <c r="CI452" s="9" t="e">
        <f t="shared" si="146"/>
        <v>#REF!</v>
      </c>
    </row>
    <row r="453" spans="72:87" x14ac:dyDescent="0.25">
      <c r="BT453" s="3">
        <v>3</v>
      </c>
      <c r="BU453" s="3">
        <v>60</v>
      </c>
      <c r="BV453" s="3">
        <v>15</v>
      </c>
      <c r="BW453" s="3">
        <v>303.27199999999999</v>
      </c>
      <c r="BX453" s="3" t="s">
        <v>5</v>
      </c>
      <c r="BY453" s="3"/>
      <c r="BZ453" s="8" t="str">
        <f t="shared" si="152"/>
        <v/>
      </c>
      <c r="CA453" s="8" t="str">
        <f t="shared" si="152"/>
        <v/>
      </c>
      <c r="CB453" s="8" t="str">
        <f t="shared" si="152"/>
        <v>15,60</v>
      </c>
      <c r="CC453" s="9" t="str">
        <f>IF(AND(ISTEXT(CA453),CA452="",CA453&lt;&gt;""),ROW(),"")</f>
        <v/>
      </c>
      <c r="CD453" s="9" t="str">
        <f>IF(AND(ISTEXT(CB453),CB452="",CB453&lt;&gt;""),ROW(),"")</f>
        <v/>
      </c>
      <c r="CE453" s="3">
        <f t="shared" si="147"/>
        <v>450</v>
      </c>
      <c r="CF453" s="8" t="str">
        <f t="shared" si="148"/>
        <v/>
      </c>
      <c r="CG453" s="8" t="str">
        <f t="shared" si="149"/>
        <v/>
      </c>
      <c r="CH453" s="9" t="e">
        <f t="shared" ref="CH453:CH516" si="153">INDEX($CA$4:$CB$575,CF453-$CG$3,CH$3)</f>
        <v>#VALUE!</v>
      </c>
      <c r="CI453" s="9" t="e">
        <f t="shared" ref="CI453:CI516" si="154">INDEX($CA$4:$CB$575,CG453-$CG$3,CI$3)</f>
        <v>#VALUE!</v>
      </c>
    </row>
    <row r="454" spans="72:87" x14ac:dyDescent="0.25">
      <c r="BT454" s="3">
        <v>3</v>
      </c>
      <c r="BU454" s="3">
        <v>60</v>
      </c>
      <c r="BV454" s="3">
        <v>16</v>
      </c>
      <c r="BW454" s="3">
        <v>303.11700000000002</v>
      </c>
      <c r="BX454" s="3" t="s">
        <v>5</v>
      </c>
      <c r="BY454" s="3"/>
      <c r="BZ454" s="8" t="str">
        <f t="shared" si="152"/>
        <v/>
      </c>
      <c r="CA454" s="8" t="str">
        <f t="shared" si="152"/>
        <v/>
      </c>
      <c r="CB454" s="8" t="str">
        <f t="shared" si="152"/>
        <v>16,60</v>
      </c>
      <c r="CC454" s="9" t="str">
        <f>IF(AND(ISTEXT(CA454),CA453="",CA454&lt;&gt;""),ROW(),"")</f>
        <v/>
      </c>
      <c r="CD454" s="9" t="str">
        <f>IF(AND(ISTEXT(CB454),CB453="",CB454&lt;&gt;""),ROW(),"")</f>
        <v/>
      </c>
      <c r="CE454" s="3">
        <f t="shared" ref="CE454:CE517" si="155">CE453+1</f>
        <v>451</v>
      </c>
      <c r="CF454" s="8" t="str">
        <f t="shared" ref="CF454:CF517" si="156">IF(CF453="","",IF(CF453+1&lt;=$CA$2,CF453+1,""))</f>
        <v/>
      </c>
      <c r="CG454" s="8" t="str">
        <f t="shared" ref="CG454:CG517" si="157">IF(CG453="","",IF(CG453+1&lt;=$CB$2,CG453+1,""))</f>
        <v/>
      </c>
      <c r="CH454" s="9" t="e">
        <f t="shared" si="153"/>
        <v>#VALUE!</v>
      </c>
      <c r="CI454" s="9" t="e">
        <f t="shared" si="154"/>
        <v>#VALUE!</v>
      </c>
    </row>
    <row r="455" spans="72:87" x14ac:dyDescent="0.25">
      <c r="BT455" s="3">
        <v>3</v>
      </c>
      <c r="BU455" s="3">
        <v>60</v>
      </c>
      <c r="BV455" s="3">
        <v>17</v>
      </c>
      <c r="BW455" s="3">
        <v>302.959</v>
      </c>
      <c r="BX455" s="3" t="s">
        <v>5</v>
      </c>
      <c r="BY455" s="3"/>
      <c r="BZ455" s="8" t="str">
        <f t="shared" si="152"/>
        <v/>
      </c>
      <c r="CA455" s="8" t="str">
        <f t="shared" si="152"/>
        <v/>
      </c>
      <c r="CB455" s="8" t="str">
        <f t="shared" si="152"/>
        <v>17,60</v>
      </c>
      <c r="CC455" s="9" t="str">
        <f>IF(AND(ISTEXT(CA455),CA454="",CA455&lt;&gt;""),ROW(),"")</f>
        <v/>
      </c>
      <c r="CD455" s="9" t="str">
        <f>IF(AND(ISTEXT(CB455),CB454="",CB455&lt;&gt;""),ROW(),"")</f>
        <v/>
      </c>
      <c r="CE455" s="3">
        <f t="shared" si="155"/>
        <v>452</v>
      </c>
      <c r="CF455" s="8" t="str">
        <f t="shared" si="156"/>
        <v/>
      </c>
      <c r="CG455" s="8" t="str">
        <f t="shared" si="157"/>
        <v/>
      </c>
      <c r="CH455" s="9" t="e">
        <f t="shared" si="153"/>
        <v>#VALUE!</v>
      </c>
      <c r="CI455" s="9" t="e">
        <f t="shared" si="154"/>
        <v>#VALUE!</v>
      </c>
    </row>
    <row r="456" spans="72:87" x14ac:dyDescent="0.25">
      <c r="BT456" s="3">
        <v>3</v>
      </c>
      <c r="BU456" s="3">
        <v>60</v>
      </c>
      <c r="BV456" s="3">
        <v>18</v>
      </c>
      <c r="BW456" s="3">
        <v>302.80099999999999</v>
      </c>
      <c r="BX456" s="3" t="s">
        <v>5</v>
      </c>
      <c r="BY456" s="3"/>
      <c r="BZ456" s="8" t="str">
        <f t="shared" si="152"/>
        <v/>
      </c>
      <c r="CA456" s="8" t="str">
        <f t="shared" si="152"/>
        <v/>
      </c>
      <c r="CB456" s="8" t="str">
        <f t="shared" si="152"/>
        <v>18,60</v>
      </c>
      <c r="CC456" s="9" t="str">
        <f>IF(AND(ISTEXT(CA456),CA455="",CA456&lt;&gt;""),ROW(),"")</f>
        <v/>
      </c>
      <c r="CD456" s="9" t="str">
        <f>IF(AND(ISTEXT(CB456),CB455="",CB456&lt;&gt;""),ROW(),"")</f>
        <v/>
      </c>
      <c r="CE456" s="3">
        <f t="shared" si="155"/>
        <v>453</v>
      </c>
      <c r="CF456" s="8" t="str">
        <f t="shared" si="156"/>
        <v/>
      </c>
      <c r="CG456" s="8" t="str">
        <f t="shared" si="157"/>
        <v/>
      </c>
      <c r="CH456" s="9" t="e">
        <f t="shared" si="153"/>
        <v>#VALUE!</v>
      </c>
      <c r="CI456" s="9" t="e">
        <f t="shared" si="154"/>
        <v>#VALUE!</v>
      </c>
    </row>
    <row r="457" spans="72:87" x14ac:dyDescent="0.25">
      <c r="BT457" s="3">
        <v>3</v>
      </c>
      <c r="BU457" s="3">
        <v>60</v>
      </c>
      <c r="BV457" s="3">
        <v>19</v>
      </c>
      <c r="BW457" s="3">
        <v>302.63</v>
      </c>
      <c r="BX457" s="3" t="s">
        <v>5</v>
      </c>
      <c r="BY457" s="3"/>
      <c r="BZ457" s="8" t="str">
        <f t="shared" si="152"/>
        <v/>
      </c>
      <c r="CA457" s="8" t="str">
        <f t="shared" si="152"/>
        <v/>
      </c>
      <c r="CB457" s="8" t="str">
        <f t="shared" si="152"/>
        <v>19,60</v>
      </c>
      <c r="CC457" s="9" t="str">
        <f>IF(AND(ISTEXT(CA457),CA456="",CA457&lt;&gt;""),ROW(),"")</f>
        <v/>
      </c>
      <c r="CD457" s="9" t="str">
        <f>IF(AND(ISTEXT(CB457),CB456="",CB457&lt;&gt;""),ROW(),"")</f>
        <v/>
      </c>
      <c r="CE457" s="3">
        <f t="shared" si="155"/>
        <v>454</v>
      </c>
      <c r="CF457" s="8" t="str">
        <f t="shared" si="156"/>
        <v/>
      </c>
      <c r="CG457" s="8" t="str">
        <f t="shared" si="157"/>
        <v/>
      </c>
      <c r="CH457" s="9" t="e">
        <f t="shared" si="153"/>
        <v>#VALUE!</v>
      </c>
      <c r="CI457" s="9" t="e">
        <f t="shared" si="154"/>
        <v>#VALUE!</v>
      </c>
    </row>
    <row r="458" spans="72:87" x14ac:dyDescent="0.25">
      <c r="BT458" s="3">
        <v>3</v>
      </c>
      <c r="BU458" s="3">
        <v>60</v>
      </c>
      <c r="BV458" s="3">
        <v>20</v>
      </c>
      <c r="BW458" s="3">
        <v>302.45999999999998</v>
      </c>
      <c r="BX458" s="3" t="s">
        <v>5</v>
      </c>
      <c r="BY458" s="3"/>
      <c r="BZ458" s="8" t="str">
        <f t="shared" si="152"/>
        <v/>
      </c>
      <c r="CA458" s="8" t="str">
        <f t="shared" si="152"/>
        <v/>
      </c>
      <c r="CB458" s="8" t="str">
        <f t="shared" si="152"/>
        <v>20,60</v>
      </c>
      <c r="CC458" s="9" t="str">
        <f>IF(AND(ISTEXT(CA458),CA457="",CA458&lt;&gt;""),ROW(),"")</f>
        <v/>
      </c>
      <c r="CD458" s="9" t="str">
        <f>IF(AND(ISTEXT(CB458),CB457="",CB458&lt;&gt;""),ROW(),"")</f>
        <v/>
      </c>
      <c r="CE458" s="3">
        <f t="shared" si="155"/>
        <v>455</v>
      </c>
      <c r="CF458" s="8" t="str">
        <f t="shared" si="156"/>
        <v/>
      </c>
      <c r="CG458" s="8" t="str">
        <f t="shared" si="157"/>
        <v/>
      </c>
      <c r="CH458" s="9" t="e">
        <f t="shared" si="153"/>
        <v>#VALUE!</v>
      </c>
      <c r="CI458" s="9" t="e">
        <f t="shared" si="154"/>
        <v>#VALUE!</v>
      </c>
    </row>
    <row r="459" spans="72:87" x14ac:dyDescent="0.25">
      <c r="BT459" s="3">
        <v>3</v>
      </c>
      <c r="BU459" s="3">
        <v>60</v>
      </c>
      <c r="BV459" s="3">
        <v>21</v>
      </c>
      <c r="BW459" s="3">
        <v>302.298</v>
      </c>
      <c r="BX459" s="3" t="s">
        <v>5</v>
      </c>
      <c r="BY459" s="3"/>
      <c r="BZ459" s="8" t="str">
        <f t="shared" si="152"/>
        <v/>
      </c>
      <c r="CA459" s="8" t="str">
        <f t="shared" si="152"/>
        <v/>
      </c>
      <c r="CB459" s="8" t="str">
        <f t="shared" si="152"/>
        <v>21,60</v>
      </c>
      <c r="CC459" s="9" t="str">
        <f>IF(AND(ISTEXT(CA459),CA458="",CA459&lt;&gt;""),ROW(),"")</f>
        <v/>
      </c>
      <c r="CD459" s="9" t="str">
        <f>IF(AND(ISTEXT(CB459),CB458="",CB459&lt;&gt;""),ROW(),"")</f>
        <v/>
      </c>
      <c r="CE459" s="3">
        <f t="shared" si="155"/>
        <v>456</v>
      </c>
      <c r="CF459" s="8" t="str">
        <f t="shared" si="156"/>
        <v/>
      </c>
      <c r="CG459" s="8" t="str">
        <f t="shared" si="157"/>
        <v/>
      </c>
      <c r="CH459" s="9" t="e">
        <f t="shared" si="153"/>
        <v>#VALUE!</v>
      </c>
      <c r="CI459" s="9" t="e">
        <f t="shared" si="154"/>
        <v>#VALUE!</v>
      </c>
    </row>
    <row r="460" spans="72:87" x14ac:dyDescent="0.25">
      <c r="BT460" s="3">
        <v>3</v>
      </c>
      <c r="BU460" s="3">
        <v>60</v>
      </c>
      <c r="BV460" s="3">
        <v>22</v>
      </c>
      <c r="BW460" s="3">
        <v>302.13499999999999</v>
      </c>
      <c r="BX460" s="3" t="s">
        <v>5</v>
      </c>
      <c r="BY460" s="3"/>
      <c r="BZ460" s="8" t="str">
        <f t="shared" si="152"/>
        <v/>
      </c>
      <c r="CA460" s="8" t="str">
        <f t="shared" si="152"/>
        <v/>
      </c>
      <c r="CB460" s="8" t="str">
        <f t="shared" si="152"/>
        <v>22,60</v>
      </c>
      <c r="CC460" s="9" t="str">
        <f>IF(AND(ISTEXT(CA460),CA459="",CA460&lt;&gt;""),ROW(),"")</f>
        <v/>
      </c>
      <c r="CD460" s="9" t="str">
        <f>IF(AND(ISTEXT(CB460),CB459="",CB460&lt;&gt;""),ROW(),"")</f>
        <v/>
      </c>
      <c r="CE460" s="3">
        <f t="shared" si="155"/>
        <v>457</v>
      </c>
      <c r="CF460" s="8" t="str">
        <f t="shared" si="156"/>
        <v/>
      </c>
      <c r="CG460" s="8" t="str">
        <f t="shared" si="157"/>
        <v/>
      </c>
      <c r="CH460" s="9" t="e">
        <f t="shared" si="153"/>
        <v>#VALUE!</v>
      </c>
      <c r="CI460" s="9" t="e">
        <f t="shared" si="154"/>
        <v>#VALUE!</v>
      </c>
    </row>
    <row r="461" spans="72:87" x14ac:dyDescent="0.25">
      <c r="BT461" s="3">
        <v>3</v>
      </c>
      <c r="BU461" s="3">
        <v>60</v>
      </c>
      <c r="BV461" s="3">
        <v>23</v>
      </c>
      <c r="BW461" s="3">
        <v>301.97300000000001</v>
      </c>
      <c r="BX461" s="3" t="s">
        <v>5</v>
      </c>
      <c r="BY461" s="3"/>
      <c r="BZ461" s="8" t="str">
        <f t="shared" si="152"/>
        <v/>
      </c>
      <c r="CA461" s="8" t="str">
        <f t="shared" si="152"/>
        <v/>
      </c>
      <c r="CB461" s="8" t="str">
        <f t="shared" si="152"/>
        <v>23,60</v>
      </c>
      <c r="CC461" s="9" t="str">
        <f>IF(AND(ISTEXT(CA461),CA460="",CA461&lt;&gt;""),ROW(),"")</f>
        <v/>
      </c>
      <c r="CD461" s="9" t="str">
        <f>IF(AND(ISTEXT(CB461),CB460="",CB461&lt;&gt;""),ROW(),"")</f>
        <v/>
      </c>
      <c r="CE461" s="3">
        <f t="shared" si="155"/>
        <v>458</v>
      </c>
      <c r="CF461" s="8" t="str">
        <f t="shared" si="156"/>
        <v/>
      </c>
      <c r="CG461" s="8" t="str">
        <f t="shared" si="157"/>
        <v/>
      </c>
      <c r="CH461" s="9" t="e">
        <f t="shared" si="153"/>
        <v>#VALUE!</v>
      </c>
      <c r="CI461" s="9" t="e">
        <f t="shared" si="154"/>
        <v>#VALUE!</v>
      </c>
    </row>
    <row r="462" spans="72:87" x14ac:dyDescent="0.25">
      <c r="BT462" s="3">
        <v>3</v>
      </c>
      <c r="BU462" s="3">
        <v>60</v>
      </c>
      <c r="BV462" s="3">
        <v>24</v>
      </c>
      <c r="BW462" s="3">
        <v>301.79500000000002</v>
      </c>
      <c r="BX462" s="3" t="s">
        <v>5</v>
      </c>
      <c r="BY462" s="3"/>
      <c r="BZ462" s="8" t="str">
        <f t="shared" si="152"/>
        <v/>
      </c>
      <c r="CA462" s="8" t="str">
        <f t="shared" si="152"/>
        <v/>
      </c>
      <c r="CB462" s="8" t="str">
        <f t="shared" si="152"/>
        <v>24,60</v>
      </c>
      <c r="CC462" s="9" t="str">
        <f>IF(AND(ISTEXT(CA462),CA461="",CA462&lt;&gt;""),ROW(),"")</f>
        <v/>
      </c>
      <c r="CD462" s="9" t="str">
        <f>IF(AND(ISTEXT(CB462),CB461="",CB462&lt;&gt;""),ROW(),"")</f>
        <v/>
      </c>
      <c r="CE462" s="3">
        <f t="shared" si="155"/>
        <v>459</v>
      </c>
      <c r="CF462" s="8" t="str">
        <f t="shared" si="156"/>
        <v/>
      </c>
      <c r="CG462" s="8" t="str">
        <f t="shared" si="157"/>
        <v/>
      </c>
      <c r="CH462" s="9" t="e">
        <f t="shared" si="153"/>
        <v>#VALUE!</v>
      </c>
      <c r="CI462" s="9" t="e">
        <f t="shared" si="154"/>
        <v>#VALUE!</v>
      </c>
    </row>
    <row r="463" spans="72:87" x14ac:dyDescent="0.25">
      <c r="BT463" s="3">
        <v>3</v>
      </c>
      <c r="BU463" s="3">
        <v>60</v>
      </c>
      <c r="BV463" s="3">
        <v>25</v>
      </c>
      <c r="BW463" s="3">
        <v>301.61700000000002</v>
      </c>
      <c r="BX463" s="3" t="s">
        <v>5</v>
      </c>
      <c r="BY463" s="3"/>
      <c r="BZ463" s="8" t="str">
        <f t="shared" si="152"/>
        <v/>
      </c>
      <c r="CA463" s="8" t="str">
        <f t="shared" si="152"/>
        <v/>
      </c>
      <c r="CB463" s="8" t="str">
        <f t="shared" si="152"/>
        <v>25,60</v>
      </c>
      <c r="CC463" s="9" t="str">
        <f>IF(AND(ISTEXT(CA463),CA462="",CA463&lt;&gt;""),ROW(),"")</f>
        <v/>
      </c>
      <c r="CD463" s="9" t="str">
        <f>IF(AND(ISTEXT(CB463),CB462="",CB463&lt;&gt;""),ROW(),"")</f>
        <v/>
      </c>
      <c r="CE463" s="3">
        <f t="shared" si="155"/>
        <v>460</v>
      </c>
      <c r="CF463" s="8" t="str">
        <f t="shared" si="156"/>
        <v/>
      </c>
      <c r="CG463" s="8" t="str">
        <f t="shared" si="157"/>
        <v/>
      </c>
      <c r="CH463" s="9" t="e">
        <f t="shared" si="153"/>
        <v>#VALUE!</v>
      </c>
      <c r="CI463" s="9" t="e">
        <f t="shared" si="154"/>
        <v>#VALUE!</v>
      </c>
    </row>
    <row r="464" spans="72:87" x14ac:dyDescent="0.25">
      <c r="BT464" s="3">
        <v>3</v>
      </c>
      <c r="BU464" s="3">
        <v>60</v>
      </c>
      <c r="BV464" s="3">
        <v>26</v>
      </c>
      <c r="BW464" s="3">
        <v>301.44799999999998</v>
      </c>
      <c r="BX464" s="3" t="s">
        <v>5</v>
      </c>
      <c r="BY464" s="3"/>
      <c r="BZ464" s="8" t="str">
        <f t="shared" si="152"/>
        <v/>
      </c>
      <c r="CA464" s="8" t="str">
        <f t="shared" si="152"/>
        <v/>
      </c>
      <c r="CB464" s="8" t="str">
        <f t="shared" si="152"/>
        <v>26,60</v>
      </c>
      <c r="CC464" s="9" t="str">
        <f>IF(AND(ISTEXT(CA464),CA463="",CA464&lt;&gt;""),ROW(),"")</f>
        <v/>
      </c>
      <c r="CD464" s="9" t="str">
        <f>IF(AND(ISTEXT(CB464),CB463="",CB464&lt;&gt;""),ROW(),"")</f>
        <v/>
      </c>
      <c r="CE464" s="3">
        <f t="shared" si="155"/>
        <v>461</v>
      </c>
      <c r="CF464" s="8" t="str">
        <f t="shared" si="156"/>
        <v/>
      </c>
      <c r="CG464" s="8" t="str">
        <f t="shared" si="157"/>
        <v/>
      </c>
      <c r="CH464" s="9" t="e">
        <f t="shared" si="153"/>
        <v>#VALUE!</v>
      </c>
      <c r="CI464" s="9" t="e">
        <f t="shared" si="154"/>
        <v>#VALUE!</v>
      </c>
    </row>
    <row r="465" spans="72:87" x14ac:dyDescent="0.25">
      <c r="BT465" s="3">
        <v>3</v>
      </c>
      <c r="BU465" s="3">
        <v>60</v>
      </c>
      <c r="BV465" s="3">
        <v>27</v>
      </c>
      <c r="BW465" s="3">
        <v>301.27999999999997</v>
      </c>
      <c r="BX465" s="3" t="s">
        <v>5</v>
      </c>
      <c r="BY465" s="3"/>
      <c r="BZ465" s="8" t="str">
        <f t="shared" ref="BZ465:CB484" si="158">IF($BT465=BZ$3,_xlfn.CONCAT($BV465,",",$BU465),"")</f>
        <v/>
      </c>
      <c r="CA465" s="8" t="str">
        <f t="shared" si="158"/>
        <v/>
      </c>
      <c r="CB465" s="8" t="str">
        <f t="shared" si="158"/>
        <v>27,60</v>
      </c>
      <c r="CC465" s="9" t="str">
        <f>IF(AND(ISTEXT(CA465),CA464="",CA465&lt;&gt;""),ROW(),"")</f>
        <v/>
      </c>
      <c r="CD465" s="9" t="str">
        <f>IF(AND(ISTEXT(CB465),CB464="",CB465&lt;&gt;""),ROW(),"")</f>
        <v/>
      </c>
      <c r="CE465" s="3">
        <f t="shared" si="155"/>
        <v>462</v>
      </c>
      <c r="CF465" s="8" t="str">
        <f t="shared" si="156"/>
        <v/>
      </c>
      <c r="CG465" s="8" t="str">
        <f t="shared" si="157"/>
        <v/>
      </c>
      <c r="CH465" s="9" t="e">
        <f t="shared" si="153"/>
        <v>#VALUE!</v>
      </c>
      <c r="CI465" s="9" t="e">
        <f t="shared" si="154"/>
        <v>#VALUE!</v>
      </c>
    </row>
    <row r="466" spans="72:87" x14ac:dyDescent="0.25">
      <c r="BT466" s="3">
        <v>3</v>
      </c>
      <c r="BU466" s="3">
        <v>60</v>
      </c>
      <c r="BV466" s="3">
        <v>28</v>
      </c>
      <c r="BW466" s="3">
        <v>301.11099999999999</v>
      </c>
      <c r="BX466" s="3" t="s">
        <v>5</v>
      </c>
      <c r="BY466" s="3"/>
      <c r="BZ466" s="8" t="str">
        <f t="shared" si="158"/>
        <v/>
      </c>
      <c r="CA466" s="8" t="str">
        <f t="shared" si="158"/>
        <v/>
      </c>
      <c r="CB466" s="8" t="str">
        <f t="shared" si="158"/>
        <v>28,60</v>
      </c>
      <c r="CC466" s="9" t="str">
        <f>IF(AND(ISTEXT(CA466),CA465="",CA466&lt;&gt;""),ROW(),"")</f>
        <v/>
      </c>
      <c r="CD466" s="9" t="str">
        <f>IF(AND(ISTEXT(CB466),CB465="",CB466&lt;&gt;""),ROW(),"")</f>
        <v/>
      </c>
      <c r="CE466" s="3">
        <f t="shared" si="155"/>
        <v>463</v>
      </c>
      <c r="CF466" s="8" t="str">
        <f t="shared" si="156"/>
        <v/>
      </c>
      <c r="CG466" s="8" t="str">
        <f t="shared" si="157"/>
        <v/>
      </c>
      <c r="CH466" s="9" t="e">
        <f t="shared" si="153"/>
        <v>#VALUE!</v>
      </c>
      <c r="CI466" s="9" t="e">
        <f t="shared" si="154"/>
        <v>#VALUE!</v>
      </c>
    </row>
    <row r="467" spans="72:87" x14ac:dyDescent="0.25">
      <c r="BT467" s="3">
        <v>3</v>
      </c>
      <c r="BU467" s="3">
        <v>60</v>
      </c>
      <c r="BV467" s="3">
        <v>29</v>
      </c>
      <c r="BW467" s="3">
        <v>300.94299999999998</v>
      </c>
      <c r="BX467" s="3" t="s">
        <v>5</v>
      </c>
      <c r="BY467" s="3"/>
      <c r="BZ467" s="8" t="str">
        <f t="shared" si="158"/>
        <v/>
      </c>
      <c r="CA467" s="8" t="str">
        <f t="shared" si="158"/>
        <v/>
      </c>
      <c r="CB467" s="8" t="str">
        <f t="shared" si="158"/>
        <v>29,60</v>
      </c>
      <c r="CC467" s="9" t="str">
        <f>IF(AND(ISTEXT(CA467),CA466="",CA467&lt;&gt;""),ROW(),"")</f>
        <v/>
      </c>
      <c r="CD467" s="9" t="str">
        <f>IF(AND(ISTEXT(CB467),CB466="",CB467&lt;&gt;""),ROW(),"")</f>
        <v/>
      </c>
      <c r="CE467" s="3">
        <f t="shared" si="155"/>
        <v>464</v>
      </c>
      <c r="CF467" s="8" t="str">
        <f t="shared" si="156"/>
        <v/>
      </c>
      <c r="CG467" s="8" t="str">
        <f t="shared" si="157"/>
        <v/>
      </c>
      <c r="CH467" s="9" t="e">
        <f t="shared" si="153"/>
        <v>#VALUE!</v>
      </c>
      <c r="CI467" s="9" t="e">
        <f t="shared" si="154"/>
        <v>#VALUE!</v>
      </c>
    </row>
    <row r="468" spans="72:87" x14ac:dyDescent="0.25">
      <c r="BT468" s="3">
        <v>3</v>
      </c>
      <c r="BU468" s="3">
        <v>60</v>
      </c>
      <c r="BV468" s="3">
        <v>30</v>
      </c>
      <c r="BW468" s="3">
        <v>300.77499999999998</v>
      </c>
      <c r="BX468" s="3" t="s">
        <v>5</v>
      </c>
      <c r="BY468" s="3"/>
      <c r="BZ468" s="8" t="str">
        <f t="shared" si="158"/>
        <v/>
      </c>
      <c r="CA468" s="8" t="str">
        <f t="shared" si="158"/>
        <v/>
      </c>
      <c r="CB468" s="8" t="str">
        <f t="shared" si="158"/>
        <v>30,60</v>
      </c>
      <c r="CC468" s="9" t="str">
        <f>IF(AND(ISTEXT(CA468),CA467="",CA468&lt;&gt;""),ROW(),"")</f>
        <v/>
      </c>
      <c r="CD468" s="9" t="str">
        <f>IF(AND(ISTEXT(CB468),CB467="",CB468&lt;&gt;""),ROW(),"")</f>
        <v/>
      </c>
      <c r="CE468" s="3">
        <f t="shared" si="155"/>
        <v>465</v>
      </c>
      <c r="CF468" s="8" t="str">
        <f t="shared" si="156"/>
        <v/>
      </c>
      <c r="CG468" s="8" t="str">
        <f t="shared" si="157"/>
        <v/>
      </c>
      <c r="CH468" s="9" t="e">
        <f t="shared" si="153"/>
        <v>#VALUE!</v>
      </c>
      <c r="CI468" s="9" t="e">
        <f t="shared" si="154"/>
        <v>#VALUE!</v>
      </c>
    </row>
    <row r="469" spans="72:87" x14ac:dyDescent="0.25">
      <c r="BT469" s="3">
        <v>3</v>
      </c>
      <c r="BU469" s="3">
        <v>60</v>
      </c>
      <c r="BV469" s="3">
        <v>31</v>
      </c>
      <c r="BW469" s="3">
        <v>300.60700000000003</v>
      </c>
      <c r="BX469" s="3" t="s">
        <v>5</v>
      </c>
      <c r="BY469" s="3"/>
      <c r="BZ469" s="8" t="str">
        <f t="shared" si="158"/>
        <v/>
      </c>
      <c r="CA469" s="8" t="str">
        <f t="shared" si="158"/>
        <v/>
      </c>
      <c r="CB469" s="8" t="str">
        <f t="shared" si="158"/>
        <v>31,60</v>
      </c>
      <c r="CC469" s="9" t="str">
        <f>IF(AND(ISTEXT(CA469),CA468="",CA469&lt;&gt;""),ROW(),"")</f>
        <v/>
      </c>
      <c r="CD469" s="9" t="str">
        <f>IF(AND(ISTEXT(CB469),CB468="",CB469&lt;&gt;""),ROW(),"")</f>
        <v/>
      </c>
      <c r="CE469" s="3">
        <f t="shared" si="155"/>
        <v>466</v>
      </c>
      <c r="CF469" s="8" t="str">
        <f t="shared" si="156"/>
        <v/>
      </c>
      <c r="CG469" s="8" t="str">
        <f t="shared" si="157"/>
        <v/>
      </c>
      <c r="CH469" s="9" t="e">
        <f t="shared" si="153"/>
        <v>#VALUE!</v>
      </c>
      <c r="CI469" s="9" t="e">
        <f t="shared" si="154"/>
        <v>#VALUE!</v>
      </c>
    </row>
    <row r="470" spans="72:87" x14ac:dyDescent="0.25">
      <c r="BT470" s="3">
        <v>3</v>
      </c>
      <c r="BU470" s="3">
        <v>60</v>
      </c>
      <c r="BV470" s="3">
        <v>32</v>
      </c>
      <c r="BW470" s="3">
        <v>300.42399999999998</v>
      </c>
      <c r="BX470" s="3" t="s">
        <v>5</v>
      </c>
      <c r="BY470" s="3"/>
      <c r="BZ470" s="8" t="str">
        <f t="shared" si="158"/>
        <v/>
      </c>
      <c r="CA470" s="8" t="str">
        <f t="shared" si="158"/>
        <v/>
      </c>
      <c r="CB470" s="8" t="str">
        <f t="shared" si="158"/>
        <v>32,60</v>
      </c>
      <c r="CC470" s="9" t="str">
        <f>IF(AND(ISTEXT(CA470),CA469="",CA470&lt;&gt;""),ROW(),"")</f>
        <v/>
      </c>
      <c r="CD470" s="9" t="str">
        <f>IF(AND(ISTEXT(CB470),CB469="",CB470&lt;&gt;""),ROW(),"")</f>
        <v/>
      </c>
      <c r="CE470" s="3">
        <f t="shared" si="155"/>
        <v>467</v>
      </c>
      <c r="CF470" s="8" t="str">
        <f t="shared" si="156"/>
        <v/>
      </c>
      <c r="CG470" s="8" t="str">
        <f t="shared" si="157"/>
        <v/>
      </c>
      <c r="CH470" s="9" t="e">
        <f t="shared" si="153"/>
        <v>#VALUE!</v>
      </c>
      <c r="CI470" s="9" t="e">
        <f t="shared" si="154"/>
        <v>#VALUE!</v>
      </c>
    </row>
    <row r="471" spans="72:87" x14ac:dyDescent="0.25">
      <c r="BT471" s="3">
        <v>3</v>
      </c>
      <c r="BU471" s="3">
        <v>60</v>
      </c>
      <c r="BV471" s="3">
        <v>33</v>
      </c>
      <c r="BW471" s="3">
        <v>300.24</v>
      </c>
      <c r="BX471" s="3" t="s">
        <v>5</v>
      </c>
      <c r="BY471" s="3"/>
      <c r="BZ471" s="8" t="str">
        <f t="shared" si="158"/>
        <v/>
      </c>
      <c r="CA471" s="8" t="str">
        <f t="shared" si="158"/>
        <v/>
      </c>
      <c r="CB471" s="8" t="str">
        <f t="shared" si="158"/>
        <v>33,60</v>
      </c>
      <c r="CC471" s="9" t="str">
        <f>IF(AND(ISTEXT(CA471),CA470="",CA471&lt;&gt;""),ROW(),"")</f>
        <v/>
      </c>
      <c r="CD471" s="9" t="str">
        <f>IF(AND(ISTEXT(CB471),CB470="",CB471&lt;&gt;""),ROW(),"")</f>
        <v/>
      </c>
      <c r="CE471" s="3">
        <f t="shared" si="155"/>
        <v>468</v>
      </c>
      <c r="CF471" s="8" t="str">
        <f t="shared" si="156"/>
        <v/>
      </c>
      <c r="CG471" s="8" t="str">
        <f t="shared" si="157"/>
        <v/>
      </c>
      <c r="CH471" s="9" t="e">
        <f t="shared" si="153"/>
        <v>#VALUE!</v>
      </c>
      <c r="CI471" s="9" t="e">
        <f t="shared" si="154"/>
        <v>#VALUE!</v>
      </c>
    </row>
    <row r="472" spans="72:87" x14ac:dyDescent="0.25">
      <c r="BT472" s="3">
        <v>3</v>
      </c>
      <c r="BU472" s="3">
        <v>60</v>
      </c>
      <c r="BV472" s="3">
        <v>34</v>
      </c>
      <c r="BW472" s="3">
        <v>300.04700000000003</v>
      </c>
      <c r="BX472" s="3" t="s">
        <v>5</v>
      </c>
      <c r="BY472" s="3"/>
      <c r="BZ472" s="8" t="str">
        <f t="shared" si="158"/>
        <v/>
      </c>
      <c r="CA472" s="8" t="str">
        <f t="shared" si="158"/>
        <v/>
      </c>
      <c r="CB472" s="8" t="str">
        <f t="shared" si="158"/>
        <v>34,60</v>
      </c>
      <c r="CC472" s="9" t="str">
        <f>IF(AND(ISTEXT(CA472),CA471="",CA472&lt;&gt;""),ROW(),"")</f>
        <v/>
      </c>
      <c r="CD472" s="9" t="str">
        <f>IF(AND(ISTEXT(CB472),CB471="",CB472&lt;&gt;""),ROW(),"")</f>
        <v/>
      </c>
      <c r="CE472" s="3">
        <f t="shared" si="155"/>
        <v>469</v>
      </c>
      <c r="CF472" s="8" t="str">
        <f t="shared" si="156"/>
        <v/>
      </c>
      <c r="CG472" s="8" t="str">
        <f t="shared" si="157"/>
        <v/>
      </c>
      <c r="CH472" s="9" t="e">
        <f t="shared" si="153"/>
        <v>#VALUE!</v>
      </c>
      <c r="CI472" s="9" t="e">
        <f t="shared" si="154"/>
        <v>#VALUE!</v>
      </c>
    </row>
    <row r="473" spans="72:87" x14ac:dyDescent="0.25">
      <c r="BT473" s="3">
        <v>3</v>
      </c>
      <c r="BU473" s="3">
        <v>60</v>
      </c>
      <c r="BV473" s="3">
        <v>35</v>
      </c>
      <c r="BW473" s="3">
        <v>299.85399999999998</v>
      </c>
      <c r="BX473" s="3" t="s">
        <v>5</v>
      </c>
      <c r="BY473" s="3"/>
      <c r="BZ473" s="8" t="str">
        <f t="shared" si="158"/>
        <v/>
      </c>
      <c r="CA473" s="8" t="str">
        <f t="shared" si="158"/>
        <v/>
      </c>
      <c r="CB473" s="8" t="str">
        <f t="shared" si="158"/>
        <v>35,60</v>
      </c>
      <c r="CC473" s="9" t="str">
        <f>IF(AND(ISTEXT(CA473),CA472="",CA473&lt;&gt;""),ROW(),"")</f>
        <v/>
      </c>
      <c r="CD473" s="9" t="str">
        <f>IF(AND(ISTEXT(CB473),CB472="",CB473&lt;&gt;""),ROW(),"")</f>
        <v/>
      </c>
      <c r="CE473" s="3">
        <f t="shared" si="155"/>
        <v>470</v>
      </c>
      <c r="CF473" s="8" t="str">
        <f t="shared" si="156"/>
        <v/>
      </c>
      <c r="CG473" s="8" t="str">
        <f t="shared" si="157"/>
        <v/>
      </c>
      <c r="CH473" s="9" t="e">
        <f t="shared" si="153"/>
        <v>#VALUE!</v>
      </c>
      <c r="CI473" s="9" t="e">
        <f t="shared" si="154"/>
        <v>#VALUE!</v>
      </c>
    </row>
    <row r="474" spans="72:87" x14ac:dyDescent="0.25">
      <c r="BT474" s="3">
        <v>3</v>
      </c>
      <c r="BU474" s="3">
        <v>60</v>
      </c>
      <c r="BV474" s="3">
        <v>36</v>
      </c>
      <c r="BW474" s="3">
        <v>299.678</v>
      </c>
      <c r="BX474" s="3" t="s">
        <v>5</v>
      </c>
      <c r="BY474" s="3"/>
      <c r="BZ474" s="8" t="str">
        <f t="shared" si="158"/>
        <v/>
      </c>
      <c r="CA474" s="8" t="str">
        <f t="shared" si="158"/>
        <v/>
      </c>
      <c r="CB474" s="8" t="str">
        <f t="shared" si="158"/>
        <v>36,60</v>
      </c>
      <c r="CC474" s="9" t="str">
        <f>IF(AND(ISTEXT(CA474),CA473="",CA474&lt;&gt;""),ROW(),"")</f>
        <v/>
      </c>
      <c r="CD474" s="9" t="str">
        <f>IF(AND(ISTEXT(CB474),CB473="",CB474&lt;&gt;""),ROW(),"")</f>
        <v/>
      </c>
      <c r="CE474" s="3">
        <f t="shared" si="155"/>
        <v>471</v>
      </c>
      <c r="CF474" s="8" t="str">
        <f t="shared" si="156"/>
        <v/>
      </c>
      <c r="CG474" s="8" t="str">
        <f t="shared" si="157"/>
        <v/>
      </c>
      <c r="CH474" s="9" t="e">
        <f t="shared" si="153"/>
        <v>#VALUE!</v>
      </c>
      <c r="CI474" s="9" t="e">
        <f t="shared" si="154"/>
        <v>#VALUE!</v>
      </c>
    </row>
    <row r="475" spans="72:87" x14ac:dyDescent="0.25">
      <c r="BT475" s="3">
        <v>3</v>
      </c>
      <c r="BU475" s="3">
        <v>60</v>
      </c>
      <c r="BV475" s="3">
        <v>37</v>
      </c>
      <c r="BW475" s="3">
        <v>299.50200000000001</v>
      </c>
      <c r="BX475" s="3" t="s">
        <v>5</v>
      </c>
      <c r="BY475" s="3"/>
      <c r="BZ475" s="8" t="str">
        <f t="shared" si="158"/>
        <v/>
      </c>
      <c r="CA475" s="8" t="str">
        <f t="shared" si="158"/>
        <v/>
      </c>
      <c r="CB475" s="8" t="str">
        <f t="shared" si="158"/>
        <v>37,60</v>
      </c>
      <c r="CC475" s="9" t="str">
        <f>IF(AND(ISTEXT(CA475),CA474="",CA475&lt;&gt;""),ROW(),"")</f>
        <v/>
      </c>
      <c r="CD475" s="9" t="str">
        <f>IF(AND(ISTEXT(CB475),CB474="",CB475&lt;&gt;""),ROW(),"")</f>
        <v/>
      </c>
      <c r="CE475" s="3">
        <f t="shared" si="155"/>
        <v>472</v>
      </c>
      <c r="CF475" s="8" t="str">
        <f t="shared" si="156"/>
        <v/>
      </c>
      <c r="CG475" s="8" t="str">
        <f t="shared" si="157"/>
        <v/>
      </c>
      <c r="CH475" s="9" t="e">
        <f t="shared" si="153"/>
        <v>#VALUE!</v>
      </c>
      <c r="CI475" s="9" t="e">
        <f t="shared" si="154"/>
        <v>#VALUE!</v>
      </c>
    </row>
    <row r="476" spans="72:87" x14ac:dyDescent="0.25">
      <c r="BT476" s="3">
        <v>3</v>
      </c>
      <c r="BU476" s="3">
        <v>60</v>
      </c>
      <c r="BV476" s="3">
        <v>38</v>
      </c>
      <c r="BW476" s="3">
        <v>299.32600000000002</v>
      </c>
      <c r="BX476" s="3" t="s">
        <v>5</v>
      </c>
      <c r="BY476" s="3"/>
      <c r="BZ476" s="8" t="str">
        <f t="shared" si="158"/>
        <v/>
      </c>
      <c r="CA476" s="8" t="str">
        <f t="shared" si="158"/>
        <v/>
      </c>
      <c r="CB476" s="8" t="str">
        <f t="shared" si="158"/>
        <v>38,60</v>
      </c>
      <c r="CC476" s="9" t="str">
        <f>IF(AND(ISTEXT(CA476),CA475="",CA476&lt;&gt;""),ROW(),"")</f>
        <v/>
      </c>
      <c r="CD476" s="9" t="str">
        <f>IF(AND(ISTEXT(CB476),CB475="",CB476&lt;&gt;""),ROW(),"")</f>
        <v/>
      </c>
      <c r="CE476" s="3">
        <f t="shared" si="155"/>
        <v>473</v>
      </c>
      <c r="CF476" s="8" t="str">
        <f t="shared" si="156"/>
        <v/>
      </c>
      <c r="CG476" s="8" t="str">
        <f t="shared" si="157"/>
        <v/>
      </c>
      <c r="CH476" s="9" t="e">
        <f t="shared" si="153"/>
        <v>#VALUE!</v>
      </c>
      <c r="CI476" s="9" t="e">
        <f t="shared" si="154"/>
        <v>#VALUE!</v>
      </c>
    </row>
    <row r="477" spans="72:87" x14ac:dyDescent="0.25">
      <c r="BT477" s="3">
        <v>3</v>
      </c>
      <c r="BU477" s="3">
        <v>60</v>
      </c>
      <c r="BV477" s="3">
        <v>39</v>
      </c>
      <c r="BW477" s="3">
        <v>299.11500000000001</v>
      </c>
      <c r="BX477" s="3" t="s">
        <v>5</v>
      </c>
      <c r="BY477" s="3"/>
      <c r="BZ477" s="8" t="str">
        <f t="shared" si="158"/>
        <v/>
      </c>
      <c r="CA477" s="8" t="str">
        <f t="shared" si="158"/>
        <v/>
      </c>
      <c r="CB477" s="8" t="str">
        <f t="shared" si="158"/>
        <v>39,60</v>
      </c>
      <c r="CC477" s="9" t="str">
        <f>IF(AND(ISTEXT(CA477),CA476="",CA477&lt;&gt;""),ROW(),"")</f>
        <v/>
      </c>
      <c r="CD477" s="9" t="str">
        <f>IF(AND(ISTEXT(CB477),CB476="",CB477&lt;&gt;""),ROW(),"")</f>
        <v/>
      </c>
      <c r="CE477" s="3">
        <f t="shared" si="155"/>
        <v>474</v>
      </c>
      <c r="CF477" s="8" t="str">
        <f t="shared" si="156"/>
        <v/>
      </c>
      <c r="CG477" s="8" t="str">
        <f t="shared" si="157"/>
        <v/>
      </c>
      <c r="CH477" s="9" t="e">
        <f t="shared" si="153"/>
        <v>#VALUE!</v>
      </c>
      <c r="CI477" s="9" t="e">
        <f t="shared" si="154"/>
        <v>#VALUE!</v>
      </c>
    </row>
    <row r="478" spans="72:87" x14ac:dyDescent="0.25">
      <c r="BT478" s="3">
        <v>3</v>
      </c>
      <c r="BU478" s="3">
        <v>60</v>
      </c>
      <c r="BV478" s="3">
        <v>40</v>
      </c>
      <c r="BW478" s="3">
        <v>298.904</v>
      </c>
      <c r="BX478" s="3" t="s">
        <v>5</v>
      </c>
      <c r="BY478" s="3"/>
      <c r="BZ478" s="8" t="str">
        <f t="shared" si="158"/>
        <v/>
      </c>
      <c r="CA478" s="8" t="str">
        <f t="shared" si="158"/>
        <v/>
      </c>
      <c r="CB478" s="8" t="str">
        <f t="shared" si="158"/>
        <v>40,60</v>
      </c>
      <c r="CC478" s="9" t="str">
        <f>IF(AND(ISTEXT(CA478),CA477="",CA478&lt;&gt;""),ROW(),"")</f>
        <v/>
      </c>
      <c r="CD478" s="9" t="str">
        <f>IF(AND(ISTEXT(CB478),CB477="",CB478&lt;&gt;""),ROW(),"")</f>
        <v/>
      </c>
      <c r="CE478" s="3">
        <f t="shared" si="155"/>
        <v>475</v>
      </c>
      <c r="CF478" s="8" t="str">
        <f t="shared" si="156"/>
        <v/>
      </c>
      <c r="CG478" s="8" t="str">
        <f t="shared" si="157"/>
        <v/>
      </c>
      <c r="CH478" s="9" t="e">
        <f t="shared" si="153"/>
        <v>#VALUE!</v>
      </c>
      <c r="CI478" s="9" t="e">
        <f t="shared" si="154"/>
        <v>#VALUE!</v>
      </c>
    </row>
    <row r="479" spans="72:87" x14ac:dyDescent="0.25">
      <c r="BT479" s="3">
        <v>3</v>
      </c>
      <c r="BU479" s="3">
        <v>60</v>
      </c>
      <c r="BV479" s="3">
        <v>41</v>
      </c>
      <c r="BW479" s="3">
        <v>298.721</v>
      </c>
      <c r="BX479" s="3" t="s">
        <v>5</v>
      </c>
      <c r="BY479" s="3"/>
      <c r="BZ479" s="8" t="str">
        <f t="shared" si="158"/>
        <v/>
      </c>
      <c r="CA479" s="8" t="str">
        <f t="shared" si="158"/>
        <v/>
      </c>
      <c r="CB479" s="8" t="str">
        <f t="shared" si="158"/>
        <v>41,60</v>
      </c>
      <c r="CC479" s="9" t="str">
        <f>IF(AND(ISTEXT(CA479),CA478="",CA479&lt;&gt;""),ROW(),"")</f>
        <v/>
      </c>
      <c r="CD479" s="9" t="str">
        <f>IF(AND(ISTEXT(CB479),CB478="",CB479&lt;&gt;""),ROW(),"")</f>
        <v/>
      </c>
      <c r="CE479" s="3">
        <f t="shared" si="155"/>
        <v>476</v>
      </c>
      <c r="CF479" s="8" t="str">
        <f t="shared" si="156"/>
        <v/>
      </c>
      <c r="CG479" s="8" t="str">
        <f t="shared" si="157"/>
        <v/>
      </c>
      <c r="CH479" s="9" t="e">
        <f t="shared" si="153"/>
        <v>#VALUE!</v>
      </c>
      <c r="CI479" s="9" t="e">
        <f t="shared" si="154"/>
        <v>#VALUE!</v>
      </c>
    </row>
    <row r="480" spans="72:87" x14ac:dyDescent="0.25">
      <c r="BT480" s="3">
        <v>3</v>
      </c>
      <c r="BU480" s="3">
        <v>60</v>
      </c>
      <c r="BV480" s="3">
        <v>42</v>
      </c>
      <c r="BW480" s="3">
        <v>298.53899999999999</v>
      </c>
      <c r="BX480" s="3" t="s">
        <v>5</v>
      </c>
      <c r="BY480" s="3"/>
      <c r="BZ480" s="8" t="str">
        <f t="shared" si="158"/>
        <v/>
      </c>
      <c r="CA480" s="8" t="str">
        <f t="shared" si="158"/>
        <v/>
      </c>
      <c r="CB480" s="8" t="str">
        <f t="shared" si="158"/>
        <v>42,60</v>
      </c>
      <c r="CC480" s="9" t="str">
        <f>IF(AND(ISTEXT(CA480),CA479="",CA480&lt;&gt;""),ROW(),"")</f>
        <v/>
      </c>
      <c r="CD480" s="9" t="str">
        <f>IF(AND(ISTEXT(CB480),CB479="",CB480&lt;&gt;""),ROW(),"")</f>
        <v/>
      </c>
      <c r="CE480" s="3">
        <f t="shared" si="155"/>
        <v>477</v>
      </c>
      <c r="CF480" s="8" t="str">
        <f t="shared" si="156"/>
        <v/>
      </c>
      <c r="CG480" s="8" t="str">
        <f t="shared" si="157"/>
        <v/>
      </c>
      <c r="CH480" s="9" t="e">
        <f t="shared" si="153"/>
        <v>#VALUE!</v>
      </c>
      <c r="CI480" s="9" t="e">
        <f t="shared" si="154"/>
        <v>#VALUE!</v>
      </c>
    </row>
    <row r="481" spans="72:87" x14ac:dyDescent="0.25">
      <c r="BT481" s="3">
        <v>3</v>
      </c>
      <c r="BU481" s="3">
        <v>60</v>
      </c>
      <c r="BV481" s="3">
        <v>43</v>
      </c>
      <c r="BW481" s="3">
        <v>298.35700000000003</v>
      </c>
      <c r="BX481" s="3" t="s">
        <v>5</v>
      </c>
      <c r="BY481" s="3"/>
      <c r="BZ481" s="8" t="str">
        <f t="shared" si="158"/>
        <v/>
      </c>
      <c r="CA481" s="8" t="str">
        <f t="shared" si="158"/>
        <v/>
      </c>
      <c r="CB481" s="8" t="str">
        <f t="shared" si="158"/>
        <v>43,60</v>
      </c>
      <c r="CC481" s="9" t="str">
        <f>IF(AND(ISTEXT(CA481),CA480="",CA481&lt;&gt;""),ROW(),"")</f>
        <v/>
      </c>
      <c r="CD481" s="9" t="str">
        <f>IF(AND(ISTEXT(CB481),CB480="",CB481&lt;&gt;""),ROW(),"")</f>
        <v/>
      </c>
      <c r="CE481" s="3">
        <f t="shared" si="155"/>
        <v>478</v>
      </c>
      <c r="CF481" s="8" t="str">
        <f t="shared" si="156"/>
        <v/>
      </c>
      <c r="CG481" s="8" t="str">
        <f t="shared" si="157"/>
        <v/>
      </c>
      <c r="CH481" s="9" t="e">
        <f t="shared" si="153"/>
        <v>#VALUE!</v>
      </c>
      <c r="CI481" s="9" t="e">
        <f t="shared" si="154"/>
        <v>#VALUE!</v>
      </c>
    </row>
    <row r="482" spans="72:87" x14ac:dyDescent="0.25">
      <c r="BT482" s="3">
        <v>3</v>
      </c>
      <c r="BU482" s="3">
        <v>60</v>
      </c>
      <c r="BV482" s="3">
        <v>44</v>
      </c>
      <c r="BW482" s="3">
        <v>298.15699999999998</v>
      </c>
      <c r="BX482" s="3" t="s">
        <v>5</v>
      </c>
      <c r="BY482" s="3"/>
      <c r="BZ482" s="8" t="str">
        <f t="shared" si="158"/>
        <v/>
      </c>
      <c r="CA482" s="8" t="str">
        <f t="shared" si="158"/>
        <v/>
      </c>
      <c r="CB482" s="8" t="str">
        <f t="shared" si="158"/>
        <v>44,60</v>
      </c>
      <c r="CC482" s="9" t="str">
        <f>IF(AND(ISTEXT(CA482),CA481="",CA482&lt;&gt;""),ROW(),"")</f>
        <v/>
      </c>
      <c r="CD482" s="9" t="str">
        <f>IF(AND(ISTEXT(CB482),CB481="",CB482&lt;&gt;""),ROW(),"")</f>
        <v/>
      </c>
      <c r="CE482" s="3">
        <f t="shared" si="155"/>
        <v>479</v>
      </c>
      <c r="CF482" s="8" t="str">
        <f t="shared" si="156"/>
        <v/>
      </c>
      <c r="CG482" s="8" t="str">
        <f t="shared" si="157"/>
        <v/>
      </c>
      <c r="CH482" s="9" t="e">
        <f t="shared" si="153"/>
        <v>#VALUE!</v>
      </c>
      <c r="CI482" s="9" t="e">
        <f t="shared" si="154"/>
        <v>#VALUE!</v>
      </c>
    </row>
    <row r="483" spans="72:87" x14ac:dyDescent="0.25">
      <c r="BT483" s="3">
        <v>3</v>
      </c>
      <c r="BU483" s="3">
        <v>60</v>
      </c>
      <c r="BV483" s="3">
        <v>45</v>
      </c>
      <c r="BW483" s="3">
        <v>297.95699999999999</v>
      </c>
      <c r="BX483" s="3" t="s">
        <v>5</v>
      </c>
      <c r="BY483" s="3"/>
      <c r="BZ483" s="8" t="str">
        <f t="shared" si="158"/>
        <v/>
      </c>
      <c r="CA483" s="8" t="str">
        <f t="shared" si="158"/>
        <v/>
      </c>
      <c r="CB483" s="8" t="str">
        <f t="shared" si="158"/>
        <v>45,60</v>
      </c>
      <c r="CC483" s="9" t="str">
        <f>IF(AND(ISTEXT(CA483),CA482="",CA483&lt;&gt;""),ROW(),"")</f>
        <v/>
      </c>
      <c r="CD483" s="9" t="str">
        <f>IF(AND(ISTEXT(CB483),CB482="",CB483&lt;&gt;""),ROW(),"")</f>
        <v/>
      </c>
      <c r="CE483" s="3">
        <f t="shared" si="155"/>
        <v>480</v>
      </c>
      <c r="CF483" s="8" t="str">
        <f t="shared" si="156"/>
        <v/>
      </c>
      <c r="CG483" s="8" t="str">
        <f t="shared" si="157"/>
        <v/>
      </c>
      <c r="CH483" s="9" t="e">
        <f t="shared" si="153"/>
        <v>#VALUE!</v>
      </c>
      <c r="CI483" s="9" t="e">
        <f t="shared" si="154"/>
        <v>#VALUE!</v>
      </c>
    </row>
    <row r="484" spans="72:87" x14ac:dyDescent="0.25">
      <c r="BT484" s="3">
        <v>3</v>
      </c>
      <c r="BU484" s="3">
        <v>60</v>
      </c>
      <c r="BV484" s="3">
        <v>46</v>
      </c>
      <c r="BW484" s="3">
        <v>297.75700000000001</v>
      </c>
      <c r="BX484" s="3" t="s">
        <v>5</v>
      </c>
      <c r="BY484" s="3"/>
      <c r="BZ484" s="8" t="str">
        <f t="shared" si="158"/>
        <v/>
      </c>
      <c r="CA484" s="8" t="str">
        <f t="shared" si="158"/>
        <v/>
      </c>
      <c r="CB484" s="8" t="str">
        <f t="shared" si="158"/>
        <v>46,60</v>
      </c>
      <c r="CC484" s="9" t="str">
        <f>IF(AND(ISTEXT(CA484),CA483="",CA484&lt;&gt;""),ROW(),"")</f>
        <v/>
      </c>
      <c r="CD484" s="9" t="str">
        <f>IF(AND(ISTEXT(CB484),CB483="",CB484&lt;&gt;""),ROW(),"")</f>
        <v/>
      </c>
      <c r="CE484" s="3">
        <f t="shared" si="155"/>
        <v>481</v>
      </c>
      <c r="CF484" s="8" t="str">
        <f t="shared" si="156"/>
        <v/>
      </c>
      <c r="CG484" s="8" t="str">
        <f t="shared" si="157"/>
        <v/>
      </c>
      <c r="CH484" s="9" t="e">
        <f t="shared" si="153"/>
        <v>#VALUE!</v>
      </c>
      <c r="CI484" s="9" t="e">
        <f t="shared" si="154"/>
        <v>#VALUE!</v>
      </c>
    </row>
    <row r="485" spans="72:87" x14ac:dyDescent="0.25">
      <c r="BT485" s="3">
        <v>3</v>
      </c>
      <c r="BU485" s="3">
        <v>60</v>
      </c>
      <c r="BV485" s="3">
        <v>47</v>
      </c>
      <c r="BW485" s="3">
        <v>297.52199999999999</v>
      </c>
      <c r="BX485" s="3" t="s">
        <v>5</v>
      </c>
      <c r="BY485" s="3"/>
      <c r="BZ485" s="8" t="str">
        <f t="shared" ref="BZ485:CB504" si="159">IF($BT485=BZ$3,_xlfn.CONCAT($BV485,",",$BU485),"")</f>
        <v/>
      </c>
      <c r="CA485" s="8" t="str">
        <f t="shared" si="159"/>
        <v/>
      </c>
      <c r="CB485" s="8" t="str">
        <f t="shared" si="159"/>
        <v>47,60</v>
      </c>
      <c r="CC485" s="9" t="str">
        <f>IF(AND(ISTEXT(CA485),CA484="",CA485&lt;&gt;""),ROW(),"")</f>
        <v/>
      </c>
      <c r="CD485" s="9" t="str">
        <f>IF(AND(ISTEXT(CB485),CB484="",CB485&lt;&gt;""),ROW(),"")</f>
        <v/>
      </c>
      <c r="CE485" s="3">
        <f t="shared" si="155"/>
        <v>482</v>
      </c>
      <c r="CF485" s="8" t="str">
        <f t="shared" si="156"/>
        <v/>
      </c>
      <c r="CG485" s="8" t="str">
        <f t="shared" si="157"/>
        <v/>
      </c>
      <c r="CH485" s="9" t="e">
        <f t="shared" si="153"/>
        <v>#VALUE!</v>
      </c>
      <c r="CI485" s="9" t="e">
        <f t="shared" si="154"/>
        <v>#VALUE!</v>
      </c>
    </row>
    <row r="486" spans="72:87" x14ac:dyDescent="0.25">
      <c r="BT486" s="3">
        <v>3</v>
      </c>
      <c r="BU486" s="3">
        <v>60</v>
      </c>
      <c r="BV486" s="3">
        <v>48</v>
      </c>
      <c r="BW486" s="3">
        <v>297.28699999999998</v>
      </c>
      <c r="BX486" s="3" t="s">
        <v>5</v>
      </c>
      <c r="BY486" s="3"/>
      <c r="BZ486" s="8" t="str">
        <f t="shared" si="159"/>
        <v/>
      </c>
      <c r="CA486" s="8" t="str">
        <f t="shared" si="159"/>
        <v/>
      </c>
      <c r="CB486" s="8" t="str">
        <f t="shared" si="159"/>
        <v>48,60</v>
      </c>
      <c r="CC486" s="9" t="str">
        <f>IF(AND(ISTEXT(CA486),CA485="",CA486&lt;&gt;""),ROW(),"")</f>
        <v/>
      </c>
      <c r="CD486" s="9" t="str">
        <f>IF(AND(ISTEXT(CB486),CB485="",CB486&lt;&gt;""),ROW(),"")</f>
        <v/>
      </c>
      <c r="CE486" s="3">
        <f t="shared" si="155"/>
        <v>483</v>
      </c>
      <c r="CF486" s="8" t="str">
        <f t="shared" si="156"/>
        <v/>
      </c>
      <c r="CG486" s="8" t="str">
        <f t="shared" si="157"/>
        <v/>
      </c>
      <c r="CH486" s="9" t="e">
        <f t="shared" si="153"/>
        <v>#VALUE!</v>
      </c>
      <c r="CI486" s="9" t="e">
        <f t="shared" si="154"/>
        <v>#VALUE!</v>
      </c>
    </row>
    <row r="487" spans="72:87" x14ac:dyDescent="0.25">
      <c r="BT487" s="3">
        <v>3</v>
      </c>
      <c r="BU487" s="3">
        <v>60</v>
      </c>
      <c r="BV487" s="3">
        <v>49</v>
      </c>
      <c r="BW487" s="3">
        <v>297.07900000000001</v>
      </c>
      <c r="BX487" s="3" t="s">
        <v>5</v>
      </c>
      <c r="BY487" s="3"/>
      <c r="BZ487" s="8" t="str">
        <f t="shared" si="159"/>
        <v/>
      </c>
      <c r="CA487" s="8" t="str">
        <f t="shared" si="159"/>
        <v/>
      </c>
      <c r="CB487" s="8" t="str">
        <f t="shared" si="159"/>
        <v>49,60</v>
      </c>
      <c r="CC487" s="9" t="str">
        <f>IF(AND(ISTEXT(CA487),CA486="",CA487&lt;&gt;""),ROW(),"")</f>
        <v/>
      </c>
      <c r="CD487" s="9" t="str">
        <f>IF(AND(ISTEXT(CB487),CB486="",CB487&lt;&gt;""),ROW(),"")</f>
        <v/>
      </c>
      <c r="CE487" s="3">
        <f t="shared" si="155"/>
        <v>484</v>
      </c>
      <c r="CF487" s="8" t="str">
        <f t="shared" si="156"/>
        <v/>
      </c>
      <c r="CG487" s="8" t="str">
        <f t="shared" si="157"/>
        <v/>
      </c>
      <c r="CH487" s="9" t="e">
        <f t="shared" si="153"/>
        <v>#VALUE!</v>
      </c>
      <c r="CI487" s="9" t="e">
        <f t="shared" si="154"/>
        <v>#VALUE!</v>
      </c>
    </row>
    <row r="488" spans="72:87" x14ac:dyDescent="0.25">
      <c r="BT488" s="3">
        <v>3</v>
      </c>
      <c r="BU488" s="3">
        <v>60</v>
      </c>
      <c r="BV488" s="3">
        <v>50</v>
      </c>
      <c r="BW488" s="3">
        <v>296.87099999999998</v>
      </c>
      <c r="BX488" s="3" t="s">
        <v>5</v>
      </c>
      <c r="BY488" s="3"/>
      <c r="BZ488" s="8" t="str">
        <f t="shared" si="159"/>
        <v/>
      </c>
      <c r="CA488" s="8" t="str">
        <f t="shared" si="159"/>
        <v/>
      </c>
      <c r="CB488" s="8" t="str">
        <f t="shared" si="159"/>
        <v>50,60</v>
      </c>
      <c r="CC488" s="9" t="str">
        <f>IF(AND(ISTEXT(CA488),CA487="",CA488&lt;&gt;""),ROW(),"")</f>
        <v/>
      </c>
      <c r="CD488" s="9" t="str">
        <f>IF(AND(ISTEXT(CB488),CB487="",CB488&lt;&gt;""),ROW(),"")</f>
        <v/>
      </c>
      <c r="CE488" s="3">
        <f t="shared" si="155"/>
        <v>485</v>
      </c>
      <c r="CF488" s="8" t="str">
        <f t="shared" si="156"/>
        <v/>
      </c>
      <c r="CG488" s="8" t="str">
        <f t="shared" si="157"/>
        <v/>
      </c>
      <c r="CH488" s="9" t="e">
        <f t="shared" si="153"/>
        <v>#VALUE!</v>
      </c>
      <c r="CI488" s="9" t="e">
        <f t="shared" si="154"/>
        <v>#VALUE!</v>
      </c>
    </row>
    <row r="489" spans="72:87" x14ac:dyDescent="0.25">
      <c r="BT489" s="3">
        <v>3</v>
      </c>
      <c r="BU489" s="3">
        <v>60</v>
      </c>
      <c r="BV489" s="3">
        <v>51</v>
      </c>
      <c r="BW489" s="3">
        <v>296.67599999999999</v>
      </c>
      <c r="BX489" s="3" t="s">
        <v>5</v>
      </c>
      <c r="BY489" s="3"/>
      <c r="BZ489" s="8" t="str">
        <f t="shared" si="159"/>
        <v/>
      </c>
      <c r="CA489" s="8" t="str">
        <f t="shared" si="159"/>
        <v/>
      </c>
      <c r="CB489" s="8" t="str">
        <f t="shared" si="159"/>
        <v>51,60</v>
      </c>
      <c r="CC489" s="9" t="str">
        <f>IF(AND(ISTEXT(CA489),CA488="",CA489&lt;&gt;""),ROW(),"")</f>
        <v/>
      </c>
      <c r="CD489" s="9" t="str">
        <f>IF(AND(ISTEXT(CB489),CB488="",CB489&lt;&gt;""),ROW(),"")</f>
        <v/>
      </c>
      <c r="CE489" s="3">
        <f t="shared" si="155"/>
        <v>486</v>
      </c>
      <c r="CF489" s="8" t="str">
        <f t="shared" si="156"/>
        <v/>
      </c>
      <c r="CG489" s="8" t="str">
        <f t="shared" si="157"/>
        <v/>
      </c>
      <c r="CH489" s="9" t="e">
        <f t="shared" si="153"/>
        <v>#VALUE!</v>
      </c>
      <c r="CI489" s="9" t="e">
        <f t="shared" si="154"/>
        <v>#VALUE!</v>
      </c>
    </row>
    <row r="490" spans="72:87" x14ac:dyDescent="0.25">
      <c r="BT490" s="3">
        <v>3</v>
      </c>
      <c r="BU490" s="3">
        <v>60</v>
      </c>
      <c r="BV490" s="3">
        <v>52</v>
      </c>
      <c r="BW490" s="3">
        <v>296.48</v>
      </c>
      <c r="BX490" s="3" t="s">
        <v>5</v>
      </c>
      <c r="BY490" s="3"/>
      <c r="BZ490" s="8" t="str">
        <f t="shared" si="159"/>
        <v/>
      </c>
      <c r="CA490" s="8" t="str">
        <f t="shared" si="159"/>
        <v/>
      </c>
      <c r="CB490" s="8" t="str">
        <f t="shared" si="159"/>
        <v>52,60</v>
      </c>
      <c r="CC490" s="9" t="str">
        <f>IF(AND(ISTEXT(CA490),CA489="",CA490&lt;&gt;""),ROW(),"")</f>
        <v/>
      </c>
      <c r="CD490" s="9" t="str">
        <f>IF(AND(ISTEXT(CB490),CB489="",CB490&lt;&gt;""),ROW(),"")</f>
        <v/>
      </c>
      <c r="CE490" s="3">
        <f t="shared" si="155"/>
        <v>487</v>
      </c>
      <c r="CF490" s="8" t="str">
        <f t="shared" si="156"/>
        <v/>
      </c>
      <c r="CG490" s="8" t="str">
        <f t="shared" si="157"/>
        <v/>
      </c>
      <c r="CH490" s="9" t="e">
        <f t="shared" si="153"/>
        <v>#VALUE!</v>
      </c>
      <c r="CI490" s="9" t="e">
        <f t="shared" si="154"/>
        <v>#VALUE!</v>
      </c>
    </row>
    <row r="491" spans="72:87" x14ac:dyDescent="0.25">
      <c r="BT491" s="3">
        <v>3</v>
      </c>
      <c r="BU491" s="3">
        <v>60</v>
      </c>
      <c r="BV491" s="3">
        <v>53</v>
      </c>
      <c r="BW491" s="3">
        <v>296.28500000000003</v>
      </c>
      <c r="BX491" s="3" t="s">
        <v>5</v>
      </c>
      <c r="BY491" s="3"/>
      <c r="BZ491" s="8" t="str">
        <f t="shared" si="159"/>
        <v/>
      </c>
      <c r="CA491" s="8" t="str">
        <f t="shared" si="159"/>
        <v/>
      </c>
      <c r="CB491" s="8" t="str">
        <f t="shared" si="159"/>
        <v>53,60</v>
      </c>
      <c r="CC491" s="9" t="str">
        <f>IF(AND(ISTEXT(CA491),CA490="",CA491&lt;&gt;""),ROW(),"")</f>
        <v/>
      </c>
      <c r="CD491" s="9" t="str">
        <f>IF(AND(ISTEXT(CB491),CB490="",CB491&lt;&gt;""),ROW(),"")</f>
        <v/>
      </c>
      <c r="CE491" s="3">
        <f t="shared" si="155"/>
        <v>488</v>
      </c>
      <c r="CF491" s="8" t="str">
        <f t="shared" si="156"/>
        <v/>
      </c>
      <c r="CG491" s="8" t="str">
        <f t="shared" si="157"/>
        <v/>
      </c>
      <c r="CH491" s="9" t="e">
        <f t="shared" si="153"/>
        <v>#VALUE!</v>
      </c>
      <c r="CI491" s="9" t="e">
        <f t="shared" si="154"/>
        <v>#VALUE!</v>
      </c>
    </row>
    <row r="492" spans="72:87" x14ac:dyDescent="0.25">
      <c r="BT492" s="3">
        <v>3</v>
      </c>
      <c r="BU492" s="3">
        <v>60</v>
      </c>
      <c r="BV492" s="3">
        <v>54</v>
      </c>
      <c r="BW492" s="3">
        <v>296.12400000000002</v>
      </c>
      <c r="BX492" s="3" t="s">
        <v>5</v>
      </c>
      <c r="BY492" s="3"/>
      <c r="BZ492" s="8" t="str">
        <f t="shared" si="159"/>
        <v/>
      </c>
      <c r="CA492" s="8" t="str">
        <f t="shared" si="159"/>
        <v/>
      </c>
      <c r="CB492" s="8" t="str">
        <f t="shared" si="159"/>
        <v>54,60</v>
      </c>
      <c r="CC492" s="9" t="str">
        <f>IF(AND(ISTEXT(CA492),CA491="",CA492&lt;&gt;""),ROW(),"")</f>
        <v/>
      </c>
      <c r="CD492" s="9" t="str">
        <f>IF(AND(ISTEXT(CB492),CB491="",CB492&lt;&gt;""),ROW(),"")</f>
        <v/>
      </c>
      <c r="CE492" s="3">
        <f t="shared" si="155"/>
        <v>489</v>
      </c>
      <c r="CF492" s="8" t="str">
        <f t="shared" si="156"/>
        <v/>
      </c>
      <c r="CG492" s="8" t="str">
        <f t="shared" si="157"/>
        <v/>
      </c>
      <c r="CH492" s="9" t="e">
        <f t="shared" si="153"/>
        <v>#VALUE!</v>
      </c>
      <c r="CI492" s="9" t="e">
        <f t="shared" si="154"/>
        <v>#VALUE!</v>
      </c>
    </row>
    <row r="493" spans="72:87" x14ac:dyDescent="0.25">
      <c r="BT493" s="3">
        <v>3</v>
      </c>
      <c r="BU493" s="3">
        <v>60</v>
      </c>
      <c r="BV493" s="3">
        <v>55</v>
      </c>
      <c r="BW493" s="3">
        <v>295.96300000000002</v>
      </c>
      <c r="BX493" s="3" t="s">
        <v>5</v>
      </c>
      <c r="BY493" s="3"/>
      <c r="BZ493" s="8" t="str">
        <f t="shared" si="159"/>
        <v/>
      </c>
      <c r="CA493" s="8" t="str">
        <f t="shared" si="159"/>
        <v/>
      </c>
      <c r="CB493" s="8" t="str">
        <f t="shared" si="159"/>
        <v>55,60</v>
      </c>
      <c r="CC493" s="9" t="str">
        <f>IF(AND(ISTEXT(CA493),CA492="",CA493&lt;&gt;""),ROW(),"")</f>
        <v/>
      </c>
      <c r="CD493" s="9" t="str">
        <f>IF(AND(ISTEXT(CB493),CB492="",CB493&lt;&gt;""),ROW(),"")</f>
        <v/>
      </c>
      <c r="CE493" s="3">
        <f t="shared" si="155"/>
        <v>490</v>
      </c>
      <c r="CF493" s="8" t="str">
        <f t="shared" si="156"/>
        <v/>
      </c>
      <c r="CG493" s="8" t="str">
        <f t="shared" si="157"/>
        <v/>
      </c>
      <c r="CH493" s="9" t="e">
        <f t="shared" si="153"/>
        <v>#VALUE!</v>
      </c>
      <c r="CI493" s="9" t="e">
        <f t="shared" si="154"/>
        <v>#VALUE!</v>
      </c>
    </row>
    <row r="494" spans="72:87" x14ac:dyDescent="0.25">
      <c r="BT494" s="3">
        <v>3</v>
      </c>
      <c r="BU494" s="3">
        <v>60</v>
      </c>
      <c r="BV494" s="3">
        <v>56</v>
      </c>
      <c r="BW494" s="3">
        <v>295.80200000000002</v>
      </c>
      <c r="BX494" s="3" t="s">
        <v>5</v>
      </c>
      <c r="BY494" s="3"/>
      <c r="BZ494" s="8" t="str">
        <f t="shared" si="159"/>
        <v/>
      </c>
      <c r="CA494" s="8" t="str">
        <f t="shared" si="159"/>
        <v/>
      </c>
      <c r="CB494" s="8" t="str">
        <f t="shared" si="159"/>
        <v>56,60</v>
      </c>
      <c r="CC494" s="9" t="str">
        <f>IF(AND(ISTEXT(CA494),CA493="",CA494&lt;&gt;""),ROW(),"")</f>
        <v/>
      </c>
      <c r="CD494" s="9" t="str">
        <f>IF(AND(ISTEXT(CB494),CB493="",CB494&lt;&gt;""),ROW(),"")</f>
        <v/>
      </c>
      <c r="CE494" s="3">
        <f t="shared" si="155"/>
        <v>491</v>
      </c>
      <c r="CF494" s="8" t="str">
        <f t="shared" si="156"/>
        <v/>
      </c>
      <c r="CG494" s="8" t="str">
        <f t="shared" si="157"/>
        <v/>
      </c>
      <c r="CH494" s="9" t="e">
        <f t="shared" si="153"/>
        <v>#VALUE!</v>
      </c>
      <c r="CI494" s="9" t="e">
        <f t="shared" si="154"/>
        <v>#VALUE!</v>
      </c>
    </row>
    <row r="495" spans="72:87" x14ac:dyDescent="0.25">
      <c r="BT495" s="3">
        <v>3</v>
      </c>
      <c r="BU495" s="3">
        <v>60</v>
      </c>
      <c r="BV495" s="3">
        <v>57</v>
      </c>
      <c r="BW495" s="3">
        <v>295.678</v>
      </c>
      <c r="BX495" s="3" t="s">
        <v>5</v>
      </c>
      <c r="BY495" s="3"/>
      <c r="BZ495" s="8" t="str">
        <f t="shared" si="159"/>
        <v/>
      </c>
      <c r="CA495" s="8" t="str">
        <f t="shared" si="159"/>
        <v/>
      </c>
      <c r="CB495" s="8" t="str">
        <f t="shared" si="159"/>
        <v>57,60</v>
      </c>
      <c r="CC495" s="9" t="str">
        <f>IF(AND(ISTEXT(CA495),CA494="",CA495&lt;&gt;""),ROW(),"")</f>
        <v/>
      </c>
      <c r="CD495" s="9" t="str">
        <f>IF(AND(ISTEXT(CB495),CB494="",CB495&lt;&gt;""),ROW(),"")</f>
        <v/>
      </c>
      <c r="CE495" s="3">
        <f t="shared" si="155"/>
        <v>492</v>
      </c>
      <c r="CF495" s="8" t="str">
        <f t="shared" si="156"/>
        <v/>
      </c>
      <c r="CG495" s="8" t="str">
        <f t="shared" si="157"/>
        <v/>
      </c>
      <c r="CH495" s="9" t="e">
        <f t="shared" si="153"/>
        <v>#VALUE!</v>
      </c>
      <c r="CI495" s="9" t="e">
        <f t="shared" si="154"/>
        <v>#VALUE!</v>
      </c>
    </row>
    <row r="496" spans="72:87" x14ac:dyDescent="0.25">
      <c r="BT496" s="3">
        <v>3</v>
      </c>
      <c r="BU496" s="3">
        <v>60</v>
      </c>
      <c r="BV496" s="3">
        <v>58</v>
      </c>
      <c r="BW496" s="3">
        <v>295.553</v>
      </c>
      <c r="BX496" s="3" t="s">
        <v>5</v>
      </c>
      <c r="BY496" s="3"/>
      <c r="BZ496" s="8" t="str">
        <f t="shared" si="159"/>
        <v/>
      </c>
      <c r="CA496" s="8" t="str">
        <f t="shared" si="159"/>
        <v/>
      </c>
      <c r="CB496" s="8" t="str">
        <f t="shared" si="159"/>
        <v>58,60</v>
      </c>
      <c r="CC496" s="9" t="str">
        <f>IF(AND(ISTEXT(CA496),CA495="",CA496&lt;&gt;""),ROW(),"")</f>
        <v/>
      </c>
      <c r="CD496" s="9" t="str">
        <f>IF(AND(ISTEXT(CB496),CB495="",CB496&lt;&gt;""),ROW(),"")</f>
        <v/>
      </c>
      <c r="CE496" s="3">
        <f t="shared" si="155"/>
        <v>493</v>
      </c>
      <c r="CF496" s="8" t="str">
        <f t="shared" si="156"/>
        <v/>
      </c>
      <c r="CG496" s="8" t="str">
        <f t="shared" si="157"/>
        <v/>
      </c>
      <c r="CH496" s="9" t="e">
        <f t="shared" si="153"/>
        <v>#VALUE!</v>
      </c>
      <c r="CI496" s="9" t="e">
        <f t="shared" si="154"/>
        <v>#VALUE!</v>
      </c>
    </row>
    <row r="497" spans="72:87" x14ac:dyDescent="0.25">
      <c r="BT497" s="3">
        <v>3</v>
      </c>
      <c r="BU497" s="3">
        <v>60</v>
      </c>
      <c r="BV497" s="3">
        <v>59</v>
      </c>
      <c r="BW497" s="3">
        <v>295.42</v>
      </c>
      <c r="BX497" s="3" t="s">
        <v>5</v>
      </c>
      <c r="BY497" s="3"/>
      <c r="BZ497" s="8" t="str">
        <f t="shared" si="159"/>
        <v/>
      </c>
      <c r="CA497" s="8" t="str">
        <f t="shared" si="159"/>
        <v/>
      </c>
      <c r="CB497" s="8" t="str">
        <f t="shared" si="159"/>
        <v>59,60</v>
      </c>
      <c r="CC497" s="9" t="str">
        <f>IF(AND(ISTEXT(CA497),CA496="",CA497&lt;&gt;""),ROW(),"")</f>
        <v/>
      </c>
      <c r="CD497" s="9" t="str">
        <f>IF(AND(ISTEXT(CB497),CB496="",CB497&lt;&gt;""),ROW(),"")</f>
        <v/>
      </c>
      <c r="CE497" s="3">
        <f t="shared" si="155"/>
        <v>494</v>
      </c>
      <c r="CF497" s="8" t="str">
        <f t="shared" si="156"/>
        <v/>
      </c>
      <c r="CG497" s="8" t="str">
        <f t="shared" si="157"/>
        <v/>
      </c>
      <c r="CH497" s="9" t="e">
        <f t="shared" si="153"/>
        <v>#VALUE!</v>
      </c>
      <c r="CI497" s="9" t="e">
        <f t="shared" si="154"/>
        <v>#VALUE!</v>
      </c>
    </row>
    <row r="498" spans="72:87" x14ac:dyDescent="0.25">
      <c r="BT498" s="3">
        <v>3</v>
      </c>
      <c r="BU498" s="3">
        <v>60</v>
      </c>
      <c r="BV498" s="3">
        <v>60</v>
      </c>
      <c r="BW498" s="3">
        <v>295.28699999999998</v>
      </c>
      <c r="BX498" s="3" t="s">
        <v>5</v>
      </c>
      <c r="BY498" s="3"/>
      <c r="BZ498" s="8" t="str">
        <f t="shared" si="159"/>
        <v/>
      </c>
      <c r="CA498" s="8" t="str">
        <f t="shared" si="159"/>
        <v/>
      </c>
      <c r="CB498" s="8" t="str">
        <f t="shared" si="159"/>
        <v>60,60</v>
      </c>
      <c r="CC498" s="9" t="str">
        <f>IF(AND(ISTEXT(CA498),CA497="",CA498&lt;&gt;""),ROW(),"")</f>
        <v/>
      </c>
      <c r="CD498" s="9" t="str">
        <f>IF(AND(ISTEXT(CB498),CB497="",CB498&lt;&gt;""),ROW(),"")</f>
        <v/>
      </c>
      <c r="CE498" s="3">
        <f t="shared" si="155"/>
        <v>495</v>
      </c>
      <c r="CF498" s="8" t="str">
        <f t="shared" si="156"/>
        <v/>
      </c>
      <c r="CG498" s="8" t="str">
        <f t="shared" si="157"/>
        <v/>
      </c>
      <c r="CH498" s="9" t="e">
        <f t="shared" si="153"/>
        <v>#VALUE!</v>
      </c>
      <c r="CI498" s="9" t="e">
        <f t="shared" si="154"/>
        <v>#VALUE!</v>
      </c>
    </row>
    <row r="499" spans="72:87" x14ac:dyDescent="0.25">
      <c r="BT499" s="3">
        <v>3</v>
      </c>
      <c r="BU499" s="3">
        <v>60</v>
      </c>
      <c r="BV499" s="3">
        <v>61</v>
      </c>
      <c r="BW499" s="3">
        <v>295.13200000000001</v>
      </c>
      <c r="BX499" s="3" t="s">
        <v>5</v>
      </c>
      <c r="BY499" s="3"/>
      <c r="BZ499" s="8" t="str">
        <f t="shared" si="159"/>
        <v/>
      </c>
      <c r="CA499" s="8" t="str">
        <f t="shared" si="159"/>
        <v/>
      </c>
      <c r="CB499" s="8" t="str">
        <f t="shared" si="159"/>
        <v>61,60</v>
      </c>
      <c r="CC499" s="9" t="str">
        <f>IF(AND(ISTEXT(CA499),CA498="",CA499&lt;&gt;""),ROW(),"")</f>
        <v/>
      </c>
      <c r="CD499" s="9" t="str">
        <f>IF(AND(ISTEXT(CB499),CB498="",CB499&lt;&gt;""),ROW(),"")</f>
        <v/>
      </c>
      <c r="CE499" s="3">
        <f t="shared" si="155"/>
        <v>496</v>
      </c>
      <c r="CF499" s="8" t="str">
        <f t="shared" si="156"/>
        <v/>
      </c>
      <c r="CG499" s="8" t="str">
        <f t="shared" si="157"/>
        <v/>
      </c>
      <c r="CH499" s="9" t="e">
        <f t="shared" si="153"/>
        <v>#VALUE!</v>
      </c>
      <c r="CI499" s="9" t="e">
        <f t="shared" si="154"/>
        <v>#VALUE!</v>
      </c>
    </row>
    <row r="500" spans="72:87" x14ac:dyDescent="0.25">
      <c r="BT500" s="3">
        <v>3</v>
      </c>
      <c r="BU500" s="3">
        <v>60</v>
      </c>
      <c r="BV500" s="3">
        <v>62</v>
      </c>
      <c r="BW500" s="3">
        <v>294.97699999999998</v>
      </c>
      <c r="BX500" s="3" t="s">
        <v>5</v>
      </c>
      <c r="BY500" s="3"/>
      <c r="BZ500" s="8" t="str">
        <f t="shared" si="159"/>
        <v/>
      </c>
      <c r="CA500" s="8" t="str">
        <f t="shared" si="159"/>
        <v/>
      </c>
      <c r="CB500" s="8" t="str">
        <f t="shared" si="159"/>
        <v>62,60</v>
      </c>
      <c r="CC500" s="9" t="str">
        <f>IF(AND(ISTEXT(CA500),CA499="",CA500&lt;&gt;""),ROW(),"")</f>
        <v/>
      </c>
      <c r="CD500" s="9" t="str">
        <f>IF(AND(ISTEXT(CB500),CB499="",CB500&lt;&gt;""),ROW(),"")</f>
        <v/>
      </c>
      <c r="CE500" s="3">
        <f t="shared" si="155"/>
        <v>497</v>
      </c>
      <c r="CF500" s="8" t="str">
        <f t="shared" si="156"/>
        <v/>
      </c>
      <c r="CG500" s="8" t="str">
        <f t="shared" si="157"/>
        <v/>
      </c>
      <c r="CH500" s="9" t="e">
        <f t="shared" si="153"/>
        <v>#VALUE!</v>
      </c>
      <c r="CI500" s="9" t="e">
        <f t="shared" si="154"/>
        <v>#VALUE!</v>
      </c>
    </row>
    <row r="501" spans="72:87" x14ac:dyDescent="0.25">
      <c r="BT501" s="3">
        <v>3</v>
      </c>
      <c r="BU501" s="3">
        <v>60</v>
      </c>
      <c r="BV501" s="3">
        <v>63</v>
      </c>
      <c r="BW501" s="3">
        <v>294.82100000000003</v>
      </c>
      <c r="BX501" s="3" t="s">
        <v>5</v>
      </c>
      <c r="BY501" s="3"/>
      <c r="BZ501" s="8" t="str">
        <f t="shared" si="159"/>
        <v/>
      </c>
      <c r="CA501" s="8" t="str">
        <f t="shared" si="159"/>
        <v/>
      </c>
      <c r="CB501" s="8" t="str">
        <f t="shared" si="159"/>
        <v>63,60</v>
      </c>
      <c r="CC501" s="9" t="str">
        <f>IF(AND(ISTEXT(CA501),CA500="",CA501&lt;&gt;""),ROW(),"")</f>
        <v/>
      </c>
      <c r="CD501" s="9" t="str">
        <f>IF(AND(ISTEXT(CB501),CB500="",CB501&lt;&gt;""),ROW(),"")</f>
        <v/>
      </c>
      <c r="CE501" s="3">
        <f t="shared" si="155"/>
        <v>498</v>
      </c>
      <c r="CF501" s="8" t="str">
        <f t="shared" si="156"/>
        <v/>
      </c>
      <c r="CG501" s="8" t="str">
        <f t="shared" si="157"/>
        <v/>
      </c>
      <c r="CH501" s="9" t="e">
        <f t="shared" si="153"/>
        <v>#VALUE!</v>
      </c>
      <c r="CI501" s="9" t="e">
        <f t="shared" si="154"/>
        <v>#VALUE!</v>
      </c>
    </row>
    <row r="502" spans="72:87" x14ac:dyDescent="0.25">
      <c r="BT502" s="3">
        <v>3</v>
      </c>
      <c r="BU502" s="3">
        <v>60</v>
      </c>
      <c r="BV502" s="3">
        <v>64</v>
      </c>
      <c r="BW502" s="3">
        <v>294.64299999999997</v>
      </c>
      <c r="BX502" s="3" t="s">
        <v>5</v>
      </c>
      <c r="BY502" s="3"/>
      <c r="BZ502" s="8" t="str">
        <f t="shared" si="159"/>
        <v/>
      </c>
      <c r="CA502" s="8" t="str">
        <f t="shared" si="159"/>
        <v/>
      </c>
      <c r="CB502" s="8" t="str">
        <f t="shared" si="159"/>
        <v>64,60</v>
      </c>
      <c r="CC502" s="9" t="str">
        <f>IF(AND(ISTEXT(CA502),CA501="",CA502&lt;&gt;""),ROW(),"")</f>
        <v/>
      </c>
      <c r="CD502" s="9" t="str">
        <f>IF(AND(ISTEXT(CB502),CB501="",CB502&lt;&gt;""),ROW(),"")</f>
        <v/>
      </c>
      <c r="CE502" s="3">
        <f t="shared" si="155"/>
        <v>499</v>
      </c>
      <c r="CF502" s="8" t="str">
        <f t="shared" si="156"/>
        <v/>
      </c>
      <c r="CG502" s="8" t="str">
        <f t="shared" si="157"/>
        <v/>
      </c>
      <c r="CH502" s="9" t="e">
        <f t="shared" si="153"/>
        <v>#VALUE!</v>
      </c>
      <c r="CI502" s="9" t="e">
        <f t="shared" si="154"/>
        <v>#VALUE!</v>
      </c>
    </row>
    <row r="503" spans="72:87" x14ac:dyDescent="0.25">
      <c r="BT503" s="3">
        <v>3</v>
      </c>
      <c r="BU503" s="3">
        <v>60</v>
      </c>
      <c r="BV503" s="3">
        <v>65</v>
      </c>
      <c r="BW503" s="3">
        <v>294.464</v>
      </c>
      <c r="BX503" s="3" t="s">
        <v>5</v>
      </c>
      <c r="BY503" s="3"/>
      <c r="BZ503" s="8" t="str">
        <f t="shared" si="159"/>
        <v/>
      </c>
      <c r="CA503" s="8" t="str">
        <f t="shared" si="159"/>
        <v/>
      </c>
      <c r="CB503" s="8" t="str">
        <f t="shared" si="159"/>
        <v>65,60</v>
      </c>
      <c r="CC503" s="9" t="str">
        <f>IF(AND(ISTEXT(CA503),CA502="",CA503&lt;&gt;""),ROW(),"")</f>
        <v/>
      </c>
      <c r="CD503" s="9" t="str">
        <f>IF(AND(ISTEXT(CB503),CB502="",CB503&lt;&gt;""),ROW(),"")</f>
        <v/>
      </c>
      <c r="CE503" s="3">
        <f t="shared" si="155"/>
        <v>500</v>
      </c>
      <c r="CF503" s="8" t="str">
        <f t="shared" si="156"/>
        <v/>
      </c>
      <c r="CG503" s="8" t="str">
        <f t="shared" si="157"/>
        <v/>
      </c>
      <c r="CH503" s="9" t="e">
        <f t="shared" si="153"/>
        <v>#VALUE!</v>
      </c>
      <c r="CI503" s="9" t="e">
        <f t="shared" si="154"/>
        <v>#VALUE!</v>
      </c>
    </row>
    <row r="504" spans="72:87" x14ac:dyDescent="0.25">
      <c r="BT504" s="3">
        <v>3</v>
      </c>
      <c r="BU504" s="3">
        <v>60</v>
      </c>
      <c r="BV504" s="3">
        <v>66</v>
      </c>
      <c r="BW504" s="3">
        <v>294.286</v>
      </c>
      <c r="BX504" s="3" t="s">
        <v>5</v>
      </c>
      <c r="BY504" s="3"/>
      <c r="BZ504" s="8" t="str">
        <f t="shared" si="159"/>
        <v/>
      </c>
      <c r="CA504" s="8" t="str">
        <f t="shared" si="159"/>
        <v/>
      </c>
      <c r="CB504" s="8" t="str">
        <f t="shared" si="159"/>
        <v>66,60</v>
      </c>
      <c r="CC504" s="9" t="str">
        <f>IF(AND(ISTEXT(CA504),CA503="",CA504&lt;&gt;""),ROW(),"")</f>
        <v/>
      </c>
      <c r="CD504" s="9" t="str">
        <f>IF(AND(ISTEXT(CB504),CB503="",CB504&lt;&gt;""),ROW(),"")</f>
        <v/>
      </c>
      <c r="CE504" s="3">
        <f t="shared" si="155"/>
        <v>501</v>
      </c>
      <c r="CF504" s="8" t="str">
        <f t="shared" si="156"/>
        <v/>
      </c>
      <c r="CG504" s="8" t="str">
        <f t="shared" si="157"/>
        <v/>
      </c>
      <c r="CH504" s="9" t="e">
        <f t="shared" si="153"/>
        <v>#VALUE!</v>
      </c>
      <c r="CI504" s="9" t="e">
        <f t="shared" si="154"/>
        <v>#VALUE!</v>
      </c>
    </row>
    <row r="505" spans="72:87" x14ac:dyDescent="0.25">
      <c r="BT505" s="3">
        <v>3</v>
      </c>
      <c r="BU505" s="3">
        <v>60</v>
      </c>
      <c r="BV505" s="3">
        <v>67</v>
      </c>
      <c r="BW505" s="3">
        <v>294.13299999999998</v>
      </c>
      <c r="BX505" s="3" t="s">
        <v>5</v>
      </c>
      <c r="BY505" s="3"/>
      <c r="BZ505" s="8" t="str">
        <f t="shared" ref="BZ505:CB524" si="160">IF($BT505=BZ$3,_xlfn.CONCAT($BV505,",",$BU505),"")</f>
        <v/>
      </c>
      <c r="CA505" s="8" t="str">
        <f t="shared" si="160"/>
        <v/>
      </c>
      <c r="CB505" s="8" t="str">
        <f t="shared" si="160"/>
        <v>67,60</v>
      </c>
      <c r="CC505" s="9" t="str">
        <f>IF(AND(ISTEXT(CA505),CA504="",CA505&lt;&gt;""),ROW(),"")</f>
        <v/>
      </c>
      <c r="CD505" s="9" t="str">
        <f>IF(AND(ISTEXT(CB505),CB504="",CB505&lt;&gt;""),ROW(),"")</f>
        <v/>
      </c>
      <c r="CE505" s="3">
        <f t="shared" si="155"/>
        <v>502</v>
      </c>
      <c r="CF505" s="8" t="str">
        <f t="shared" si="156"/>
        <v/>
      </c>
      <c r="CG505" s="8" t="str">
        <f t="shared" si="157"/>
        <v/>
      </c>
      <c r="CH505" s="9" t="e">
        <f t="shared" si="153"/>
        <v>#VALUE!</v>
      </c>
      <c r="CI505" s="9" t="e">
        <f t="shared" si="154"/>
        <v>#VALUE!</v>
      </c>
    </row>
    <row r="506" spans="72:87" x14ac:dyDescent="0.25">
      <c r="BT506" s="3">
        <v>3</v>
      </c>
      <c r="BU506" s="3">
        <v>60</v>
      </c>
      <c r="BV506" s="3">
        <v>68</v>
      </c>
      <c r="BW506" s="3">
        <v>293.98</v>
      </c>
      <c r="BX506" s="3" t="s">
        <v>5</v>
      </c>
      <c r="BY506" s="3"/>
      <c r="BZ506" s="8" t="str">
        <f t="shared" si="160"/>
        <v/>
      </c>
      <c r="CA506" s="8" t="str">
        <f t="shared" si="160"/>
        <v/>
      </c>
      <c r="CB506" s="8" t="str">
        <f t="shared" si="160"/>
        <v>68,60</v>
      </c>
      <c r="CC506" s="9" t="str">
        <f>IF(AND(ISTEXT(CA506),CA505="",CA506&lt;&gt;""),ROW(),"")</f>
        <v/>
      </c>
      <c r="CD506" s="9" t="str">
        <f>IF(AND(ISTEXT(CB506),CB505="",CB506&lt;&gt;""),ROW(),"")</f>
        <v/>
      </c>
      <c r="CE506" s="3">
        <f t="shared" si="155"/>
        <v>503</v>
      </c>
      <c r="CF506" s="8" t="str">
        <f t="shared" si="156"/>
        <v/>
      </c>
      <c r="CG506" s="8" t="str">
        <f t="shared" si="157"/>
        <v/>
      </c>
      <c r="CH506" s="9" t="e">
        <f t="shared" si="153"/>
        <v>#VALUE!</v>
      </c>
      <c r="CI506" s="9" t="e">
        <f t="shared" si="154"/>
        <v>#VALUE!</v>
      </c>
    </row>
    <row r="507" spans="72:87" x14ac:dyDescent="0.25">
      <c r="BT507" s="3">
        <v>3</v>
      </c>
      <c r="BU507" s="3">
        <v>60</v>
      </c>
      <c r="BV507" s="3">
        <v>69</v>
      </c>
      <c r="BW507" s="3">
        <v>293.79700000000003</v>
      </c>
      <c r="BX507" s="3" t="s">
        <v>5</v>
      </c>
      <c r="BY507" s="3"/>
      <c r="BZ507" s="8" t="str">
        <f t="shared" si="160"/>
        <v/>
      </c>
      <c r="CA507" s="8" t="str">
        <f t="shared" si="160"/>
        <v/>
      </c>
      <c r="CB507" s="8" t="str">
        <f t="shared" si="160"/>
        <v>69,60</v>
      </c>
      <c r="CC507" s="9" t="str">
        <f>IF(AND(ISTEXT(CA507),CA506="",CA507&lt;&gt;""),ROW(),"")</f>
        <v/>
      </c>
      <c r="CD507" s="9" t="str">
        <f>IF(AND(ISTEXT(CB507),CB506="",CB507&lt;&gt;""),ROW(),"")</f>
        <v/>
      </c>
      <c r="CE507" s="3">
        <f t="shared" si="155"/>
        <v>504</v>
      </c>
      <c r="CF507" s="8" t="str">
        <f t="shared" si="156"/>
        <v/>
      </c>
      <c r="CG507" s="8" t="str">
        <f t="shared" si="157"/>
        <v/>
      </c>
      <c r="CH507" s="9" t="e">
        <f t="shared" si="153"/>
        <v>#VALUE!</v>
      </c>
      <c r="CI507" s="9" t="e">
        <f t="shared" si="154"/>
        <v>#VALUE!</v>
      </c>
    </row>
    <row r="508" spans="72:87" x14ac:dyDescent="0.25">
      <c r="BT508" s="3">
        <v>3</v>
      </c>
      <c r="BU508" s="3">
        <v>1</v>
      </c>
      <c r="BV508" s="3">
        <v>2</v>
      </c>
      <c r="BW508" s="3">
        <v>309.899</v>
      </c>
      <c r="BX508" s="3" t="s">
        <v>5</v>
      </c>
      <c r="BY508" s="3"/>
      <c r="BZ508" s="8" t="str">
        <f t="shared" si="160"/>
        <v/>
      </c>
      <c r="CA508" s="8" t="str">
        <f t="shared" si="160"/>
        <v/>
      </c>
      <c r="CB508" s="8" t="str">
        <f t="shared" si="160"/>
        <v>2,1</v>
      </c>
      <c r="CC508" s="9" t="str">
        <f>IF(AND(ISTEXT(CA508),CA507="",CA508&lt;&gt;""),ROW(),"")</f>
        <v/>
      </c>
      <c r="CD508" s="9" t="str">
        <f>IF(AND(ISTEXT(CB508),CB507="",CB508&lt;&gt;""),ROW(),"")</f>
        <v/>
      </c>
      <c r="CE508" s="3">
        <f t="shared" si="155"/>
        <v>505</v>
      </c>
      <c r="CF508" s="8" t="str">
        <f t="shared" si="156"/>
        <v/>
      </c>
      <c r="CG508" s="8" t="str">
        <f t="shared" si="157"/>
        <v/>
      </c>
      <c r="CH508" s="9" t="e">
        <f t="shared" si="153"/>
        <v>#VALUE!</v>
      </c>
      <c r="CI508" s="9" t="e">
        <f t="shared" si="154"/>
        <v>#VALUE!</v>
      </c>
    </row>
    <row r="509" spans="72:87" x14ac:dyDescent="0.25">
      <c r="BT509" s="3">
        <v>3</v>
      </c>
      <c r="BU509" s="3">
        <v>1</v>
      </c>
      <c r="BV509" s="3">
        <v>3</v>
      </c>
      <c r="BW509" s="3">
        <v>309.8</v>
      </c>
      <c r="BX509" s="3" t="s">
        <v>5</v>
      </c>
      <c r="BY509" s="3"/>
      <c r="BZ509" s="8" t="str">
        <f t="shared" si="160"/>
        <v/>
      </c>
      <c r="CA509" s="8" t="str">
        <f t="shared" si="160"/>
        <v/>
      </c>
      <c r="CB509" s="8" t="str">
        <f t="shared" si="160"/>
        <v>3,1</v>
      </c>
      <c r="CC509" s="9" t="str">
        <f>IF(AND(ISTEXT(CA509),CA508="",CA509&lt;&gt;""),ROW(),"")</f>
        <v/>
      </c>
      <c r="CD509" s="9" t="str">
        <f>IF(AND(ISTEXT(CB509),CB508="",CB509&lt;&gt;""),ROW(),"")</f>
        <v/>
      </c>
      <c r="CE509" s="3">
        <f t="shared" si="155"/>
        <v>506</v>
      </c>
      <c r="CF509" s="8" t="str">
        <f t="shared" si="156"/>
        <v/>
      </c>
      <c r="CG509" s="8" t="str">
        <f t="shared" si="157"/>
        <v/>
      </c>
      <c r="CH509" s="9" t="e">
        <f t="shared" si="153"/>
        <v>#VALUE!</v>
      </c>
      <c r="CI509" s="9" t="e">
        <f t="shared" si="154"/>
        <v>#VALUE!</v>
      </c>
    </row>
    <row r="510" spans="72:87" x14ac:dyDescent="0.25">
      <c r="BT510" s="3">
        <v>3</v>
      </c>
      <c r="BU510" s="3">
        <v>1</v>
      </c>
      <c r="BV510" s="3">
        <v>4</v>
      </c>
      <c r="BW510" s="3">
        <v>309.69</v>
      </c>
      <c r="BX510" s="3" t="s">
        <v>5</v>
      </c>
      <c r="BY510" s="3"/>
      <c r="BZ510" s="8" t="str">
        <f t="shared" si="160"/>
        <v/>
      </c>
      <c r="CA510" s="8" t="str">
        <f t="shared" si="160"/>
        <v/>
      </c>
      <c r="CB510" s="8" t="str">
        <f t="shared" si="160"/>
        <v>4,1</v>
      </c>
      <c r="CC510" s="9" t="str">
        <f>IF(AND(ISTEXT(CA510),CA509="",CA510&lt;&gt;""),ROW(),"")</f>
        <v/>
      </c>
      <c r="CD510" s="9" t="str">
        <f>IF(AND(ISTEXT(CB510),CB509="",CB510&lt;&gt;""),ROW(),"")</f>
        <v/>
      </c>
      <c r="CE510" s="3">
        <f t="shared" si="155"/>
        <v>507</v>
      </c>
      <c r="CF510" s="8" t="str">
        <f t="shared" si="156"/>
        <v/>
      </c>
      <c r="CG510" s="8" t="str">
        <f t="shared" si="157"/>
        <v/>
      </c>
      <c r="CH510" s="9" t="e">
        <f t="shared" si="153"/>
        <v>#VALUE!</v>
      </c>
      <c r="CI510" s="9" t="e">
        <f t="shared" si="154"/>
        <v>#VALUE!</v>
      </c>
    </row>
    <row r="511" spans="72:87" x14ac:dyDescent="0.25">
      <c r="BT511" s="3">
        <v>3</v>
      </c>
      <c r="BU511" s="3">
        <v>1</v>
      </c>
      <c r="BV511" s="3">
        <v>5</v>
      </c>
      <c r="BW511" s="3">
        <v>309.58</v>
      </c>
      <c r="BX511" s="3" t="s">
        <v>5</v>
      </c>
      <c r="BY511" s="3"/>
      <c r="BZ511" s="8" t="str">
        <f t="shared" si="160"/>
        <v/>
      </c>
      <c r="CA511" s="8" t="str">
        <f t="shared" si="160"/>
        <v/>
      </c>
      <c r="CB511" s="8" t="str">
        <f t="shared" si="160"/>
        <v>5,1</v>
      </c>
      <c r="CC511" s="9" t="str">
        <f>IF(AND(ISTEXT(CA511),CA510="",CA511&lt;&gt;""),ROW(),"")</f>
        <v/>
      </c>
      <c r="CD511" s="9" t="str">
        <f>IF(AND(ISTEXT(CB511),CB510="",CB511&lt;&gt;""),ROW(),"")</f>
        <v/>
      </c>
      <c r="CE511" s="3">
        <f t="shared" si="155"/>
        <v>508</v>
      </c>
      <c r="CF511" s="8" t="str">
        <f t="shared" si="156"/>
        <v/>
      </c>
      <c r="CG511" s="8" t="str">
        <f t="shared" si="157"/>
        <v/>
      </c>
      <c r="CH511" s="9" t="e">
        <f t="shared" si="153"/>
        <v>#VALUE!</v>
      </c>
      <c r="CI511" s="9" t="e">
        <f t="shared" si="154"/>
        <v>#VALUE!</v>
      </c>
    </row>
    <row r="512" spans="72:87" x14ac:dyDescent="0.25">
      <c r="BT512" s="3">
        <v>3</v>
      </c>
      <c r="BU512" s="3">
        <v>1</v>
      </c>
      <c r="BV512" s="3">
        <v>6</v>
      </c>
      <c r="BW512" s="3">
        <v>309.47000000000003</v>
      </c>
      <c r="BX512" s="3" t="s">
        <v>5</v>
      </c>
      <c r="BY512" s="3"/>
      <c r="BZ512" s="8" t="str">
        <f t="shared" si="160"/>
        <v/>
      </c>
      <c r="CA512" s="8" t="str">
        <f t="shared" si="160"/>
        <v/>
      </c>
      <c r="CB512" s="8" t="str">
        <f t="shared" si="160"/>
        <v>6,1</v>
      </c>
      <c r="CC512" s="9" t="str">
        <f>IF(AND(ISTEXT(CA512),CA511="",CA512&lt;&gt;""),ROW(),"")</f>
        <v/>
      </c>
      <c r="CD512" s="9" t="str">
        <f>IF(AND(ISTEXT(CB512),CB511="",CB512&lt;&gt;""),ROW(),"")</f>
        <v/>
      </c>
      <c r="CE512" s="3">
        <f t="shared" si="155"/>
        <v>509</v>
      </c>
      <c r="CF512" s="8" t="str">
        <f t="shared" si="156"/>
        <v/>
      </c>
      <c r="CG512" s="8" t="str">
        <f t="shared" si="157"/>
        <v/>
      </c>
      <c r="CH512" s="9" t="e">
        <f t="shared" si="153"/>
        <v>#VALUE!</v>
      </c>
      <c r="CI512" s="9" t="e">
        <f t="shared" si="154"/>
        <v>#VALUE!</v>
      </c>
    </row>
    <row r="513" spans="72:87" x14ac:dyDescent="0.25">
      <c r="BT513" s="3">
        <v>3</v>
      </c>
      <c r="BU513" s="3">
        <v>1</v>
      </c>
      <c r="BV513" s="3">
        <v>7</v>
      </c>
      <c r="BW513" s="3">
        <v>309.36399999999998</v>
      </c>
      <c r="BX513" s="3" t="s">
        <v>5</v>
      </c>
      <c r="BY513" s="3"/>
      <c r="BZ513" s="8" t="str">
        <f t="shared" si="160"/>
        <v/>
      </c>
      <c r="CA513" s="8" t="str">
        <f t="shared" si="160"/>
        <v/>
      </c>
      <c r="CB513" s="8" t="str">
        <f t="shared" si="160"/>
        <v>7,1</v>
      </c>
      <c r="CC513" s="9" t="str">
        <f>IF(AND(ISTEXT(CA513),CA512="",CA513&lt;&gt;""),ROW(),"")</f>
        <v/>
      </c>
      <c r="CD513" s="9" t="str">
        <f>IF(AND(ISTEXT(CB513),CB512="",CB513&lt;&gt;""),ROW(),"")</f>
        <v/>
      </c>
      <c r="CE513" s="3">
        <f t="shared" si="155"/>
        <v>510</v>
      </c>
      <c r="CF513" s="8" t="str">
        <f t="shared" si="156"/>
        <v/>
      </c>
      <c r="CG513" s="8" t="str">
        <f t="shared" si="157"/>
        <v/>
      </c>
      <c r="CH513" s="9" t="e">
        <f t="shared" si="153"/>
        <v>#VALUE!</v>
      </c>
      <c r="CI513" s="9" t="e">
        <f t="shared" si="154"/>
        <v>#VALUE!</v>
      </c>
    </row>
    <row r="514" spans="72:87" x14ac:dyDescent="0.25">
      <c r="BT514" s="3">
        <v>3</v>
      </c>
      <c r="BU514" s="3">
        <v>1</v>
      </c>
      <c r="BV514" s="3">
        <v>8</v>
      </c>
      <c r="BW514" s="3">
        <v>309.25799999999998</v>
      </c>
      <c r="BX514" s="3" t="s">
        <v>5</v>
      </c>
      <c r="BY514" s="3"/>
      <c r="BZ514" s="8" t="str">
        <f t="shared" si="160"/>
        <v/>
      </c>
      <c r="CA514" s="8" t="str">
        <f t="shared" si="160"/>
        <v/>
      </c>
      <c r="CB514" s="8" t="str">
        <f t="shared" si="160"/>
        <v>8,1</v>
      </c>
      <c r="CC514" s="9" t="str">
        <f>IF(AND(ISTEXT(CA514),CA513="",CA514&lt;&gt;""),ROW(),"")</f>
        <v/>
      </c>
      <c r="CD514" s="9" t="str">
        <f>IF(AND(ISTEXT(CB514),CB513="",CB514&lt;&gt;""),ROW(),"")</f>
        <v/>
      </c>
      <c r="CE514" s="3">
        <f t="shared" si="155"/>
        <v>511</v>
      </c>
      <c r="CF514" s="8" t="str">
        <f t="shared" si="156"/>
        <v/>
      </c>
      <c r="CG514" s="8" t="str">
        <f t="shared" si="157"/>
        <v/>
      </c>
      <c r="CH514" s="9" t="e">
        <f t="shared" si="153"/>
        <v>#VALUE!</v>
      </c>
      <c r="CI514" s="9" t="e">
        <f t="shared" si="154"/>
        <v>#VALUE!</v>
      </c>
    </row>
    <row r="515" spans="72:87" x14ac:dyDescent="0.25">
      <c r="BT515" s="3">
        <v>3</v>
      </c>
      <c r="BU515" s="3">
        <v>1</v>
      </c>
      <c r="BV515" s="3">
        <v>9</v>
      </c>
      <c r="BW515" s="3">
        <v>309.13900000000001</v>
      </c>
      <c r="BX515" s="3" t="s">
        <v>5</v>
      </c>
      <c r="BY515" s="3"/>
      <c r="BZ515" s="8" t="str">
        <f t="shared" si="160"/>
        <v/>
      </c>
      <c r="CA515" s="8" t="str">
        <f t="shared" si="160"/>
        <v/>
      </c>
      <c r="CB515" s="8" t="str">
        <f t="shared" si="160"/>
        <v>9,1</v>
      </c>
      <c r="CC515" s="9" t="str">
        <f>IF(AND(ISTEXT(CA515),CA514="",CA515&lt;&gt;""),ROW(),"")</f>
        <v/>
      </c>
      <c r="CD515" s="9" t="str">
        <f>IF(AND(ISTEXT(CB515),CB514="",CB515&lt;&gt;""),ROW(),"")</f>
        <v/>
      </c>
      <c r="CE515" s="3">
        <f t="shared" si="155"/>
        <v>512</v>
      </c>
      <c r="CF515" s="8" t="str">
        <f t="shared" si="156"/>
        <v/>
      </c>
      <c r="CG515" s="8" t="str">
        <f t="shared" si="157"/>
        <v/>
      </c>
      <c r="CH515" s="9" t="e">
        <f t="shared" si="153"/>
        <v>#VALUE!</v>
      </c>
      <c r="CI515" s="9" t="e">
        <f t="shared" si="154"/>
        <v>#VALUE!</v>
      </c>
    </row>
    <row r="516" spans="72:87" x14ac:dyDescent="0.25">
      <c r="BT516" s="3">
        <v>3</v>
      </c>
      <c r="BU516" s="3">
        <v>1</v>
      </c>
      <c r="BV516" s="3">
        <v>10</v>
      </c>
      <c r="BW516" s="3">
        <v>309.01900000000001</v>
      </c>
      <c r="BX516" s="3" t="s">
        <v>5</v>
      </c>
      <c r="BY516" s="3"/>
      <c r="BZ516" s="8" t="str">
        <f t="shared" si="160"/>
        <v/>
      </c>
      <c r="CA516" s="8" t="str">
        <f t="shared" si="160"/>
        <v/>
      </c>
      <c r="CB516" s="8" t="str">
        <f t="shared" si="160"/>
        <v>10,1</v>
      </c>
      <c r="CC516" s="9" t="str">
        <f>IF(AND(ISTEXT(CA516),CA515="",CA516&lt;&gt;""),ROW(),"")</f>
        <v/>
      </c>
      <c r="CD516" s="9" t="str">
        <f>IF(AND(ISTEXT(CB516),CB515="",CB516&lt;&gt;""),ROW(),"")</f>
        <v/>
      </c>
      <c r="CE516" s="3">
        <f t="shared" si="155"/>
        <v>513</v>
      </c>
      <c r="CF516" s="8" t="str">
        <f t="shared" si="156"/>
        <v/>
      </c>
      <c r="CG516" s="8" t="str">
        <f t="shared" si="157"/>
        <v/>
      </c>
      <c r="CH516" s="9" t="e">
        <f t="shared" si="153"/>
        <v>#VALUE!</v>
      </c>
      <c r="CI516" s="9" t="e">
        <f t="shared" si="154"/>
        <v>#VALUE!</v>
      </c>
    </row>
    <row r="517" spans="72:87" x14ac:dyDescent="0.25">
      <c r="BT517" s="3">
        <v>3</v>
      </c>
      <c r="BU517" s="3">
        <v>1</v>
      </c>
      <c r="BV517" s="3">
        <v>11</v>
      </c>
      <c r="BW517" s="3">
        <v>308.899</v>
      </c>
      <c r="BX517" s="3" t="s">
        <v>5</v>
      </c>
      <c r="BY517" s="3"/>
      <c r="BZ517" s="8" t="str">
        <f t="shared" si="160"/>
        <v/>
      </c>
      <c r="CA517" s="8" t="str">
        <f t="shared" si="160"/>
        <v/>
      </c>
      <c r="CB517" s="8" t="str">
        <f t="shared" si="160"/>
        <v>11,1</v>
      </c>
      <c r="CC517" s="9" t="str">
        <f>IF(AND(ISTEXT(CA517),CA516="",CA517&lt;&gt;""),ROW(),"")</f>
        <v/>
      </c>
      <c r="CD517" s="9" t="str">
        <f>IF(AND(ISTEXT(CB517),CB516="",CB517&lt;&gt;""),ROW(),"")</f>
        <v/>
      </c>
      <c r="CE517" s="3">
        <f t="shared" si="155"/>
        <v>514</v>
      </c>
      <c r="CF517" s="8" t="str">
        <f t="shared" si="156"/>
        <v/>
      </c>
      <c r="CG517" s="8" t="str">
        <f t="shared" si="157"/>
        <v/>
      </c>
      <c r="CH517" s="9" t="e">
        <f t="shared" ref="CH517:CH576" si="161">INDEX($CA$4:$CB$575,CF517-$CG$3,CH$3)</f>
        <v>#VALUE!</v>
      </c>
      <c r="CI517" s="9" t="e">
        <f t="shared" ref="CI517:CI576" si="162">INDEX($CA$4:$CB$575,CG517-$CG$3,CI$3)</f>
        <v>#VALUE!</v>
      </c>
    </row>
    <row r="518" spans="72:87" x14ac:dyDescent="0.25">
      <c r="BT518" s="3">
        <v>3</v>
      </c>
      <c r="BU518" s="3">
        <v>1</v>
      </c>
      <c r="BV518" s="3">
        <v>12</v>
      </c>
      <c r="BW518" s="3">
        <v>308.78199999999998</v>
      </c>
      <c r="BX518" s="3" t="s">
        <v>5</v>
      </c>
      <c r="BY518" s="3"/>
      <c r="BZ518" s="8" t="str">
        <f t="shared" si="160"/>
        <v/>
      </c>
      <c r="CA518" s="8" t="str">
        <f t="shared" si="160"/>
        <v/>
      </c>
      <c r="CB518" s="8" t="str">
        <f t="shared" si="160"/>
        <v>12,1</v>
      </c>
      <c r="CC518" s="9" t="str">
        <f>IF(AND(ISTEXT(CA518),CA517="",CA518&lt;&gt;""),ROW(),"")</f>
        <v/>
      </c>
      <c r="CD518" s="9" t="str">
        <f>IF(AND(ISTEXT(CB518),CB517="",CB518&lt;&gt;""),ROW(),"")</f>
        <v/>
      </c>
      <c r="CE518" s="3">
        <f t="shared" ref="CE518:CE576" si="163">CE517+1</f>
        <v>515</v>
      </c>
      <c r="CF518" s="8" t="str">
        <f t="shared" ref="CF518:CF576" si="164">IF(CF517="","",IF(CF517+1&lt;=$CA$2,CF517+1,""))</f>
        <v/>
      </c>
      <c r="CG518" s="8" t="str">
        <f t="shared" ref="CG518:CG576" si="165">IF(CG517="","",IF(CG517+1&lt;=$CB$2,CG517+1,""))</f>
        <v/>
      </c>
      <c r="CH518" s="9" t="e">
        <f t="shared" si="161"/>
        <v>#VALUE!</v>
      </c>
      <c r="CI518" s="9" t="e">
        <f t="shared" si="162"/>
        <v>#VALUE!</v>
      </c>
    </row>
    <row r="519" spans="72:87" x14ac:dyDescent="0.25">
      <c r="BT519" s="3">
        <v>3</v>
      </c>
      <c r="BU519" s="3">
        <v>1</v>
      </c>
      <c r="BV519" s="3">
        <v>13</v>
      </c>
      <c r="BW519" s="3">
        <v>308.66500000000002</v>
      </c>
      <c r="BX519" s="3" t="s">
        <v>5</v>
      </c>
      <c r="BY519" s="3"/>
      <c r="BZ519" s="8" t="str">
        <f t="shared" si="160"/>
        <v/>
      </c>
      <c r="CA519" s="8" t="str">
        <f t="shared" si="160"/>
        <v/>
      </c>
      <c r="CB519" s="8" t="str">
        <f t="shared" si="160"/>
        <v>13,1</v>
      </c>
      <c r="CC519" s="9" t="str">
        <f>IF(AND(ISTEXT(CA519),CA518="",CA519&lt;&gt;""),ROW(),"")</f>
        <v/>
      </c>
      <c r="CD519" s="9" t="str">
        <f>IF(AND(ISTEXT(CB519),CB518="",CB519&lt;&gt;""),ROW(),"")</f>
        <v/>
      </c>
      <c r="CE519" s="3">
        <f t="shared" si="163"/>
        <v>516</v>
      </c>
      <c r="CF519" s="8" t="str">
        <f t="shared" si="164"/>
        <v/>
      </c>
      <c r="CG519" s="8" t="str">
        <f t="shared" si="165"/>
        <v/>
      </c>
      <c r="CH519" s="9" t="e">
        <f t="shared" si="161"/>
        <v>#VALUE!</v>
      </c>
      <c r="CI519" s="9" t="e">
        <f t="shared" si="162"/>
        <v>#VALUE!</v>
      </c>
    </row>
    <row r="520" spans="72:87" x14ac:dyDescent="0.25">
      <c r="BT520" s="3">
        <v>3</v>
      </c>
      <c r="BU520" s="3">
        <v>1</v>
      </c>
      <c r="BV520" s="3">
        <v>14</v>
      </c>
      <c r="BW520" s="3">
        <v>308.53800000000001</v>
      </c>
      <c r="BX520" s="3" t="s">
        <v>5</v>
      </c>
      <c r="BY520" s="3"/>
      <c r="BZ520" s="8" t="str">
        <f t="shared" si="160"/>
        <v/>
      </c>
      <c r="CA520" s="8" t="str">
        <f t="shared" si="160"/>
        <v/>
      </c>
      <c r="CB520" s="8" t="str">
        <f t="shared" si="160"/>
        <v>14,1</v>
      </c>
      <c r="CC520" s="9" t="str">
        <f>IF(AND(ISTEXT(CA520),CA519="",CA520&lt;&gt;""),ROW(),"")</f>
        <v/>
      </c>
      <c r="CD520" s="9" t="str">
        <f>IF(AND(ISTEXT(CB520),CB519="",CB520&lt;&gt;""),ROW(),"")</f>
        <v/>
      </c>
      <c r="CE520" s="3">
        <f t="shared" si="163"/>
        <v>517</v>
      </c>
      <c r="CF520" s="8" t="str">
        <f t="shared" si="164"/>
        <v/>
      </c>
      <c r="CG520" s="8" t="str">
        <f t="shared" si="165"/>
        <v/>
      </c>
      <c r="CH520" s="9" t="e">
        <f t="shared" si="161"/>
        <v>#VALUE!</v>
      </c>
      <c r="CI520" s="9" t="e">
        <f t="shared" si="162"/>
        <v>#VALUE!</v>
      </c>
    </row>
    <row r="521" spans="72:87" x14ac:dyDescent="0.25">
      <c r="BT521" s="3">
        <v>3</v>
      </c>
      <c r="BU521" s="3">
        <v>1</v>
      </c>
      <c r="BV521" s="3">
        <v>15</v>
      </c>
      <c r="BW521" s="3">
        <v>308.411</v>
      </c>
      <c r="BX521" s="3" t="s">
        <v>5</v>
      </c>
      <c r="BY521" s="3"/>
      <c r="BZ521" s="8" t="str">
        <f t="shared" si="160"/>
        <v/>
      </c>
      <c r="CA521" s="8" t="str">
        <f t="shared" si="160"/>
        <v/>
      </c>
      <c r="CB521" s="8" t="str">
        <f t="shared" si="160"/>
        <v>15,1</v>
      </c>
      <c r="CC521" s="9" t="str">
        <f>IF(AND(ISTEXT(CA521),CA520="",CA521&lt;&gt;""),ROW(),"")</f>
        <v/>
      </c>
      <c r="CD521" s="9" t="str">
        <f>IF(AND(ISTEXT(CB521),CB520="",CB521&lt;&gt;""),ROW(),"")</f>
        <v/>
      </c>
      <c r="CE521" s="3">
        <f t="shared" si="163"/>
        <v>518</v>
      </c>
      <c r="CF521" s="8" t="str">
        <f t="shared" si="164"/>
        <v/>
      </c>
      <c r="CG521" s="8" t="str">
        <f t="shared" si="165"/>
        <v/>
      </c>
      <c r="CH521" s="9" t="e">
        <f t="shared" si="161"/>
        <v>#VALUE!</v>
      </c>
      <c r="CI521" s="9" t="e">
        <f t="shared" si="162"/>
        <v>#VALUE!</v>
      </c>
    </row>
    <row r="522" spans="72:87" x14ac:dyDescent="0.25">
      <c r="BT522" s="3">
        <v>3</v>
      </c>
      <c r="BU522" s="3">
        <v>1</v>
      </c>
      <c r="BV522" s="3">
        <v>16</v>
      </c>
      <c r="BW522" s="3">
        <v>308.27999999999997</v>
      </c>
      <c r="BX522" s="3" t="s">
        <v>5</v>
      </c>
      <c r="BY522" s="3"/>
      <c r="BZ522" s="8" t="str">
        <f t="shared" si="160"/>
        <v/>
      </c>
      <c r="CA522" s="8" t="str">
        <f t="shared" si="160"/>
        <v/>
      </c>
      <c r="CB522" s="8" t="str">
        <f t="shared" si="160"/>
        <v>16,1</v>
      </c>
      <c r="CC522" s="9" t="str">
        <f>IF(AND(ISTEXT(CA522),CA521="",CA522&lt;&gt;""),ROW(),"")</f>
        <v/>
      </c>
      <c r="CD522" s="9" t="str">
        <f>IF(AND(ISTEXT(CB522),CB521="",CB522&lt;&gt;""),ROW(),"")</f>
        <v/>
      </c>
      <c r="CE522" s="3">
        <f t="shared" si="163"/>
        <v>519</v>
      </c>
      <c r="CF522" s="8" t="str">
        <f t="shared" si="164"/>
        <v/>
      </c>
      <c r="CG522" s="8" t="str">
        <f t="shared" si="165"/>
        <v/>
      </c>
      <c r="CH522" s="9" t="e">
        <f t="shared" si="161"/>
        <v>#VALUE!</v>
      </c>
      <c r="CI522" s="9" t="e">
        <f t="shared" si="162"/>
        <v>#VALUE!</v>
      </c>
    </row>
    <row r="523" spans="72:87" x14ac:dyDescent="0.25">
      <c r="BT523" s="3">
        <v>3</v>
      </c>
      <c r="BU523" s="3">
        <v>1</v>
      </c>
      <c r="BV523" s="3">
        <v>17</v>
      </c>
      <c r="BW523" s="3">
        <v>308.149</v>
      </c>
      <c r="BX523" s="3" t="s">
        <v>5</v>
      </c>
      <c r="BY523" s="3"/>
      <c r="BZ523" s="8" t="str">
        <f t="shared" si="160"/>
        <v/>
      </c>
      <c r="CA523" s="8" t="str">
        <f t="shared" si="160"/>
        <v/>
      </c>
      <c r="CB523" s="8" t="str">
        <f t="shared" si="160"/>
        <v>17,1</v>
      </c>
      <c r="CC523" s="9" t="str">
        <f>IF(AND(ISTEXT(CA523),CA522="",CA523&lt;&gt;""),ROW(),"")</f>
        <v/>
      </c>
      <c r="CD523" s="9" t="str">
        <f>IF(AND(ISTEXT(CB523),CB522="",CB523&lt;&gt;""),ROW(),"")</f>
        <v/>
      </c>
      <c r="CE523" s="3">
        <f t="shared" si="163"/>
        <v>520</v>
      </c>
      <c r="CF523" s="8" t="str">
        <f t="shared" si="164"/>
        <v/>
      </c>
      <c r="CG523" s="8" t="str">
        <f t="shared" si="165"/>
        <v/>
      </c>
      <c r="CH523" s="9" t="e">
        <f t="shared" si="161"/>
        <v>#VALUE!</v>
      </c>
      <c r="CI523" s="9" t="e">
        <f t="shared" si="162"/>
        <v>#VALUE!</v>
      </c>
    </row>
    <row r="524" spans="72:87" x14ac:dyDescent="0.25">
      <c r="BT524" s="3">
        <v>3</v>
      </c>
      <c r="BU524" s="3">
        <v>1</v>
      </c>
      <c r="BV524" s="3">
        <v>18</v>
      </c>
      <c r="BW524" s="3">
        <v>308.01799999999997</v>
      </c>
      <c r="BX524" s="3" t="s">
        <v>5</v>
      </c>
      <c r="BY524" s="3"/>
      <c r="BZ524" s="8" t="str">
        <f t="shared" si="160"/>
        <v/>
      </c>
      <c r="CA524" s="8" t="str">
        <f t="shared" si="160"/>
        <v/>
      </c>
      <c r="CB524" s="8" t="str">
        <f t="shared" si="160"/>
        <v>18,1</v>
      </c>
      <c r="CC524" s="9" t="str">
        <f>IF(AND(ISTEXT(CA524),CA523="",CA524&lt;&gt;""),ROW(),"")</f>
        <v/>
      </c>
      <c r="CD524" s="9" t="str">
        <f>IF(AND(ISTEXT(CB524),CB523="",CB524&lt;&gt;""),ROW(),"")</f>
        <v/>
      </c>
      <c r="CE524" s="3">
        <f t="shared" si="163"/>
        <v>521</v>
      </c>
      <c r="CF524" s="8" t="str">
        <f t="shared" si="164"/>
        <v/>
      </c>
      <c r="CG524" s="8" t="str">
        <f t="shared" si="165"/>
        <v/>
      </c>
      <c r="CH524" s="9" t="e">
        <f t="shared" si="161"/>
        <v>#VALUE!</v>
      </c>
      <c r="CI524" s="9" t="e">
        <f t="shared" si="162"/>
        <v>#VALUE!</v>
      </c>
    </row>
    <row r="525" spans="72:87" x14ac:dyDescent="0.25">
      <c r="BT525" s="3">
        <v>3</v>
      </c>
      <c r="BU525" s="3">
        <v>1</v>
      </c>
      <c r="BV525" s="3">
        <v>19</v>
      </c>
      <c r="BW525" s="3">
        <v>307.87299999999999</v>
      </c>
      <c r="BX525" s="3" t="s">
        <v>5</v>
      </c>
      <c r="BY525" s="3"/>
      <c r="BZ525" s="8" t="str">
        <f t="shared" ref="BZ525:CB544" si="166">IF($BT525=BZ$3,_xlfn.CONCAT($BV525,",",$BU525),"")</f>
        <v/>
      </c>
      <c r="CA525" s="8" t="str">
        <f t="shared" si="166"/>
        <v/>
      </c>
      <c r="CB525" s="8" t="str">
        <f t="shared" si="166"/>
        <v>19,1</v>
      </c>
      <c r="CC525" s="9" t="str">
        <f>IF(AND(ISTEXT(CA525),CA524="",CA525&lt;&gt;""),ROW(),"")</f>
        <v/>
      </c>
      <c r="CD525" s="9" t="str">
        <f>IF(AND(ISTEXT(CB525),CB524="",CB525&lt;&gt;""),ROW(),"")</f>
        <v/>
      </c>
      <c r="CE525" s="3">
        <f t="shared" si="163"/>
        <v>522</v>
      </c>
      <c r="CF525" s="8" t="str">
        <f t="shared" si="164"/>
        <v/>
      </c>
      <c r="CG525" s="8" t="str">
        <f t="shared" si="165"/>
        <v/>
      </c>
      <c r="CH525" s="9" t="e">
        <f t="shared" si="161"/>
        <v>#VALUE!</v>
      </c>
      <c r="CI525" s="9" t="e">
        <f t="shared" si="162"/>
        <v>#VALUE!</v>
      </c>
    </row>
    <row r="526" spans="72:87" x14ac:dyDescent="0.25">
      <c r="BT526" s="3">
        <v>3</v>
      </c>
      <c r="BU526" s="3">
        <v>1</v>
      </c>
      <c r="BV526" s="3">
        <v>20</v>
      </c>
      <c r="BW526" s="3">
        <v>307.72699999999998</v>
      </c>
      <c r="BX526" s="3" t="s">
        <v>5</v>
      </c>
      <c r="BY526" s="3"/>
      <c r="BZ526" s="8" t="str">
        <f t="shared" si="166"/>
        <v/>
      </c>
      <c r="CA526" s="8" t="str">
        <f t="shared" si="166"/>
        <v/>
      </c>
      <c r="CB526" s="8" t="str">
        <f t="shared" si="166"/>
        <v>20,1</v>
      </c>
      <c r="CC526" s="9" t="str">
        <f>IF(AND(ISTEXT(CA526),CA525="",CA526&lt;&gt;""),ROW(),"")</f>
        <v/>
      </c>
      <c r="CD526" s="9" t="str">
        <f>IF(AND(ISTEXT(CB526),CB525="",CB526&lt;&gt;""),ROW(),"")</f>
        <v/>
      </c>
      <c r="CE526" s="3">
        <f t="shared" si="163"/>
        <v>523</v>
      </c>
      <c r="CF526" s="8" t="str">
        <f t="shared" si="164"/>
        <v/>
      </c>
      <c r="CG526" s="8" t="str">
        <f t="shared" si="165"/>
        <v/>
      </c>
      <c r="CH526" s="9" t="e">
        <f t="shared" si="161"/>
        <v>#VALUE!</v>
      </c>
      <c r="CI526" s="9" t="e">
        <f t="shared" si="162"/>
        <v>#VALUE!</v>
      </c>
    </row>
    <row r="527" spans="72:87" x14ac:dyDescent="0.25">
      <c r="BT527" s="3">
        <v>3</v>
      </c>
      <c r="BU527" s="3">
        <v>1</v>
      </c>
      <c r="BV527" s="3">
        <v>21</v>
      </c>
      <c r="BW527" s="3">
        <v>307.58199999999999</v>
      </c>
      <c r="BX527" s="3" t="s">
        <v>5</v>
      </c>
      <c r="BY527" s="3"/>
      <c r="BZ527" s="8" t="str">
        <f t="shared" si="166"/>
        <v/>
      </c>
      <c r="CA527" s="8" t="str">
        <f t="shared" si="166"/>
        <v/>
      </c>
      <c r="CB527" s="8" t="str">
        <f t="shared" si="166"/>
        <v>21,1</v>
      </c>
      <c r="CC527" s="9" t="str">
        <f>IF(AND(ISTEXT(CA527),CA526="",CA527&lt;&gt;""),ROW(),"")</f>
        <v/>
      </c>
      <c r="CD527" s="9" t="str">
        <f>IF(AND(ISTEXT(CB527),CB526="",CB527&lt;&gt;""),ROW(),"")</f>
        <v/>
      </c>
      <c r="CE527" s="3">
        <f t="shared" si="163"/>
        <v>524</v>
      </c>
      <c r="CF527" s="8" t="str">
        <f t="shared" si="164"/>
        <v/>
      </c>
      <c r="CG527" s="8" t="str">
        <f t="shared" si="165"/>
        <v/>
      </c>
      <c r="CH527" s="9" t="e">
        <f t="shared" si="161"/>
        <v>#VALUE!</v>
      </c>
      <c r="CI527" s="9" t="e">
        <f t="shared" si="162"/>
        <v>#VALUE!</v>
      </c>
    </row>
    <row r="528" spans="72:87" x14ac:dyDescent="0.25">
      <c r="BT528" s="3">
        <v>3</v>
      </c>
      <c r="BU528" s="3">
        <v>1</v>
      </c>
      <c r="BV528" s="3">
        <v>22</v>
      </c>
      <c r="BW528" s="3">
        <v>307.44400000000002</v>
      </c>
      <c r="BX528" s="3" t="s">
        <v>5</v>
      </c>
      <c r="BY528" s="3"/>
      <c r="BZ528" s="8" t="str">
        <f t="shared" si="166"/>
        <v/>
      </c>
      <c r="CA528" s="8" t="str">
        <f t="shared" si="166"/>
        <v/>
      </c>
      <c r="CB528" s="8" t="str">
        <f t="shared" si="166"/>
        <v>22,1</v>
      </c>
      <c r="CC528" s="9" t="str">
        <f>IF(AND(ISTEXT(CA528),CA527="",CA528&lt;&gt;""),ROW(),"")</f>
        <v/>
      </c>
      <c r="CD528" s="9" t="str">
        <f>IF(AND(ISTEXT(CB528),CB527="",CB528&lt;&gt;""),ROW(),"")</f>
        <v/>
      </c>
      <c r="CE528" s="3">
        <f t="shared" si="163"/>
        <v>525</v>
      </c>
      <c r="CF528" s="8" t="str">
        <f t="shared" si="164"/>
        <v/>
      </c>
      <c r="CG528" s="8" t="str">
        <f t="shared" si="165"/>
        <v/>
      </c>
      <c r="CH528" s="9" t="e">
        <f t="shared" si="161"/>
        <v>#VALUE!</v>
      </c>
      <c r="CI528" s="9" t="e">
        <f t="shared" si="162"/>
        <v>#VALUE!</v>
      </c>
    </row>
    <row r="529" spans="72:87" x14ac:dyDescent="0.25">
      <c r="BT529" s="3">
        <v>3</v>
      </c>
      <c r="BU529" s="3">
        <v>1</v>
      </c>
      <c r="BV529" s="3">
        <v>23</v>
      </c>
      <c r="BW529" s="3">
        <v>307.30700000000002</v>
      </c>
      <c r="BX529" s="3" t="s">
        <v>5</v>
      </c>
      <c r="BY529" s="3"/>
      <c r="BZ529" s="8" t="str">
        <f t="shared" si="166"/>
        <v/>
      </c>
      <c r="CA529" s="8" t="str">
        <f t="shared" si="166"/>
        <v/>
      </c>
      <c r="CB529" s="8" t="str">
        <f t="shared" si="166"/>
        <v>23,1</v>
      </c>
      <c r="CC529" s="9" t="str">
        <f>IF(AND(ISTEXT(CA529),CA528="",CA529&lt;&gt;""),ROW(),"")</f>
        <v/>
      </c>
      <c r="CD529" s="9" t="str">
        <f>IF(AND(ISTEXT(CB529),CB528="",CB529&lt;&gt;""),ROW(),"")</f>
        <v/>
      </c>
      <c r="CE529" s="3">
        <f t="shared" si="163"/>
        <v>526</v>
      </c>
      <c r="CF529" s="8" t="str">
        <f t="shared" si="164"/>
        <v/>
      </c>
      <c r="CG529" s="8" t="str">
        <f t="shared" si="165"/>
        <v/>
      </c>
      <c r="CH529" s="9" t="e">
        <f t="shared" si="161"/>
        <v>#VALUE!</v>
      </c>
      <c r="CI529" s="9" t="e">
        <f t="shared" si="162"/>
        <v>#VALUE!</v>
      </c>
    </row>
    <row r="530" spans="72:87" x14ac:dyDescent="0.25">
      <c r="BT530" s="3">
        <v>3</v>
      </c>
      <c r="BU530" s="3">
        <v>1</v>
      </c>
      <c r="BV530" s="3">
        <v>24</v>
      </c>
      <c r="BW530" s="3">
        <v>307.161</v>
      </c>
      <c r="BX530" s="3" t="s">
        <v>5</v>
      </c>
      <c r="BY530" s="3"/>
      <c r="BZ530" s="8" t="str">
        <f t="shared" si="166"/>
        <v/>
      </c>
      <c r="CA530" s="8" t="str">
        <f t="shared" si="166"/>
        <v/>
      </c>
      <c r="CB530" s="8" t="str">
        <f t="shared" si="166"/>
        <v>24,1</v>
      </c>
      <c r="CC530" s="9" t="str">
        <f>IF(AND(ISTEXT(CA530),CA529="",CA530&lt;&gt;""),ROW(),"")</f>
        <v/>
      </c>
      <c r="CD530" s="9" t="str">
        <f>IF(AND(ISTEXT(CB530),CB529="",CB530&lt;&gt;""),ROW(),"")</f>
        <v/>
      </c>
      <c r="CE530" s="3">
        <f t="shared" si="163"/>
        <v>527</v>
      </c>
      <c r="CF530" s="8" t="str">
        <f t="shared" si="164"/>
        <v/>
      </c>
      <c r="CG530" s="8" t="str">
        <f t="shared" si="165"/>
        <v/>
      </c>
      <c r="CH530" s="9" t="e">
        <f t="shared" si="161"/>
        <v>#VALUE!</v>
      </c>
      <c r="CI530" s="9" t="e">
        <f t="shared" si="162"/>
        <v>#VALUE!</v>
      </c>
    </row>
    <row r="531" spans="72:87" x14ac:dyDescent="0.25">
      <c r="BT531" s="3">
        <v>3</v>
      </c>
      <c r="BU531" s="3">
        <v>1</v>
      </c>
      <c r="BV531" s="3">
        <v>25</v>
      </c>
      <c r="BW531" s="3">
        <v>307.01499999999999</v>
      </c>
      <c r="BX531" s="3" t="s">
        <v>5</v>
      </c>
      <c r="BY531" s="3"/>
      <c r="BZ531" s="8" t="str">
        <f t="shared" si="166"/>
        <v/>
      </c>
      <c r="CA531" s="8" t="str">
        <f t="shared" si="166"/>
        <v/>
      </c>
      <c r="CB531" s="8" t="str">
        <f t="shared" si="166"/>
        <v>25,1</v>
      </c>
      <c r="CC531" s="9" t="str">
        <f>IF(AND(ISTEXT(CA531),CA530="",CA531&lt;&gt;""),ROW(),"")</f>
        <v/>
      </c>
      <c r="CD531" s="9" t="str">
        <f>IF(AND(ISTEXT(CB531),CB530="",CB531&lt;&gt;""),ROW(),"")</f>
        <v/>
      </c>
      <c r="CE531" s="3">
        <f t="shared" si="163"/>
        <v>528</v>
      </c>
      <c r="CF531" s="8" t="str">
        <f t="shared" si="164"/>
        <v/>
      </c>
      <c r="CG531" s="8" t="str">
        <f t="shared" si="165"/>
        <v/>
      </c>
      <c r="CH531" s="9" t="e">
        <f t="shared" si="161"/>
        <v>#VALUE!</v>
      </c>
      <c r="CI531" s="9" t="e">
        <f t="shared" si="162"/>
        <v>#VALUE!</v>
      </c>
    </row>
    <row r="532" spans="72:87" x14ac:dyDescent="0.25">
      <c r="BT532" s="3">
        <v>3</v>
      </c>
      <c r="BU532" s="3">
        <v>1</v>
      </c>
      <c r="BV532" s="3">
        <v>26</v>
      </c>
      <c r="BW532" s="3">
        <v>306.86500000000001</v>
      </c>
      <c r="BX532" s="3" t="s">
        <v>5</v>
      </c>
      <c r="BY532" s="3"/>
      <c r="BZ532" s="8" t="str">
        <f t="shared" si="166"/>
        <v/>
      </c>
      <c r="CA532" s="8" t="str">
        <f t="shared" si="166"/>
        <v/>
      </c>
      <c r="CB532" s="8" t="str">
        <f t="shared" si="166"/>
        <v>26,1</v>
      </c>
      <c r="CC532" s="9" t="str">
        <f>IF(AND(ISTEXT(CA532),CA531="",CA532&lt;&gt;""),ROW(),"")</f>
        <v/>
      </c>
      <c r="CD532" s="9" t="str">
        <f>IF(AND(ISTEXT(CB532),CB531="",CB532&lt;&gt;""),ROW(),"")</f>
        <v/>
      </c>
      <c r="CE532" s="3">
        <f t="shared" si="163"/>
        <v>529</v>
      </c>
      <c r="CF532" s="8" t="str">
        <f t="shared" si="164"/>
        <v/>
      </c>
      <c r="CG532" s="8" t="str">
        <f t="shared" si="165"/>
        <v/>
      </c>
      <c r="CH532" s="9" t="e">
        <f t="shared" si="161"/>
        <v>#VALUE!</v>
      </c>
      <c r="CI532" s="9" t="e">
        <f t="shared" si="162"/>
        <v>#VALUE!</v>
      </c>
    </row>
    <row r="533" spans="72:87" x14ac:dyDescent="0.25">
      <c r="BT533" s="3">
        <v>3</v>
      </c>
      <c r="BU533" s="3">
        <v>1</v>
      </c>
      <c r="BV533" s="3">
        <v>27</v>
      </c>
      <c r="BW533" s="3">
        <v>306.714</v>
      </c>
      <c r="BX533" s="3" t="s">
        <v>5</v>
      </c>
      <c r="BY533" s="3"/>
      <c r="BZ533" s="8" t="str">
        <f t="shared" si="166"/>
        <v/>
      </c>
      <c r="CA533" s="8" t="str">
        <f t="shared" si="166"/>
        <v/>
      </c>
      <c r="CB533" s="8" t="str">
        <f t="shared" si="166"/>
        <v>27,1</v>
      </c>
      <c r="CC533" s="9" t="str">
        <f>IF(AND(ISTEXT(CA533),CA532="",CA533&lt;&gt;""),ROW(),"")</f>
        <v/>
      </c>
      <c r="CD533" s="9" t="str">
        <f>IF(AND(ISTEXT(CB533),CB532="",CB533&lt;&gt;""),ROW(),"")</f>
        <v/>
      </c>
      <c r="CE533" s="3">
        <f t="shared" si="163"/>
        <v>530</v>
      </c>
      <c r="CF533" s="8" t="str">
        <f t="shared" si="164"/>
        <v/>
      </c>
      <c r="CG533" s="8" t="str">
        <f t="shared" si="165"/>
        <v/>
      </c>
      <c r="CH533" s="9" t="e">
        <f t="shared" si="161"/>
        <v>#VALUE!</v>
      </c>
      <c r="CI533" s="9" t="e">
        <f t="shared" si="162"/>
        <v>#VALUE!</v>
      </c>
    </row>
    <row r="534" spans="72:87" x14ac:dyDescent="0.25">
      <c r="BT534" s="3">
        <v>3</v>
      </c>
      <c r="BU534" s="3">
        <v>1</v>
      </c>
      <c r="BV534" s="3">
        <v>28</v>
      </c>
      <c r="BW534" s="3">
        <v>306.56299999999999</v>
      </c>
      <c r="BX534" s="3" t="s">
        <v>5</v>
      </c>
      <c r="BY534" s="3"/>
      <c r="BZ534" s="8" t="str">
        <f t="shared" si="166"/>
        <v/>
      </c>
      <c r="CA534" s="8" t="str">
        <f t="shared" si="166"/>
        <v/>
      </c>
      <c r="CB534" s="8" t="str">
        <f t="shared" si="166"/>
        <v>28,1</v>
      </c>
      <c r="CC534" s="9" t="str">
        <f>IF(AND(ISTEXT(CA534),CA533="",CA534&lt;&gt;""),ROW(),"")</f>
        <v/>
      </c>
      <c r="CD534" s="9" t="str">
        <f>IF(AND(ISTEXT(CB534),CB533="",CB534&lt;&gt;""),ROW(),"")</f>
        <v/>
      </c>
      <c r="CE534" s="3">
        <f t="shared" si="163"/>
        <v>531</v>
      </c>
      <c r="CF534" s="8" t="str">
        <f t="shared" si="164"/>
        <v/>
      </c>
      <c r="CG534" s="8" t="str">
        <f t="shared" si="165"/>
        <v/>
      </c>
      <c r="CH534" s="9" t="e">
        <f t="shared" si="161"/>
        <v>#VALUE!</v>
      </c>
      <c r="CI534" s="9" t="e">
        <f t="shared" si="162"/>
        <v>#VALUE!</v>
      </c>
    </row>
    <row r="535" spans="72:87" x14ac:dyDescent="0.25">
      <c r="BT535" s="3">
        <v>3</v>
      </c>
      <c r="BU535" s="3">
        <v>1</v>
      </c>
      <c r="BV535" s="3">
        <v>29</v>
      </c>
      <c r="BW535" s="3">
        <v>306.404</v>
      </c>
      <c r="BX535" s="3" t="s">
        <v>5</v>
      </c>
      <c r="BY535" s="3"/>
      <c r="BZ535" s="8" t="str">
        <f t="shared" si="166"/>
        <v/>
      </c>
      <c r="CA535" s="8" t="str">
        <f t="shared" si="166"/>
        <v/>
      </c>
      <c r="CB535" s="8" t="str">
        <f t="shared" si="166"/>
        <v>29,1</v>
      </c>
      <c r="CC535" s="9" t="str">
        <f>IF(AND(ISTEXT(CA535),CA534="",CA535&lt;&gt;""),ROW(),"")</f>
        <v/>
      </c>
      <c r="CD535" s="9" t="str">
        <f>IF(AND(ISTEXT(CB535),CB534="",CB535&lt;&gt;""),ROW(),"")</f>
        <v/>
      </c>
      <c r="CE535" s="3">
        <f t="shared" si="163"/>
        <v>532</v>
      </c>
      <c r="CF535" s="8" t="str">
        <f t="shared" si="164"/>
        <v/>
      </c>
      <c r="CG535" s="8" t="str">
        <f t="shared" si="165"/>
        <v/>
      </c>
      <c r="CH535" s="9" t="e">
        <f t="shared" si="161"/>
        <v>#VALUE!</v>
      </c>
      <c r="CI535" s="9" t="e">
        <f t="shared" si="162"/>
        <v>#VALUE!</v>
      </c>
    </row>
    <row r="536" spans="72:87" x14ac:dyDescent="0.25">
      <c r="BT536" s="3">
        <v>3</v>
      </c>
      <c r="BU536" s="3">
        <v>1</v>
      </c>
      <c r="BV536" s="3">
        <v>30</v>
      </c>
      <c r="BW536" s="3">
        <v>306.24400000000003</v>
      </c>
      <c r="BX536" s="3" t="s">
        <v>5</v>
      </c>
      <c r="BY536" s="3"/>
      <c r="BZ536" s="8" t="str">
        <f t="shared" si="166"/>
        <v/>
      </c>
      <c r="CA536" s="8" t="str">
        <f t="shared" si="166"/>
        <v/>
      </c>
      <c r="CB536" s="8" t="str">
        <f t="shared" si="166"/>
        <v>30,1</v>
      </c>
      <c r="CC536" s="9" t="str">
        <f>IF(AND(ISTEXT(CA536),CA535="",CA536&lt;&gt;""),ROW(),"")</f>
        <v/>
      </c>
      <c r="CD536" s="9" t="str">
        <f>IF(AND(ISTEXT(CB536),CB535="",CB536&lt;&gt;""),ROW(),"")</f>
        <v/>
      </c>
      <c r="CE536" s="3">
        <f t="shared" si="163"/>
        <v>533</v>
      </c>
      <c r="CF536" s="8" t="str">
        <f t="shared" si="164"/>
        <v/>
      </c>
      <c r="CG536" s="8" t="str">
        <f t="shared" si="165"/>
        <v/>
      </c>
      <c r="CH536" s="9" t="e">
        <f t="shared" si="161"/>
        <v>#VALUE!</v>
      </c>
      <c r="CI536" s="9" t="e">
        <f t="shared" si="162"/>
        <v>#VALUE!</v>
      </c>
    </row>
    <row r="537" spans="72:87" x14ac:dyDescent="0.25">
      <c r="BT537" s="3">
        <v>3</v>
      </c>
      <c r="BU537" s="3">
        <v>1</v>
      </c>
      <c r="BV537" s="3">
        <v>31</v>
      </c>
      <c r="BW537" s="3">
        <v>306.077</v>
      </c>
      <c r="BX537" s="3" t="s">
        <v>5</v>
      </c>
      <c r="BY537" s="3"/>
      <c r="BZ537" s="8" t="str">
        <f t="shared" si="166"/>
        <v/>
      </c>
      <c r="CA537" s="8" t="str">
        <f t="shared" si="166"/>
        <v/>
      </c>
      <c r="CB537" s="8" t="str">
        <f t="shared" si="166"/>
        <v>31,1</v>
      </c>
      <c r="CC537" s="9" t="str">
        <f>IF(AND(ISTEXT(CA537),CA536="",CA537&lt;&gt;""),ROW(),"")</f>
        <v/>
      </c>
      <c r="CD537" s="9" t="str">
        <f>IF(AND(ISTEXT(CB537),CB536="",CB537&lt;&gt;""),ROW(),"")</f>
        <v/>
      </c>
      <c r="CE537" s="3">
        <f t="shared" si="163"/>
        <v>534</v>
      </c>
      <c r="CF537" s="8" t="str">
        <f t="shared" si="164"/>
        <v/>
      </c>
      <c r="CG537" s="8" t="str">
        <f t="shared" si="165"/>
        <v/>
      </c>
      <c r="CH537" s="9" t="e">
        <f t="shared" si="161"/>
        <v>#VALUE!</v>
      </c>
      <c r="CI537" s="9" t="e">
        <f t="shared" si="162"/>
        <v>#VALUE!</v>
      </c>
    </row>
    <row r="538" spans="72:87" x14ac:dyDescent="0.25">
      <c r="BT538" s="3">
        <v>3</v>
      </c>
      <c r="BU538" s="3">
        <v>1</v>
      </c>
      <c r="BV538" s="3">
        <v>32</v>
      </c>
      <c r="BW538" s="3">
        <v>305.90899999999999</v>
      </c>
      <c r="BX538" s="3" t="s">
        <v>5</v>
      </c>
      <c r="BY538" s="3"/>
      <c r="BZ538" s="8" t="str">
        <f t="shared" si="166"/>
        <v/>
      </c>
      <c r="CA538" s="8" t="str">
        <f t="shared" si="166"/>
        <v/>
      </c>
      <c r="CB538" s="8" t="str">
        <f t="shared" si="166"/>
        <v>32,1</v>
      </c>
      <c r="CC538" s="9" t="str">
        <f>IF(AND(ISTEXT(CA538),CA537="",CA538&lt;&gt;""),ROW(),"")</f>
        <v/>
      </c>
      <c r="CD538" s="9" t="str">
        <f>IF(AND(ISTEXT(CB538),CB537="",CB538&lt;&gt;""),ROW(),"")</f>
        <v/>
      </c>
      <c r="CE538" s="3">
        <f t="shared" si="163"/>
        <v>535</v>
      </c>
      <c r="CF538" s="8" t="str">
        <f t="shared" si="164"/>
        <v/>
      </c>
      <c r="CG538" s="8" t="str">
        <f t="shared" si="165"/>
        <v/>
      </c>
      <c r="CH538" s="9" t="e">
        <f t="shared" si="161"/>
        <v>#VALUE!</v>
      </c>
      <c r="CI538" s="9" t="e">
        <f t="shared" si="162"/>
        <v>#VALUE!</v>
      </c>
    </row>
    <row r="539" spans="72:87" x14ac:dyDescent="0.25">
      <c r="BT539" s="3">
        <v>3</v>
      </c>
      <c r="BU539" s="3">
        <v>1</v>
      </c>
      <c r="BV539" s="3">
        <v>33</v>
      </c>
      <c r="BW539" s="3">
        <v>305.74099999999999</v>
      </c>
      <c r="BX539" s="3" t="s">
        <v>5</v>
      </c>
      <c r="BY539" s="3"/>
      <c r="BZ539" s="8" t="str">
        <f t="shared" si="166"/>
        <v/>
      </c>
      <c r="CA539" s="8" t="str">
        <f t="shared" si="166"/>
        <v/>
      </c>
      <c r="CB539" s="8" t="str">
        <f t="shared" si="166"/>
        <v>33,1</v>
      </c>
      <c r="CC539" s="9" t="str">
        <f>IF(AND(ISTEXT(CA539),CA538="",CA539&lt;&gt;""),ROW(),"")</f>
        <v/>
      </c>
      <c r="CD539" s="9" t="str">
        <f>IF(AND(ISTEXT(CB539),CB538="",CB539&lt;&gt;""),ROW(),"")</f>
        <v/>
      </c>
      <c r="CE539" s="3">
        <f t="shared" si="163"/>
        <v>536</v>
      </c>
      <c r="CF539" s="8" t="str">
        <f t="shared" si="164"/>
        <v/>
      </c>
      <c r="CG539" s="8" t="str">
        <f t="shared" si="165"/>
        <v/>
      </c>
      <c r="CH539" s="9" t="e">
        <f t="shared" si="161"/>
        <v>#VALUE!</v>
      </c>
      <c r="CI539" s="9" t="e">
        <f t="shared" si="162"/>
        <v>#VALUE!</v>
      </c>
    </row>
    <row r="540" spans="72:87" x14ac:dyDescent="0.25">
      <c r="BT540" s="3">
        <v>3</v>
      </c>
      <c r="BU540" s="3">
        <v>1</v>
      </c>
      <c r="BV540" s="3">
        <v>34</v>
      </c>
      <c r="BW540" s="3">
        <v>305.56400000000002</v>
      </c>
      <c r="BX540" s="3" t="s">
        <v>5</v>
      </c>
      <c r="BY540" s="3"/>
      <c r="BZ540" s="8" t="str">
        <f t="shared" si="166"/>
        <v/>
      </c>
      <c r="CA540" s="8" t="str">
        <f t="shared" si="166"/>
        <v/>
      </c>
      <c r="CB540" s="8" t="str">
        <f t="shared" si="166"/>
        <v>34,1</v>
      </c>
      <c r="CC540" s="9" t="str">
        <f>IF(AND(ISTEXT(CA540),CA539="",CA540&lt;&gt;""),ROW(),"")</f>
        <v/>
      </c>
      <c r="CD540" s="9" t="str">
        <f>IF(AND(ISTEXT(CB540),CB539="",CB540&lt;&gt;""),ROW(),"")</f>
        <v/>
      </c>
      <c r="CE540" s="3">
        <f t="shared" si="163"/>
        <v>537</v>
      </c>
      <c r="CF540" s="8" t="str">
        <f t="shared" si="164"/>
        <v/>
      </c>
      <c r="CG540" s="8" t="str">
        <f t="shared" si="165"/>
        <v/>
      </c>
      <c r="CH540" s="9" t="e">
        <f t="shared" si="161"/>
        <v>#VALUE!</v>
      </c>
      <c r="CI540" s="9" t="e">
        <f t="shared" si="162"/>
        <v>#VALUE!</v>
      </c>
    </row>
    <row r="541" spans="72:87" x14ac:dyDescent="0.25">
      <c r="BT541" s="3">
        <v>3</v>
      </c>
      <c r="BU541" s="3">
        <v>1</v>
      </c>
      <c r="BV541" s="3">
        <v>35</v>
      </c>
      <c r="BW541" s="3">
        <v>305.38799999999998</v>
      </c>
      <c r="BX541" s="3" t="s">
        <v>5</v>
      </c>
      <c r="BY541" s="3"/>
      <c r="BZ541" s="8" t="str">
        <f t="shared" si="166"/>
        <v/>
      </c>
      <c r="CA541" s="8" t="str">
        <f t="shared" si="166"/>
        <v/>
      </c>
      <c r="CB541" s="8" t="str">
        <f t="shared" si="166"/>
        <v>35,1</v>
      </c>
      <c r="CC541" s="9" t="str">
        <f>IF(AND(ISTEXT(CA541),CA540="",CA541&lt;&gt;""),ROW(),"")</f>
        <v/>
      </c>
      <c r="CD541" s="9" t="str">
        <f>IF(AND(ISTEXT(CB541),CB540="",CB541&lt;&gt;""),ROW(),"")</f>
        <v/>
      </c>
      <c r="CE541" s="3">
        <f t="shared" si="163"/>
        <v>538</v>
      </c>
      <c r="CF541" s="8" t="str">
        <f t="shared" si="164"/>
        <v/>
      </c>
      <c r="CG541" s="8" t="str">
        <f t="shared" si="165"/>
        <v/>
      </c>
      <c r="CH541" s="9" t="e">
        <f t="shared" si="161"/>
        <v>#VALUE!</v>
      </c>
      <c r="CI541" s="9" t="e">
        <f t="shared" si="162"/>
        <v>#VALUE!</v>
      </c>
    </row>
    <row r="542" spans="72:87" x14ac:dyDescent="0.25">
      <c r="BT542" s="3">
        <v>3</v>
      </c>
      <c r="BU542" s="3">
        <v>1</v>
      </c>
      <c r="BV542" s="3">
        <v>36</v>
      </c>
      <c r="BW542" s="3">
        <v>305.20100000000002</v>
      </c>
      <c r="BX542" s="3" t="s">
        <v>5</v>
      </c>
      <c r="BY542" s="3"/>
      <c r="BZ542" s="8" t="str">
        <f t="shared" si="166"/>
        <v/>
      </c>
      <c r="CA542" s="8" t="str">
        <f t="shared" si="166"/>
        <v/>
      </c>
      <c r="CB542" s="8" t="str">
        <f t="shared" si="166"/>
        <v>36,1</v>
      </c>
      <c r="CC542" s="9" t="str">
        <f>IF(AND(ISTEXT(CA542),CA541="",CA542&lt;&gt;""),ROW(),"")</f>
        <v/>
      </c>
      <c r="CD542" s="9" t="str">
        <f>IF(AND(ISTEXT(CB542),CB541="",CB542&lt;&gt;""),ROW(),"")</f>
        <v/>
      </c>
      <c r="CE542" s="3">
        <f t="shared" si="163"/>
        <v>539</v>
      </c>
      <c r="CF542" s="8" t="str">
        <f t="shared" si="164"/>
        <v/>
      </c>
      <c r="CG542" s="8" t="str">
        <f t="shared" si="165"/>
        <v/>
      </c>
      <c r="CH542" s="9" t="e">
        <f t="shared" si="161"/>
        <v>#VALUE!</v>
      </c>
      <c r="CI542" s="9" t="e">
        <f t="shared" si="162"/>
        <v>#VALUE!</v>
      </c>
    </row>
    <row r="543" spans="72:87" x14ac:dyDescent="0.25">
      <c r="BT543" s="3">
        <v>3</v>
      </c>
      <c r="BU543" s="3">
        <v>1</v>
      </c>
      <c r="BV543" s="3">
        <v>37</v>
      </c>
      <c r="BW543" s="3">
        <v>305.01499999999999</v>
      </c>
      <c r="BX543" s="3" t="s">
        <v>5</v>
      </c>
      <c r="BY543" s="3"/>
      <c r="BZ543" s="8" t="str">
        <f t="shared" si="166"/>
        <v/>
      </c>
      <c r="CA543" s="8" t="str">
        <f t="shared" si="166"/>
        <v/>
      </c>
      <c r="CB543" s="8" t="str">
        <f t="shared" si="166"/>
        <v>37,1</v>
      </c>
      <c r="CC543" s="9" t="str">
        <f>IF(AND(ISTEXT(CA543),CA542="",CA543&lt;&gt;""),ROW(),"")</f>
        <v/>
      </c>
      <c r="CD543" s="9" t="str">
        <f>IF(AND(ISTEXT(CB543),CB542="",CB543&lt;&gt;""),ROW(),"")</f>
        <v/>
      </c>
      <c r="CE543" s="3">
        <f t="shared" si="163"/>
        <v>540</v>
      </c>
      <c r="CF543" s="8" t="str">
        <f t="shared" si="164"/>
        <v/>
      </c>
      <c r="CG543" s="8" t="str">
        <f t="shared" si="165"/>
        <v/>
      </c>
      <c r="CH543" s="9" t="e">
        <f t="shared" si="161"/>
        <v>#VALUE!</v>
      </c>
      <c r="CI543" s="9" t="e">
        <f t="shared" si="162"/>
        <v>#VALUE!</v>
      </c>
    </row>
    <row r="544" spans="72:87" x14ac:dyDescent="0.25">
      <c r="BT544" s="3">
        <v>3</v>
      </c>
      <c r="BU544" s="3">
        <v>1</v>
      </c>
      <c r="BV544" s="3">
        <v>38</v>
      </c>
      <c r="BW544" s="3">
        <v>304.82900000000001</v>
      </c>
      <c r="BX544" s="3" t="s">
        <v>5</v>
      </c>
      <c r="BY544" s="3"/>
      <c r="BZ544" s="8" t="str">
        <f t="shared" si="166"/>
        <v/>
      </c>
      <c r="CA544" s="8" t="str">
        <f t="shared" si="166"/>
        <v/>
      </c>
      <c r="CB544" s="8" t="str">
        <f t="shared" si="166"/>
        <v>38,1</v>
      </c>
      <c r="CC544" s="9" t="str">
        <f>IF(AND(ISTEXT(CA544),CA543="",CA544&lt;&gt;""),ROW(),"")</f>
        <v/>
      </c>
      <c r="CD544" s="9" t="str">
        <f>IF(AND(ISTEXT(CB544),CB543="",CB544&lt;&gt;""),ROW(),"")</f>
        <v/>
      </c>
      <c r="CE544" s="3">
        <f t="shared" si="163"/>
        <v>541</v>
      </c>
      <c r="CF544" s="8" t="str">
        <f t="shared" si="164"/>
        <v/>
      </c>
      <c r="CG544" s="8" t="str">
        <f t="shared" si="165"/>
        <v/>
      </c>
      <c r="CH544" s="9" t="e">
        <f t="shared" si="161"/>
        <v>#VALUE!</v>
      </c>
      <c r="CI544" s="9" t="e">
        <f t="shared" si="162"/>
        <v>#VALUE!</v>
      </c>
    </row>
    <row r="545" spans="72:87" x14ac:dyDescent="0.25">
      <c r="BT545" s="3">
        <v>3</v>
      </c>
      <c r="BU545" s="3">
        <v>1</v>
      </c>
      <c r="BV545" s="3">
        <v>39</v>
      </c>
      <c r="BW545" s="3">
        <v>304.625</v>
      </c>
      <c r="BX545" s="3" t="s">
        <v>5</v>
      </c>
      <c r="BY545" s="3"/>
      <c r="BZ545" s="8" t="str">
        <f t="shared" ref="BZ545:CB575" si="167">IF($BT545=BZ$3,_xlfn.CONCAT($BV545,",",$BU545),"")</f>
        <v/>
      </c>
      <c r="CA545" s="8" t="str">
        <f t="shared" si="167"/>
        <v/>
      </c>
      <c r="CB545" s="8" t="str">
        <f t="shared" si="167"/>
        <v>39,1</v>
      </c>
      <c r="CC545" s="9" t="str">
        <f>IF(AND(ISTEXT(CA545),CA544="",CA545&lt;&gt;""),ROW(),"")</f>
        <v/>
      </c>
      <c r="CD545" s="9" t="str">
        <f>IF(AND(ISTEXT(CB545),CB544="",CB545&lt;&gt;""),ROW(),"")</f>
        <v/>
      </c>
      <c r="CE545" s="3">
        <f t="shared" si="163"/>
        <v>542</v>
      </c>
      <c r="CF545" s="8" t="str">
        <f t="shared" si="164"/>
        <v/>
      </c>
      <c r="CG545" s="8" t="str">
        <f t="shared" si="165"/>
        <v/>
      </c>
      <c r="CH545" s="9" t="e">
        <f t="shared" si="161"/>
        <v>#VALUE!</v>
      </c>
      <c r="CI545" s="9" t="e">
        <f t="shared" si="162"/>
        <v>#VALUE!</v>
      </c>
    </row>
    <row r="546" spans="72:87" x14ac:dyDescent="0.25">
      <c r="BT546" s="3">
        <v>3</v>
      </c>
      <c r="BU546" s="3">
        <v>1</v>
      </c>
      <c r="BV546" s="3">
        <v>40</v>
      </c>
      <c r="BW546" s="3">
        <v>304.42200000000003</v>
      </c>
      <c r="BX546" s="3" t="s">
        <v>5</v>
      </c>
      <c r="BY546" s="3"/>
      <c r="BZ546" s="8" t="str">
        <f t="shared" si="167"/>
        <v/>
      </c>
      <c r="CA546" s="8" t="str">
        <f t="shared" si="167"/>
        <v/>
      </c>
      <c r="CB546" s="8" t="str">
        <f t="shared" si="167"/>
        <v>40,1</v>
      </c>
      <c r="CC546" s="9" t="str">
        <f>IF(AND(ISTEXT(CA546),CA545="",CA546&lt;&gt;""),ROW(),"")</f>
        <v/>
      </c>
      <c r="CD546" s="9" t="str">
        <f>IF(AND(ISTEXT(CB546),CB545="",CB546&lt;&gt;""),ROW(),"")</f>
        <v/>
      </c>
      <c r="CE546" s="3">
        <f t="shared" si="163"/>
        <v>543</v>
      </c>
      <c r="CF546" s="8" t="str">
        <f t="shared" si="164"/>
        <v/>
      </c>
      <c r="CG546" s="8" t="str">
        <f t="shared" si="165"/>
        <v/>
      </c>
      <c r="CH546" s="9" t="e">
        <f t="shared" si="161"/>
        <v>#VALUE!</v>
      </c>
      <c r="CI546" s="9" t="e">
        <f t="shared" si="162"/>
        <v>#VALUE!</v>
      </c>
    </row>
    <row r="547" spans="72:87" x14ac:dyDescent="0.25">
      <c r="BT547" s="3">
        <v>3</v>
      </c>
      <c r="BU547" s="3">
        <v>1</v>
      </c>
      <c r="BV547" s="3">
        <v>41</v>
      </c>
      <c r="BW547" s="3">
        <v>304.21899999999999</v>
      </c>
      <c r="BX547" s="3" t="s">
        <v>5</v>
      </c>
      <c r="BY547" s="3"/>
      <c r="BZ547" s="8" t="str">
        <f t="shared" si="167"/>
        <v/>
      </c>
      <c r="CA547" s="8" t="str">
        <f t="shared" si="167"/>
        <v/>
      </c>
      <c r="CB547" s="8" t="str">
        <f t="shared" si="167"/>
        <v>41,1</v>
      </c>
      <c r="CC547" s="9" t="str">
        <f>IF(AND(ISTEXT(CA547),CA546="",CA547&lt;&gt;""),ROW(),"")</f>
        <v/>
      </c>
      <c r="CD547" s="9" t="str">
        <f>IF(AND(ISTEXT(CB547),CB546="",CB547&lt;&gt;""),ROW(),"")</f>
        <v/>
      </c>
      <c r="CE547" s="3">
        <f t="shared" si="163"/>
        <v>544</v>
      </c>
      <c r="CF547" s="8" t="str">
        <f t="shared" si="164"/>
        <v/>
      </c>
      <c r="CG547" s="8" t="str">
        <f t="shared" si="165"/>
        <v/>
      </c>
      <c r="CH547" s="9" t="e">
        <f t="shared" si="161"/>
        <v>#VALUE!</v>
      </c>
      <c r="CI547" s="9" t="e">
        <f t="shared" si="162"/>
        <v>#VALUE!</v>
      </c>
    </row>
    <row r="548" spans="72:87" x14ac:dyDescent="0.25">
      <c r="BT548" s="3">
        <v>3</v>
      </c>
      <c r="BU548" s="3">
        <v>1</v>
      </c>
      <c r="BV548" s="3">
        <v>42</v>
      </c>
      <c r="BW548" s="3">
        <v>304.02499999999998</v>
      </c>
      <c r="BX548" s="3" t="s">
        <v>5</v>
      </c>
      <c r="BY548" s="3"/>
      <c r="BZ548" s="8" t="str">
        <f t="shared" si="167"/>
        <v/>
      </c>
      <c r="CA548" s="8" t="str">
        <f t="shared" si="167"/>
        <v/>
      </c>
      <c r="CB548" s="8" t="str">
        <f t="shared" si="167"/>
        <v>42,1</v>
      </c>
      <c r="CC548" s="9" t="str">
        <f>IF(AND(ISTEXT(CA548),CA547="",CA548&lt;&gt;""),ROW(),"")</f>
        <v/>
      </c>
      <c r="CD548" s="9" t="str">
        <f>IF(AND(ISTEXT(CB548),CB547="",CB548&lt;&gt;""),ROW(),"")</f>
        <v/>
      </c>
      <c r="CE548" s="3">
        <f t="shared" si="163"/>
        <v>545</v>
      </c>
      <c r="CF548" s="8" t="str">
        <f t="shared" si="164"/>
        <v/>
      </c>
      <c r="CG548" s="8" t="str">
        <f t="shared" si="165"/>
        <v/>
      </c>
      <c r="CH548" s="9" t="e">
        <f t="shared" si="161"/>
        <v>#VALUE!</v>
      </c>
      <c r="CI548" s="9" t="e">
        <f t="shared" si="162"/>
        <v>#VALUE!</v>
      </c>
    </row>
    <row r="549" spans="72:87" x14ac:dyDescent="0.25">
      <c r="BT549" s="3">
        <v>3</v>
      </c>
      <c r="BU549" s="3">
        <v>1</v>
      </c>
      <c r="BV549" s="3">
        <v>43</v>
      </c>
      <c r="BW549" s="3">
        <v>303.83199999999999</v>
      </c>
      <c r="BX549" s="3" t="s">
        <v>5</v>
      </c>
      <c r="BY549" s="3"/>
      <c r="BZ549" s="8" t="str">
        <f t="shared" si="167"/>
        <v/>
      </c>
      <c r="CA549" s="8" t="str">
        <f t="shared" si="167"/>
        <v/>
      </c>
      <c r="CB549" s="8" t="str">
        <f t="shared" si="167"/>
        <v>43,1</v>
      </c>
      <c r="CC549" s="9" t="str">
        <f>IF(AND(ISTEXT(CA549),CA548="",CA549&lt;&gt;""),ROW(),"")</f>
        <v/>
      </c>
      <c r="CD549" s="9" t="str">
        <f>IF(AND(ISTEXT(CB549),CB548="",CB549&lt;&gt;""),ROW(),"")</f>
        <v/>
      </c>
      <c r="CE549" s="3">
        <f t="shared" si="163"/>
        <v>546</v>
      </c>
      <c r="CF549" s="8" t="str">
        <f t="shared" si="164"/>
        <v/>
      </c>
      <c r="CG549" s="8" t="str">
        <f t="shared" si="165"/>
        <v/>
      </c>
      <c r="CH549" s="9" t="e">
        <f t="shared" si="161"/>
        <v>#VALUE!</v>
      </c>
      <c r="CI549" s="9" t="e">
        <f t="shared" si="162"/>
        <v>#VALUE!</v>
      </c>
    </row>
    <row r="550" spans="72:87" x14ac:dyDescent="0.25">
      <c r="BT550" s="3">
        <v>3</v>
      </c>
      <c r="BU550" s="3">
        <v>1</v>
      </c>
      <c r="BV550" s="3">
        <v>44</v>
      </c>
      <c r="BW550" s="3">
        <v>303.63299999999998</v>
      </c>
      <c r="BX550" s="3" t="s">
        <v>5</v>
      </c>
      <c r="BY550" s="3"/>
      <c r="BZ550" s="8" t="str">
        <f t="shared" si="167"/>
        <v/>
      </c>
      <c r="CA550" s="8" t="str">
        <f t="shared" si="167"/>
        <v/>
      </c>
      <c r="CB550" s="8" t="str">
        <f t="shared" si="167"/>
        <v>44,1</v>
      </c>
      <c r="CC550" s="9" t="str">
        <f>IF(AND(ISTEXT(CA550),CA549="",CA550&lt;&gt;""),ROW(),"")</f>
        <v/>
      </c>
      <c r="CD550" s="9" t="str">
        <f>IF(AND(ISTEXT(CB550),CB549="",CB550&lt;&gt;""),ROW(),"")</f>
        <v/>
      </c>
      <c r="CE550" s="3">
        <f t="shared" si="163"/>
        <v>547</v>
      </c>
      <c r="CF550" s="8" t="str">
        <f t="shared" si="164"/>
        <v/>
      </c>
      <c r="CG550" s="8" t="str">
        <f t="shared" si="165"/>
        <v/>
      </c>
      <c r="CH550" s="9" t="e">
        <f t="shared" si="161"/>
        <v>#VALUE!</v>
      </c>
      <c r="CI550" s="9" t="e">
        <f t="shared" si="162"/>
        <v>#VALUE!</v>
      </c>
    </row>
    <row r="551" spans="72:87" x14ac:dyDescent="0.25">
      <c r="BT551" s="3">
        <v>3</v>
      </c>
      <c r="BU551" s="3">
        <v>1</v>
      </c>
      <c r="BV551" s="3">
        <v>45</v>
      </c>
      <c r="BW551" s="3">
        <v>303.43400000000003</v>
      </c>
      <c r="BX551" s="3" t="s">
        <v>5</v>
      </c>
      <c r="BY551" s="3"/>
      <c r="BZ551" s="8" t="str">
        <f t="shared" si="167"/>
        <v/>
      </c>
      <c r="CA551" s="8" t="str">
        <f t="shared" si="167"/>
        <v/>
      </c>
      <c r="CB551" s="8" t="str">
        <f t="shared" si="167"/>
        <v>45,1</v>
      </c>
      <c r="CC551" s="9" t="str">
        <f>IF(AND(ISTEXT(CA551),CA550="",CA551&lt;&gt;""),ROW(),"")</f>
        <v/>
      </c>
      <c r="CD551" s="9" t="str">
        <f>IF(AND(ISTEXT(CB551),CB550="",CB551&lt;&gt;""),ROW(),"")</f>
        <v/>
      </c>
      <c r="CE551" s="3">
        <f t="shared" si="163"/>
        <v>548</v>
      </c>
      <c r="CF551" s="8" t="str">
        <f t="shared" si="164"/>
        <v/>
      </c>
      <c r="CG551" s="8" t="str">
        <f t="shared" si="165"/>
        <v/>
      </c>
      <c r="CH551" s="9" t="e">
        <f t="shared" si="161"/>
        <v>#VALUE!</v>
      </c>
      <c r="CI551" s="9" t="e">
        <f t="shared" si="162"/>
        <v>#VALUE!</v>
      </c>
    </row>
    <row r="552" spans="72:87" x14ac:dyDescent="0.25">
      <c r="BT552" s="3">
        <v>3</v>
      </c>
      <c r="BU552" s="3">
        <v>1</v>
      </c>
      <c r="BV552" s="3">
        <v>46</v>
      </c>
      <c r="BW552" s="3">
        <v>303.22899999999998</v>
      </c>
      <c r="BX552" s="3" t="s">
        <v>5</v>
      </c>
      <c r="BY552" s="3"/>
      <c r="BZ552" s="8" t="str">
        <f t="shared" si="167"/>
        <v/>
      </c>
      <c r="CA552" s="8" t="str">
        <f t="shared" si="167"/>
        <v/>
      </c>
      <c r="CB552" s="8" t="str">
        <f t="shared" si="167"/>
        <v>46,1</v>
      </c>
      <c r="CC552" s="9" t="str">
        <f>IF(AND(ISTEXT(CA552),CA551="",CA552&lt;&gt;""),ROW(),"")</f>
        <v/>
      </c>
      <c r="CD552" s="9" t="str">
        <f>IF(AND(ISTEXT(CB552),CB551="",CB552&lt;&gt;""),ROW(),"")</f>
        <v/>
      </c>
      <c r="CE552" s="3">
        <f t="shared" si="163"/>
        <v>549</v>
      </c>
      <c r="CF552" s="8" t="str">
        <f t="shared" si="164"/>
        <v/>
      </c>
      <c r="CG552" s="8" t="str">
        <f t="shared" si="165"/>
        <v/>
      </c>
      <c r="CH552" s="9" t="e">
        <f t="shared" si="161"/>
        <v>#VALUE!</v>
      </c>
      <c r="CI552" s="9" t="e">
        <f t="shared" si="162"/>
        <v>#VALUE!</v>
      </c>
    </row>
    <row r="553" spans="72:87" x14ac:dyDescent="0.25">
      <c r="BT553" s="3">
        <v>3</v>
      </c>
      <c r="BU553" s="3">
        <v>1</v>
      </c>
      <c r="BV553" s="3">
        <v>47</v>
      </c>
      <c r="BW553" s="3">
        <v>303.024</v>
      </c>
      <c r="BX553" s="3" t="s">
        <v>5</v>
      </c>
      <c r="BY553" s="3"/>
      <c r="BZ553" s="8" t="str">
        <f t="shared" si="167"/>
        <v/>
      </c>
      <c r="CA553" s="8" t="str">
        <f t="shared" si="167"/>
        <v/>
      </c>
      <c r="CB553" s="8" t="str">
        <f t="shared" si="167"/>
        <v>47,1</v>
      </c>
      <c r="CC553" s="9" t="str">
        <f>IF(AND(ISTEXT(CA553),CA552="",CA553&lt;&gt;""),ROW(),"")</f>
        <v/>
      </c>
      <c r="CD553" s="9" t="str">
        <f>IF(AND(ISTEXT(CB553),CB552="",CB553&lt;&gt;""),ROW(),"")</f>
        <v/>
      </c>
      <c r="CE553" s="3">
        <f t="shared" si="163"/>
        <v>550</v>
      </c>
      <c r="CF553" s="8" t="str">
        <f t="shared" si="164"/>
        <v/>
      </c>
      <c r="CG553" s="8" t="str">
        <f t="shared" si="165"/>
        <v/>
      </c>
      <c r="CH553" s="9" t="e">
        <f t="shared" si="161"/>
        <v>#VALUE!</v>
      </c>
      <c r="CI553" s="9" t="e">
        <f t="shared" si="162"/>
        <v>#VALUE!</v>
      </c>
    </row>
    <row r="554" spans="72:87" x14ac:dyDescent="0.25">
      <c r="BT554" s="3">
        <v>3</v>
      </c>
      <c r="BU554" s="3">
        <v>1</v>
      </c>
      <c r="BV554" s="3">
        <v>48</v>
      </c>
      <c r="BW554" s="3">
        <v>302.81900000000002</v>
      </c>
      <c r="BX554" s="3" t="s">
        <v>5</v>
      </c>
      <c r="BY554" s="3"/>
      <c r="BZ554" s="8" t="str">
        <f t="shared" si="167"/>
        <v/>
      </c>
      <c r="CA554" s="8" t="str">
        <f t="shared" si="167"/>
        <v/>
      </c>
      <c r="CB554" s="8" t="str">
        <f t="shared" si="167"/>
        <v>48,1</v>
      </c>
      <c r="CC554" s="9" t="str">
        <f>IF(AND(ISTEXT(CA554),CA553="",CA554&lt;&gt;""),ROW(),"")</f>
        <v/>
      </c>
      <c r="CD554" s="9" t="str">
        <f>IF(AND(ISTEXT(CB554),CB553="",CB554&lt;&gt;""),ROW(),"")</f>
        <v/>
      </c>
      <c r="CE554" s="3">
        <f t="shared" si="163"/>
        <v>551</v>
      </c>
      <c r="CF554" s="8" t="str">
        <f t="shared" si="164"/>
        <v/>
      </c>
      <c r="CG554" s="8" t="str">
        <f t="shared" si="165"/>
        <v/>
      </c>
      <c r="CH554" s="9" t="e">
        <f t="shared" si="161"/>
        <v>#VALUE!</v>
      </c>
      <c r="CI554" s="9" t="e">
        <f t="shared" si="162"/>
        <v>#VALUE!</v>
      </c>
    </row>
    <row r="555" spans="72:87" x14ac:dyDescent="0.25">
      <c r="BT555" s="3">
        <v>3</v>
      </c>
      <c r="BU555" s="3">
        <v>1</v>
      </c>
      <c r="BV555" s="3">
        <v>49</v>
      </c>
      <c r="BW555" s="3">
        <v>302.61500000000001</v>
      </c>
      <c r="BX555" s="3" t="s">
        <v>5</v>
      </c>
      <c r="BY555" s="3"/>
      <c r="BZ555" s="8" t="str">
        <f t="shared" si="167"/>
        <v/>
      </c>
      <c r="CA555" s="8" t="str">
        <f t="shared" si="167"/>
        <v/>
      </c>
      <c r="CB555" s="8" t="str">
        <f t="shared" si="167"/>
        <v>49,1</v>
      </c>
      <c r="CC555" s="9" t="str">
        <f>IF(AND(ISTEXT(CA555),CA554="",CA555&lt;&gt;""),ROW(),"")</f>
        <v/>
      </c>
      <c r="CD555" s="9" t="str">
        <f>IF(AND(ISTEXT(CB555),CB554="",CB555&lt;&gt;""),ROW(),"")</f>
        <v/>
      </c>
      <c r="CE555" s="3">
        <f t="shared" si="163"/>
        <v>552</v>
      </c>
      <c r="CF555" s="8" t="str">
        <f t="shared" si="164"/>
        <v/>
      </c>
      <c r="CG555" s="8" t="str">
        <f t="shared" si="165"/>
        <v/>
      </c>
      <c r="CH555" s="9" t="e">
        <f t="shared" si="161"/>
        <v>#VALUE!</v>
      </c>
      <c r="CI555" s="9" t="e">
        <f t="shared" si="162"/>
        <v>#VALUE!</v>
      </c>
    </row>
    <row r="556" spans="72:87" x14ac:dyDescent="0.25">
      <c r="BT556" s="3">
        <v>3</v>
      </c>
      <c r="BU556" s="3">
        <v>1</v>
      </c>
      <c r="BV556" s="3">
        <v>50</v>
      </c>
      <c r="BW556" s="3">
        <v>302.41199999999998</v>
      </c>
      <c r="BX556" s="3" t="s">
        <v>5</v>
      </c>
      <c r="BY556" s="3"/>
      <c r="BZ556" s="8" t="str">
        <f t="shared" si="167"/>
        <v/>
      </c>
      <c r="CA556" s="8" t="str">
        <f t="shared" si="167"/>
        <v/>
      </c>
      <c r="CB556" s="8" t="str">
        <f t="shared" si="167"/>
        <v>50,1</v>
      </c>
      <c r="CC556" s="9" t="str">
        <f>IF(AND(ISTEXT(CA556),CA555="",CA556&lt;&gt;""),ROW(),"")</f>
        <v/>
      </c>
      <c r="CD556" s="9" t="str">
        <f>IF(AND(ISTEXT(CB556),CB555="",CB556&lt;&gt;""),ROW(),"")</f>
        <v/>
      </c>
      <c r="CE556" s="3">
        <f t="shared" si="163"/>
        <v>553</v>
      </c>
      <c r="CF556" s="8" t="str">
        <f t="shared" si="164"/>
        <v/>
      </c>
      <c r="CG556" s="8" t="str">
        <f t="shared" si="165"/>
        <v/>
      </c>
      <c r="CH556" s="9" t="e">
        <f t="shared" si="161"/>
        <v>#VALUE!</v>
      </c>
      <c r="CI556" s="9" t="e">
        <f t="shared" si="162"/>
        <v>#VALUE!</v>
      </c>
    </row>
    <row r="557" spans="72:87" x14ac:dyDescent="0.25">
      <c r="BT557" s="3">
        <v>3</v>
      </c>
      <c r="BU557" s="3">
        <v>1</v>
      </c>
      <c r="BV557" s="3">
        <v>51</v>
      </c>
      <c r="BW557" s="3">
        <v>302.20800000000003</v>
      </c>
      <c r="BX557" s="3" t="s">
        <v>5</v>
      </c>
      <c r="BY557" s="3"/>
      <c r="BZ557" s="8" t="str">
        <f t="shared" si="167"/>
        <v/>
      </c>
      <c r="CA557" s="8" t="str">
        <f t="shared" si="167"/>
        <v/>
      </c>
      <c r="CB557" s="8" t="str">
        <f t="shared" si="167"/>
        <v>51,1</v>
      </c>
      <c r="CC557" s="9" t="str">
        <f>IF(AND(ISTEXT(CA557),CA556="",CA557&lt;&gt;""),ROW(),"")</f>
        <v/>
      </c>
      <c r="CD557" s="9" t="str">
        <f>IF(AND(ISTEXT(CB557),CB556="",CB557&lt;&gt;""),ROW(),"")</f>
        <v/>
      </c>
      <c r="CE557" s="3">
        <f t="shared" si="163"/>
        <v>554</v>
      </c>
      <c r="CF557" s="8" t="str">
        <f t="shared" si="164"/>
        <v/>
      </c>
      <c r="CG557" s="8" t="str">
        <f t="shared" si="165"/>
        <v/>
      </c>
      <c r="CH557" s="9" t="e">
        <f t="shared" si="161"/>
        <v>#VALUE!</v>
      </c>
      <c r="CI557" s="9" t="e">
        <f t="shared" si="162"/>
        <v>#VALUE!</v>
      </c>
    </row>
    <row r="558" spans="72:87" x14ac:dyDescent="0.25">
      <c r="BT558" s="3">
        <v>3</v>
      </c>
      <c r="BU558" s="3">
        <v>1</v>
      </c>
      <c r="BV558" s="3">
        <v>52</v>
      </c>
      <c r="BW558" s="3">
        <v>302.00599999999997</v>
      </c>
      <c r="BX558" s="3" t="s">
        <v>5</v>
      </c>
      <c r="BY558" s="3"/>
      <c r="BZ558" s="8" t="str">
        <f t="shared" si="167"/>
        <v/>
      </c>
      <c r="CA558" s="8" t="str">
        <f t="shared" si="167"/>
        <v/>
      </c>
      <c r="CB558" s="8" t="str">
        <f t="shared" si="167"/>
        <v>52,1</v>
      </c>
      <c r="CC558" s="9" t="str">
        <f>IF(AND(ISTEXT(CA558),CA557="",CA558&lt;&gt;""),ROW(),"")</f>
        <v/>
      </c>
      <c r="CD558" s="9" t="str">
        <f>IF(AND(ISTEXT(CB558),CB557="",CB558&lt;&gt;""),ROW(),"")</f>
        <v/>
      </c>
      <c r="CE558" s="3">
        <f t="shared" si="163"/>
        <v>555</v>
      </c>
      <c r="CF558" s="8" t="str">
        <f t="shared" si="164"/>
        <v/>
      </c>
      <c r="CG558" s="8" t="str">
        <f t="shared" si="165"/>
        <v/>
      </c>
      <c r="CH558" s="9" t="e">
        <f t="shared" si="161"/>
        <v>#VALUE!</v>
      </c>
      <c r="CI558" s="9" t="e">
        <f t="shared" si="162"/>
        <v>#VALUE!</v>
      </c>
    </row>
    <row r="559" spans="72:87" x14ac:dyDescent="0.25">
      <c r="BT559" s="3">
        <v>3</v>
      </c>
      <c r="BU559" s="3">
        <v>1</v>
      </c>
      <c r="BV559" s="3">
        <v>53</v>
      </c>
      <c r="BW559" s="3">
        <v>301.80399999999997</v>
      </c>
      <c r="BX559" s="3" t="s">
        <v>5</v>
      </c>
      <c r="BY559" s="3"/>
      <c r="BZ559" s="8" t="str">
        <f t="shared" si="167"/>
        <v/>
      </c>
      <c r="CA559" s="8" t="str">
        <f t="shared" si="167"/>
        <v/>
      </c>
      <c r="CB559" s="8" t="str">
        <f t="shared" si="167"/>
        <v>53,1</v>
      </c>
      <c r="CC559" s="9" t="str">
        <f>IF(AND(ISTEXT(CA559),CA558="",CA559&lt;&gt;""),ROW(),"")</f>
        <v/>
      </c>
      <c r="CD559" s="9" t="str">
        <f>IF(AND(ISTEXT(CB559),CB558="",CB559&lt;&gt;""),ROW(),"")</f>
        <v/>
      </c>
      <c r="CE559" s="3">
        <f t="shared" si="163"/>
        <v>556</v>
      </c>
      <c r="CF559" s="8" t="str">
        <f t="shared" si="164"/>
        <v/>
      </c>
      <c r="CG559" s="8" t="str">
        <f t="shared" si="165"/>
        <v/>
      </c>
      <c r="CH559" s="9" t="e">
        <f t="shared" si="161"/>
        <v>#VALUE!</v>
      </c>
      <c r="CI559" s="9" t="e">
        <f t="shared" si="162"/>
        <v>#VALUE!</v>
      </c>
    </row>
    <row r="560" spans="72:87" x14ac:dyDescent="0.25">
      <c r="BT560" s="3">
        <v>3</v>
      </c>
      <c r="BU560" s="3">
        <v>1</v>
      </c>
      <c r="BV560" s="3">
        <v>54</v>
      </c>
      <c r="BW560" s="3">
        <v>301.60899999999998</v>
      </c>
      <c r="BX560" s="3" t="s">
        <v>5</v>
      </c>
      <c r="BY560" s="3"/>
      <c r="BZ560" s="8" t="str">
        <f t="shared" si="167"/>
        <v/>
      </c>
      <c r="CA560" s="8" t="str">
        <f t="shared" si="167"/>
        <v/>
      </c>
      <c r="CB560" s="8" t="str">
        <f t="shared" si="167"/>
        <v>54,1</v>
      </c>
      <c r="CC560" s="9" t="str">
        <f>IF(AND(ISTEXT(CA560),CA559="",CA560&lt;&gt;""),ROW(),"")</f>
        <v/>
      </c>
      <c r="CD560" s="9" t="str">
        <f>IF(AND(ISTEXT(CB560),CB559="",CB560&lt;&gt;""),ROW(),"")</f>
        <v/>
      </c>
      <c r="CE560" s="3">
        <f t="shared" si="163"/>
        <v>557</v>
      </c>
      <c r="CF560" s="8" t="str">
        <f t="shared" si="164"/>
        <v/>
      </c>
      <c r="CG560" s="8" t="str">
        <f t="shared" si="165"/>
        <v/>
      </c>
      <c r="CH560" s="9" t="e">
        <f t="shared" si="161"/>
        <v>#VALUE!</v>
      </c>
      <c r="CI560" s="9" t="e">
        <f t="shared" si="162"/>
        <v>#VALUE!</v>
      </c>
    </row>
    <row r="561" spans="72:87" x14ac:dyDescent="0.25">
      <c r="BT561" s="3">
        <v>3</v>
      </c>
      <c r="BU561" s="3">
        <v>1</v>
      </c>
      <c r="BV561" s="3">
        <v>55</v>
      </c>
      <c r="BW561" s="3">
        <v>301.41500000000002</v>
      </c>
      <c r="BX561" s="3" t="s">
        <v>5</v>
      </c>
      <c r="BY561" s="3"/>
      <c r="BZ561" s="8" t="str">
        <f t="shared" si="167"/>
        <v/>
      </c>
      <c r="CA561" s="8" t="str">
        <f t="shared" si="167"/>
        <v/>
      </c>
      <c r="CB561" s="8" t="str">
        <f t="shared" si="167"/>
        <v>55,1</v>
      </c>
      <c r="CC561" s="9" t="str">
        <f>IF(AND(ISTEXT(CA561),CA560="",CA561&lt;&gt;""),ROW(),"")</f>
        <v/>
      </c>
      <c r="CD561" s="9" t="str">
        <f>IF(AND(ISTEXT(CB561),CB560="",CB561&lt;&gt;""),ROW(),"")</f>
        <v/>
      </c>
      <c r="CE561" s="3">
        <f t="shared" si="163"/>
        <v>558</v>
      </c>
      <c r="CF561" s="8" t="str">
        <f t="shared" si="164"/>
        <v/>
      </c>
      <c r="CG561" s="8" t="str">
        <f t="shared" si="165"/>
        <v/>
      </c>
      <c r="CH561" s="9" t="e">
        <f t="shared" si="161"/>
        <v>#VALUE!</v>
      </c>
      <c r="CI561" s="9" t="e">
        <f t="shared" si="162"/>
        <v>#VALUE!</v>
      </c>
    </row>
    <row r="562" spans="72:87" x14ac:dyDescent="0.25">
      <c r="BT562" s="3">
        <v>3</v>
      </c>
      <c r="BU562" s="3">
        <v>1</v>
      </c>
      <c r="BV562" s="3">
        <v>56</v>
      </c>
      <c r="BW562" s="3">
        <v>301.21800000000002</v>
      </c>
      <c r="BX562" s="3" t="s">
        <v>5</v>
      </c>
      <c r="BY562" s="3"/>
      <c r="BZ562" s="8" t="str">
        <f t="shared" si="167"/>
        <v/>
      </c>
      <c r="CA562" s="8" t="str">
        <f t="shared" si="167"/>
        <v/>
      </c>
      <c r="CB562" s="8" t="str">
        <f t="shared" si="167"/>
        <v>56,1</v>
      </c>
      <c r="CC562" s="9" t="str">
        <f>IF(AND(ISTEXT(CA562),CA561="",CA562&lt;&gt;""),ROW(),"")</f>
        <v/>
      </c>
      <c r="CD562" s="9" t="str">
        <f>IF(AND(ISTEXT(CB562),CB561="",CB562&lt;&gt;""),ROW(),"")</f>
        <v/>
      </c>
      <c r="CE562" s="3">
        <f t="shared" si="163"/>
        <v>559</v>
      </c>
      <c r="CF562" s="8" t="str">
        <f t="shared" si="164"/>
        <v/>
      </c>
      <c r="CG562" s="8" t="str">
        <f t="shared" si="165"/>
        <v/>
      </c>
      <c r="CH562" s="9" t="e">
        <f t="shared" si="161"/>
        <v>#VALUE!</v>
      </c>
      <c r="CI562" s="9" t="e">
        <f t="shared" si="162"/>
        <v>#VALUE!</v>
      </c>
    </row>
    <row r="563" spans="72:87" x14ac:dyDescent="0.25">
      <c r="BT563" s="3">
        <v>3</v>
      </c>
      <c r="BU563" s="3">
        <v>1</v>
      </c>
      <c r="BV563" s="3">
        <v>57</v>
      </c>
      <c r="BW563" s="3">
        <v>301.02</v>
      </c>
      <c r="BX563" s="3" t="s">
        <v>5</v>
      </c>
      <c r="BY563" s="3"/>
      <c r="BZ563" s="8" t="str">
        <f t="shared" si="167"/>
        <v/>
      </c>
      <c r="CA563" s="8" t="str">
        <f t="shared" si="167"/>
        <v/>
      </c>
      <c r="CB563" s="8" t="str">
        <f t="shared" si="167"/>
        <v>57,1</v>
      </c>
      <c r="CC563" s="9" t="str">
        <f>IF(AND(ISTEXT(CA563),CA562="",CA563&lt;&gt;""),ROW(),"")</f>
        <v/>
      </c>
      <c r="CD563" s="9" t="str">
        <f>IF(AND(ISTEXT(CB563),CB562="",CB563&lt;&gt;""),ROW(),"")</f>
        <v/>
      </c>
      <c r="CE563" s="3">
        <f t="shared" si="163"/>
        <v>560</v>
      </c>
      <c r="CF563" s="8" t="str">
        <f t="shared" si="164"/>
        <v/>
      </c>
      <c r="CG563" s="8" t="str">
        <f t="shared" si="165"/>
        <v/>
      </c>
      <c r="CH563" s="9" t="e">
        <f t="shared" si="161"/>
        <v>#VALUE!</v>
      </c>
      <c r="CI563" s="9" t="e">
        <f t="shared" si="162"/>
        <v>#VALUE!</v>
      </c>
    </row>
    <row r="564" spans="72:87" x14ac:dyDescent="0.25">
      <c r="BT564" s="3">
        <v>3</v>
      </c>
      <c r="BU564" s="3">
        <v>1</v>
      </c>
      <c r="BV564" s="3">
        <v>58</v>
      </c>
      <c r="BW564" s="3">
        <v>300.82100000000003</v>
      </c>
      <c r="BX564" s="3" t="s">
        <v>5</v>
      </c>
      <c r="BY564" s="3"/>
      <c r="BZ564" s="8" t="str">
        <f t="shared" si="167"/>
        <v/>
      </c>
      <c r="CA564" s="8" t="str">
        <f t="shared" si="167"/>
        <v/>
      </c>
      <c r="CB564" s="8" t="str">
        <f t="shared" si="167"/>
        <v>58,1</v>
      </c>
      <c r="CC564" s="9" t="str">
        <f>IF(AND(ISTEXT(CA564),CA563="",CA564&lt;&gt;""),ROW(),"")</f>
        <v/>
      </c>
      <c r="CD564" s="9" t="str">
        <f>IF(AND(ISTEXT(CB564),CB563="",CB564&lt;&gt;""),ROW(),"")</f>
        <v/>
      </c>
      <c r="CE564" s="3">
        <f t="shared" si="163"/>
        <v>561</v>
      </c>
      <c r="CF564" s="8" t="str">
        <f t="shared" si="164"/>
        <v/>
      </c>
      <c r="CG564" s="8" t="str">
        <f t="shared" si="165"/>
        <v/>
      </c>
      <c r="CH564" s="9" t="e">
        <f t="shared" si="161"/>
        <v>#VALUE!</v>
      </c>
      <c r="CI564" s="9" t="e">
        <f t="shared" si="162"/>
        <v>#VALUE!</v>
      </c>
    </row>
    <row r="565" spans="72:87" x14ac:dyDescent="0.25">
      <c r="BT565" s="3">
        <v>3</v>
      </c>
      <c r="BU565" s="3">
        <v>1</v>
      </c>
      <c r="BV565" s="3">
        <v>59</v>
      </c>
      <c r="BW565" s="3">
        <v>300.63400000000001</v>
      </c>
      <c r="BX565" s="3" t="s">
        <v>5</v>
      </c>
      <c r="BY565" s="3"/>
      <c r="BZ565" s="8" t="str">
        <f t="shared" si="167"/>
        <v/>
      </c>
      <c r="CA565" s="8" t="str">
        <f t="shared" si="167"/>
        <v/>
      </c>
      <c r="CB565" s="8" t="str">
        <f t="shared" si="167"/>
        <v>59,1</v>
      </c>
      <c r="CC565" s="9" t="str">
        <f>IF(AND(ISTEXT(CA565),CA564="",CA565&lt;&gt;""),ROW(),"")</f>
        <v/>
      </c>
      <c r="CD565" s="9" t="str">
        <f>IF(AND(ISTEXT(CB565),CB564="",CB565&lt;&gt;""),ROW(),"")</f>
        <v/>
      </c>
      <c r="CE565" s="3">
        <f t="shared" si="163"/>
        <v>562</v>
      </c>
      <c r="CF565" s="8" t="str">
        <f t="shared" si="164"/>
        <v/>
      </c>
      <c r="CG565" s="8" t="str">
        <f t="shared" si="165"/>
        <v/>
      </c>
      <c r="CH565" s="9" t="e">
        <f t="shared" si="161"/>
        <v>#VALUE!</v>
      </c>
      <c r="CI565" s="9" t="e">
        <f t="shared" si="162"/>
        <v>#VALUE!</v>
      </c>
    </row>
    <row r="566" spans="72:87" x14ac:dyDescent="0.25">
      <c r="BT566" s="3">
        <v>3</v>
      </c>
      <c r="BU566" s="3">
        <v>1</v>
      </c>
      <c r="BV566" s="3">
        <v>60</v>
      </c>
      <c r="BW566" s="3">
        <v>300.447</v>
      </c>
      <c r="BX566" s="3" t="s">
        <v>5</v>
      </c>
      <c r="BY566" s="3"/>
      <c r="BZ566" s="8" t="str">
        <f t="shared" si="167"/>
        <v/>
      </c>
      <c r="CA566" s="8" t="str">
        <f t="shared" si="167"/>
        <v/>
      </c>
      <c r="CB566" s="8" t="str">
        <f t="shared" si="167"/>
        <v>60,1</v>
      </c>
      <c r="CC566" s="9" t="str">
        <f>IF(AND(ISTEXT(CA566),CA565="",CA566&lt;&gt;""),ROW(),"")</f>
        <v/>
      </c>
      <c r="CD566" s="9" t="str">
        <f>IF(AND(ISTEXT(CB566),CB565="",CB566&lt;&gt;""),ROW(),"")</f>
        <v/>
      </c>
      <c r="CE566" s="3">
        <f t="shared" si="163"/>
        <v>563</v>
      </c>
      <c r="CF566" s="8" t="str">
        <f t="shared" si="164"/>
        <v/>
      </c>
      <c r="CG566" s="8" t="str">
        <f t="shared" si="165"/>
        <v/>
      </c>
      <c r="CH566" s="9" t="e">
        <f t="shared" si="161"/>
        <v>#VALUE!</v>
      </c>
      <c r="CI566" s="9" t="e">
        <f t="shared" si="162"/>
        <v>#VALUE!</v>
      </c>
    </row>
    <row r="567" spans="72:87" x14ac:dyDescent="0.25">
      <c r="BT567" s="3">
        <v>3</v>
      </c>
      <c r="BU567" s="3">
        <v>1</v>
      </c>
      <c r="BV567" s="3">
        <v>61</v>
      </c>
      <c r="BW567" s="3">
        <v>300.26499999999999</v>
      </c>
      <c r="BX567" s="3" t="s">
        <v>5</v>
      </c>
      <c r="BY567" s="3"/>
      <c r="BZ567" s="8" t="str">
        <f t="shared" si="167"/>
        <v/>
      </c>
      <c r="CA567" s="8" t="str">
        <f t="shared" si="167"/>
        <v/>
      </c>
      <c r="CB567" s="8" t="str">
        <f t="shared" si="167"/>
        <v>61,1</v>
      </c>
      <c r="CC567" s="9" t="str">
        <f>IF(AND(ISTEXT(CA567),CA566="",CA567&lt;&gt;""),ROW(),"")</f>
        <v/>
      </c>
      <c r="CD567" s="9" t="str">
        <f>IF(AND(ISTEXT(CB567),CB566="",CB567&lt;&gt;""),ROW(),"")</f>
        <v/>
      </c>
      <c r="CE567" s="3">
        <f t="shared" si="163"/>
        <v>564</v>
      </c>
      <c r="CF567" s="8" t="str">
        <f t="shared" si="164"/>
        <v/>
      </c>
      <c r="CG567" s="8" t="str">
        <f t="shared" si="165"/>
        <v/>
      </c>
      <c r="CH567" s="9" t="e">
        <f t="shared" si="161"/>
        <v>#VALUE!</v>
      </c>
      <c r="CI567" s="9" t="e">
        <f t="shared" si="162"/>
        <v>#VALUE!</v>
      </c>
    </row>
    <row r="568" spans="72:87" x14ac:dyDescent="0.25">
      <c r="BT568" s="3">
        <v>3</v>
      </c>
      <c r="BU568" s="3">
        <v>1</v>
      </c>
      <c r="BV568" s="3">
        <v>62</v>
      </c>
      <c r="BW568" s="3">
        <v>300.084</v>
      </c>
      <c r="BX568" s="3" t="s">
        <v>5</v>
      </c>
      <c r="BY568" s="3"/>
      <c r="BZ568" s="8" t="str">
        <f t="shared" si="167"/>
        <v/>
      </c>
      <c r="CA568" s="8" t="str">
        <f t="shared" si="167"/>
        <v/>
      </c>
      <c r="CB568" s="8" t="str">
        <f t="shared" si="167"/>
        <v>62,1</v>
      </c>
      <c r="CC568" s="9" t="str">
        <f>IF(AND(ISTEXT(CA568),CA567="",CA568&lt;&gt;""),ROW(),"")</f>
        <v/>
      </c>
      <c r="CD568" s="9" t="str">
        <f>IF(AND(ISTEXT(CB568),CB567="",CB568&lt;&gt;""),ROW(),"")</f>
        <v/>
      </c>
      <c r="CE568" s="3">
        <f t="shared" si="163"/>
        <v>565</v>
      </c>
      <c r="CF568" s="8" t="str">
        <f t="shared" si="164"/>
        <v/>
      </c>
      <c r="CG568" s="8" t="str">
        <f t="shared" si="165"/>
        <v/>
      </c>
      <c r="CH568" s="9" t="e">
        <f t="shared" si="161"/>
        <v>#VALUE!</v>
      </c>
      <c r="CI568" s="9" t="e">
        <f t="shared" si="162"/>
        <v>#VALUE!</v>
      </c>
    </row>
    <row r="569" spans="72:87" x14ac:dyDescent="0.25">
      <c r="BT569" s="3">
        <v>3</v>
      </c>
      <c r="BU569" s="3">
        <v>1</v>
      </c>
      <c r="BV569" s="3">
        <v>63</v>
      </c>
      <c r="BW569" s="3">
        <v>299.90199999999999</v>
      </c>
      <c r="BX569" s="3" t="s">
        <v>5</v>
      </c>
      <c r="BY569" s="3"/>
      <c r="BZ569" s="8" t="str">
        <f t="shared" si="167"/>
        <v/>
      </c>
      <c r="CA569" s="8" t="str">
        <f t="shared" si="167"/>
        <v/>
      </c>
      <c r="CB569" s="8" t="str">
        <f t="shared" si="167"/>
        <v>63,1</v>
      </c>
      <c r="CC569" s="9" t="str">
        <f>IF(AND(ISTEXT(CA569),CA568="",CA569&lt;&gt;""),ROW(),"")</f>
        <v/>
      </c>
      <c r="CD569" s="9" t="str">
        <f>IF(AND(ISTEXT(CB569),CB568="",CB569&lt;&gt;""),ROW(),"")</f>
        <v/>
      </c>
      <c r="CE569" s="3">
        <f t="shared" si="163"/>
        <v>566</v>
      </c>
      <c r="CF569" s="8" t="str">
        <f t="shared" si="164"/>
        <v/>
      </c>
      <c r="CG569" s="8" t="str">
        <f t="shared" si="165"/>
        <v/>
      </c>
      <c r="CH569" s="9" t="e">
        <f t="shared" si="161"/>
        <v>#VALUE!</v>
      </c>
      <c r="CI569" s="9" t="e">
        <f t="shared" si="162"/>
        <v>#VALUE!</v>
      </c>
    </row>
    <row r="570" spans="72:87" x14ac:dyDescent="0.25">
      <c r="BT570" s="3">
        <v>3</v>
      </c>
      <c r="BU570" s="3">
        <v>1</v>
      </c>
      <c r="BV570" s="3">
        <v>64</v>
      </c>
      <c r="BW570" s="3">
        <v>299.73599999999999</v>
      </c>
      <c r="BX570" s="3" t="s">
        <v>5</v>
      </c>
      <c r="BY570" s="3"/>
      <c r="BZ570" s="8" t="str">
        <f t="shared" si="167"/>
        <v/>
      </c>
      <c r="CA570" s="8" t="str">
        <f t="shared" si="167"/>
        <v/>
      </c>
      <c r="CB570" s="8" t="str">
        <f t="shared" si="167"/>
        <v>64,1</v>
      </c>
      <c r="CC570" s="9" t="str">
        <f>IF(AND(ISTEXT(CA570),CA569="",CA570&lt;&gt;""),ROW(),"")</f>
        <v/>
      </c>
      <c r="CD570" s="9" t="str">
        <f>IF(AND(ISTEXT(CB570),CB569="",CB570&lt;&gt;""),ROW(),"")</f>
        <v/>
      </c>
      <c r="CE570" s="3">
        <f t="shared" si="163"/>
        <v>567</v>
      </c>
      <c r="CF570" s="8" t="str">
        <f t="shared" si="164"/>
        <v/>
      </c>
      <c r="CG570" s="8" t="str">
        <f t="shared" si="165"/>
        <v/>
      </c>
      <c r="CH570" s="9" t="e">
        <f t="shared" si="161"/>
        <v>#VALUE!</v>
      </c>
      <c r="CI570" s="9" t="e">
        <f t="shared" si="162"/>
        <v>#VALUE!</v>
      </c>
    </row>
    <row r="571" spans="72:87" x14ac:dyDescent="0.25">
      <c r="BT571" s="3">
        <v>3</v>
      </c>
      <c r="BU571" s="3">
        <v>1</v>
      </c>
      <c r="BV571" s="3">
        <v>65</v>
      </c>
      <c r="BW571" s="3">
        <v>299.57100000000003</v>
      </c>
      <c r="BX571" s="3" t="s">
        <v>5</v>
      </c>
      <c r="BY571" s="3"/>
      <c r="BZ571" s="8" t="str">
        <f t="shared" si="167"/>
        <v/>
      </c>
      <c r="CA571" s="8" t="str">
        <f t="shared" si="167"/>
        <v/>
      </c>
      <c r="CB571" s="8" t="str">
        <f t="shared" si="167"/>
        <v>65,1</v>
      </c>
      <c r="CC571" s="9" t="str">
        <f>IF(AND(ISTEXT(CA571),CA570="",CA571&lt;&gt;""),ROW(),"")</f>
        <v/>
      </c>
      <c r="CD571" s="9" t="str">
        <f>IF(AND(ISTEXT(CB571),CB570="",CB571&lt;&gt;""),ROW(),"")</f>
        <v/>
      </c>
      <c r="CE571" s="3">
        <f t="shared" si="163"/>
        <v>568</v>
      </c>
      <c r="CF571" s="8" t="str">
        <f t="shared" si="164"/>
        <v/>
      </c>
      <c r="CG571" s="8" t="str">
        <f t="shared" si="165"/>
        <v/>
      </c>
      <c r="CH571" s="9" t="e">
        <f t="shared" si="161"/>
        <v>#VALUE!</v>
      </c>
      <c r="CI571" s="9" t="e">
        <f t="shared" si="162"/>
        <v>#VALUE!</v>
      </c>
    </row>
    <row r="572" spans="72:87" x14ac:dyDescent="0.25">
      <c r="BT572" s="3">
        <v>3</v>
      </c>
      <c r="BU572" s="3">
        <v>1</v>
      </c>
      <c r="BV572" s="3">
        <v>66</v>
      </c>
      <c r="BW572" s="3">
        <v>299.40499999999997</v>
      </c>
      <c r="BX572" s="3" t="s">
        <v>5</v>
      </c>
      <c r="BY572" s="3"/>
      <c r="BZ572" s="8" t="str">
        <f t="shared" si="167"/>
        <v/>
      </c>
      <c r="CA572" s="8" t="str">
        <f t="shared" si="167"/>
        <v/>
      </c>
      <c r="CB572" s="8" t="str">
        <f t="shared" si="167"/>
        <v>66,1</v>
      </c>
      <c r="CC572" s="9" t="str">
        <f>IF(AND(ISTEXT(CA572),CA571="",CA572&lt;&gt;""),ROW(),"")</f>
        <v/>
      </c>
      <c r="CD572" s="9" t="str">
        <f>IF(AND(ISTEXT(CB572),CB571="",CB572&lt;&gt;""),ROW(),"")</f>
        <v/>
      </c>
      <c r="CE572" s="3">
        <f t="shared" si="163"/>
        <v>569</v>
      </c>
      <c r="CF572" s="8" t="str">
        <f t="shared" si="164"/>
        <v/>
      </c>
      <c r="CG572" s="8" t="str">
        <f t="shared" si="165"/>
        <v/>
      </c>
      <c r="CH572" s="9" t="e">
        <f t="shared" si="161"/>
        <v>#VALUE!</v>
      </c>
      <c r="CI572" s="9" t="e">
        <f t="shared" si="162"/>
        <v>#VALUE!</v>
      </c>
    </row>
    <row r="573" spans="72:87" x14ac:dyDescent="0.25">
      <c r="BT573" s="3">
        <v>3</v>
      </c>
      <c r="BU573" s="3">
        <v>1</v>
      </c>
      <c r="BV573" s="3">
        <v>67</v>
      </c>
      <c r="BW573" s="3">
        <v>299.23899999999998</v>
      </c>
      <c r="BX573" s="3" t="s">
        <v>5</v>
      </c>
      <c r="BY573" s="3"/>
      <c r="BZ573" s="8" t="str">
        <f t="shared" si="167"/>
        <v/>
      </c>
      <c r="CA573" s="8" t="str">
        <f t="shared" si="167"/>
        <v/>
      </c>
      <c r="CB573" s="8" t="str">
        <f t="shared" si="167"/>
        <v>67,1</v>
      </c>
      <c r="CC573" s="9" t="str">
        <f>IF(AND(ISTEXT(CA573),CA572="",CA573&lt;&gt;""),ROW(),"")</f>
        <v/>
      </c>
      <c r="CD573" s="9" t="str">
        <f>IF(AND(ISTEXT(CB573),CB572="",CB573&lt;&gt;""),ROW(),"")</f>
        <v/>
      </c>
      <c r="CE573" s="3">
        <f t="shared" si="163"/>
        <v>570</v>
      </c>
      <c r="CF573" s="8" t="str">
        <f t="shared" si="164"/>
        <v/>
      </c>
      <c r="CG573" s="8" t="str">
        <f t="shared" si="165"/>
        <v/>
      </c>
      <c r="CH573" s="9" t="e">
        <f t="shared" si="161"/>
        <v>#VALUE!</v>
      </c>
      <c r="CI573" s="9" t="e">
        <f t="shared" si="162"/>
        <v>#VALUE!</v>
      </c>
    </row>
    <row r="574" spans="72:87" x14ac:dyDescent="0.25">
      <c r="BT574" s="3">
        <v>3</v>
      </c>
      <c r="BU574" s="3">
        <v>1</v>
      </c>
      <c r="BV574" s="3">
        <v>68</v>
      </c>
      <c r="BW574" s="3">
        <v>299.07299999999998</v>
      </c>
      <c r="BX574" s="3" t="s">
        <v>5</v>
      </c>
      <c r="BY574" s="3"/>
      <c r="BZ574" s="8" t="str">
        <f t="shared" si="167"/>
        <v/>
      </c>
      <c r="CA574" s="8" t="str">
        <f t="shared" si="167"/>
        <v/>
      </c>
      <c r="CB574" s="8" t="str">
        <f t="shared" si="167"/>
        <v>68,1</v>
      </c>
      <c r="CC574" s="9" t="str">
        <f>IF(AND(ISTEXT(CA574),CA573="",CA574&lt;&gt;""),ROW(),"")</f>
        <v/>
      </c>
      <c r="CD574" s="9" t="str">
        <f>IF(AND(ISTEXT(CB574),CB573="",CB574&lt;&gt;""),ROW(),"")</f>
        <v/>
      </c>
      <c r="CE574" s="3">
        <f t="shared" si="163"/>
        <v>571</v>
      </c>
      <c r="CF574" s="8" t="str">
        <f t="shared" si="164"/>
        <v/>
      </c>
      <c r="CG574" s="8" t="str">
        <f t="shared" si="165"/>
        <v/>
      </c>
      <c r="CH574" s="9" t="e">
        <f t="shared" si="161"/>
        <v>#VALUE!</v>
      </c>
      <c r="CI574" s="9" t="e">
        <f t="shared" si="162"/>
        <v>#VALUE!</v>
      </c>
    </row>
    <row r="575" spans="72:87" x14ac:dyDescent="0.25">
      <c r="BT575" s="3">
        <v>3</v>
      </c>
      <c r="BU575" s="3">
        <v>1</v>
      </c>
      <c r="BV575" s="3">
        <v>69</v>
      </c>
      <c r="BW575" s="3">
        <v>298.92099999999999</v>
      </c>
      <c r="BX575" s="3" t="s">
        <v>5</v>
      </c>
      <c r="BY575" s="3"/>
      <c r="BZ575" s="8" t="str">
        <f t="shared" si="167"/>
        <v/>
      </c>
      <c r="CA575" s="8" t="str">
        <f t="shared" si="167"/>
        <v/>
      </c>
      <c r="CB575" s="8" t="str">
        <f t="shared" si="167"/>
        <v>69,1</v>
      </c>
      <c r="CC575" s="9" t="str">
        <f>IF(AND(ISTEXT(CA575),CA574="",CA575&lt;&gt;""),ROW(),"")</f>
        <v/>
      </c>
      <c r="CD575" s="9" t="str">
        <f>IF(AND(ISTEXT(CB575),CB574="",CB575&lt;&gt;""),ROW(),"")</f>
        <v/>
      </c>
      <c r="CE575" s="3">
        <f t="shared" si="163"/>
        <v>572</v>
      </c>
      <c r="CF575" s="8" t="str">
        <f t="shared" si="164"/>
        <v/>
      </c>
      <c r="CG575" s="8" t="str">
        <f t="shared" si="165"/>
        <v/>
      </c>
      <c r="CH575" s="9" t="e">
        <f t="shared" si="161"/>
        <v>#VALUE!</v>
      </c>
      <c r="CI575" s="9" t="e">
        <f t="shared" si="162"/>
        <v>#VALUE!</v>
      </c>
    </row>
    <row r="576" spans="72:87" x14ac:dyDescent="0.25">
      <c r="CE576" s="3">
        <f t="shared" si="163"/>
        <v>573</v>
      </c>
      <c r="CF576" s="8" t="str">
        <f t="shared" si="164"/>
        <v/>
      </c>
      <c r="CG576" s="8" t="str">
        <f t="shared" si="165"/>
        <v/>
      </c>
      <c r="CH576" s="9" t="e">
        <f t="shared" si="161"/>
        <v>#VALUE!</v>
      </c>
      <c r="CI576" s="9" t="e">
        <f t="shared" si="162"/>
        <v>#VALUE!</v>
      </c>
    </row>
  </sheetData>
  <conditionalFormatting sqref="A4:BR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5:FC63 CM4:F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4:FC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4:H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7905-E6BC-4506-B9AE-1A987F457EAB}">
  <dimension ref="A1:EK63"/>
  <sheetViews>
    <sheetView tabSelected="1" zoomScale="60" zoomScaleNormal="60" workbookViewId="0">
      <selection sqref="A1:BR3"/>
    </sheetView>
  </sheetViews>
  <sheetFormatPr defaultRowHeight="15" x14ac:dyDescent="0.25"/>
  <cols>
    <col min="1" max="7" width="3.7109375" customWidth="1"/>
    <col min="8" max="66" width="1.85546875" customWidth="1"/>
    <col min="67" max="70" width="3.7109375" customWidth="1"/>
    <col min="71" max="71" width="6" customWidth="1"/>
    <col min="72" max="179" width="1.5703125" customWidth="1"/>
  </cols>
  <sheetData>
    <row r="1" spans="1:141" ht="24.9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pans="1:141" ht="24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1:141" ht="24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1:141" x14ac:dyDescent="0.25">
      <c r="A4" s="1">
        <v>199.41226665599899</v>
      </c>
      <c r="B4" s="1">
        <v>199.34502777599999</v>
      </c>
      <c r="C4" s="1">
        <v>199.277788896</v>
      </c>
      <c r="D4" s="1">
        <v>199.21158633600001</v>
      </c>
      <c r="E4" s="1">
        <v>199.14538377599999</v>
      </c>
      <c r="F4" s="1">
        <v>199.082936351999</v>
      </c>
      <c r="G4" s="1">
        <v>199.02048892799999</v>
      </c>
      <c r="H4" s="1">
        <v>198.958041503999</v>
      </c>
      <c r="I4" s="1">
        <v>198.89291184000001</v>
      </c>
      <c r="J4" s="1">
        <v>198.827782175999</v>
      </c>
      <c r="K4" s="1">
        <v>198.76646251199901</v>
      </c>
      <c r="L4" s="1">
        <v>198.70514284799901</v>
      </c>
      <c r="M4" s="1">
        <v>198.64382318399899</v>
      </c>
      <c r="N4" s="1">
        <v>198.580260192</v>
      </c>
      <c r="O4" s="1">
        <v>198.51669720000001</v>
      </c>
      <c r="P4" s="1">
        <v>198.45676742399999</v>
      </c>
      <c r="Q4" s="1">
        <v>198.396837648</v>
      </c>
      <c r="R4" s="1">
        <v>198.33690787200001</v>
      </c>
      <c r="S4" s="1">
        <v>198.28446398400001</v>
      </c>
      <c r="T4" s="1">
        <v>198.23202009600001</v>
      </c>
      <c r="U4" s="1">
        <v>198.17957620799999</v>
      </c>
      <c r="V4" s="1">
        <v>198.12376732800001</v>
      </c>
      <c r="W4" s="1">
        <v>198.06795844800001</v>
      </c>
      <c r="X4" s="1">
        <v>198.00601699200001</v>
      </c>
      <c r="Y4" s="1">
        <v>197.94407553600001</v>
      </c>
      <c r="Z4" s="1">
        <v>197.88213407999999</v>
      </c>
      <c r="AA4" s="1">
        <v>197.815949808</v>
      </c>
      <c r="AB4" s="1">
        <v>197.74976553600001</v>
      </c>
      <c r="AC4" s="1">
        <v>197.69202422399999</v>
      </c>
      <c r="AD4" s="1">
        <v>197.634282912</v>
      </c>
      <c r="AE4" s="1">
        <v>197.580162624</v>
      </c>
      <c r="AF4" s="1">
        <v>197.52604233599999</v>
      </c>
      <c r="AG4" s="1">
        <v>197.47192204800001</v>
      </c>
      <c r="AH4" s="1">
        <v>197.420429136</v>
      </c>
      <c r="AI4" s="1">
        <v>197.36893622399899</v>
      </c>
      <c r="AJ4" s="1">
        <v>197.31744331199999</v>
      </c>
      <c r="AK4" s="1">
        <v>197.262189167999</v>
      </c>
      <c r="AL4" s="1">
        <v>197.20693502399999</v>
      </c>
      <c r="AM4" s="1">
        <v>197.154606959999</v>
      </c>
      <c r="AN4" s="1">
        <v>197.102278896</v>
      </c>
      <c r="AO4" s="1">
        <v>197.05367548800001</v>
      </c>
      <c r="AP4" s="1">
        <v>197.00507207999999</v>
      </c>
      <c r="AQ4" s="1">
        <v>196.956468672</v>
      </c>
      <c r="AR4" s="1">
        <v>196.91103518400001</v>
      </c>
      <c r="AS4" s="1">
        <v>196.865601695999</v>
      </c>
      <c r="AT4" s="1">
        <v>196.82016820799899</v>
      </c>
      <c r="AU4" s="1">
        <v>196.770888144</v>
      </c>
      <c r="AV4" s="1">
        <v>196.72160808000001</v>
      </c>
      <c r="AW4" s="1">
        <v>196.679704176</v>
      </c>
      <c r="AX4" s="1">
        <v>196.637800271999</v>
      </c>
      <c r="AY4" s="1">
        <v>196.59589636800001</v>
      </c>
      <c r="AZ4" s="1">
        <v>196.55049945600001</v>
      </c>
      <c r="BA4" s="1">
        <v>196.50510254400001</v>
      </c>
      <c r="BB4" s="1">
        <v>196.463582688</v>
      </c>
      <c r="BC4" s="1">
        <v>196.422062831999</v>
      </c>
      <c r="BD4" s="1">
        <v>196.38414571199999</v>
      </c>
      <c r="BE4" s="1">
        <v>196.34622859199999</v>
      </c>
      <c r="BF4" s="1">
        <v>196.30831147200001</v>
      </c>
      <c r="BG4" s="1">
        <v>196.277709552</v>
      </c>
      <c r="BH4" s="1">
        <v>196.247107632</v>
      </c>
      <c r="BI4" s="1">
        <v>196.21650571199999</v>
      </c>
      <c r="BJ4" s="1">
        <v>196.18256928</v>
      </c>
      <c r="BK4" s="1">
        <v>196.14863284800001</v>
      </c>
      <c r="BL4" s="1">
        <v>196.11227630400001</v>
      </c>
      <c r="BM4" s="1">
        <v>196.07591976</v>
      </c>
      <c r="BN4" s="1">
        <v>196.043507328</v>
      </c>
      <c r="BO4" s="1">
        <v>196.011094896</v>
      </c>
      <c r="BP4" s="1">
        <v>195.978682464</v>
      </c>
      <c r="BQ4" s="1">
        <v>195.95095176000001</v>
      </c>
      <c r="BR4" s="1">
        <v>195.92322105599999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</row>
    <row r="5" spans="1:141" x14ac:dyDescent="0.25">
      <c r="A5" s="1">
        <v>199.31210328</v>
      </c>
      <c r="B5" s="1">
        <v>199.24854028799999</v>
      </c>
      <c r="C5" s="1">
        <v>199.181301408</v>
      </c>
      <c r="D5" s="1">
        <v>199.115098848</v>
      </c>
      <c r="E5" s="1">
        <v>199.052651424</v>
      </c>
      <c r="F5" s="1">
        <v>198.99020399999901</v>
      </c>
      <c r="G5" s="1">
        <v>198.92775657600001</v>
      </c>
      <c r="H5" s="1">
        <v>198.86530915199901</v>
      </c>
      <c r="I5" s="1">
        <v>198.800179487999</v>
      </c>
      <c r="J5" s="1">
        <v>198.738859824</v>
      </c>
      <c r="K5" s="1">
        <v>198.67754016000001</v>
      </c>
      <c r="L5" s="1">
        <v>198.61622049600001</v>
      </c>
      <c r="M5" s="1">
        <v>198.55490083199999</v>
      </c>
      <c r="N5" s="1">
        <v>198.49133784</v>
      </c>
      <c r="O5" s="1">
        <v>198.43140806400001</v>
      </c>
      <c r="P5" s="1">
        <v>198.37147828799999</v>
      </c>
      <c r="Q5" s="1">
        <v>198.311548512</v>
      </c>
      <c r="R5" s="1">
        <v>198.25161873600001</v>
      </c>
      <c r="S5" s="1">
        <v>198.19917484800001</v>
      </c>
      <c r="T5" s="1">
        <v>198.14673096000001</v>
      </c>
      <c r="U5" s="1">
        <v>198.09428707199999</v>
      </c>
      <c r="V5" s="1">
        <v>198.04184318399999</v>
      </c>
      <c r="W5" s="1">
        <v>197.98603430399999</v>
      </c>
      <c r="X5" s="1">
        <v>197.92409284799999</v>
      </c>
      <c r="Y5" s="1">
        <v>197.86215139199999</v>
      </c>
      <c r="Z5" s="1">
        <v>197.80020993599999</v>
      </c>
      <c r="AA5" s="1">
        <v>197.73826847999999</v>
      </c>
      <c r="AB5" s="1">
        <v>197.672084208</v>
      </c>
      <c r="AC5" s="1">
        <v>197.61434289600001</v>
      </c>
      <c r="AD5" s="1">
        <v>197.560222608</v>
      </c>
      <c r="AE5" s="1">
        <v>197.50610232</v>
      </c>
      <c r="AF5" s="1">
        <v>197.45198203199999</v>
      </c>
      <c r="AG5" s="1">
        <v>197.39786174400001</v>
      </c>
      <c r="AH5" s="1">
        <v>197.346368832</v>
      </c>
      <c r="AI5" s="1">
        <v>197.29487592000001</v>
      </c>
      <c r="AJ5" s="1">
        <v>197.243383007999</v>
      </c>
      <c r="AK5" s="1">
        <v>197.19189009600001</v>
      </c>
      <c r="AL5" s="1">
        <v>197.13663595200001</v>
      </c>
      <c r="AM5" s="1">
        <v>197.08430788800001</v>
      </c>
      <c r="AN5" s="1">
        <v>197.035704479999</v>
      </c>
      <c r="AO5" s="1">
        <v>196.987101072</v>
      </c>
      <c r="AP5" s="1">
        <v>196.93849766400001</v>
      </c>
      <c r="AQ5" s="1">
        <v>196.88989425599999</v>
      </c>
      <c r="AR5" s="1">
        <v>196.844460768</v>
      </c>
      <c r="AS5" s="1">
        <v>196.79902727999999</v>
      </c>
      <c r="AT5" s="1">
        <v>196.753593792</v>
      </c>
      <c r="AU5" s="1">
        <v>196.70816030399999</v>
      </c>
      <c r="AV5" s="1">
        <v>196.65888024</v>
      </c>
      <c r="AW5" s="1">
        <v>196.61697633599999</v>
      </c>
      <c r="AX5" s="1">
        <v>196.57507243200001</v>
      </c>
      <c r="AY5" s="1">
        <v>196.53316852799901</v>
      </c>
      <c r="AZ5" s="1">
        <v>196.491264624</v>
      </c>
      <c r="BA5" s="1">
        <v>196.44586771199999</v>
      </c>
      <c r="BB5" s="1">
        <v>196.40434785599999</v>
      </c>
      <c r="BC5" s="1">
        <v>196.36643073600001</v>
      </c>
      <c r="BD5" s="1">
        <v>196.32851361600001</v>
      </c>
      <c r="BE5" s="1">
        <v>196.29059649600001</v>
      </c>
      <c r="BF5" s="1">
        <v>196.252679376</v>
      </c>
      <c r="BG5" s="1">
        <v>196.22207745599999</v>
      </c>
      <c r="BH5" s="1">
        <v>196.19147553600001</v>
      </c>
      <c r="BI5" s="1">
        <v>196.160873616</v>
      </c>
      <c r="BJ5" s="1">
        <v>196.13027169599999</v>
      </c>
      <c r="BK5" s="1">
        <v>196.096335264</v>
      </c>
      <c r="BL5" s="1">
        <v>196.05997872</v>
      </c>
      <c r="BM5" s="1">
        <v>196.027566288</v>
      </c>
      <c r="BN5" s="1">
        <v>195.995153856</v>
      </c>
      <c r="BO5" s="1">
        <v>195.962741424</v>
      </c>
      <c r="BP5" s="1">
        <v>195.930328992</v>
      </c>
      <c r="BQ5" s="1">
        <v>195.90259828800001</v>
      </c>
      <c r="BR5" s="1">
        <v>195.87831182400001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  <c r="DV5" s="2">
        <v>1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</row>
    <row r="6" spans="1:141" x14ac:dyDescent="0.25">
      <c r="A6" s="1">
        <v>199.21193990399999</v>
      </c>
      <c r="B6" s="1">
        <v>199.148376912</v>
      </c>
      <c r="C6" s="1">
        <v>199.08481391999999</v>
      </c>
      <c r="D6" s="1">
        <v>199.02236649599999</v>
      </c>
      <c r="E6" s="1">
        <v>198.959919071999</v>
      </c>
      <c r="F6" s="1">
        <v>198.89747164799999</v>
      </c>
      <c r="G6" s="1">
        <v>198.835024223999</v>
      </c>
      <c r="H6" s="1">
        <v>198.772576799999</v>
      </c>
      <c r="I6" s="1">
        <v>198.71125713599901</v>
      </c>
      <c r="J6" s="1">
        <v>198.649937472</v>
      </c>
      <c r="K6" s="1">
        <v>198.58861780799899</v>
      </c>
      <c r="L6" s="1">
        <v>198.52729814400001</v>
      </c>
      <c r="M6" s="1">
        <v>198.46597847999899</v>
      </c>
      <c r="N6" s="1">
        <v>198.40604870399901</v>
      </c>
      <c r="O6" s="1">
        <v>198.34611892800001</v>
      </c>
      <c r="P6" s="1">
        <v>198.28618915199999</v>
      </c>
      <c r="Q6" s="1">
        <v>198.226259376</v>
      </c>
      <c r="R6" s="1">
        <v>198.16632960000001</v>
      </c>
      <c r="S6" s="1">
        <v>198.11388571200001</v>
      </c>
      <c r="T6" s="1">
        <v>198.06144182400001</v>
      </c>
      <c r="U6" s="1">
        <v>198.00899793599999</v>
      </c>
      <c r="V6" s="1">
        <v>197.95655404799999</v>
      </c>
      <c r="W6" s="1">
        <v>197.90411015999999</v>
      </c>
      <c r="X6" s="1">
        <v>197.84216870399999</v>
      </c>
      <c r="Y6" s="1">
        <v>197.78022724799999</v>
      </c>
      <c r="Z6" s="1">
        <v>197.71828579199999</v>
      </c>
      <c r="AA6" s="1">
        <v>197.65634433599999</v>
      </c>
      <c r="AB6" s="1">
        <v>197.59440287999999</v>
      </c>
      <c r="AC6" s="1">
        <v>197.54028259200001</v>
      </c>
      <c r="AD6" s="1">
        <v>197.486162304</v>
      </c>
      <c r="AE6" s="1">
        <v>197.432042016</v>
      </c>
      <c r="AF6" s="1">
        <v>197.37792172799999</v>
      </c>
      <c r="AG6" s="1">
        <v>197.32380144000001</v>
      </c>
      <c r="AH6" s="1">
        <v>197.272308528</v>
      </c>
      <c r="AI6" s="1">
        <v>197.22081561599899</v>
      </c>
      <c r="AJ6" s="1">
        <v>197.169322704</v>
      </c>
      <c r="AK6" s="1">
        <v>197.11782979200001</v>
      </c>
      <c r="AL6" s="1">
        <v>197.066336879999</v>
      </c>
      <c r="AM6" s="1">
        <v>197.017733472</v>
      </c>
      <c r="AN6" s="1">
        <v>196.96913006400001</v>
      </c>
      <c r="AO6" s="1">
        <v>196.920526655999</v>
      </c>
      <c r="AP6" s="1">
        <v>196.871923248</v>
      </c>
      <c r="AQ6" s="1">
        <v>196.82331984000001</v>
      </c>
      <c r="AR6" s="1">
        <v>196.777886351999</v>
      </c>
      <c r="AS6" s="1">
        <v>196.73245286400001</v>
      </c>
      <c r="AT6" s="1">
        <v>196.687019375999</v>
      </c>
      <c r="AU6" s="1">
        <v>196.64158588800001</v>
      </c>
      <c r="AV6" s="1">
        <v>196.596152399999</v>
      </c>
      <c r="AW6" s="1">
        <v>196.55424849600001</v>
      </c>
      <c r="AX6" s="1">
        <v>196.51234459200001</v>
      </c>
      <c r="AY6" s="1">
        <v>196.470440687999</v>
      </c>
      <c r="AZ6" s="1">
        <v>196.42853678399999</v>
      </c>
      <c r="BA6" s="1">
        <v>196.38663288000001</v>
      </c>
      <c r="BB6" s="1">
        <v>196.34871576</v>
      </c>
      <c r="BC6" s="1">
        <v>196.31079864</v>
      </c>
      <c r="BD6" s="1">
        <v>196.27288152</v>
      </c>
      <c r="BE6" s="1">
        <v>196.2349644</v>
      </c>
      <c r="BF6" s="1">
        <v>196.19704727999999</v>
      </c>
      <c r="BG6" s="1">
        <v>196.16644536000001</v>
      </c>
      <c r="BH6" s="1">
        <v>196.13584344</v>
      </c>
      <c r="BI6" s="1">
        <v>196.10524151999999</v>
      </c>
      <c r="BJ6" s="1">
        <v>196.07463960000001</v>
      </c>
      <c r="BK6" s="1">
        <v>196.04403768</v>
      </c>
      <c r="BL6" s="1">
        <v>196.011625248</v>
      </c>
      <c r="BM6" s="1">
        <v>195.979212816</v>
      </c>
      <c r="BN6" s="1">
        <v>195.946800384</v>
      </c>
      <c r="BO6" s="1">
        <v>195.914387952</v>
      </c>
      <c r="BP6" s="1">
        <v>195.88197552</v>
      </c>
      <c r="BQ6" s="1">
        <v>195.857689056</v>
      </c>
      <c r="BR6" s="1">
        <v>195.833402592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  <c r="DV6" s="2">
        <v>1</v>
      </c>
      <c r="DW6" s="2">
        <v>1</v>
      </c>
      <c r="DX6" s="2">
        <v>1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1</v>
      </c>
      <c r="EG6" s="2">
        <v>1</v>
      </c>
      <c r="EH6" s="2">
        <v>1</v>
      </c>
      <c r="EI6" s="2">
        <v>1</v>
      </c>
      <c r="EJ6" s="2">
        <v>1</v>
      </c>
      <c r="EK6" s="2">
        <v>1</v>
      </c>
    </row>
    <row r="7" spans="1:141" x14ac:dyDescent="0.25">
      <c r="A7" s="1">
        <v>199.11049027199999</v>
      </c>
      <c r="B7" s="1">
        <v>199.04692728000001</v>
      </c>
      <c r="C7" s="1">
        <v>198.98699750399999</v>
      </c>
      <c r="D7" s="1">
        <v>198.92792116800001</v>
      </c>
      <c r="E7" s="1">
        <v>198.86547374400001</v>
      </c>
      <c r="F7" s="1">
        <v>198.80302631999899</v>
      </c>
      <c r="G7" s="1">
        <v>198.74057889599899</v>
      </c>
      <c r="H7" s="1">
        <v>198.678131471999</v>
      </c>
      <c r="I7" s="1">
        <v>198.620414543999</v>
      </c>
      <c r="J7" s="1">
        <v>198.55909488</v>
      </c>
      <c r="K7" s="1">
        <v>198.49777521599901</v>
      </c>
      <c r="L7" s="1">
        <v>198.43645555200001</v>
      </c>
      <c r="M7" s="1">
        <v>198.37513588799999</v>
      </c>
      <c r="N7" s="1">
        <v>198.318857616</v>
      </c>
      <c r="O7" s="1">
        <v>198.25892784000001</v>
      </c>
      <c r="P7" s="1">
        <v>198.19899806399999</v>
      </c>
      <c r="Q7" s="1">
        <v>198.139068288</v>
      </c>
      <c r="R7" s="1">
        <v>198.07913851199999</v>
      </c>
      <c r="S7" s="1">
        <v>198.02669462399999</v>
      </c>
      <c r="T7" s="1">
        <v>197.97425073599999</v>
      </c>
      <c r="U7" s="1">
        <v>197.92180684799999</v>
      </c>
      <c r="V7" s="1">
        <v>197.86936295999999</v>
      </c>
      <c r="W7" s="1">
        <v>197.82010118400001</v>
      </c>
      <c r="X7" s="1">
        <v>197.762061168</v>
      </c>
      <c r="Y7" s="1">
        <v>197.700119712</v>
      </c>
      <c r="Z7" s="1">
        <v>197.638178256</v>
      </c>
      <c r="AA7" s="1">
        <v>197.5762368</v>
      </c>
      <c r="AB7" s="1">
        <v>197.514295344</v>
      </c>
      <c r="AC7" s="1">
        <v>197.460175056</v>
      </c>
      <c r="AD7" s="1">
        <v>197.40605476799999</v>
      </c>
      <c r="AE7" s="1">
        <v>197.35193448000001</v>
      </c>
      <c r="AF7" s="1">
        <v>197.297814192</v>
      </c>
      <c r="AG7" s="1">
        <v>197.24735759999999</v>
      </c>
      <c r="AH7" s="1">
        <v>197.195864688</v>
      </c>
      <c r="AI7" s="1">
        <v>197.14437177599899</v>
      </c>
      <c r="AJ7" s="1">
        <v>197.092878863999</v>
      </c>
      <c r="AK7" s="1">
        <v>197.04138595199899</v>
      </c>
      <c r="AL7" s="1">
        <v>196.993544544</v>
      </c>
      <c r="AM7" s="1">
        <v>196.94852558400001</v>
      </c>
      <c r="AN7" s="1">
        <v>196.89992217599999</v>
      </c>
      <c r="AO7" s="1">
        <v>196.851318767999</v>
      </c>
      <c r="AP7" s="1">
        <v>196.80271536000001</v>
      </c>
      <c r="AQ7" s="1">
        <v>196.75411195199999</v>
      </c>
      <c r="AR7" s="1">
        <v>196.708678464</v>
      </c>
      <c r="AS7" s="1">
        <v>196.66324497599999</v>
      </c>
      <c r="AT7" s="1">
        <v>196.617811488</v>
      </c>
      <c r="AU7" s="1">
        <v>196.57237799999999</v>
      </c>
      <c r="AV7" s="1">
        <v>196.530547248</v>
      </c>
      <c r="AW7" s="1">
        <v>196.488643344</v>
      </c>
      <c r="AX7" s="1">
        <v>196.44673943999999</v>
      </c>
      <c r="AY7" s="1">
        <v>196.40483553600001</v>
      </c>
      <c r="AZ7" s="1">
        <v>196.362931632</v>
      </c>
      <c r="BA7" s="1">
        <v>196.32437443200001</v>
      </c>
      <c r="BB7" s="1">
        <v>196.28986497599999</v>
      </c>
      <c r="BC7" s="1">
        <v>196.25194785599899</v>
      </c>
      <c r="BD7" s="1">
        <v>196.21403073600001</v>
      </c>
      <c r="BE7" s="1">
        <v>196.17611361600001</v>
      </c>
      <c r="BF7" s="1">
        <v>196.13819649600001</v>
      </c>
      <c r="BG7" s="1">
        <v>196.107594576</v>
      </c>
      <c r="BH7" s="1">
        <v>196.07699265599999</v>
      </c>
      <c r="BI7" s="1">
        <v>196.04639073600001</v>
      </c>
      <c r="BJ7" s="1">
        <v>196.015788816</v>
      </c>
      <c r="BK7" s="1">
        <v>195.98828975999999</v>
      </c>
      <c r="BL7" s="1">
        <v>195.95969342399999</v>
      </c>
      <c r="BM7" s="1">
        <v>195.92728099199999</v>
      </c>
      <c r="BN7" s="1">
        <v>195.89486855999999</v>
      </c>
      <c r="BO7" s="1">
        <v>195.86245612799999</v>
      </c>
      <c r="BP7" s="1">
        <v>195.83004369599999</v>
      </c>
      <c r="BQ7" s="1">
        <v>195.809140512</v>
      </c>
      <c r="BR7" s="1">
        <v>195.784854047999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  <c r="DV7" s="2">
        <v>1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</row>
    <row r="8" spans="1:141" x14ac:dyDescent="0.25">
      <c r="A8" s="1">
        <v>199.00904063999999</v>
      </c>
      <c r="B8" s="1">
        <v>198.949110864</v>
      </c>
      <c r="C8" s="1">
        <v>198.88918108799999</v>
      </c>
      <c r="D8" s="1">
        <v>198.83010475200001</v>
      </c>
      <c r="E8" s="1">
        <v>198.77102841600001</v>
      </c>
      <c r="F8" s="1">
        <v>198.70858099200001</v>
      </c>
      <c r="G8" s="1">
        <v>198.64613356800001</v>
      </c>
      <c r="H8" s="1">
        <v>198.58368614400001</v>
      </c>
      <c r="I8" s="1">
        <v>198.52596921599999</v>
      </c>
      <c r="J8" s="1">
        <v>198.468252288</v>
      </c>
      <c r="K8" s="1">
        <v>198.40693262399901</v>
      </c>
      <c r="L8" s="1">
        <v>198.34561296000001</v>
      </c>
      <c r="M8" s="1">
        <v>198.28429329599899</v>
      </c>
      <c r="N8" s="1">
        <v>198.228015024</v>
      </c>
      <c r="O8" s="1">
        <v>198.17173675199999</v>
      </c>
      <c r="P8" s="1">
        <v>198.111806976</v>
      </c>
      <c r="Q8" s="1">
        <v>198.05187720000001</v>
      </c>
      <c r="R8" s="1">
        <v>197.99194742399999</v>
      </c>
      <c r="S8" s="1">
        <v>197.93950353599999</v>
      </c>
      <c r="T8" s="1">
        <v>197.88705964799999</v>
      </c>
      <c r="U8" s="1">
        <v>197.83461575999999</v>
      </c>
      <c r="V8" s="1">
        <v>197.78535398400001</v>
      </c>
      <c r="W8" s="1">
        <v>197.736092208</v>
      </c>
      <c r="X8" s="1">
        <v>197.678052191999</v>
      </c>
      <c r="Y8" s="1">
        <v>197.62001217599899</v>
      </c>
      <c r="Z8" s="1">
        <v>197.55807071999999</v>
      </c>
      <c r="AA8" s="1">
        <v>197.49612926399999</v>
      </c>
      <c r="AB8" s="1">
        <v>197.434187807999</v>
      </c>
      <c r="AC8" s="1">
        <v>197.38006752000001</v>
      </c>
      <c r="AD8" s="1">
        <v>197.325947232</v>
      </c>
      <c r="AE8" s="1">
        <v>197.271826943999</v>
      </c>
      <c r="AF8" s="1">
        <v>197.22137035200001</v>
      </c>
      <c r="AG8" s="1">
        <v>197.17091375999999</v>
      </c>
      <c r="AH8" s="1">
        <v>197.119420848</v>
      </c>
      <c r="AI8" s="1">
        <v>197.06792793599899</v>
      </c>
      <c r="AJ8" s="1">
        <v>197.016435024</v>
      </c>
      <c r="AK8" s="1">
        <v>196.968593615999</v>
      </c>
      <c r="AL8" s="1">
        <v>196.92075220800001</v>
      </c>
      <c r="AM8" s="1">
        <v>196.87573324799999</v>
      </c>
      <c r="AN8" s="1">
        <v>196.830714288</v>
      </c>
      <c r="AO8" s="1">
        <v>196.78211088</v>
      </c>
      <c r="AP8" s="1">
        <v>196.73350747200001</v>
      </c>
      <c r="AQ8" s="1">
        <v>196.68490406399999</v>
      </c>
      <c r="AR8" s="1">
        <v>196.63947057600001</v>
      </c>
      <c r="AS8" s="1">
        <v>196.59403708799999</v>
      </c>
      <c r="AT8" s="1">
        <v>196.54860360000001</v>
      </c>
      <c r="AU8" s="1">
        <v>196.506772848</v>
      </c>
      <c r="AV8" s="1">
        <v>196.46494209599999</v>
      </c>
      <c r="AW8" s="1">
        <v>196.42303819200001</v>
      </c>
      <c r="AX8" s="1">
        <v>196.381134287999</v>
      </c>
      <c r="AY8" s="1">
        <v>196.33923038399999</v>
      </c>
      <c r="AZ8" s="1">
        <v>196.300673184</v>
      </c>
      <c r="BA8" s="1">
        <v>196.262115983999</v>
      </c>
      <c r="BB8" s="1">
        <v>196.227606527999</v>
      </c>
      <c r="BC8" s="1">
        <v>196.193097072</v>
      </c>
      <c r="BD8" s="1">
        <v>196.155179952</v>
      </c>
      <c r="BE8" s="1">
        <v>196.11726283199999</v>
      </c>
      <c r="BF8" s="1">
        <v>196.07934571199999</v>
      </c>
      <c r="BG8" s="1">
        <v>196.04874379200001</v>
      </c>
      <c r="BH8" s="1">
        <v>196.018141872</v>
      </c>
      <c r="BI8" s="1">
        <v>195.98753995199999</v>
      </c>
      <c r="BJ8" s="1">
        <v>195.96004089600001</v>
      </c>
      <c r="BK8" s="1">
        <v>195.93254184</v>
      </c>
      <c r="BL8" s="1">
        <v>195.90394550400001</v>
      </c>
      <c r="BM8" s="1">
        <v>195.87534916800001</v>
      </c>
      <c r="BN8" s="1">
        <v>195.84293673600001</v>
      </c>
      <c r="BO8" s="1">
        <v>195.81052430400001</v>
      </c>
      <c r="BP8" s="1">
        <v>195.77811187200001</v>
      </c>
      <c r="BQ8" s="1">
        <v>195.75720868799999</v>
      </c>
      <c r="BR8" s="1">
        <v>195.736305504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  <c r="DV8" s="2">
        <v>1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1</v>
      </c>
      <c r="EI8" s="2">
        <v>1</v>
      </c>
      <c r="EJ8" s="2">
        <v>1</v>
      </c>
      <c r="EK8" s="2">
        <v>1</v>
      </c>
    </row>
    <row r="9" spans="1:141" x14ac:dyDescent="0.25">
      <c r="A9" s="1">
        <v>198.91122422399999</v>
      </c>
      <c r="B9" s="1">
        <v>198.851294448</v>
      </c>
      <c r="C9" s="1">
        <v>198.79136467199999</v>
      </c>
      <c r="D9" s="1">
        <v>198.73228833600001</v>
      </c>
      <c r="E9" s="1">
        <v>198.67321200000001</v>
      </c>
      <c r="F9" s="1">
        <v>198.614135664</v>
      </c>
      <c r="G9" s="1">
        <v>198.55168824</v>
      </c>
      <c r="H9" s="1">
        <v>198.48924081600001</v>
      </c>
      <c r="I9" s="1">
        <v>198.43152388799999</v>
      </c>
      <c r="J9" s="1">
        <v>198.373806959999</v>
      </c>
      <c r="K9" s="1">
        <v>198.31609003200001</v>
      </c>
      <c r="L9" s="1">
        <v>198.25477036800001</v>
      </c>
      <c r="M9" s="1">
        <v>198.19345070400001</v>
      </c>
      <c r="N9" s="1">
        <v>198.137172432</v>
      </c>
      <c r="O9" s="1">
        <v>198.08089416000001</v>
      </c>
      <c r="P9" s="1">
        <v>198.024615888</v>
      </c>
      <c r="Q9" s="1">
        <v>197.96468611200001</v>
      </c>
      <c r="R9" s="1">
        <v>197.90475633599999</v>
      </c>
      <c r="S9" s="1">
        <v>197.85231244799999</v>
      </c>
      <c r="T9" s="1">
        <v>197.79986855999999</v>
      </c>
      <c r="U9" s="1">
        <v>197.75060678400001</v>
      </c>
      <c r="V9" s="1">
        <v>197.701345008</v>
      </c>
      <c r="W9" s="1">
        <v>197.652083231999</v>
      </c>
      <c r="X9" s="1">
        <v>197.59404321599999</v>
      </c>
      <c r="Y9" s="1">
        <v>197.53600320000001</v>
      </c>
      <c r="Z9" s="1">
        <v>197.477963184</v>
      </c>
      <c r="AA9" s="1">
        <v>197.416021728</v>
      </c>
      <c r="AB9" s="1">
        <v>197.354080272</v>
      </c>
      <c r="AC9" s="1">
        <v>197.299959984</v>
      </c>
      <c r="AD9" s="1">
        <v>197.24583969599999</v>
      </c>
      <c r="AE9" s="1">
        <v>197.195383104</v>
      </c>
      <c r="AF9" s="1">
        <v>197.14492651200001</v>
      </c>
      <c r="AG9" s="1">
        <v>197.094469919999</v>
      </c>
      <c r="AH9" s="1">
        <v>197.04297700800001</v>
      </c>
      <c r="AI9" s="1">
        <v>196.991484095999</v>
      </c>
      <c r="AJ9" s="1">
        <v>196.94364268800001</v>
      </c>
      <c r="AK9" s="1">
        <v>196.89580128</v>
      </c>
      <c r="AL9" s="1">
        <v>196.84795987199999</v>
      </c>
      <c r="AM9" s="1">
        <v>196.802940912</v>
      </c>
      <c r="AN9" s="1">
        <v>196.757921952</v>
      </c>
      <c r="AO9" s="1">
        <v>196.71290299200001</v>
      </c>
      <c r="AP9" s="1">
        <v>196.664299583999</v>
      </c>
      <c r="AQ9" s="1">
        <v>196.615696176</v>
      </c>
      <c r="AR9" s="1">
        <v>196.57026268800001</v>
      </c>
      <c r="AS9" s="1">
        <v>196.524829199999</v>
      </c>
      <c r="AT9" s="1">
        <v>196.48299844799999</v>
      </c>
      <c r="AU9" s="1">
        <v>196.44116769600001</v>
      </c>
      <c r="AV9" s="1">
        <v>196.399336944</v>
      </c>
      <c r="AW9" s="1">
        <v>196.35743303999899</v>
      </c>
      <c r="AX9" s="1">
        <v>196.31552913600001</v>
      </c>
      <c r="AY9" s="1">
        <v>196.276971935999</v>
      </c>
      <c r="AZ9" s="1">
        <v>196.23841473600001</v>
      </c>
      <c r="BA9" s="1">
        <v>196.199857536</v>
      </c>
      <c r="BB9" s="1">
        <v>196.16534808</v>
      </c>
      <c r="BC9" s="1">
        <v>196.13083862400001</v>
      </c>
      <c r="BD9" s="1">
        <v>196.09632916800001</v>
      </c>
      <c r="BE9" s="1">
        <v>196.05841204800001</v>
      </c>
      <c r="BF9" s="1">
        <v>196.02049492800001</v>
      </c>
      <c r="BG9" s="1">
        <v>195.989893007999</v>
      </c>
      <c r="BH9" s="1">
        <v>195.95929108799999</v>
      </c>
      <c r="BI9" s="1">
        <v>195.931792032</v>
      </c>
      <c r="BJ9" s="1">
        <v>195.90429297599999</v>
      </c>
      <c r="BK9" s="1">
        <v>195.87679392000001</v>
      </c>
      <c r="BL9" s="1">
        <v>195.84819758399999</v>
      </c>
      <c r="BM9" s="1">
        <v>195.819601248</v>
      </c>
      <c r="BN9" s="1">
        <v>195.79100491200001</v>
      </c>
      <c r="BO9" s="1">
        <v>195.75859248</v>
      </c>
      <c r="BP9" s="1">
        <v>195.726180048</v>
      </c>
      <c r="BQ9" s="1">
        <v>195.70527686400001</v>
      </c>
      <c r="BR9" s="1">
        <v>195.68437367999999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1</v>
      </c>
      <c r="EI9" s="2">
        <v>1</v>
      </c>
      <c r="EJ9" s="2">
        <v>1</v>
      </c>
      <c r="EK9" s="2">
        <v>1</v>
      </c>
    </row>
    <row r="10" spans="1:141" x14ac:dyDescent="0.25">
      <c r="A10" s="1">
        <v>198.81340780799999</v>
      </c>
      <c r="B10" s="1">
        <v>198.753478032</v>
      </c>
      <c r="C10" s="1">
        <v>198.69354825600001</v>
      </c>
      <c r="D10" s="1">
        <v>198.63447192000001</v>
      </c>
      <c r="E10" s="1">
        <v>198.57539558400001</v>
      </c>
      <c r="F10" s="1">
        <v>198.516319248</v>
      </c>
      <c r="G10" s="1">
        <v>198.457242911999</v>
      </c>
      <c r="H10" s="1">
        <v>198.394795487999</v>
      </c>
      <c r="I10" s="1">
        <v>198.33707856000001</v>
      </c>
      <c r="J10" s="1">
        <v>198.279361631999</v>
      </c>
      <c r="K10" s="1">
        <v>198.221644703999</v>
      </c>
      <c r="L10" s="1">
        <v>198.16392777600001</v>
      </c>
      <c r="M10" s="1">
        <v>198.10260811199899</v>
      </c>
      <c r="N10" s="1">
        <v>198.046329839999</v>
      </c>
      <c r="O10" s="1">
        <v>197.99005156800001</v>
      </c>
      <c r="P10" s="1">
        <v>197.933773296</v>
      </c>
      <c r="Q10" s="1">
        <v>197.87749502400001</v>
      </c>
      <c r="R10" s="1">
        <v>197.81756524799999</v>
      </c>
      <c r="S10" s="1">
        <v>197.76512135999999</v>
      </c>
      <c r="T10" s="1">
        <v>197.71585958399999</v>
      </c>
      <c r="U10" s="1">
        <v>197.66659780800001</v>
      </c>
      <c r="V10" s="1">
        <v>197.617336032</v>
      </c>
      <c r="W10" s="1">
        <v>197.56807425599999</v>
      </c>
      <c r="X10" s="1">
        <v>197.51003424000001</v>
      </c>
      <c r="Y10" s="1">
        <v>197.451994224</v>
      </c>
      <c r="Z10" s="1">
        <v>197.393954208</v>
      </c>
      <c r="AA10" s="1">
        <v>197.33591419199999</v>
      </c>
      <c r="AB10" s="1">
        <v>197.273972735999</v>
      </c>
      <c r="AC10" s="1">
        <v>197.21985244800001</v>
      </c>
      <c r="AD10" s="1">
        <v>197.16939585599999</v>
      </c>
      <c r="AE10" s="1">
        <v>197.11893926400001</v>
      </c>
      <c r="AF10" s="1">
        <v>197.06848267199999</v>
      </c>
      <c r="AG10" s="1">
        <v>197.01802608</v>
      </c>
      <c r="AH10" s="1">
        <v>196.96653316800001</v>
      </c>
      <c r="AI10" s="1">
        <v>196.91869176</v>
      </c>
      <c r="AJ10" s="1">
        <v>196.87085035199999</v>
      </c>
      <c r="AK10" s="1">
        <v>196.82300894400001</v>
      </c>
      <c r="AL10" s="1">
        <v>196.775167536</v>
      </c>
      <c r="AM10" s="1">
        <v>196.730148576</v>
      </c>
      <c r="AN10" s="1">
        <v>196.68512961600001</v>
      </c>
      <c r="AO10" s="1">
        <v>196.640110655999</v>
      </c>
      <c r="AP10" s="1">
        <v>196.595091696</v>
      </c>
      <c r="AQ10" s="1">
        <v>196.54648828800001</v>
      </c>
      <c r="AR10" s="1">
        <v>196.50105479999999</v>
      </c>
      <c r="AS10" s="1">
        <v>196.45922404800001</v>
      </c>
      <c r="AT10" s="1">
        <v>196.417393296</v>
      </c>
      <c r="AU10" s="1">
        <v>196.37556254399999</v>
      </c>
      <c r="AV10" s="1">
        <v>196.33373179200001</v>
      </c>
      <c r="AW10" s="1">
        <v>196.291827888</v>
      </c>
      <c r="AX10" s="1">
        <v>196.25327068799999</v>
      </c>
      <c r="AY10" s="1">
        <v>196.214713488</v>
      </c>
      <c r="AZ10" s="1">
        <v>196.17615628799999</v>
      </c>
      <c r="BA10" s="1">
        <v>196.137599088</v>
      </c>
      <c r="BB10" s="1">
        <v>196.10308963200001</v>
      </c>
      <c r="BC10" s="1">
        <v>196.06858017600001</v>
      </c>
      <c r="BD10" s="1">
        <v>196.03407071999999</v>
      </c>
      <c r="BE10" s="1">
        <v>195.99956126399999</v>
      </c>
      <c r="BF10" s="1">
        <v>195.96164414399999</v>
      </c>
      <c r="BG10" s="1">
        <v>195.93104222400001</v>
      </c>
      <c r="BH10" s="1">
        <v>195.903543168</v>
      </c>
      <c r="BI10" s="1">
        <v>195.87604411199999</v>
      </c>
      <c r="BJ10" s="1">
        <v>195.84854505600001</v>
      </c>
      <c r="BK10" s="1">
        <v>195.821046</v>
      </c>
      <c r="BL10" s="1">
        <v>195.792449664</v>
      </c>
      <c r="BM10" s="1">
        <v>195.76385332800001</v>
      </c>
      <c r="BN10" s="1">
        <v>195.73525699199999</v>
      </c>
      <c r="BO10" s="1">
        <v>195.706660656</v>
      </c>
      <c r="BP10" s="1">
        <v>195.674248224</v>
      </c>
      <c r="BQ10" s="1">
        <v>195.65334504</v>
      </c>
      <c r="BR10" s="1">
        <v>195.63244185600001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</row>
    <row r="11" spans="1:141" ht="8.1" customHeight="1" x14ac:dyDescent="0.25">
      <c r="A11" s="1">
        <v>198.71559139199999</v>
      </c>
      <c r="B11" s="1">
        <v>198.655661616</v>
      </c>
      <c r="C11" s="1">
        <v>198.59573184000001</v>
      </c>
      <c r="D11" s="1">
        <v>198.53665550400001</v>
      </c>
      <c r="E11" s="1">
        <v>198.47757916800001</v>
      </c>
      <c r="F11" s="1">
        <v>198.418502832</v>
      </c>
      <c r="G11" s="1">
        <v>198.359426495999</v>
      </c>
      <c r="H11" s="1">
        <v>198.300350159999</v>
      </c>
      <c r="I11" s="1">
        <v>198.242633232</v>
      </c>
      <c r="J11" s="1">
        <v>198.18491630400001</v>
      </c>
      <c r="K11" s="1">
        <v>198.12719937599999</v>
      </c>
      <c r="L11" s="1">
        <v>198.069482448</v>
      </c>
      <c r="M11" s="1">
        <v>198.01176552000001</v>
      </c>
      <c r="N11" s="1">
        <v>197.955487248</v>
      </c>
      <c r="O11" s="1">
        <v>197.89920897600001</v>
      </c>
      <c r="P11" s="1">
        <v>197.842930704</v>
      </c>
      <c r="Q11" s="1">
        <v>197.78665243200001</v>
      </c>
      <c r="R11" s="1">
        <v>197.73037416</v>
      </c>
      <c r="S11" s="1">
        <v>197.68111238399999</v>
      </c>
      <c r="T11" s="1">
        <v>197.63185060800001</v>
      </c>
      <c r="U11" s="1">
        <v>197.582588831999</v>
      </c>
      <c r="V11" s="1">
        <v>197.53332705599999</v>
      </c>
      <c r="W11" s="1">
        <v>197.48406528000001</v>
      </c>
      <c r="X11" s="1">
        <v>197.426025264</v>
      </c>
      <c r="Y11" s="1">
        <v>197.367985247999</v>
      </c>
      <c r="Z11" s="1">
        <v>197.30994523199999</v>
      </c>
      <c r="AA11" s="1">
        <v>197.25190521600001</v>
      </c>
      <c r="AB11" s="1">
        <v>197.1938652</v>
      </c>
      <c r="AC11" s="1">
        <v>197.14340860799899</v>
      </c>
      <c r="AD11" s="1">
        <v>197.092952016</v>
      </c>
      <c r="AE11" s="1">
        <v>197.04249542399899</v>
      </c>
      <c r="AF11" s="1">
        <v>196.99203883199999</v>
      </c>
      <c r="AG11" s="1">
        <v>196.94158224</v>
      </c>
      <c r="AH11" s="1">
        <v>196.89374083199999</v>
      </c>
      <c r="AI11" s="1">
        <v>196.84589942400001</v>
      </c>
      <c r="AJ11" s="1">
        <v>196.798058016</v>
      </c>
      <c r="AK11" s="1">
        <v>196.75021660799999</v>
      </c>
      <c r="AL11" s="1">
        <v>196.70237520000001</v>
      </c>
      <c r="AM11" s="1">
        <v>196.65735624000001</v>
      </c>
      <c r="AN11" s="1">
        <v>196.61233727999999</v>
      </c>
      <c r="AO11" s="1">
        <v>196.56731832</v>
      </c>
      <c r="AP11" s="1">
        <v>196.52229936000001</v>
      </c>
      <c r="AQ11" s="1">
        <v>196.47728040000001</v>
      </c>
      <c r="AR11" s="1">
        <v>196.435449648</v>
      </c>
      <c r="AS11" s="1">
        <v>196.39361889599999</v>
      </c>
      <c r="AT11" s="1">
        <v>196.35178814400001</v>
      </c>
      <c r="AU11" s="1">
        <v>196.309957392</v>
      </c>
      <c r="AV11" s="1">
        <v>196.26812663999999</v>
      </c>
      <c r="AW11" s="1">
        <v>196.22956944000001</v>
      </c>
      <c r="AX11" s="1">
        <v>196.19101223999999</v>
      </c>
      <c r="AY11" s="1">
        <v>196.15245504000001</v>
      </c>
      <c r="AZ11" s="1">
        <v>196.11389783999999</v>
      </c>
      <c r="BA11" s="1">
        <v>196.07534064000001</v>
      </c>
      <c r="BB11" s="1">
        <v>196.04083118400001</v>
      </c>
      <c r="BC11" s="1">
        <v>196.00632172799899</v>
      </c>
      <c r="BD11" s="1">
        <v>195.97181227199999</v>
      </c>
      <c r="BE11" s="1">
        <v>195.937302815999</v>
      </c>
      <c r="BF11" s="1">
        <v>195.90279336</v>
      </c>
      <c r="BG11" s="1">
        <v>195.87529430399999</v>
      </c>
      <c r="BH11" s="1">
        <v>195.84779524800001</v>
      </c>
      <c r="BI11" s="1">
        <v>195.820296192</v>
      </c>
      <c r="BJ11" s="1">
        <v>195.79279713599999</v>
      </c>
      <c r="BK11" s="1">
        <v>195.76529808000001</v>
      </c>
      <c r="BL11" s="1">
        <v>195.73670174399999</v>
      </c>
      <c r="BM11" s="1">
        <v>195.708105407999</v>
      </c>
      <c r="BN11" s="1">
        <v>195.679509072</v>
      </c>
      <c r="BO11" s="1">
        <v>195.65091273600001</v>
      </c>
      <c r="BP11" s="1">
        <v>195.62231639999999</v>
      </c>
      <c r="BQ11" s="1">
        <v>195.601413216</v>
      </c>
      <c r="BR11" s="1">
        <v>195.58051003200001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</row>
    <row r="12" spans="1:141" ht="8.1" customHeight="1" x14ac:dyDescent="0.25">
      <c r="A12" s="1">
        <v>198.61610467200001</v>
      </c>
      <c r="B12" s="1">
        <v>198.55617489599999</v>
      </c>
      <c r="C12" s="1">
        <v>198.49624512</v>
      </c>
      <c r="D12" s="1">
        <v>198.44056425599999</v>
      </c>
      <c r="E12" s="1">
        <v>198.38148792000001</v>
      </c>
      <c r="F12" s="1">
        <v>198.32241158400001</v>
      </c>
      <c r="G12" s="1">
        <v>198.263335248</v>
      </c>
      <c r="H12" s="1">
        <v>198.204258912</v>
      </c>
      <c r="I12" s="1">
        <v>198.14654198400001</v>
      </c>
      <c r="J12" s="1">
        <v>198.08882505599999</v>
      </c>
      <c r="K12" s="1">
        <v>198.031108128</v>
      </c>
      <c r="L12" s="1">
        <v>197.97339120000001</v>
      </c>
      <c r="M12" s="1">
        <v>197.91897220800001</v>
      </c>
      <c r="N12" s="1">
        <v>197.862693936</v>
      </c>
      <c r="O12" s="1">
        <v>197.80641566400001</v>
      </c>
      <c r="P12" s="1">
        <v>197.750137392</v>
      </c>
      <c r="Q12" s="1">
        <v>197.69385912000001</v>
      </c>
      <c r="R12" s="1">
        <v>197.64106776</v>
      </c>
      <c r="S12" s="1">
        <v>197.59502467199999</v>
      </c>
      <c r="T12" s="1">
        <v>197.54576289600001</v>
      </c>
      <c r="U12" s="1">
        <v>197.49650112</v>
      </c>
      <c r="V12" s="1">
        <v>197.447239344</v>
      </c>
      <c r="W12" s="1">
        <v>197.39797756799999</v>
      </c>
      <c r="X12" s="1">
        <v>197.34376584</v>
      </c>
      <c r="Y12" s="1">
        <v>197.285725824</v>
      </c>
      <c r="Z12" s="1">
        <v>197.22768580799999</v>
      </c>
      <c r="AA12" s="1">
        <v>197.16964579200001</v>
      </c>
      <c r="AB12" s="1">
        <v>197.111605776</v>
      </c>
      <c r="AC12" s="1">
        <v>197.06114918399999</v>
      </c>
      <c r="AD12" s="1">
        <v>197.010692591999</v>
      </c>
      <c r="AE12" s="1">
        <v>196.96023600000001</v>
      </c>
      <c r="AF12" s="1">
        <v>196.90977940799999</v>
      </c>
      <c r="AG12" s="1">
        <v>196.862834112</v>
      </c>
      <c r="AH12" s="1">
        <v>196.818400368</v>
      </c>
      <c r="AI12" s="1">
        <v>196.77055895999999</v>
      </c>
      <c r="AJ12" s="1">
        <v>196.72271755200001</v>
      </c>
      <c r="AK12" s="1">
        <v>196.674876144</v>
      </c>
      <c r="AL12" s="1">
        <v>196.62703473600001</v>
      </c>
      <c r="AM12" s="1">
        <v>196.58201577599999</v>
      </c>
      <c r="AN12" s="1">
        <v>196.536996816</v>
      </c>
      <c r="AO12" s="1">
        <v>196.49197785600001</v>
      </c>
      <c r="AP12" s="1">
        <v>196.44695889600001</v>
      </c>
      <c r="AQ12" s="1">
        <v>196.40526835200001</v>
      </c>
      <c r="AR12" s="1">
        <v>196.36672334400001</v>
      </c>
      <c r="AS12" s="1">
        <v>196.324892591999</v>
      </c>
      <c r="AT12" s="1">
        <v>196.28306183999999</v>
      </c>
      <c r="AU12" s="1">
        <v>196.24123108800001</v>
      </c>
      <c r="AV12" s="1">
        <v>196.199400336</v>
      </c>
      <c r="AW12" s="1">
        <v>196.16084313600001</v>
      </c>
      <c r="AX12" s="1">
        <v>196.122285936</v>
      </c>
      <c r="AY12" s="1">
        <v>196.08372873600001</v>
      </c>
      <c r="AZ12" s="1">
        <v>196.045171536</v>
      </c>
      <c r="BA12" s="1">
        <v>196.010156112</v>
      </c>
      <c r="BB12" s="1">
        <v>195.978968976</v>
      </c>
      <c r="BC12" s="1">
        <v>195.94445952000001</v>
      </c>
      <c r="BD12" s="1">
        <v>195.90995006399999</v>
      </c>
      <c r="BE12" s="1">
        <v>195.87544060799999</v>
      </c>
      <c r="BF12" s="1">
        <v>195.840931152</v>
      </c>
      <c r="BG12" s="1">
        <v>195.81343209600001</v>
      </c>
      <c r="BH12" s="1">
        <v>195.78593304</v>
      </c>
      <c r="BI12" s="1">
        <v>195.75843398399999</v>
      </c>
      <c r="BJ12" s="1">
        <v>195.73093492800001</v>
      </c>
      <c r="BK12" s="1">
        <v>195.70648387200001</v>
      </c>
      <c r="BL12" s="1">
        <v>195.68123424000001</v>
      </c>
      <c r="BM12" s="1">
        <v>195.65263790399999</v>
      </c>
      <c r="BN12" s="1">
        <v>195.624041568</v>
      </c>
      <c r="BO12" s="1">
        <v>195.595445232</v>
      </c>
      <c r="BP12" s="1">
        <v>195.56684889600001</v>
      </c>
      <c r="BQ12" s="1">
        <v>195.545945711999</v>
      </c>
      <c r="BR12" s="1">
        <v>195.525042528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</row>
    <row r="13" spans="1:141" ht="8.1" customHeight="1" x14ac:dyDescent="0.25">
      <c r="A13" s="1">
        <v>198.51661795199999</v>
      </c>
      <c r="B13" s="1">
        <v>198.456688176</v>
      </c>
      <c r="C13" s="1">
        <v>198.39675840000001</v>
      </c>
      <c r="D13" s="1">
        <v>198.341077536</v>
      </c>
      <c r="E13" s="1">
        <v>198.285396671999</v>
      </c>
      <c r="F13" s="1">
        <v>198.22632033599899</v>
      </c>
      <c r="G13" s="1">
        <v>198.16724399999899</v>
      </c>
      <c r="H13" s="1">
        <v>198.10816766400001</v>
      </c>
      <c r="I13" s="1">
        <v>198.05045073599899</v>
      </c>
      <c r="J13" s="1">
        <v>197.992733807999</v>
      </c>
      <c r="K13" s="1">
        <v>197.93501688000001</v>
      </c>
      <c r="L13" s="1">
        <v>197.88059788800001</v>
      </c>
      <c r="M13" s="1">
        <v>197.82617889599999</v>
      </c>
      <c r="N13" s="1">
        <v>197.769900624</v>
      </c>
      <c r="O13" s="1">
        <v>197.71362235199999</v>
      </c>
      <c r="P13" s="1">
        <v>197.65734408</v>
      </c>
      <c r="Q13" s="1">
        <v>197.60455271999999</v>
      </c>
      <c r="R13" s="1">
        <v>197.55176136</v>
      </c>
      <c r="S13" s="1">
        <v>197.505718271999</v>
      </c>
      <c r="T13" s="1">
        <v>197.45967518399999</v>
      </c>
      <c r="U13" s="1">
        <v>197.41041340800001</v>
      </c>
      <c r="V13" s="1">
        <v>197.361151632</v>
      </c>
      <c r="W13" s="1">
        <v>197.311889855999</v>
      </c>
      <c r="X13" s="1">
        <v>197.25767812800001</v>
      </c>
      <c r="Y13" s="1">
        <v>197.2034664</v>
      </c>
      <c r="Z13" s="1">
        <v>197.14542638399999</v>
      </c>
      <c r="AA13" s="1">
        <v>197.08738636800001</v>
      </c>
      <c r="AB13" s="1">
        <v>197.029346352</v>
      </c>
      <c r="AC13" s="1">
        <v>196.97888975999899</v>
      </c>
      <c r="AD13" s="1">
        <v>196.928433168</v>
      </c>
      <c r="AE13" s="1">
        <v>196.87797657600001</v>
      </c>
      <c r="AF13" s="1">
        <v>196.83103127999999</v>
      </c>
      <c r="AG13" s="1">
        <v>196.784085984</v>
      </c>
      <c r="AH13" s="1">
        <v>196.73965224</v>
      </c>
      <c r="AI13" s="1">
        <v>196.695218495999</v>
      </c>
      <c r="AJ13" s="1">
        <v>196.64737708800001</v>
      </c>
      <c r="AK13" s="1">
        <v>196.59953568</v>
      </c>
      <c r="AL13" s="1">
        <v>196.55169427199999</v>
      </c>
      <c r="AM13" s="1">
        <v>196.506675312</v>
      </c>
      <c r="AN13" s="1">
        <v>196.46165635200001</v>
      </c>
      <c r="AO13" s="1">
        <v>196.41663739200001</v>
      </c>
      <c r="AP13" s="1">
        <v>196.37494684799901</v>
      </c>
      <c r="AQ13" s="1">
        <v>196.333256304</v>
      </c>
      <c r="AR13" s="1">
        <v>196.294711296</v>
      </c>
      <c r="AS13" s="1">
        <v>196.256166288</v>
      </c>
      <c r="AT13" s="1">
        <v>196.21433553599999</v>
      </c>
      <c r="AU13" s="1">
        <v>196.17250478400001</v>
      </c>
      <c r="AV13" s="1">
        <v>196.130674032</v>
      </c>
      <c r="AW13" s="1">
        <v>196.09211683199899</v>
      </c>
      <c r="AX13" s="1">
        <v>196.053559632</v>
      </c>
      <c r="AY13" s="1">
        <v>196.01500243199999</v>
      </c>
      <c r="AZ13" s="1">
        <v>195.97998700799999</v>
      </c>
      <c r="BA13" s="1">
        <v>195.944971584</v>
      </c>
      <c r="BB13" s="1">
        <v>195.913784448</v>
      </c>
      <c r="BC13" s="1">
        <v>195.882597312</v>
      </c>
      <c r="BD13" s="1">
        <v>195.84808785600001</v>
      </c>
      <c r="BE13" s="1">
        <v>195.81357840000001</v>
      </c>
      <c r="BF13" s="1">
        <v>195.77906894399999</v>
      </c>
      <c r="BG13" s="1">
        <v>195.75156988800001</v>
      </c>
      <c r="BH13" s="1">
        <v>195.724070832</v>
      </c>
      <c r="BI13" s="1">
        <v>195.69657177600001</v>
      </c>
      <c r="BJ13" s="1">
        <v>195.67212072000001</v>
      </c>
      <c r="BK13" s="1">
        <v>195.64766966400001</v>
      </c>
      <c r="BL13" s="1">
        <v>195.62242003200001</v>
      </c>
      <c r="BM13" s="1">
        <v>195.59717039999899</v>
      </c>
      <c r="BN13" s="1">
        <v>195.56857406399999</v>
      </c>
      <c r="BO13" s="1">
        <v>195.539977728</v>
      </c>
      <c r="BP13" s="1">
        <v>195.511381392</v>
      </c>
      <c r="BQ13" s="1">
        <v>195.49047820800001</v>
      </c>
      <c r="BR13" s="1">
        <v>195.469575023999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1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</row>
    <row r="14" spans="1:141" ht="8.1" customHeight="1" x14ac:dyDescent="0.25">
      <c r="A14" s="1">
        <v>198.417131232</v>
      </c>
      <c r="B14" s="1">
        <v>198.35720145600001</v>
      </c>
      <c r="C14" s="1">
        <v>198.297271679999</v>
      </c>
      <c r="D14" s="1">
        <v>198.24159081600001</v>
      </c>
      <c r="E14" s="1">
        <v>198.18590995199901</v>
      </c>
      <c r="F14" s="1">
        <v>198.13022908799999</v>
      </c>
      <c r="G14" s="1">
        <v>198.07115275199999</v>
      </c>
      <c r="H14" s="1">
        <v>198.01207641600001</v>
      </c>
      <c r="I14" s="1">
        <v>197.954359487999</v>
      </c>
      <c r="J14" s="1">
        <v>197.89664256</v>
      </c>
      <c r="K14" s="1">
        <v>197.84222356800001</v>
      </c>
      <c r="L14" s="1">
        <v>197.78780457600001</v>
      </c>
      <c r="M14" s="1">
        <v>197.73338558399999</v>
      </c>
      <c r="N14" s="1">
        <v>197.677107312</v>
      </c>
      <c r="O14" s="1">
        <v>197.62082903999999</v>
      </c>
      <c r="P14" s="1">
        <v>197.56803768</v>
      </c>
      <c r="Q14" s="1">
        <v>197.51524631999999</v>
      </c>
      <c r="R14" s="1">
        <v>197.46245496</v>
      </c>
      <c r="S14" s="1">
        <v>197.416411871999</v>
      </c>
      <c r="T14" s="1">
        <v>197.37036878399999</v>
      </c>
      <c r="U14" s="1">
        <v>197.32432569599999</v>
      </c>
      <c r="V14" s="1">
        <v>197.27506392000001</v>
      </c>
      <c r="W14" s="1">
        <v>197.225802143999</v>
      </c>
      <c r="X14" s="1">
        <v>197.17159041599999</v>
      </c>
      <c r="Y14" s="1">
        <v>197.117378688</v>
      </c>
      <c r="Z14" s="1">
        <v>197.06316695999999</v>
      </c>
      <c r="AA14" s="1">
        <v>197.00512694400001</v>
      </c>
      <c r="AB14" s="1">
        <v>196.947086928</v>
      </c>
      <c r="AC14" s="1">
        <v>196.89663033599999</v>
      </c>
      <c r="AD14" s="1">
        <v>196.846173744</v>
      </c>
      <c r="AE14" s="1">
        <v>196.79922844800001</v>
      </c>
      <c r="AF14" s="1">
        <v>196.75228315199999</v>
      </c>
      <c r="AG14" s="1">
        <v>196.70533785599901</v>
      </c>
      <c r="AH14" s="1">
        <v>196.660904112</v>
      </c>
      <c r="AI14" s="1">
        <v>196.61647036799999</v>
      </c>
      <c r="AJ14" s="1">
        <v>196.57203662399999</v>
      </c>
      <c r="AK14" s="1">
        <v>196.52419521600001</v>
      </c>
      <c r="AL14" s="1">
        <v>196.476353807999</v>
      </c>
      <c r="AM14" s="1">
        <v>196.43133484800001</v>
      </c>
      <c r="AN14" s="1">
        <v>196.38631588800001</v>
      </c>
      <c r="AO14" s="1">
        <v>196.34462534400001</v>
      </c>
      <c r="AP14" s="1">
        <v>196.3029348</v>
      </c>
      <c r="AQ14" s="1">
        <v>196.261244256</v>
      </c>
      <c r="AR14" s="1">
        <v>196.222699248</v>
      </c>
      <c r="AS14" s="1">
        <v>196.18415424</v>
      </c>
      <c r="AT14" s="1">
        <v>196.145609232</v>
      </c>
      <c r="AU14" s="1">
        <v>196.10377847999999</v>
      </c>
      <c r="AV14" s="1">
        <v>196.06194772800001</v>
      </c>
      <c r="AW14" s="1">
        <v>196.02339052799999</v>
      </c>
      <c r="AX14" s="1">
        <v>195.98483332800001</v>
      </c>
      <c r="AY14" s="1">
        <v>195.94981790400001</v>
      </c>
      <c r="AZ14" s="1">
        <v>195.914802479999</v>
      </c>
      <c r="BA14" s="1">
        <v>195.879787055999</v>
      </c>
      <c r="BB14" s="1">
        <v>195.84859992</v>
      </c>
      <c r="BC14" s="1">
        <v>195.817412784</v>
      </c>
      <c r="BD14" s="1">
        <v>195.786225648</v>
      </c>
      <c r="BE14" s="1">
        <v>195.751716192</v>
      </c>
      <c r="BF14" s="1">
        <v>195.71720673600001</v>
      </c>
      <c r="BG14" s="1">
        <v>195.68970768</v>
      </c>
      <c r="BH14" s="1">
        <v>195.66220862399999</v>
      </c>
      <c r="BI14" s="1">
        <v>195.63775756800001</v>
      </c>
      <c r="BJ14" s="1">
        <v>195.61330651200001</v>
      </c>
      <c r="BK14" s="1">
        <v>195.588855456</v>
      </c>
      <c r="BL14" s="1">
        <v>195.56360582400001</v>
      </c>
      <c r="BM14" s="1">
        <v>195.53835619200001</v>
      </c>
      <c r="BN14" s="1">
        <v>195.51310655999899</v>
      </c>
      <c r="BO14" s="1">
        <v>195.484510223999</v>
      </c>
      <c r="BP14" s="1">
        <v>195.455913887999</v>
      </c>
      <c r="BQ14" s="1">
        <v>195.43501070400001</v>
      </c>
      <c r="BR14" s="1">
        <v>195.41410751999899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  <c r="DV14" s="2">
        <v>1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</row>
    <row r="15" spans="1:141" ht="8.1" customHeight="1" x14ac:dyDescent="0.25">
      <c r="A15" s="1">
        <v>198.31464528000001</v>
      </c>
      <c r="B15" s="1">
        <v>198.257714736</v>
      </c>
      <c r="C15" s="1">
        <v>198.19778496000001</v>
      </c>
      <c r="D15" s="1">
        <v>198.142104096</v>
      </c>
      <c r="E15" s="1">
        <v>198.08642323199999</v>
      </c>
      <c r="F15" s="1">
        <v>198.03074236800001</v>
      </c>
      <c r="G15" s="1">
        <v>197.975061503999</v>
      </c>
      <c r="H15" s="1">
        <v>197.915985167999</v>
      </c>
      <c r="I15" s="1">
        <v>197.85826824</v>
      </c>
      <c r="J15" s="1">
        <v>197.80384924800001</v>
      </c>
      <c r="K15" s="1">
        <v>197.74943025600001</v>
      </c>
      <c r="L15" s="1">
        <v>197.69501126399999</v>
      </c>
      <c r="M15" s="1">
        <v>197.64059227199999</v>
      </c>
      <c r="N15" s="1">
        <v>197.58431400000001</v>
      </c>
      <c r="O15" s="1">
        <v>197.53152263999999</v>
      </c>
      <c r="P15" s="1">
        <v>197.47873128000001</v>
      </c>
      <c r="Q15" s="1">
        <v>197.42593991999999</v>
      </c>
      <c r="R15" s="1">
        <v>197.37314856</v>
      </c>
      <c r="S15" s="1">
        <v>197.327105472</v>
      </c>
      <c r="T15" s="1">
        <v>197.281062383999</v>
      </c>
      <c r="U15" s="1">
        <v>197.23501929599999</v>
      </c>
      <c r="V15" s="1">
        <v>197.18897620800001</v>
      </c>
      <c r="W15" s="1">
        <v>197.13971443200001</v>
      </c>
      <c r="X15" s="1">
        <v>197.08550270399999</v>
      </c>
      <c r="Y15" s="1">
        <v>197.03129097600001</v>
      </c>
      <c r="Z15" s="1">
        <v>196.977079248</v>
      </c>
      <c r="AA15" s="1">
        <v>196.92286752000001</v>
      </c>
      <c r="AB15" s="1">
        <v>196.864827504</v>
      </c>
      <c r="AC15" s="1">
        <v>196.81437091199999</v>
      </c>
      <c r="AD15" s="1">
        <v>196.767425616</v>
      </c>
      <c r="AE15" s="1">
        <v>196.72048032000001</v>
      </c>
      <c r="AF15" s="1">
        <v>196.67353502399999</v>
      </c>
      <c r="AG15" s="1">
        <v>196.626589728</v>
      </c>
      <c r="AH15" s="1">
        <v>196.582155984</v>
      </c>
      <c r="AI15" s="1">
        <v>196.53772223999999</v>
      </c>
      <c r="AJ15" s="1">
        <v>196.49328849599999</v>
      </c>
      <c r="AK15" s="1">
        <v>196.44885475199999</v>
      </c>
      <c r="AL15" s="1">
        <v>196.40101334400001</v>
      </c>
      <c r="AM15" s="1">
        <v>196.35599438400001</v>
      </c>
      <c r="AN15" s="1">
        <v>196.31430384000001</v>
      </c>
      <c r="AO15" s="1">
        <v>196.272613296</v>
      </c>
      <c r="AP15" s="1">
        <v>196.230922752</v>
      </c>
      <c r="AQ15" s="1">
        <v>196.18923220799999</v>
      </c>
      <c r="AR15" s="1">
        <v>196.15068719999999</v>
      </c>
      <c r="AS15" s="1">
        <v>196.11214219199999</v>
      </c>
      <c r="AT15" s="1">
        <v>196.07359718399999</v>
      </c>
      <c r="AU15" s="1">
        <v>196.03505217599999</v>
      </c>
      <c r="AV15" s="1">
        <v>195.99322142400001</v>
      </c>
      <c r="AW15" s="1">
        <v>195.954664223999</v>
      </c>
      <c r="AX15" s="1">
        <v>195.9196488</v>
      </c>
      <c r="AY15" s="1">
        <v>195.88463337600001</v>
      </c>
      <c r="AZ15" s="1">
        <v>195.84961795199999</v>
      </c>
      <c r="BA15" s="1">
        <v>195.81460252799999</v>
      </c>
      <c r="BB15" s="1">
        <v>195.78341539199999</v>
      </c>
      <c r="BC15" s="1">
        <v>195.752228256</v>
      </c>
      <c r="BD15" s="1">
        <v>195.72104112</v>
      </c>
      <c r="BE15" s="1">
        <v>195.689853984</v>
      </c>
      <c r="BF15" s="1">
        <v>195.655344528</v>
      </c>
      <c r="BG15" s="1">
        <v>195.62784547199999</v>
      </c>
      <c r="BH15" s="1">
        <v>195.60339441599999</v>
      </c>
      <c r="BI15" s="1">
        <v>195.57894336000001</v>
      </c>
      <c r="BJ15" s="1">
        <v>195.55449230400001</v>
      </c>
      <c r="BK15" s="1">
        <v>195.530041248</v>
      </c>
      <c r="BL15" s="1">
        <v>195.50479161600001</v>
      </c>
      <c r="BM15" s="1">
        <v>195.47954198400001</v>
      </c>
      <c r="BN15" s="1">
        <v>195.45429235199899</v>
      </c>
      <c r="BO15" s="1">
        <v>195.42904272000001</v>
      </c>
      <c r="BP15" s="1">
        <v>195.400446383999</v>
      </c>
      <c r="BQ15" s="1">
        <v>195.3795432</v>
      </c>
      <c r="BR15" s="1">
        <v>195.36178555199999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  <c r="DV15" s="2">
        <v>1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</row>
    <row r="16" spans="1:141" ht="8.1" customHeight="1" x14ac:dyDescent="0.25">
      <c r="A16" s="1">
        <v>198.21215932800001</v>
      </c>
      <c r="B16" s="1">
        <v>198.155228784</v>
      </c>
      <c r="C16" s="1">
        <v>198.09829823999999</v>
      </c>
      <c r="D16" s="1">
        <v>198.04261737600001</v>
      </c>
      <c r="E16" s="1">
        <v>197.98693651199901</v>
      </c>
      <c r="F16" s="1">
        <v>197.93125564799999</v>
      </c>
      <c r="G16" s="1">
        <v>197.87557478399901</v>
      </c>
      <c r="H16" s="1">
        <v>197.819893919999</v>
      </c>
      <c r="I16" s="1">
        <v>197.765474928</v>
      </c>
      <c r="J16" s="1">
        <v>197.71105593600001</v>
      </c>
      <c r="K16" s="1">
        <v>197.65663694400001</v>
      </c>
      <c r="L16" s="1">
        <v>197.60221795199999</v>
      </c>
      <c r="M16" s="1">
        <v>197.54779895999999</v>
      </c>
      <c r="N16" s="1">
        <v>197.49500760000001</v>
      </c>
      <c r="O16" s="1">
        <v>197.44221623999999</v>
      </c>
      <c r="P16" s="1">
        <v>197.38942488000001</v>
      </c>
      <c r="Q16" s="1">
        <v>197.33663351999999</v>
      </c>
      <c r="R16" s="1">
        <v>197.28384216000001</v>
      </c>
      <c r="S16" s="1">
        <v>197.237799072</v>
      </c>
      <c r="T16" s="1">
        <v>197.191755983999</v>
      </c>
      <c r="U16" s="1">
        <v>197.14571289599999</v>
      </c>
      <c r="V16" s="1">
        <v>197.09966980799999</v>
      </c>
      <c r="W16" s="1">
        <v>197.05362672000001</v>
      </c>
      <c r="X16" s="1">
        <v>196.999414992</v>
      </c>
      <c r="Y16" s="1">
        <v>196.94520326400001</v>
      </c>
      <c r="Z16" s="1">
        <v>196.890991536</v>
      </c>
      <c r="AA16" s="1">
        <v>196.83677980799999</v>
      </c>
      <c r="AB16" s="1">
        <v>196.78256808</v>
      </c>
      <c r="AC16" s="1">
        <v>196.73562278399999</v>
      </c>
      <c r="AD16" s="1">
        <v>196.688677488</v>
      </c>
      <c r="AE16" s="1">
        <v>196.64173219200001</v>
      </c>
      <c r="AF16" s="1">
        <v>196.59478689599999</v>
      </c>
      <c r="AG16" s="1">
        <v>196.547841599999</v>
      </c>
      <c r="AH16" s="1">
        <v>196.503407856</v>
      </c>
      <c r="AI16" s="1">
        <v>196.45897411199999</v>
      </c>
      <c r="AJ16" s="1">
        <v>196.41454036799999</v>
      </c>
      <c r="AK16" s="1">
        <v>196.37010662399999</v>
      </c>
      <c r="AL16" s="1">
        <v>196.32567288000001</v>
      </c>
      <c r="AM16" s="1">
        <v>196.28398233600001</v>
      </c>
      <c r="AN16" s="1">
        <v>196.242291792</v>
      </c>
      <c r="AO16" s="1">
        <v>196.200601248</v>
      </c>
      <c r="AP16" s="1">
        <v>196.158910703999</v>
      </c>
      <c r="AQ16" s="1">
        <v>196.11722015999999</v>
      </c>
      <c r="AR16" s="1">
        <v>196.07867515199999</v>
      </c>
      <c r="AS16" s="1">
        <v>196.04013014399999</v>
      </c>
      <c r="AT16" s="1">
        <v>196.00158513599999</v>
      </c>
      <c r="AU16" s="1">
        <v>195.96304012799999</v>
      </c>
      <c r="AV16" s="1">
        <v>195.92449511999999</v>
      </c>
      <c r="AW16" s="1">
        <v>195.889479695999</v>
      </c>
      <c r="AX16" s="1">
        <v>195.854464272</v>
      </c>
      <c r="AY16" s="1">
        <v>195.81944884799901</v>
      </c>
      <c r="AZ16" s="1">
        <v>195.78443342400001</v>
      </c>
      <c r="BA16" s="1">
        <v>195.749417999999</v>
      </c>
      <c r="BB16" s="1">
        <v>195.71823086399999</v>
      </c>
      <c r="BC16" s="1">
        <v>195.687043727999</v>
      </c>
      <c r="BD16" s="1">
        <v>195.65585659199999</v>
      </c>
      <c r="BE16" s="1">
        <v>195.62466945599999</v>
      </c>
      <c r="BF16" s="1">
        <v>195.59348231999999</v>
      </c>
      <c r="BG16" s="1">
        <v>195.56903126399999</v>
      </c>
      <c r="BH16" s="1">
        <v>195.54458020800001</v>
      </c>
      <c r="BI16" s="1">
        <v>195.52012915200001</v>
      </c>
      <c r="BJ16" s="1">
        <v>195.49567809600001</v>
      </c>
      <c r="BK16" s="1">
        <v>195.47122704</v>
      </c>
      <c r="BL16" s="1">
        <v>195.445977408</v>
      </c>
      <c r="BM16" s="1">
        <v>195.42072777599901</v>
      </c>
      <c r="BN16" s="1">
        <v>195.39547814399899</v>
      </c>
      <c r="BO16" s="1">
        <v>195.37022851199899</v>
      </c>
      <c r="BP16" s="1">
        <v>195.34497887999899</v>
      </c>
      <c r="BQ16" s="1">
        <v>195.327221231999</v>
      </c>
      <c r="BR16" s="1">
        <v>195.30946358399899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</row>
    <row r="17" spans="1:141" ht="8.1" customHeight="1" x14ac:dyDescent="0.25">
      <c r="A17" s="1">
        <v>198.11131320000001</v>
      </c>
      <c r="B17" s="1">
        <v>198.054382656</v>
      </c>
      <c r="C17" s="1">
        <v>197.99745211199999</v>
      </c>
      <c r="D17" s="1">
        <v>197.944855824</v>
      </c>
      <c r="E17" s="1">
        <v>197.88917495999999</v>
      </c>
      <c r="F17" s="1">
        <v>197.83349409600001</v>
      </c>
      <c r="G17" s="1">
        <v>197.777813232</v>
      </c>
      <c r="H17" s="1">
        <v>197.72213236799999</v>
      </c>
      <c r="I17" s="1">
        <v>197.66771337599999</v>
      </c>
      <c r="J17" s="1">
        <v>197.613294384</v>
      </c>
      <c r="K17" s="1">
        <v>197.558875392</v>
      </c>
      <c r="L17" s="1">
        <v>197.50445640000001</v>
      </c>
      <c r="M17" s="1">
        <v>197.45338411200001</v>
      </c>
      <c r="N17" s="1">
        <v>197.40374438399999</v>
      </c>
      <c r="O17" s="1">
        <v>197.35095302400001</v>
      </c>
      <c r="P17" s="1">
        <v>197.29816166399999</v>
      </c>
      <c r="Q17" s="1">
        <v>197.24537030400001</v>
      </c>
      <c r="R17" s="1">
        <v>197.19257894399999</v>
      </c>
      <c r="S17" s="1">
        <v>197.149407072</v>
      </c>
      <c r="T17" s="1">
        <v>197.103363983999</v>
      </c>
      <c r="U17" s="1">
        <v>197.05732089599999</v>
      </c>
      <c r="V17" s="1">
        <v>197.01127780799999</v>
      </c>
      <c r="W17" s="1">
        <v>196.96523472000001</v>
      </c>
      <c r="X17" s="1">
        <v>196.911022992</v>
      </c>
      <c r="Y17" s="1">
        <v>196.85681126399999</v>
      </c>
      <c r="Z17" s="1">
        <v>196.802599536</v>
      </c>
      <c r="AA17" s="1">
        <v>196.74838780799999</v>
      </c>
      <c r="AB17" s="1">
        <v>196.697784912</v>
      </c>
      <c r="AC17" s="1">
        <v>196.654046112</v>
      </c>
      <c r="AD17" s="1">
        <v>196.60710081600001</v>
      </c>
      <c r="AE17" s="1">
        <v>196.56015552</v>
      </c>
      <c r="AF17" s="1">
        <v>196.51321022400001</v>
      </c>
      <c r="AG17" s="1">
        <v>196.46626492799999</v>
      </c>
      <c r="AH17" s="1">
        <v>196.42183118400001</v>
      </c>
      <c r="AI17" s="1">
        <v>196.37739744000001</v>
      </c>
      <c r="AJ17" s="1">
        <v>196.33296369600001</v>
      </c>
      <c r="AK17" s="1">
        <v>196.288529952</v>
      </c>
      <c r="AL17" s="1">
        <v>196.24736366400001</v>
      </c>
      <c r="AM17" s="1">
        <v>196.20567312</v>
      </c>
      <c r="AN17" s="1">
        <v>196.163982576</v>
      </c>
      <c r="AO17" s="1">
        <v>196.12229203199999</v>
      </c>
      <c r="AP17" s="1">
        <v>196.08060148800001</v>
      </c>
      <c r="AQ17" s="1">
        <v>196.04222107199999</v>
      </c>
      <c r="AR17" s="1">
        <v>196.00367606399999</v>
      </c>
      <c r="AS17" s="1">
        <v>195.96513105599999</v>
      </c>
      <c r="AT17" s="1">
        <v>195.92658604799999</v>
      </c>
      <c r="AU17" s="1">
        <v>195.88804103999999</v>
      </c>
      <c r="AV17" s="1">
        <v>195.852854927999</v>
      </c>
      <c r="AW17" s="1">
        <v>195.821064288</v>
      </c>
      <c r="AX17" s="1">
        <v>195.78604886400001</v>
      </c>
      <c r="AY17" s="1">
        <v>195.75103343999999</v>
      </c>
      <c r="AZ17" s="1">
        <v>195.71601801599999</v>
      </c>
      <c r="BA17" s="1">
        <v>195.681002592</v>
      </c>
      <c r="BB17" s="1">
        <v>195.652942704</v>
      </c>
      <c r="BC17" s="1">
        <v>195.621755568</v>
      </c>
      <c r="BD17" s="1">
        <v>195.590568431999</v>
      </c>
      <c r="BE17" s="1">
        <v>195.559381296</v>
      </c>
      <c r="BF17" s="1">
        <v>195.52819416</v>
      </c>
      <c r="BG17" s="1">
        <v>195.50643753599999</v>
      </c>
      <c r="BH17" s="1">
        <v>195.48198647999999</v>
      </c>
      <c r="BI17" s="1">
        <v>195.45753542400001</v>
      </c>
      <c r="BJ17" s="1">
        <v>195.43308436800001</v>
      </c>
      <c r="BK17" s="1">
        <v>195.40863331200001</v>
      </c>
      <c r="BL17" s="1">
        <v>195.38338368000001</v>
      </c>
      <c r="BM17" s="1">
        <v>195.35813404800001</v>
      </c>
      <c r="BN17" s="1">
        <v>195.33288441600001</v>
      </c>
      <c r="BO17" s="1">
        <v>195.30763478399999</v>
      </c>
      <c r="BP17" s="1">
        <v>195.285859872</v>
      </c>
      <c r="BQ17" s="1">
        <v>195.27108926400001</v>
      </c>
      <c r="BR17" s="1">
        <v>195.253331615999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</row>
    <row r="18" spans="1:141" ht="8.1" customHeight="1" x14ac:dyDescent="0.25">
      <c r="A18" s="1">
        <v>198.01046707200001</v>
      </c>
      <c r="B18" s="1">
        <v>197.953536528</v>
      </c>
      <c r="C18" s="1">
        <v>197.89660598399999</v>
      </c>
      <c r="D18" s="1">
        <v>197.844009696</v>
      </c>
      <c r="E18" s="1">
        <v>197.79141340800001</v>
      </c>
      <c r="F18" s="1">
        <v>197.735732544</v>
      </c>
      <c r="G18" s="1">
        <v>197.68005167999999</v>
      </c>
      <c r="H18" s="1">
        <v>197.62437081600001</v>
      </c>
      <c r="I18" s="1">
        <v>197.56995182399999</v>
      </c>
      <c r="J18" s="1">
        <v>197.51553283199999</v>
      </c>
      <c r="K18" s="1">
        <v>197.46111384</v>
      </c>
      <c r="L18" s="1">
        <v>197.410041552</v>
      </c>
      <c r="M18" s="1">
        <v>197.358969264</v>
      </c>
      <c r="N18" s="1">
        <v>197.30932953600001</v>
      </c>
      <c r="O18" s="1">
        <v>197.25968980799999</v>
      </c>
      <c r="P18" s="1">
        <v>197.206898448</v>
      </c>
      <c r="Q18" s="1">
        <v>197.15410708799999</v>
      </c>
      <c r="R18" s="1">
        <v>197.101315728</v>
      </c>
      <c r="S18" s="1">
        <v>197.05814385599999</v>
      </c>
      <c r="T18" s="1">
        <v>197.014971983999</v>
      </c>
      <c r="U18" s="1">
        <v>196.968928895999</v>
      </c>
      <c r="V18" s="1">
        <v>196.92288580799999</v>
      </c>
      <c r="W18" s="1">
        <v>196.87684272000001</v>
      </c>
      <c r="X18" s="1">
        <v>196.822630992</v>
      </c>
      <c r="Y18" s="1">
        <v>196.76841926399999</v>
      </c>
      <c r="Z18" s="1">
        <v>196.714207536</v>
      </c>
      <c r="AA18" s="1">
        <v>196.66360463999999</v>
      </c>
      <c r="AB18" s="1">
        <v>196.613001744</v>
      </c>
      <c r="AC18" s="1">
        <v>196.569262944</v>
      </c>
      <c r="AD18" s="1">
        <v>196.525524144</v>
      </c>
      <c r="AE18" s="1">
        <v>196.47857884799899</v>
      </c>
      <c r="AF18" s="1">
        <v>196.431633551999</v>
      </c>
      <c r="AG18" s="1">
        <v>196.384688256</v>
      </c>
      <c r="AH18" s="1">
        <v>196.340254512</v>
      </c>
      <c r="AI18" s="1">
        <v>196.295820767999</v>
      </c>
      <c r="AJ18" s="1">
        <v>196.251387023999</v>
      </c>
      <c r="AK18" s="1">
        <v>196.210220736</v>
      </c>
      <c r="AL18" s="1">
        <v>196.169054447999</v>
      </c>
      <c r="AM18" s="1">
        <v>196.127363903999</v>
      </c>
      <c r="AN18" s="1">
        <v>196.08567335999899</v>
      </c>
      <c r="AO18" s="1">
        <v>196.04398281600001</v>
      </c>
      <c r="AP18" s="1">
        <v>196.00560239999999</v>
      </c>
      <c r="AQ18" s="1">
        <v>195.96722198399999</v>
      </c>
      <c r="AR18" s="1">
        <v>195.92867697599999</v>
      </c>
      <c r="AS18" s="1">
        <v>195.89013196799999</v>
      </c>
      <c r="AT18" s="1">
        <v>195.85158695999999</v>
      </c>
      <c r="AU18" s="1">
        <v>195.816400848</v>
      </c>
      <c r="AV18" s="1">
        <v>195.78121473600001</v>
      </c>
      <c r="AW18" s="1">
        <v>195.74942409600001</v>
      </c>
      <c r="AX18" s="1">
        <v>195.71763345599999</v>
      </c>
      <c r="AY18" s="1">
        <v>195.682618031999</v>
      </c>
      <c r="AZ18" s="1">
        <v>195.647602607999</v>
      </c>
      <c r="BA18" s="1">
        <v>195.61258718400001</v>
      </c>
      <c r="BB18" s="1">
        <v>195.584527296</v>
      </c>
      <c r="BC18" s="1">
        <v>195.556467408</v>
      </c>
      <c r="BD18" s="1">
        <v>195.525280272</v>
      </c>
      <c r="BE18" s="1">
        <v>195.494093136</v>
      </c>
      <c r="BF18" s="1">
        <v>195.462906</v>
      </c>
      <c r="BG18" s="1">
        <v>195.441149376</v>
      </c>
      <c r="BH18" s="1">
        <v>195.41939275199999</v>
      </c>
      <c r="BI18" s="1">
        <v>195.39494169599999</v>
      </c>
      <c r="BJ18" s="1">
        <v>195.37049064000001</v>
      </c>
      <c r="BK18" s="1">
        <v>195.34603958400001</v>
      </c>
      <c r="BL18" s="1">
        <v>195.32078995200001</v>
      </c>
      <c r="BM18" s="1">
        <v>195.29554031999999</v>
      </c>
      <c r="BN18" s="1">
        <v>195.27029068799899</v>
      </c>
      <c r="BO18" s="1">
        <v>195.248515776</v>
      </c>
      <c r="BP18" s="1">
        <v>195.226740863999</v>
      </c>
      <c r="BQ18" s="1">
        <v>195.211970256</v>
      </c>
      <c r="BR18" s="1">
        <v>195.19719964799901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</row>
    <row r="19" spans="1:141" ht="8.1" customHeight="1" x14ac:dyDescent="0.25">
      <c r="A19" s="1">
        <v>197.90962094400001</v>
      </c>
      <c r="B19" s="1">
        <v>197.8526904</v>
      </c>
      <c r="C19" s="1">
        <v>197.79575985599999</v>
      </c>
      <c r="D19" s="1">
        <v>197.743163568</v>
      </c>
      <c r="E19" s="1">
        <v>197.69056728000001</v>
      </c>
      <c r="F19" s="1">
        <v>197.63797099199999</v>
      </c>
      <c r="G19" s="1">
        <v>197.58229012800001</v>
      </c>
      <c r="H19" s="1">
        <v>197.526609264</v>
      </c>
      <c r="I19" s="1">
        <v>197.47219027200001</v>
      </c>
      <c r="J19" s="1">
        <v>197.41777128000001</v>
      </c>
      <c r="K19" s="1">
        <v>197.36669899200001</v>
      </c>
      <c r="L19" s="1">
        <v>197.31562670400001</v>
      </c>
      <c r="M19" s="1">
        <v>197.26455441600001</v>
      </c>
      <c r="N19" s="1">
        <v>197.21491468799999</v>
      </c>
      <c r="O19" s="1">
        <v>197.16527496</v>
      </c>
      <c r="P19" s="1">
        <v>197.11563523199999</v>
      </c>
      <c r="Q19" s="1">
        <v>197.062843872</v>
      </c>
      <c r="R19" s="1">
        <v>197.01005251199999</v>
      </c>
      <c r="S19" s="1">
        <v>196.966880639999</v>
      </c>
      <c r="T19" s="1">
        <v>196.92370876800001</v>
      </c>
      <c r="U19" s="1">
        <v>196.880536895999</v>
      </c>
      <c r="V19" s="1">
        <v>196.834493807999</v>
      </c>
      <c r="W19" s="1">
        <v>196.78845071999999</v>
      </c>
      <c r="X19" s="1">
        <v>196.734238992</v>
      </c>
      <c r="Y19" s="1">
        <v>196.68002726399899</v>
      </c>
      <c r="Z19" s="1">
        <v>196.629424368</v>
      </c>
      <c r="AA19" s="1">
        <v>196.57882147199999</v>
      </c>
      <c r="AB19" s="1">
        <v>196.528218576</v>
      </c>
      <c r="AC19" s="1">
        <v>196.484479776</v>
      </c>
      <c r="AD19" s="1">
        <v>196.440740976</v>
      </c>
      <c r="AE19" s="1">
        <v>196.397002176</v>
      </c>
      <c r="AF19" s="1">
        <v>196.35005688000001</v>
      </c>
      <c r="AG19" s="1">
        <v>196.30311158399999</v>
      </c>
      <c r="AH19" s="1">
        <v>196.25867783999999</v>
      </c>
      <c r="AI19" s="1">
        <v>196.21424409599999</v>
      </c>
      <c r="AJ19" s="1">
        <v>196.17307780799999</v>
      </c>
      <c r="AK19" s="1">
        <v>196.13191151999999</v>
      </c>
      <c r="AL19" s="1">
        <v>196.09074523199999</v>
      </c>
      <c r="AM19" s="1">
        <v>196.04905468800001</v>
      </c>
      <c r="AN19" s="1">
        <v>196.00736414400001</v>
      </c>
      <c r="AO19" s="1">
        <v>195.96898372800001</v>
      </c>
      <c r="AP19" s="1">
        <v>195.93060331199999</v>
      </c>
      <c r="AQ19" s="1">
        <v>195.892222895999</v>
      </c>
      <c r="AR19" s="1">
        <v>195.85367788799999</v>
      </c>
      <c r="AS19" s="1">
        <v>195.815132879999</v>
      </c>
      <c r="AT19" s="1">
        <v>195.779946768</v>
      </c>
      <c r="AU19" s="1">
        <v>195.74476065600001</v>
      </c>
      <c r="AV19" s="1">
        <v>195.70957454399999</v>
      </c>
      <c r="AW19" s="1">
        <v>195.67778390399999</v>
      </c>
      <c r="AX19" s="1">
        <v>195.645993263999</v>
      </c>
      <c r="AY19" s="1">
        <v>195.614202624</v>
      </c>
      <c r="AZ19" s="1">
        <v>195.57918720000001</v>
      </c>
      <c r="BA19" s="1">
        <v>195.54417177599899</v>
      </c>
      <c r="BB19" s="1">
        <v>195.51611188800001</v>
      </c>
      <c r="BC19" s="1">
        <v>195.48805200000001</v>
      </c>
      <c r="BD19" s="1">
        <v>195.45999211200001</v>
      </c>
      <c r="BE19" s="1">
        <v>195.42880497600001</v>
      </c>
      <c r="BF19" s="1">
        <v>195.39761784000001</v>
      </c>
      <c r="BG19" s="1">
        <v>195.375861216</v>
      </c>
      <c r="BH19" s="1">
        <v>195.354104592</v>
      </c>
      <c r="BI19" s="1">
        <v>195.33234796799999</v>
      </c>
      <c r="BJ19" s="1">
        <v>195.30789691199999</v>
      </c>
      <c r="BK19" s="1">
        <v>195.28344585599999</v>
      </c>
      <c r="BL19" s="1">
        <v>195.25819622399999</v>
      </c>
      <c r="BM19" s="1">
        <v>195.23294659199999</v>
      </c>
      <c r="BN19" s="1">
        <v>195.21117168000001</v>
      </c>
      <c r="BO19" s="1">
        <v>195.189396767999</v>
      </c>
      <c r="BP19" s="1">
        <v>195.16762185599899</v>
      </c>
      <c r="BQ19" s="1">
        <v>195.152851247999</v>
      </c>
      <c r="BR19" s="1">
        <v>195.13808064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</row>
    <row r="20" spans="1:141" ht="8.1" customHeight="1" x14ac:dyDescent="0.25">
      <c r="A20" s="1">
        <v>197.80557441600001</v>
      </c>
      <c r="B20" s="1">
        <v>197.751844272</v>
      </c>
      <c r="C20" s="1">
        <v>197.69491372799999</v>
      </c>
      <c r="D20" s="1">
        <v>197.642317439999</v>
      </c>
      <c r="E20" s="1">
        <v>197.58972115200001</v>
      </c>
      <c r="F20" s="1">
        <v>197.53712486399999</v>
      </c>
      <c r="G20" s="1">
        <v>197.484528576</v>
      </c>
      <c r="H20" s="1">
        <v>197.42884771199999</v>
      </c>
      <c r="I20" s="1">
        <v>197.37442872</v>
      </c>
      <c r="J20" s="1">
        <v>197.323356432</v>
      </c>
      <c r="K20" s="1">
        <v>197.272284144</v>
      </c>
      <c r="L20" s="1">
        <v>197.221211856</v>
      </c>
      <c r="M20" s="1">
        <v>197.170139568</v>
      </c>
      <c r="N20" s="1">
        <v>197.12049984000001</v>
      </c>
      <c r="O20" s="1">
        <v>197.070860111999</v>
      </c>
      <c r="P20" s="1">
        <v>197.021220384</v>
      </c>
      <c r="Q20" s="1">
        <v>196.97158065599999</v>
      </c>
      <c r="R20" s="1">
        <v>196.91878929599901</v>
      </c>
      <c r="S20" s="1">
        <v>196.87561742400001</v>
      </c>
      <c r="T20" s="1">
        <v>196.832445552</v>
      </c>
      <c r="U20" s="1">
        <v>196.78927367999901</v>
      </c>
      <c r="V20" s="1">
        <v>196.746101807999</v>
      </c>
      <c r="W20" s="1">
        <v>196.70005871999899</v>
      </c>
      <c r="X20" s="1">
        <v>196.645846992</v>
      </c>
      <c r="Y20" s="1">
        <v>196.59524409599999</v>
      </c>
      <c r="Z20" s="1">
        <v>196.5446412</v>
      </c>
      <c r="AA20" s="1">
        <v>196.49403830399999</v>
      </c>
      <c r="AB20" s="1">
        <v>196.443435408</v>
      </c>
      <c r="AC20" s="1">
        <v>196.399696608</v>
      </c>
      <c r="AD20" s="1">
        <v>196.355957807999</v>
      </c>
      <c r="AE20" s="1">
        <v>196.312219007999</v>
      </c>
      <c r="AF20" s="1">
        <v>196.268480207999</v>
      </c>
      <c r="AG20" s="1">
        <v>196.22153491199899</v>
      </c>
      <c r="AH20" s="1">
        <v>196.17710116800001</v>
      </c>
      <c r="AI20" s="1">
        <v>196.13593487999901</v>
      </c>
      <c r="AJ20" s="1">
        <v>196.09476859199901</v>
      </c>
      <c r="AK20" s="1">
        <v>196.05360230399901</v>
      </c>
      <c r="AL20" s="1">
        <v>196.01243601599899</v>
      </c>
      <c r="AM20" s="1">
        <v>195.970745472</v>
      </c>
      <c r="AN20" s="1">
        <v>195.93236505600001</v>
      </c>
      <c r="AO20" s="1">
        <v>195.89398464000001</v>
      </c>
      <c r="AP20" s="1">
        <v>195.85560422399999</v>
      </c>
      <c r="AQ20" s="1">
        <v>195.81722380799999</v>
      </c>
      <c r="AR20" s="1">
        <v>195.77867879999999</v>
      </c>
      <c r="AS20" s="1">
        <v>195.743492688</v>
      </c>
      <c r="AT20" s="1">
        <v>195.70830657600001</v>
      </c>
      <c r="AU20" s="1">
        <v>195.673120463999</v>
      </c>
      <c r="AV20" s="1">
        <v>195.637934352</v>
      </c>
      <c r="AW20" s="1">
        <v>195.60614371200001</v>
      </c>
      <c r="AX20" s="1">
        <v>195.57435307200001</v>
      </c>
      <c r="AY20" s="1">
        <v>195.54256243200001</v>
      </c>
      <c r="AZ20" s="1">
        <v>195.51077179200001</v>
      </c>
      <c r="BA20" s="1">
        <v>195.475756367999</v>
      </c>
      <c r="BB20" s="1">
        <v>195.44769647999999</v>
      </c>
      <c r="BC20" s="1">
        <v>195.41963659199899</v>
      </c>
      <c r="BD20" s="1">
        <v>195.39157670399899</v>
      </c>
      <c r="BE20" s="1">
        <v>195.36351681599999</v>
      </c>
      <c r="BF20" s="1">
        <v>195.33232967999999</v>
      </c>
      <c r="BG20" s="1">
        <v>195.31057305600001</v>
      </c>
      <c r="BH20" s="1">
        <v>195.288816432</v>
      </c>
      <c r="BI20" s="1">
        <v>195.267059807999</v>
      </c>
      <c r="BJ20" s="1">
        <v>195.24530318399999</v>
      </c>
      <c r="BK20" s="1">
        <v>195.22085212799999</v>
      </c>
      <c r="BL20" s="1">
        <v>195.19560249599999</v>
      </c>
      <c r="BM20" s="1">
        <v>195.17382758400001</v>
      </c>
      <c r="BN20" s="1">
        <v>195.152052672</v>
      </c>
      <c r="BO20" s="1">
        <v>195.13027776000001</v>
      </c>
      <c r="BP20" s="1">
        <v>195.108502848</v>
      </c>
      <c r="BQ20" s="1">
        <v>195.09373224000001</v>
      </c>
      <c r="BR20" s="1">
        <v>195.07896163199999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</row>
    <row r="21" spans="1:141" ht="8.1" customHeight="1" x14ac:dyDescent="0.25">
      <c r="A21" s="1">
        <v>197.70152788799899</v>
      </c>
      <c r="B21" s="1">
        <v>197.647797744</v>
      </c>
      <c r="C21" s="1">
        <v>197.59406759999999</v>
      </c>
      <c r="D21" s="1">
        <v>197.541471312</v>
      </c>
      <c r="E21" s="1">
        <v>197.48887502400001</v>
      </c>
      <c r="F21" s="1">
        <v>197.43627873599999</v>
      </c>
      <c r="G21" s="1">
        <v>197.383682448</v>
      </c>
      <c r="H21" s="1">
        <v>197.33108616000001</v>
      </c>
      <c r="I21" s="1">
        <v>197.28001387200001</v>
      </c>
      <c r="J21" s="1">
        <v>197.22894158400001</v>
      </c>
      <c r="K21" s="1">
        <v>197.17786929600001</v>
      </c>
      <c r="L21" s="1">
        <v>197.12679700800001</v>
      </c>
      <c r="M21" s="1">
        <v>197.07572472000001</v>
      </c>
      <c r="N21" s="1">
        <v>197.02608499199999</v>
      </c>
      <c r="O21" s="1">
        <v>196.97644526400001</v>
      </c>
      <c r="P21" s="1">
        <v>196.92680553599999</v>
      </c>
      <c r="Q21" s="1">
        <v>196.877165808</v>
      </c>
      <c r="R21" s="1">
        <v>196.82752608000001</v>
      </c>
      <c r="S21" s="1">
        <v>196.784354208</v>
      </c>
      <c r="T21" s="1">
        <v>196.74118233600001</v>
      </c>
      <c r="U21" s="1">
        <v>196.698010463999</v>
      </c>
      <c r="V21" s="1">
        <v>196.654838592</v>
      </c>
      <c r="W21" s="1">
        <v>196.61166671999899</v>
      </c>
      <c r="X21" s="1">
        <v>196.561063824</v>
      </c>
      <c r="Y21" s="1">
        <v>196.51046092799899</v>
      </c>
      <c r="Z21" s="1">
        <v>196.459858031999</v>
      </c>
      <c r="AA21" s="1">
        <v>196.40925513600001</v>
      </c>
      <c r="AB21" s="1">
        <v>196.35865224</v>
      </c>
      <c r="AC21" s="1">
        <v>196.31491344</v>
      </c>
      <c r="AD21" s="1">
        <v>196.27117464</v>
      </c>
      <c r="AE21" s="1">
        <v>196.227435839999</v>
      </c>
      <c r="AF21" s="1">
        <v>196.183697039999</v>
      </c>
      <c r="AG21" s="1">
        <v>196.139958239999</v>
      </c>
      <c r="AH21" s="1">
        <v>196.098791951999</v>
      </c>
      <c r="AI21" s="1">
        <v>196.057625663999</v>
      </c>
      <c r="AJ21" s="1">
        <v>196.016459376</v>
      </c>
      <c r="AK21" s="1">
        <v>195.975293088</v>
      </c>
      <c r="AL21" s="1">
        <v>195.9341268</v>
      </c>
      <c r="AM21" s="1">
        <v>195.89574638400001</v>
      </c>
      <c r="AN21" s="1">
        <v>195.85736596800001</v>
      </c>
      <c r="AO21" s="1">
        <v>195.81898555199899</v>
      </c>
      <c r="AP21" s="1">
        <v>195.78060513599999</v>
      </c>
      <c r="AQ21" s="1">
        <v>195.742224719999</v>
      </c>
      <c r="AR21" s="1">
        <v>195.707038608</v>
      </c>
      <c r="AS21" s="1">
        <v>195.67185249599899</v>
      </c>
      <c r="AT21" s="1">
        <v>195.63666638399999</v>
      </c>
      <c r="AU21" s="1">
        <v>195.601480272</v>
      </c>
      <c r="AV21" s="1">
        <v>195.56629416000001</v>
      </c>
      <c r="AW21" s="1">
        <v>195.53450351999999</v>
      </c>
      <c r="AX21" s="1">
        <v>195.502712879999</v>
      </c>
      <c r="AY21" s="1">
        <v>195.470922239999</v>
      </c>
      <c r="AZ21" s="1">
        <v>195.4391316</v>
      </c>
      <c r="BA21" s="1">
        <v>195.407340959999</v>
      </c>
      <c r="BB21" s="1">
        <v>195.379281072</v>
      </c>
      <c r="BC21" s="1">
        <v>195.351221183999</v>
      </c>
      <c r="BD21" s="1">
        <v>195.32316129599999</v>
      </c>
      <c r="BE21" s="1">
        <v>195.29510140799999</v>
      </c>
      <c r="BF21" s="1">
        <v>195.26704151999999</v>
      </c>
      <c r="BG21" s="1">
        <v>195.24528489599999</v>
      </c>
      <c r="BH21" s="1">
        <v>195.22352827200001</v>
      </c>
      <c r="BI21" s="1">
        <v>195.201771648</v>
      </c>
      <c r="BJ21" s="1">
        <v>195.180015024</v>
      </c>
      <c r="BK21" s="1">
        <v>195.15825839999999</v>
      </c>
      <c r="BL21" s="1">
        <v>195.13648348800001</v>
      </c>
      <c r="BM21" s="1">
        <v>195.114708575999</v>
      </c>
      <c r="BN21" s="1">
        <v>195.09293366399999</v>
      </c>
      <c r="BO21" s="1">
        <v>195.071158752</v>
      </c>
      <c r="BP21" s="1">
        <v>195.049383839999</v>
      </c>
      <c r="BQ21" s="1">
        <v>195.034613231999</v>
      </c>
      <c r="BR21" s="1">
        <v>195.01984262400001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  <c r="DV21" s="2">
        <v>1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</row>
    <row r="22" spans="1:141" ht="8.1" customHeight="1" x14ac:dyDescent="0.25">
      <c r="A22" s="1">
        <v>197.599108992</v>
      </c>
      <c r="B22" s="1">
        <v>197.54537884800001</v>
      </c>
      <c r="C22" s="1">
        <v>197.491648704</v>
      </c>
      <c r="D22" s="1">
        <v>197.43905241600001</v>
      </c>
      <c r="E22" s="1">
        <v>197.38645612799999</v>
      </c>
      <c r="F22" s="1">
        <v>197.33385984</v>
      </c>
      <c r="G22" s="1">
        <v>197.28126355200001</v>
      </c>
      <c r="H22" s="1">
        <v>197.23177012799999</v>
      </c>
      <c r="I22" s="1">
        <v>197.18358734399999</v>
      </c>
      <c r="J22" s="1">
        <v>197.13251505599999</v>
      </c>
      <c r="K22" s="1">
        <v>197.08144276799999</v>
      </c>
      <c r="L22" s="1">
        <v>197.03037047999999</v>
      </c>
      <c r="M22" s="1">
        <v>196.97929819199999</v>
      </c>
      <c r="N22" s="1">
        <v>196.929658464</v>
      </c>
      <c r="O22" s="1">
        <v>196.88001873600001</v>
      </c>
      <c r="P22" s="1">
        <v>196.83037900799999</v>
      </c>
      <c r="Q22" s="1">
        <v>196.78073928000001</v>
      </c>
      <c r="R22" s="1">
        <v>196.734214608</v>
      </c>
      <c r="S22" s="1">
        <v>196.69104273600001</v>
      </c>
      <c r="T22" s="1">
        <v>196.647870863999</v>
      </c>
      <c r="U22" s="1">
        <v>196.60469899200001</v>
      </c>
      <c r="V22" s="1">
        <v>196.561527119999</v>
      </c>
      <c r="W22" s="1">
        <v>196.521128927999</v>
      </c>
      <c r="X22" s="1">
        <v>196.47400684799899</v>
      </c>
      <c r="Y22" s="1">
        <v>196.423403952</v>
      </c>
      <c r="Z22" s="1">
        <v>196.37280105599999</v>
      </c>
      <c r="AA22" s="1">
        <v>196.32219816</v>
      </c>
      <c r="AB22" s="1">
        <v>196.27159526400001</v>
      </c>
      <c r="AC22" s="1">
        <v>196.22785646400001</v>
      </c>
      <c r="AD22" s="1">
        <v>196.18411766399899</v>
      </c>
      <c r="AE22" s="1">
        <v>196.14037886400001</v>
      </c>
      <c r="AF22" s="1">
        <v>196.09664006399899</v>
      </c>
      <c r="AG22" s="1">
        <v>196.055998031999</v>
      </c>
      <c r="AH22" s="1">
        <v>196.017904127999</v>
      </c>
      <c r="AI22" s="1">
        <v>195.976737839999</v>
      </c>
      <c r="AJ22" s="1">
        <v>195.935571551999</v>
      </c>
      <c r="AK22" s="1">
        <v>195.894405263999</v>
      </c>
      <c r="AL22" s="1">
        <v>195.853238976</v>
      </c>
      <c r="AM22" s="1">
        <v>195.81485856</v>
      </c>
      <c r="AN22" s="1">
        <v>195.77647814400001</v>
      </c>
      <c r="AO22" s="1">
        <v>195.73809772800001</v>
      </c>
      <c r="AP22" s="1">
        <v>195.69971731199999</v>
      </c>
      <c r="AQ22" s="1">
        <v>195.664555584</v>
      </c>
      <c r="AR22" s="1">
        <v>195.62936947200001</v>
      </c>
      <c r="AS22" s="1">
        <v>195.59418335999999</v>
      </c>
      <c r="AT22" s="1">
        <v>195.558997248</v>
      </c>
      <c r="AU22" s="1">
        <v>195.52381113600001</v>
      </c>
      <c r="AV22" s="1">
        <v>195.491545008</v>
      </c>
      <c r="AW22" s="1">
        <v>195.46268654400001</v>
      </c>
      <c r="AX22" s="1">
        <v>195.43089590400001</v>
      </c>
      <c r="AY22" s="1">
        <v>195.39910526400001</v>
      </c>
      <c r="AZ22" s="1">
        <v>195.36731462399999</v>
      </c>
      <c r="BA22" s="1">
        <v>195.33552398399999</v>
      </c>
      <c r="BB22" s="1">
        <v>195.30746409599999</v>
      </c>
      <c r="BC22" s="1">
        <v>195.27940420799999</v>
      </c>
      <c r="BD22" s="1">
        <v>195.25134431999999</v>
      </c>
      <c r="BE22" s="1">
        <v>195.22328443200001</v>
      </c>
      <c r="BF22" s="1">
        <v>195.19819939199999</v>
      </c>
      <c r="BG22" s="1">
        <v>195.17644276799999</v>
      </c>
      <c r="BH22" s="1">
        <v>195.15468614400001</v>
      </c>
      <c r="BI22" s="1">
        <v>195.13292952</v>
      </c>
      <c r="BJ22" s="1">
        <v>195.111172896</v>
      </c>
      <c r="BK22" s="1">
        <v>195.09203755199999</v>
      </c>
      <c r="BL22" s="1">
        <v>195.07342646399999</v>
      </c>
      <c r="BM22" s="1">
        <v>195.05165155200001</v>
      </c>
      <c r="BN22" s="1">
        <v>195.02987664</v>
      </c>
      <c r="BO22" s="1">
        <v>195.00810172800001</v>
      </c>
      <c r="BP22" s="1">
        <v>194.986326816</v>
      </c>
      <c r="BQ22" s="1">
        <v>194.974482287999</v>
      </c>
      <c r="BR22" s="1">
        <v>194.959711679999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</row>
    <row r="23" spans="1:141" ht="8.1" customHeight="1" x14ac:dyDescent="0.25">
      <c r="A23" s="1">
        <v>197.49669009600001</v>
      </c>
      <c r="B23" s="1">
        <v>197.442959952</v>
      </c>
      <c r="C23" s="1">
        <v>197.38922980799899</v>
      </c>
      <c r="D23" s="1">
        <v>197.33663351999999</v>
      </c>
      <c r="E23" s="1">
        <v>197.284037232</v>
      </c>
      <c r="F23" s="1">
        <v>197.23144094399899</v>
      </c>
      <c r="G23" s="1">
        <v>197.181947519999</v>
      </c>
      <c r="H23" s="1">
        <v>197.132454096</v>
      </c>
      <c r="I23" s="1">
        <v>197.084271312</v>
      </c>
      <c r="J23" s="1">
        <v>197.03608852799999</v>
      </c>
      <c r="K23" s="1">
        <v>196.98501623999999</v>
      </c>
      <c r="L23" s="1">
        <v>196.93394395199999</v>
      </c>
      <c r="M23" s="1">
        <v>196.88287166399999</v>
      </c>
      <c r="N23" s="1">
        <v>196.833231936</v>
      </c>
      <c r="O23" s="1">
        <v>196.78359220799999</v>
      </c>
      <c r="P23" s="1">
        <v>196.73395248</v>
      </c>
      <c r="Q23" s="1">
        <v>196.687427807999</v>
      </c>
      <c r="R23" s="1">
        <v>196.64090313599999</v>
      </c>
      <c r="S23" s="1">
        <v>196.597731264</v>
      </c>
      <c r="T23" s="1">
        <v>196.55455939199899</v>
      </c>
      <c r="U23" s="1">
        <v>196.511387519999</v>
      </c>
      <c r="V23" s="1">
        <v>196.47098932799901</v>
      </c>
      <c r="W23" s="1">
        <v>196.43059113599901</v>
      </c>
      <c r="X23" s="1">
        <v>196.383469055999</v>
      </c>
      <c r="Y23" s="1">
        <v>196.33634697599899</v>
      </c>
      <c r="Z23" s="1">
        <v>196.28574408</v>
      </c>
      <c r="AA23" s="1">
        <v>196.23514118400001</v>
      </c>
      <c r="AB23" s="1">
        <v>196.184538287999</v>
      </c>
      <c r="AC23" s="1">
        <v>196.140799488</v>
      </c>
      <c r="AD23" s="1">
        <v>196.097060687999</v>
      </c>
      <c r="AE23" s="1">
        <v>196.053321887999</v>
      </c>
      <c r="AF23" s="1">
        <v>196.01267985600001</v>
      </c>
      <c r="AG23" s="1">
        <v>195.97203782399899</v>
      </c>
      <c r="AH23" s="1">
        <v>195.93394391999999</v>
      </c>
      <c r="AI23" s="1">
        <v>195.895850015999</v>
      </c>
      <c r="AJ23" s="1">
        <v>195.854683727999</v>
      </c>
      <c r="AK23" s="1">
        <v>195.813517439999</v>
      </c>
      <c r="AL23" s="1">
        <v>195.772351151999</v>
      </c>
      <c r="AM23" s="1">
        <v>195.733970736</v>
      </c>
      <c r="AN23" s="1">
        <v>195.69559032000001</v>
      </c>
      <c r="AO23" s="1">
        <v>195.65720990400001</v>
      </c>
      <c r="AP23" s="1">
        <v>195.62204817599999</v>
      </c>
      <c r="AQ23" s="1">
        <v>195.586886448</v>
      </c>
      <c r="AR23" s="1">
        <v>195.55170033600001</v>
      </c>
      <c r="AS23" s="1">
        <v>195.51651422399999</v>
      </c>
      <c r="AT23" s="1">
        <v>195.481328112</v>
      </c>
      <c r="AU23" s="1">
        <v>195.449061984</v>
      </c>
      <c r="AV23" s="1">
        <v>195.41679585599999</v>
      </c>
      <c r="AW23" s="1">
        <v>195.387937392</v>
      </c>
      <c r="AX23" s="1">
        <v>195.359078928</v>
      </c>
      <c r="AY23" s="1">
        <v>195.32728828800001</v>
      </c>
      <c r="AZ23" s="1">
        <v>195.29549764800001</v>
      </c>
      <c r="BA23" s="1">
        <v>195.26370700800001</v>
      </c>
      <c r="BB23" s="1">
        <v>195.23564712000001</v>
      </c>
      <c r="BC23" s="1">
        <v>195.20758723200001</v>
      </c>
      <c r="BD23" s="1">
        <v>195.17952734400001</v>
      </c>
      <c r="BE23" s="1">
        <v>195.15444230399899</v>
      </c>
      <c r="BF23" s="1">
        <v>195.12935726399999</v>
      </c>
      <c r="BG23" s="1">
        <v>195.10760063999999</v>
      </c>
      <c r="BH23" s="1">
        <v>195.08584401600001</v>
      </c>
      <c r="BI23" s="1">
        <v>195.064087392</v>
      </c>
      <c r="BJ23" s="1">
        <v>195.044952047999</v>
      </c>
      <c r="BK23" s="1">
        <v>195.02581670399999</v>
      </c>
      <c r="BL23" s="1">
        <v>195.007205615999</v>
      </c>
      <c r="BM23" s="1">
        <v>194.98859452799999</v>
      </c>
      <c r="BN23" s="1">
        <v>194.96681961600001</v>
      </c>
      <c r="BO23" s="1">
        <v>194.945044703999</v>
      </c>
      <c r="BP23" s="1">
        <v>194.92326979199899</v>
      </c>
      <c r="BQ23" s="1">
        <v>194.911425264</v>
      </c>
      <c r="BR23" s="1">
        <v>194.899580735999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</row>
    <row r="24" spans="1:141" ht="8.1" customHeight="1" x14ac:dyDescent="0.25">
      <c r="A24" s="1">
        <v>197.394271199999</v>
      </c>
      <c r="B24" s="1">
        <v>197.34054105600001</v>
      </c>
      <c r="C24" s="1">
        <v>197.28681091199999</v>
      </c>
      <c r="D24" s="1">
        <v>197.234214624</v>
      </c>
      <c r="E24" s="1">
        <v>197.18161833599899</v>
      </c>
      <c r="F24" s="1">
        <v>197.13212491199999</v>
      </c>
      <c r="G24" s="1">
        <v>197.082631488</v>
      </c>
      <c r="H24" s="1">
        <v>197.03313806400001</v>
      </c>
      <c r="I24" s="1">
        <v>196.98495528000001</v>
      </c>
      <c r="J24" s="1">
        <v>196.936772496</v>
      </c>
      <c r="K24" s="1">
        <v>196.888589712</v>
      </c>
      <c r="L24" s="1">
        <v>196.837517424</v>
      </c>
      <c r="M24" s="1">
        <v>196.786445136</v>
      </c>
      <c r="N24" s="1">
        <v>196.73680540800001</v>
      </c>
      <c r="O24" s="1">
        <v>196.68716567999999</v>
      </c>
      <c r="P24" s="1">
        <v>196.64064100799999</v>
      </c>
      <c r="Q24" s="1">
        <v>196.59411633600001</v>
      </c>
      <c r="R24" s="1">
        <v>196.54759166399899</v>
      </c>
      <c r="S24" s="1">
        <v>196.50441979199999</v>
      </c>
      <c r="T24" s="1">
        <v>196.46124792000001</v>
      </c>
      <c r="U24" s="1">
        <v>196.42084972800001</v>
      </c>
      <c r="V24" s="1">
        <v>196.38045153599899</v>
      </c>
      <c r="W24" s="1">
        <v>196.34005334400001</v>
      </c>
      <c r="X24" s="1">
        <v>196.292931264</v>
      </c>
      <c r="Y24" s="1">
        <v>196.245809183999</v>
      </c>
      <c r="Z24" s="1">
        <v>196.19868710399899</v>
      </c>
      <c r="AA24" s="1">
        <v>196.148084208</v>
      </c>
      <c r="AB24" s="1">
        <v>196.09748131200001</v>
      </c>
      <c r="AC24" s="1">
        <v>196.05374251200001</v>
      </c>
      <c r="AD24" s="1">
        <v>196.01000371199899</v>
      </c>
      <c r="AE24" s="1">
        <v>195.969361679999</v>
      </c>
      <c r="AF24" s="1">
        <v>195.928719647999</v>
      </c>
      <c r="AG24" s="1">
        <v>195.88807761599901</v>
      </c>
      <c r="AH24" s="1">
        <v>195.84998371199899</v>
      </c>
      <c r="AI24" s="1">
        <v>195.81188980799899</v>
      </c>
      <c r="AJ24" s="1">
        <v>195.773795903999</v>
      </c>
      <c r="AK24" s="1">
        <v>195.732629615999</v>
      </c>
      <c r="AL24" s="1">
        <v>195.691463327999</v>
      </c>
      <c r="AM24" s="1">
        <v>195.653082912</v>
      </c>
      <c r="AN24" s="1">
        <v>195.61470249600001</v>
      </c>
      <c r="AO24" s="1">
        <v>195.57954076799999</v>
      </c>
      <c r="AP24" s="1">
        <v>195.54437904</v>
      </c>
      <c r="AQ24" s="1">
        <v>195.509217312</v>
      </c>
      <c r="AR24" s="1">
        <v>195.47403120000001</v>
      </c>
      <c r="AS24" s="1">
        <v>195.438845087999</v>
      </c>
      <c r="AT24" s="1">
        <v>195.40657895999999</v>
      </c>
      <c r="AU24" s="1">
        <v>195.37431283199999</v>
      </c>
      <c r="AV24" s="1">
        <v>195.34204670399899</v>
      </c>
      <c r="AW24" s="1">
        <v>195.31318823999999</v>
      </c>
      <c r="AX24" s="1">
        <v>195.28432977599999</v>
      </c>
      <c r="AY24" s="1">
        <v>195.255471311999</v>
      </c>
      <c r="AZ24" s="1">
        <v>195.223680672</v>
      </c>
      <c r="BA24" s="1">
        <v>195.191890032</v>
      </c>
      <c r="BB24" s="1">
        <v>195.163830144</v>
      </c>
      <c r="BC24" s="1">
        <v>195.135770256</v>
      </c>
      <c r="BD24" s="1">
        <v>195.11068521600001</v>
      </c>
      <c r="BE24" s="1">
        <v>195.08560017600001</v>
      </c>
      <c r="BF24" s="1">
        <v>195.060515135999</v>
      </c>
      <c r="BG24" s="1">
        <v>195.03875851199999</v>
      </c>
      <c r="BH24" s="1">
        <v>195.01700188800001</v>
      </c>
      <c r="BI24" s="1">
        <v>194.997866544</v>
      </c>
      <c r="BJ24" s="1">
        <v>194.9787312</v>
      </c>
      <c r="BK24" s="1">
        <v>194.95959585599999</v>
      </c>
      <c r="BL24" s="1">
        <v>194.94098476799999</v>
      </c>
      <c r="BM24" s="1">
        <v>194.92237367999999</v>
      </c>
      <c r="BN24" s="1">
        <v>194.90376259199999</v>
      </c>
      <c r="BO24" s="1">
        <v>194.88198768000001</v>
      </c>
      <c r="BP24" s="1">
        <v>194.860212767999</v>
      </c>
      <c r="BQ24" s="1">
        <v>194.84836824000001</v>
      </c>
      <c r="BR24" s="1">
        <v>194.83652371199901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</row>
    <row r="25" spans="1:141" ht="8.1" customHeight="1" x14ac:dyDescent="0.25">
      <c r="A25" s="1">
        <v>197.28903595200001</v>
      </c>
      <c r="B25" s="1">
        <v>197.23812215999899</v>
      </c>
      <c r="C25" s="1">
        <v>197.184392016</v>
      </c>
      <c r="D25" s="1">
        <v>197.13179572799899</v>
      </c>
      <c r="E25" s="1">
        <v>197.082302303999</v>
      </c>
      <c r="F25" s="1">
        <v>197.03280888</v>
      </c>
      <c r="G25" s="1">
        <v>196.98331545600001</v>
      </c>
      <c r="H25" s="1">
        <v>196.93382203199999</v>
      </c>
      <c r="I25" s="1">
        <v>196.88563924799999</v>
      </c>
      <c r="J25" s="1">
        <v>196.83745646400001</v>
      </c>
      <c r="K25" s="1">
        <v>196.78927368000001</v>
      </c>
      <c r="L25" s="1">
        <v>196.741090896</v>
      </c>
      <c r="M25" s="1">
        <v>196.690018608</v>
      </c>
      <c r="N25" s="1">
        <v>196.64037887999999</v>
      </c>
      <c r="O25" s="1">
        <v>196.59385420800001</v>
      </c>
      <c r="P25" s="1">
        <v>196.54732953600001</v>
      </c>
      <c r="Q25" s="1">
        <v>196.500804864</v>
      </c>
      <c r="R25" s="1">
        <v>196.454280191999</v>
      </c>
      <c r="S25" s="1">
        <v>196.41110831999899</v>
      </c>
      <c r="T25" s="1">
        <v>196.37071012800001</v>
      </c>
      <c r="U25" s="1">
        <v>196.33031193599899</v>
      </c>
      <c r="V25" s="1">
        <v>196.28991374399999</v>
      </c>
      <c r="W25" s="1">
        <v>196.249515551999</v>
      </c>
      <c r="X25" s="1">
        <v>196.20239347200001</v>
      </c>
      <c r="Y25" s="1">
        <v>196.15527139199901</v>
      </c>
      <c r="Z25" s="1">
        <v>196.108149311999</v>
      </c>
      <c r="AA25" s="1">
        <v>196.06102723199999</v>
      </c>
      <c r="AB25" s="1">
        <v>196.01042433599901</v>
      </c>
      <c r="AC25" s="1">
        <v>195.966685536</v>
      </c>
      <c r="AD25" s="1">
        <v>195.92604350400001</v>
      </c>
      <c r="AE25" s="1">
        <v>195.88540147200001</v>
      </c>
      <c r="AF25" s="1">
        <v>195.844759439999</v>
      </c>
      <c r="AG25" s="1">
        <v>195.804117407999</v>
      </c>
      <c r="AH25" s="1">
        <v>195.766023504</v>
      </c>
      <c r="AI25" s="1">
        <v>195.72792959999899</v>
      </c>
      <c r="AJ25" s="1">
        <v>195.68983569599899</v>
      </c>
      <c r="AK25" s="1">
        <v>195.651741792</v>
      </c>
      <c r="AL25" s="1">
        <v>195.610575504</v>
      </c>
      <c r="AM25" s="1">
        <v>195.572195088</v>
      </c>
      <c r="AN25" s="1">
        <v>195.53703336000001</v>
      </c>
      <c r="AO25" s="1">
        <v>195.50187163199999</v>
      </c>
      <c r="AP25" s="1">
        <v>195.466709904</v>
      </c>
      <c r="AQ25" s="1">
        <v>195.43154817600001</v>
      </c>
      <c r="AR25" s="1">
        <v>195.39636206399999</v>
      </c>
      <c r="AS25" s="1">
        <v>195.36409593600001</v>
      </c>
      <c r="AT25" s="1">
        <v>195.33182980800001</v>
      </c>
      <c r="AU25" s="1">
        <v>195.29956368000001</v>
      </c>
      <c r="AV25" s="1">
        <v>195.267297552</v>
      </c>
      <c r="AW25" s="1">
        <v>195.23843908800001</v>
      </c>
      <c r="AX25" s="1">
        <v>195.20958062400001</v>
      </c>
      <c r="AY25" s="1">
        <v>195.18072215999999</v>
      </c>
      <c r="AZ25" s="1">
        <v>195.15186369599999</v>
      </c>
      <c r="BA25" s="1">
        <v>195.120073056</v>
      </c>
      <c r="BB25" s="1">
        <v>195.09201316799999</v>
      </c>
      <c r="BC25" s="1">
        <v>195.066928128</v>
      </c>
      <c r="BD25" s="1">
        <v>195.04184308800001</v>
      </c>
      <c r="BE25" s="1">
        <v>195.01675804800001</v>
      </c>
      <c r="BF25" s="1">
        <v>194.99167300799999</v>
      </c>
      <c r="BG25" s="1">
        <v>194.96991638399999</v>
      </c>
      <c r="BH25" s="1">
        <v>194.95078104000001</v>
      </c>
      <c r="BI25" s="1">
        <v>194.931645696</v>
      </c>
      <c r="BJ25" s="1">
        <v>194.912510352</v>
      </c>
      <c r="BK25" s="1">
        <v>194.89337500799999</v>
      </c>
      <c r="BL25" s="1">
        <v>194.87476391999999</v>
      </c>
      <c r="BM25" s="1">
        <v>194.85615283199999</v>
      </c>
      <c r="BN25" s="1">
        <v>194.83754174399999</v>
      </c>
      <c r="BO25" s="1">
        <v>194.81893065599999</v>
      </c>
      <c r="BP25" s="1">
        <v>194.79715574400001</v>
      </c>
      <c r="BQ25" s="1">
        <v>194.785311215999</v>
      </c>
      <c r="BR25" s="1">
        <v>194.77346668800001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</row>
    <row r="26" spans="1:141" ht="8.1" customHeight="1" x14ac:dyDescent="0.25">
      <c r="A26" s="1">
        <v>197.18380070399999</v>
      </c>
      <c r="B26" s="1">
        <v>197.132886912</v>
      </c>
      <c r="C26" s="1">
        <v>197.08197311999899</v>
      </c>
      <c r="D26" s="1">
        <v>197.032479695999</v>
      </c>
      <c r="E26" s="1">
        <v>196.98298627200001</v>
      </c>
      <c r="F26" s="1">
        <v>196.93349284799999</v>
      </c>
      <c r="G26" s="1">
        <v>196.883999423999</v>
      </c>
      <c r="H26" s="1">
        <v>196.834506</v>
      </c>
      <c r="I26" s="1">
        <v>196.786323216</v>
      </c>
      <c r="J26" s="1">
        <v>196.73814043199999</v>
      </c>
      <c r="K26" s="1">
        <v>196.68995764799999</v>
      </c>
      <c r="L26" s="1">
        <v>196.64177486400001</v>
      </c>
      <c r="M26" s="1">
        <v>196.59359208000001</v>
      </c>
      <c r="N26" s="1">
        <v>196.547067408</v>
      </c>
      <c r="O26" s="1">
        <v>196.50054273599901</v>
      </c>
      <c r="P26" s="1">
        <v>196.454018064</v>
      </c>
      <c r="Q26" s="1">
        <v>196.407493391999</v>
      </c>
      <c r="R26" s="1">
        <v>196.36096871999899</v>
      </c>
      <c r="S26" s="1">
        <v>196.320570527999</v>
      </c>
      <c r="T26" s="1">
        <v>196.280172335999</v>
      </c>
      <c r="U26" s="1">
        <v>196.239774143999</v>
      </c>
      <c r="V26" s="1">
        <v>196.199375951999</v>
      </c>
      <c r="W26" s="1">
        <v>196.158977759999</v>
      </c>
      <c r="X26" s="1">
        <v>196.11185567999999</v>
      </c>
      <c r="Y26" s="1">
        <v>196.06473360000001</v>
      </c>
      <c r="Z26" s="1">
        <v>196.01761152</v>
      </c>
      <c r="AA26" s="1">
        <v>195.970489439999</v>
      </c>
      <c r="AB26" s="1">
        <v>195.92336735999899</v>
      </c>
      <c r="AC26" s="1">
        <v>195.882725327999</v>
      </c>
      <c r="AD26" s="1">
        <v>195.842083295999</v>
      </c>
      <c r="AE26" s="1">
        <v>195.801441264</v>
      </c>
      <c r="AF26" s="1">
        <v>195.76079923199899</v>
      </c>
      <c r="AG26" s="1">
        <v>195.72015719999899</v>
      </c>
      <c r="AH26" s="1">
        <v>195.682063295999</v>
      </c>
      <c r="AI26" s="1">
        <v>195.643969392</v>
      </c>
      <c r="AJ26" s="1">
        <v>195.60587548800001</v>
      </c>
      <c r="AK26" s="1">
        <v>195.56778158399999</v>
      </c>
      <c r="AL26" s="1">
        <v>195.52968767999999</v>
      </c>
      <c r="AM26" s="1">
        <v>195.494525952</v>
      </c>
      <c r="AN26" s="1">
        <v>195.45936422400001</v>
      </c>
      <c r="AO26" s="1">
        <v>195.42420249599999</v>
      </c>
      <c r="AP26" s="1">
        <v>195.389040768</v>
      </c>
      <c r="AQ26" s="1">
        <v>195.35387904000001</v>
      </c>
      <c r="AR26" s="1">
        <v>195.32161291200001</v>
      </c>
      <c r="AS26" s="1">
        <v>195.289346784</v>
      </c>
      <c r="AT26" s="1">
        <v>195.257080655999</v>
      </c>
      <c r="AU26" s="1">
        <v>195.224814528</v>
      </c>
      <c r="AV26" s="1">
        <v>195.192548399999</v>
      </c>
      <c r="AW26" s="1">
        <v>195.163689936</v>
      </c>
      <c r="AX26" s="1">
        <v>195.134831472</v>
      </c>
      <c r="AY26" s="1">
        <v>195.10597300800001</v>
      </c>
      <c r="AZ26" s="1">
        <v>195.07711454400001</v>
      </c>
      <c r="BA26" s="1">
        <v>195.04825607999999</v>
      </c>
      <c r="BB26" s="1">
        <v>195.02317103999999</v>
      </c>
      <c r="BC26" s="1">
        <v>194.998086</v>
      </c>
      <c r="BD26" s="1">
        <v>194.97300096000001</v>
      </c>
      <c r="BE26" s="1">
        <v>194.94791592000001</v>
      </c>
      <c r="BF26" s="1">
        <v>194.922830879999</v>
      </c>
      <c r="BG26" s="1">
        <v>194.90369553599999</v>
      </c>
      <c r="BH26" s="1">
        <v>194.88456019199899</v>
      </c>
      <c r="BI26" s="1">
        <v>194.86542484799901</v>
      </c>
      <c r="BJ26" s="1">
        <v>194.846289503999</v>
      </c>
      <c r="BK26" s="1">
        <v>194.827154159999</v>
      </c>
      <c r="BL26" s="1">
        <v>194.808543071999</v>
      </c>
      <c r="BM26" s="1">
        <v>194.789931983999</v>
      </c>
      <c r="BN26" s="1">
        <v>194.771320895999</v>
      </c>
      <c r="BO26" s="1">
        <v>194.75270980799999</v>
      </c>
      <c r="BP26" s="1">
        <v>194.734098719999</v>
      </c>
      <c r="BQ26" s="1">
        <v>194.72225419200001</v>
      </c>
      <c r="BR26" s="1">
        <v>194.710409663999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</row>
    <row r="27" spans="1:141" ht="8.1" customHeight="1" x14ac:dyDescent="0.25">
      <c r="A27" s="1">
        <v>197.07707193600001</v>
      </c>
      <c r="B27" s="1">
        <v>197.026158143999</v>
      </c>
      <c r="C27" s="1">
        <v>196.978231391999</v>
      </c>
      <c r="D27" s="1">
        <v>196.931511647999</v>
      </c>
      <c r="E27" s="1">
        <v>196.88201822400001</v>
      </c>
      <c r="F27" s="1">
        <v>196.83252479999899</v>
      </c>
      <c r="G27" s="1">
        <v>196.783031375999</v>
      </c>
      <c r="H27" s="1">
        <v>196.73353795200001</v>
      </c>
      <c r="I27" s="1">
        <v>196.685355168</v>
      </c>
      <c r="J27" s="1">
        <v>196.637172384</v>
      </c>
      <c r="K27" s="1">
        <v>196.58898959999999</v>
      </c>
      <c r="L27" s="1">
        <v>196.54080681600001</v>
      </c>
      <c r="M27" s="1">
        <v>196.49541600000001</v>
      </c>
      <c r="N27" s="1">
        <v>196.45172596800001</v>
      </c>
      <c r="O27" s="1">
        <v>196.405201296</v>
      </c>
      <c r="P27" s="1">
        <v>196.358676623999</v>
      </c>
      <c r="Q27" s="1">
        <v>196.31215195199999</v>
      </c>
      <c r="R27" s="1">
        <v>196.26562727999899</v>
      </c>
      <c r="S27" s="1">
        <v>196.22785646400001</v>
      </c>
      <c r="T27" s="1">
        <v>196.18745827199899</v>
      </c>
      <c r="U27" s="1">
        <v>196.14706007999899</v>
      </c>
      <c r="V27" s="1">
        <v>196.10666188799999</v>
      </c>
      <c r="W27" s="1">
        <v>196.06626369599999</v>
      </c>
      <c r="X27" s="1">
        <v>196.01914161600001</v>
      </c>
      <c r="Y27" s="1">
        <v>195.972019536</v>
      </c>
      <c r="Z27" s="1">
        <v>195.924897456</v>
      </c>
      <c r="AA27" s="1">
        <v>195.87777537599899</v>
      </c>
      <c r="AB27" s="1">
        <v>195.83370739200001</v>
      </c>
      <c r="AC27" s="1">
        <v>195.79306536000001</v>
      </c>
      <c r="AD27" s="1">
        <v>195.75242332799999</v>
      </c>
      <c r="AE27" s="1">
        <v>195.711781295999</v>
      </c>
      <c r="AF27" s="1">
        <v>195.671139264</v>
      </c>
      <c r="AG27" s="1">
        <v>195.63357571199899</v>
      </c>
      <c r="AH27" s="1">
        <v>195.59548180799899</v>
      </c>
      <c r="AI27" s="1">
        <v>195.557387903999</v>
      </c>
      <c r="AJ27" s="1">
        <v>195.519294</v>
      </c>
      <c r="AK27" s="1">
        <v>195.48120009600001</v>
      </c>
      <c r="AL27" s="1">
        <v>195.44608104</v>
      </c>
      <c r="AM27" s="1">
        <v>195.41360764800001</v>
      </c>
      <c r="AN27" s="1">
        <v>195.37844591999999</v>
      </c>
      <c r="AO27" s="1">
        <v>195.343284191999</v>
      </c>
      <c r="AP27" s="1">
        <v>195.30812246400001</v>
      </c>
      <c r="AQ27" s="1">
        <v>195.27296073599999</v>
      </c>
      <c r="AR27" s="1">
        <v>195.24069460800001</v>
      </c>
      <c r="AS27" s="1">
        <v>195.20842848000001</v>
      </c>
      <c r="AT27" s="1">
        <v>195.17616235200001</v>
      </c>
      <c r="AU27" s="1">
        <v>195.143896224</v>
      </c>
      <c r="AV27" s="1">
        <v>195.11462932800001</v>
      </c>
      <c r="AW27" s="1">
        <v>195.08577086400001</v>
      </c>
      <c r="AX27" s="1">
        <v>195.05691239999999</v>
      </c>
      <c r="AY27" s="1">
        <v>195.028053935999</v>
      </c>
      <c r="AZ27" s="1">
        <v>194.999195472</v>
      </c>
      <c r="BA27" s="1">
        <v>194.973128976</v>
      </c>
      <c r="BB27" s="1">
        <v>194.95068350400001</v>
      </c>
      <c r="BC27" s="1">
        <v>194.92559846399999</v>
      </c>
      <c r="BD27" s="1">
        <v>194.900513424</v>
      </c>
      <c r="BE27" s="1">
        <v>194.875428384</v>
      </c>
      <c r="BF27" s="1">
        <v>194.85034334400001</v>
      </c>
      <c r="BG27" s="1">
        <v>194.831208</v>
      </c>
      <c r="BH27" s="1">
        <v>194.812072655999</v>
      </c>
      <c r="BI27" s="1">
        <v>194.792937311999</v>
      </c>
      <c r="BJ27" s="1">
        <v>194.77380196799999</v>
      </c>
      <c r="BK27" s="1">
        <v>194.75721475200001</v>
      </c>
      <c r="BL27" s="1">
        <v>194.74160899200001</v>
      </c>
      <c r="BM27" s="1">
        <v>194.72299790400001</v>
      </c>
      <c r="BN27" s="1">
        <v>194.70438681600001</v>
      </c>
      <c r="BO27" s="1">
        <v>194.68577572800001</v>
      </c>
      <c r="BP27" s="1">
        <v>194.66716464000001</v>
      </c>
      <c r="BQ27" s="1">
        <v>194.655320112</v>
      </c>
      <c r="BR27" s="1">
        <v>194.64347558399899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2</v>
      </c>
      <c r="DK27" s="2">
        <v>2</v>
      </c>
      <c r="DL27" s="2">
        <v>2</v>
      </c>
      <c r="DM27" s="2">
        <v>2</v>
      </c>
      <c r="DN27" s="2">
        <v>2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</row>
    <row r="28" spans="1:141" ht="8.1" customHeight="1" x14ac:dyDescent="0.25">
      <c r="A28" s="1">
        <v>196.970343167999</v>
      </c>
      <c r="B28" s="1">
        <v>196.922416416</v>
      </c>
      <c r="C28" s="1">
        <v>196.87448966400001</v>
      </c>
      <c r="D28" s="1">
        <v>196.82776992000001</v>
      </c>
      <c r="E28" s="1">
        <v>196.78105017600001</v>
      </c>
      <c r="F28" s="1">
        <v>196.73155675199899</v>
      </c>
      <c r="G28" s="1">
        <v>196.682063328</v>
      </c>
      <c r="H28" s="1">
        <v>196.63256990400001</v>
      </c>
      <c r="I28" s="1">
        <v>196.58438712</v>
      </c>
      <c r="J28" s="1">
        <v>196.536204336</v>
      </c>
      <c r="K28" s="1">
        <v>196.48802155199999</v>
      </c>
      <c r="L28" s="1">
        <v>196.44263073600001</v>
      </c>
      <c r="M28" s="1">
        <v>196.39723992</v>
      </c>
      <c r="N28" s="1">
        <v>196.353549888</v>
      </c>
      <c r="O28" s="1">
        <v>196.309859856</v>
      </c>
      <c r="P28" s="1">
        <v>196.263335184</v>
      </c>
      <c r="Q28" s="1">
        <v>196.216810511999</v>
      </c>
      <c r="R28" s="1">
        <v>196.170285839999</v>
      </c>
      <c r="S28" s="1">
        <v>196.13251502400001</v>
      </c>
      <c r="T28" s="1">
        <v>196.09474420800001</v>
      </c>
      <c r="U28" s="1">
        <v>196.05434601600001</v>
      </c>
      <c r="V28" s="1">
        <v>196.01394782400001</v>
      </c>
      <c r="W28" s="1">
        <v>195.97354963199999</v>
      </c>
      <c r="X28" s="1">
        <v>195.92642755200001</v>
      </c>
      <c r="Y28" s="1">
        <v>195.879305471999</v>
      </c>
      <c r="Z28" s="1">
        <v>195.832183391999</v>
      </c>
      <c r="AA28" s="1">
        <v>195.78811540800001</v>
      </c>
      <c r="AB28" s="1">
        <v>195.744047424</v>
      </c>
      <c r="AC28" s="1">
        <v>195.70340539199901</v>
      </c>
      <c r="AD28" s="1">
        <v>195.66276335999899</v>
      </c>
      <c r="AE28" s="1">
        <v>195.622121327999</v>
      </c>
      <c r="AF28" s="1">
        <v>195.584557775999</v>
      </c>
      <c r="AG28" s="1">
        <v>195.546994224</v>
      </c>
      <c r="AH28" s="1">
        <v>195.50890032000001</v>
      </c>
      <c r="AI28" s="1">
        <v>195.47080641599999</v>
      </c>
      <c r="AJ28" s="1">
        <v>195.43271251199999</v>
      </c>
      <c r="AK28" s="1">
        <v>195.39759345600001</v>
      </c>
      <c r="AL28" s="1">
        <v>195.362474399999</v>
      </c>
      <c r="AM28" s="1">
        <v>195.33000100800001</v>
      </c>
      <c r="AN28" s="1">
        <v>195.297527616</v>
      </c>
      <c r="AO28" s="1">
        <v>195.26236588800001</v>
      </c>
      <c r="AP28" s="1">
        <v>195.22720416000001</v>
      </c>
      <c r="AQ28" s="1">
        <v>195.192042431999</v>
      </c>
      <c r="AR28" s="1">
        <v>195.15977630399999</v>
      </c>
      <c r="AS28" s="1">
        <v>195.12751017599999</v>
      </c>
      <c r="AT28" s="1">
        <v>195.09524404799899</v>
      </c>
      <c r="AU28" s="1">
        <v>195.06597715199999</v>
      </c>
      <c r="AV28" s="1">
        <v>195.036710255999</v>
      </c>
      <c r="AW28" s="1">
        <v>195.007851792</v>
      </c>
      <c r="AX28" s="1">
        <v>194.978993328</v>
      </c>
      <c r="AY28" s="1">
        <v>194.95013486400001</v>
      </c>
      <c r="AZ28" s="1">
        <v>194.92406836800001</v>
      </c>
      <c r="BA28" s="1">
        <v>194.89800187200001</v>
      </c>
      <c r="BB28" s="1">
        <v>194.87555639999999</v>
      </c>
      <c r="BC28" s="1">
        <v>194.85311092800001</v>
      </c>
      <c r="BD28" s="1">
        <v>194.82802588800001</v>
      </c>
      <c r="BE28" s="1">
        <v>194.80294084799999</v>
      </c>
      <c r="BF28" s="1">
        <v>194.777855807999</v>
      </c>
      <c r="BG28" s="1">
        <v>194.75872046399999</v>
      </c>
      <c r="BH28" s="1">
        <v>194.73958511999999</v>
      </c>
      <c r="BI28" s="1">
        <v>194.72044977600001</v>
      </c>
      <c r="BJ28" s="1">
        <v>194.70386256</v>
      </c>
      <c r="BK28" s="1">
        <v>194.687275343999</v>
      </c>
      <c r="BL28" s="1">
        <v>194.671669584</v>
      </c>
      <c r="BM28" s="1">
        <v>194.656063824</v>
      </c>
      <c r="BN28" s="1">
        <v>194.637452736</v>
      </c>
      <c r="BO28" s="1">
        <v>194.618841648</v>
      </c>
      <c r="BP28" s="1">
        <v>194.60023056</v>
      </c>
      <c r="BQ28" s="1">
        <v>194.58838603199999</v>
      </c>
      <c r="BR28" s="1">
        <v>194.57654150399901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2</v>
      </c>
      <c r="DK28" s="2">
        <v>2</v>
      </c>
      <c r="DL28" s="2">
        <v>2</v>
      </c>
      <c r="DM28" s="2">
        <v>2</v>
      </c>
      <c r="DN28" s="2">
        <v>2</v>
      </c>
      <c r="DO28" s="2">
        <v>2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</row>
    <row r="29" spans="1:141" ht="8.1" customHeight="1" x14ac:dyDescent="0.25">
      <c r="A29" s="1">
        <v>196.86660144000001</v>
      </c>
      <c r="B29" s="1">
        <v>196.81867468799999</v>
      </c>
      <c r="C29" s="1">
        <v>196.77074793599999</v>
      </c>
      <c r="D29" s="1">
        <v>196.724028191999</v>
      </c>
      <c r="E29" s="1">
        <v>196.677308447999</v>
      </c>
      <c r="F29" s="1">
        <v>196.630588703999</v>
      </c>
      <c r="G29" s="1">
        <v>196.581095279999</v>
      </c>
      <c r="H29" s="1">
        <v>196.53160185600001</v>
      </c>
      <c r="I29" s="1">
        <v>196.483419072</v>
      </c>
      <c r="J29" s="1">
        <v>196.435236288</v>
      </c>
      <c r="K29" s="1">
        <v>196.38984547199999</v>
      </c>
      <c r="L29" s="1">
        <v>196.34445465600001</v>
      </c>
      <c r="M29" s="1">
        <v>196.29906384</v>
      </c>
      <c r="N29" s="1">
        <v>196.255373808</v>
      </c>
      <c r="O29" s="1">
        <v>196.211683776</v>
      </c>
      <c r="P29" s="1">
        <v>196.167993744</v>
      </c>
      <c r="Q29" s="1">
        <v>196.121469072</v>
      </c>
      <c r="R29" s="1">
        <v>196.074944399999</v>
      </c>
      <c r="S29" s="1">
        <v>196.03717358399999</v>
      </c>
      <c r="T29" s="1">
        <v>195.99940276799899</v>
      </c>
      <c r="U29" s="1">
        <v>195.961631952</v>
      </c>
      <c r="V29" s="1">
        <v>195.92123376000001</v>
      </c>
      <c r="W29" s="1">
        <v>195.88083556800001</v>
      </c>
      <c r="X29" s="1">
        <v>195.833713488</v>
      </c>
      <c r="Y29" s="1">
        <v>195.786591407999</v>
      </c>
      <c r="Z29" s="1">
        <v>195.74252342400001</v>
      </c>
      <c r="AA29" s="1">
        <v>195.69845544</v>
      </c>
      <c r="AB29" s="1">
        <v>195.654387455999</v>
      </c>
      <c r="AC29" s="1">
        <v>195.613745424</v>
      </c>
      <c r="AD29" s="1">
        <v>195.57310339200001</v>
      </c>
      <c r="AE29" s="1">
        <v>195.53553983999899</v>
      </c>
      <c r="AF29" s="1">
        <v>195.49797628799999</v>
      </c>
      <c r="AG29" s="1">
        <v>195.460412735999</v>
      </c>
      <c r="AH29" s="1">
        <v>195.422318832</v>
      </c>
      <c r="AI29" s="1">
        <v>195.38422492800001</v>
      </c>
      <c r="AJ29" s="1">
        <v>195.349105872</v>
      </c>
      <c r="AK29" s="1">
        <v>195.31398681600001</v>
      </c>
      <c r="AL29" s="1">
        <v>195.27886776</v>
      </c>
      <c r="AM29" s="1">
        <v>195.24639436800001</v>
      </c>
      <c r="AN29" s="1">
        <v>195.213920976</v>
      </c>
      <c r="AO29" s="1">
        <v>195.18144758400001</v>
      </c>
      <c r="AP29" s="1">
        <v>195.14628585599999</v>
      </c>
      <c r="AQ29" s="1">
        <v>195.111124128</v>
      </c>
      <c r="AR29" s="1">
        <v>195.078858</v>
      </c>
      <c r="AS29" s="1">
        <v>195.04659187199999</v>
      </c>
      <c r="AT29" s="1">
        <v>195.017324976</v>
      </c>
      <c r="AU29" s="1">
        <v>194.98805808</v>
      </c>
      <c r="AV29" s="1">
        <v>194.95879118400001</v>
      </c>
      <c r="AW29" s="1">
        <v>194.92993272000001</v>
      </c>
      <c r="AX29" s="1">
        <v>194.90107425599999</v>
      </c>
      <c r="AY29" s="1">
        <v>194.87500775999999</v>
      </c>
      <c r="AZ29" s="1">
        <v>194.84894126399999</v>
      </c>
      <c r="BA29" s="1">
        <v>194.82287476799999</v>
      </c>
      <c r="BB29" s="1">
        <v>194.800429296</v>
      </c>
      <c r="BC29" s="1">
        <v>194.77798382399999</v>
      </c>
      <c r="BD29" s="1">
        <v>194.755538352</v>
      </c>
      <c r="BE29" s="1">
        <v>194.73045331200001</v>
      </c>
      <c r="BF29" s="1">
        <v>194.70536827199999</v>
      </c>
      <c r="BG29" s="1">
        <v>194.68623292800001</v>
      </c>
      <c r="BH29" s="1">
        <v>194.667097584</v>
      </c>
      <c r="BI29" s="1">
        <v>194.650510368</v>
      </c>
      <c r="BJ29" s="1">
        <v>194.63392315199999</v>
      </c>
      <c r="BK29" s="1">
        <v>194.61733593599999</v>
      </c>
      <c r="BL29" s="1">
        <v>194.60173017599999</v>
      </c>
      <c r="BM29" s="1">
        <v>194.58612441599999</v>
      </c>
      <c r="BN29" s="1">
        <v>194.57051865599999</v>
      </c>
      <c r="BO29" s="1">
        <v>194.55190756799999</v>
      </c>
      <c r="BP29" s="1">
        <v>194.53329647999999</v>
      </c>
      <c r="BQ29" s="1">
        <v>194.52145195200001</v>
      </c>
      <c r="BR29" s="1">
        <v>194.509607424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2</v>
      </c>
      <c r="DB29" s="2">
        <v>2</v>
      </c>
      <c r="DC29" s="2">
        <v>2</v>
      </c>
      <c r="DD29" s="2">
        <v>2</v>
      </c>
      <c r="DE29" s="2">
        <v>2</v>
      </c>
      <c r="DF29" s="2">
        <v>2</v>
      </c>
      <c r="DG29" s="2">
        <v>1</v>
      </c>
      <c r="DH29" s="2">
        <v>1</v>
      </c>
      <c r="DI29" s="2">
        <v>1</v>
      </c>
      <c r="DJ29" s="2">
        <v>2</v>
      </c>
      <c r="DK29" s="2">
        <v>2</v>
      </c>
      <c r="DL29" s="2">
        <v>2</v>
      </c>
      <c r="DM29" s="2">
        <v>2</v>
      </c>
      <c r="DN29" s="2">
        <v>2</v>
      </c>
      <c r="DO29" s="2">
        <v>2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</row>
    <row r="30" spans="1:141" ht="8.1" customHeight="1" x14ac:dyDescent="0.25">
      <c r="A30" s="1">
        <v>196.76285971199999</v>
      </c>
      <c r="B30" s="1">
        <v>196.71493296</v>
      </c>
      <c r="C30" s="1">
        <v>196.667006208</v>
      </c>
      <c r="D30" s="1">
        <v>196.620286464</v>
      </c>
      <c r="E30" s="1">
        <v>196.57356672</v>
      </c>
      <c r="F30" s="1">
        <v>196.526846976</v>
      </c>
      <c r="G30" s="1">
        <v>196.480127232</v>
      </c>
      <c r="H30" s="1">
        <v>196.43063380800001</v>
      </c>
      <c r="I30" s="1">
        <v>196.38245102400001</v>
      </c>
      <c r="J30" s="1">
        <v>196.337060208</v>
      </c>
      <c r="K30" s="1">
        <v>196.29166939199999</v>
      </c>
      <c r="L30" s="1">
        <v>196.24627857600001</v>
      </c>
      <c r="M30" s="1">
        <v>196.20088776</v>
      </c>
      <c r="N30" s="1">
        <v>196.157197728</v>
      </c>
      <c r="O30" s="1">
        <v>196.113507695999</v>
      </c>
      <c r="P30" s="1">
        <v>196.069817664</v>
      </c>
      <c r="Q30" s="1">
        <v>196.026127631999</v>
      </c>
      <c r="R30" s="1">
        <v>195.979602959999</v>
      </c>
      <c r="S30" s="1">
        <v>195.94183214399899</v>
      </c>
      <c r="T30" s="1">
        <v>195.90406132800001</v>
      </c>
      <c r="U30" s="1">
        <v>195.86629051200001</v>
      </c>
      <c r="V30" s="1">
        <v>195.828519696</v>
      </c>
      <c r="W30" s="1">
        <v>195.788121504</v>
      </c>
      <c r="X30" s="1">
        <v>195.740999423999</v>
      </c>
      <c r="Y30" s="1">
        <v>195.69693143999899</v>
      </c>
      <c r="Z30" s="1">
        <v>195.65286345600001</v>
      </c>
      <c r="AA30" s="1">
        <v>195.608795471999</v>
      </c>
      <c r="AB30" s="1">
        <v>195.56472748799999</v>
      </c>
      <c r="AC30" s="1">
        <v>195.52408545599999</v>
      </c>
      <c r="AD30" s="1">
        <v>195.48652190399901</v>
      </c>
      <c r="AE30" s="1">
        <v>195.44895835200001</v>
      </c>
      <c r="AF30" s="1">
        <v>195.41139480000001</v>
      </c>
      <c r="AG30" s="1">
        <v>195.37383124799999</v>
      </c>
      <c r="AH30" s="1">
        <v>195.33573734399999</v>
      </c>
      <c r="AI30" s="1">
        <v>195.30061828800001</v>
      </c>
      <c r="AJ30" s="1">
        <v>195.265499232</v>
      </c>
      <c r="AK30" s="1">
        <v>195.23038017600001</v>
      </c>
      <c r="AL30" s="1">
        <v>195.195261119999</v>
      </c>
      <c r="AM30" s="1">
        <v>195.16278772800001</v>
      </c>
      <c r="AN30" s="1">
        <v>195.130314336</v>
      </c>
      <c r="AO30" s="1">
        <v>195.09784094400001</v>
      </c>
      <c r="AP30" s="1">
        <v>195.065367552</v>
      </c>
      <c r="AQ30" s="1">
        <v>195.03020582400001</v>
      </c>
      <c r="AR30" s="1">
        <v>194.997939696</v>
      </c>
      <c r="AS30" s="1">
        <v>194.96867280000001</v>
      </c>
      <c r="AT30" s="1">
        <v>194.93940590400001</v>
      </c>
      <c r="AU30" s="1">
        <v>194.91013900799999</v>
      </c>
      <c r="AV30" s="1">
        <v>194.88087211199999</v>
      </c>
      <c r="AW30" s="1">
        <v>194.852013648</v>
      </c>
      <c r="AX30" s="1">
        <v>194.825947152</v>
      </c>
      <c r="AY30" s="1">
        <v>194.799880656</v>
      </c>
      <c r="AZ30" s="1">
        <v>194.77381416</v>
      </c>
      <c r="BA30" s="1">
        <v>194.747747664</v>
      </c>
      <c r="BB30" s="1">
        <v>194.72530219199999</v>
      </c>
      <c r="BC30" s="1">
        <v>194.70285671999901</v>
      </c>
      <c r="BD30" s="1">
        <v>194.68041124800001</v>
      </c>
      <c r="BE30" s="1">
        <v>194.657965776</v>
      </c>
      <c r="BF30" s="1">
        <v>194.632880736</v>
      </c>
      <c r="BG30" s="1">
        <v>194.613745392</v>
      </c>
      <c r="BH30" s="1">
        <v>194.59715817599999</v>
      </c>
      <c r="BI30" s="1">
        <v>194.58057095999999</v>
      </c>
      <c r="BJ30" s="1">
        <v>194.56398374400001</v>
      </c>
      <c r="BK30" s="1">
        <v>194.54739652800001</v>
      </c>
      <c r="BL30" s="1">
        <v>194.53179076800001</v>
      </c>
      <c r="BM30" s="1">
        <v>194.51618500800001</v>
      </c>
      <c r="BN30" s="1">
        <v>194.50057924800001</v>
      </c>
      <c r="BO30" s="1">
        <v>194.48497348800001</v>
      </c>
      <c r="BP30" s="1">
        <v>194.46636240000001</v>
      </c>
      <c r="BQ30" s="1">
        <v>194.454517872</v>
      </c>
      <c r="BR30" s="1">
        <v>194.44520928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2</v>
      </c>
      <c r="CW30" s="2">
        <v>2</v>
      </c>
      <c r="CX30" s="2">
        <v>2</v>
      </c>
      <c r="CY30" s="2">
        <v>2</v>
      </c>
      <c r="CZ30" s="2">
        <v>2</v>
      </c>
      <c r="DA30" s="2">
        <v>2</v>
      </c>
      <c r="DB30" s="2">
        <v>2</v>
      </c>
      <c r="DC30" s="2">
        <v>2</v>
      </c>
      <c r="DD30" s="2">
        <v>2</v>
      </c>
      <c r="DE30" s="2">
        <v>2</v>
      </c>
      <c r="DF30" s="2">
        <v>2</v>
      </c>
      <c r="DG30" s="2">
        <v>2</v>
      </c>
      <c r="DH30" s="2">
        <v>2</v>
      </c>
      <c r="DI30" s="2">
        <v>2</v>
      </c>
      <c r="DJ30" s="2">
        <v>2</v>
      </c>
      <c r="DK30" s="2">
        <v>2</v>
      </c>
      <c r="DL30" s="2">
        <v>2</v>
      </c>
      <c r="DM30" s="2">
        <v>2</v>
      </c>
      <c r="DN30" s="2">
        <v>2</v>
      </c>
      <c r="DO30" s="2">
        <v>2</v>
      </c>
      <c r="DP30" s="2">
        <v>2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  <c r="DV30" s="2">
        <v>1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</row>
    <row r="31" spans="1:141" ht="8.1" customHeight="1" x14ac:dyDescent="0.25">
      <c r="A31" s="1">
        <v>196.65911798400001</v>
      </c>
      <c r="B31" s="1">
        <v>196.61119123200001</v>
      </c>
      <c r="C31" s="1">
        <v>196.56326447999999</v>
      </c>
      <c r="D31" s="1">
        <v>196.51654473599999</v>
      </c>
      <c r="E31" s="1">
        <v>196.46982499200001</v>
      </c>
      <c r="F31" s="1">
        <v>196.42310524800001</v>
      </c>
      <c r="G31" s="1">
        <v>196.37638550400001</v>
      </c>
      <c r="H31" s="1">
        <v>196.32966576000001</v>
      </c>
      <c r="I31" s="1">
        <v>196.284274944</v>
      </c>
      <c r="J31" s="1">
        <v>196.238884128</v>
      </c>
      <c r="K31" s="1">
        <v>196.19349331199999</v>
      </c>
      <c r="L31" s="1">
        <v>196.14810249600001</v>
      </c>
      <c r="M31" s="1">
        <v>196.10271168</v>
      </c>
      <c r="N31" s="1">
        <v>196.059021648</v>
      </c>
      <c r="O31" s="1">
        <v>196.015331616</v>
      </c>
      <c r="P31" s="1">
        <v>195.971641583999</v>
      </c>
      <c r="Q31" s="1">
        <v>195.927951551999</v>
      </c>
      <c r="R31" s="1">
        <v>195.884261519999</v>
      </c>
      <c r="S31" s="1">
        <v>195.84649070399999</v>
      </c>
      <c r="T31" s="1">
        <v>195.80871988799899</v>
      </c>
      <c r="U31" s="1">
        <v>195.77094907200001</v>
      </c>
      <c r="V31" s="1">
        <v>195.733178256</v>
      </c>
      <c r="W31" s="1">
        <v>195.695407439999</v>
      </c>
      <c r="X31" s="1">
        <v>195.65133945599999</v>
      </c>
      <c r="Y31" s="1">
        <v>195.60727147200001</v>
      </c>
      <c r="Z31" s="1">
        <v>195.563203487999</v>
      </c>
      <c r="AA31" s="1">
        <v>195.51913550399999</v>
      </c>
      <c r="AB31" s="1">
        <v>195.47506752000001</v>
      </c>
      <c r="AC31" s="1">
        <v>195.43750396799999</v>
      </c>
      <c r="AD31" s="1">
        <v>195.399940415999</v>
      </c>
      <c r="AE31" s="1">
        <v>195.362376863999</v>
      </c>
      <c r="AF31" s="1">
        <v>195.324813312</v>
      </c>
      <c r="AG31" s="1">
        <v>195.28724976000001</v>
      </c>
      <c r="AH31" s="1">
        <v>195.252130704</v>
      </c>
      <c r="AI31" s="1">
        <v>195.21701164799899</v>
      </c>
      <c r="AJ31" s="1">
        <v>195.181892591999</v>
      </c>
      <c r="AK31" s="1">
        <v>195.14677353600001</v>
      </c>
      <c r="AL31" s="1">
        <v>195.111654479999</v>
      </c>
      <c r="AM31" s="1">
        <v>195.07918108800001</v>
      </c>
      <c r="AN31" s="1">
        <v>195.046707695999</v>
      </c>
      <c r="AO31" s="1">
        <v>195.01423430400001</v>
      </c>
      <c r="AP31" s="1">
        <v>194.981760912</v>
      </c>
      <c r="AQ31" s="1">
        <v>194.94928752000001</v>
      </c>
      <c r="AR31" s="1">
        <v>194.92002062399999</v>
      </c>
      <c r="AS31" s="1">
        <v>194.890753727999</v>
      </c>
      <c r="AT31" s="1">
        <v>194.861486832</v>
      </c>
      <c r="AU31" s="1">
        <v>194.832219936</v>
      </c>
      <c r="AV31" s="1">
        <v>194.80295304000001</v>
      </c>
      <c r="AW31" s="1">
        <v>194.77688654400001</v>
      </c>
      <c r="AX31" s="1">
        <v>194.75082004800001</v>
      </c>
      <c r="AY31" s="1">
        <v>194.72475355200001</v>
      </c>
      <c r="AZ31" s="1">
        <v>194.69868705600001</v>
      </c>
      <c r="BA31" s="1">
        <v>194.67262056000001</v>
      </c>
      <c r="BB31" s="1">
        <v>194.650175088</v>
      </c>
      <c r="BC31" s="1">
        <v>194.62772961600001</v>
      </c>
      <c r="BD31" s="1">
        <v>194.605284144</v>
      </c>
      <c r="BE31" s="1">
        <v>194.58283867200001</v>
      </c>
      <c r="BF31" s="1">
        <v>194.56039319999999</v>
      </c>
      <c r="BG31" s="1">
        <v>194.54380598399999</v>
      </c>
      <c r="BH31" s="1">
        <v>194.52721876800001</v>
      </c>
      <c r="BI31" s="1">
        <v>194.51063155200001</v>
      </c>
      <c r="BJ31" s="1">
        <v>194.494044336</v>
      </c>
      <c r="BK31" s="1">
        <v>194.477457119999</v>
      </c>
      <c r="BL31" s="1">
        <v>194.461851359999</v>
      </c>
      <c r="BM31" s="1">
        <v>194.446245599999</v>
      </c>
      <c r="BN31" s="1">
        <v>194.43063984</v>
      </c>
      <c r="BO31" s="1">
        <v>194.41503408</v>
      </c>
      <c r="BP31" s="1">
        <v>194.39942832</v>
      </c>
      <c r="BQ31" s="1">
        <v>194.390119728</v>
      </c>
      <c r="BR31" s="1">
        <v>194.38081113600001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2</v>
      </c>
      <c r="CV31" s="2">
        <v>2</v>
      </c>
      <c r="CW31" s="2">
        <v>2</v>
      </c>
      <c r="CX31" s="2">
        <v>2</v>
      </c>
      <c r="CY31" s="2">
        <v>2</v>
      </c>
      <c r="CZ31" s="2">
        <v>2</v>
      </c>
      <c r="DA31" s="2">
        <v>2</v>
      </c>
      <c r="DB31" s="2">
        <v>2</v>
      </c>
      <c r="DC31" s="2">
        <v>2</v>
      </c>
      <c r="DD31" s="2">
        <v>2</v>
      </c>
      <c r="DE31" s="2">
        <v>2</v>
      </c>
      <c r="DF31" s="2">
        <v>2</v>
      </c>
      <c r="DG31" s="2">
        <v>2</v>
      </c>
      <c r="DH31" s="2">
        <v>2</v>
      </c>
      <c r="DI31" s="2">
        <v>2</v>
      </c>
      <c r="DJ31" s="2">
        <v>2</v>
      </c>
      <c r="DK31" s="2">
        <v>2</v>
      </c>
      <c r="DL31" s="2">
        <v>2</v>
      </c>
      <c r="DM31" s="2">
        <v>2</v>
      </c>
      <c r="DN31" s="2">
        <v>2</v>
      </c>
      <c r="DO31" s="2">
        <v>2</v>
      </c>
      <c r="DP31" s="2">
        <v>2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>
        <v>1</v>
      </c>
    </row>
    <row r="32" spans="1:141" ht="8.1" customHeight="1" x14ac:dyDescent="0.25">
      <c r="A32" s="1">
        <v>196.551450432</v>
      </c>
      <c r="B32" s="1">
        <v>196.50352368</v>
      </c>
      <c r="C32" s="1">
        <v>196.45796827199999</v>
      </c>
      <c r="D32" s="1">
        <v>196.41124852799999</v>
      </c>
      <c r="E32" s="1">
        <v>196.36452878399999</v>
      </c>
      <c r="F32" s="1">
        <v>196.31780903999999</v>
      </c>
      <c r="G32" s="1">
        <v>196.27108929600001</v>
      </c>
      <c r="H32" s="1">
        <v>196.22691768000001</v>
      </c>
      <c r="I32" s="1">
        <v>196.18152686400001</v>
      </c>
      <c r="J32" s="1">
        <v>196.136136048</v>
      </c>
      <c r="K32" s="1">
        <v>196.09074523199999</v>
      </c>
      <c r="L32" s="1">
        <v>196.04535441600001</v>
      </c>
      <c r="M32" s="1">
        <v>196.00267022400001</v>
      </c>
      <c r="N32" s="1">
        <v>195.95898019200001</v>
      </c>
      <c r="O32" s="1">
        <v>195.91529016000001</v>
      </c>
      <c r="P32" s="1">
        <v>195.87160012800001</v>
      </c>
      <c r="Q32" s="1">
        <v>195.82791009599899</v>
      </c>
      <c r="R32" s="1">
        <v>195.78686572800001</v>
      </c>
      <c r="S32" s="1">
        <v>195.74909491199901</v>
      </c>
      <c r="T32" s="1">
        <v>195.711324095999</v>
      </c>
      <c r="U32" s="1">
        <v>195.67355327999999</v>
      </c>
      <c r="V32" s="1">
        <v>195.63578246399899</v>
      </c>
      <c r="W32" s="1">
        <v>195.60040127999901</v>
      </c>
      <c r="X32" s="1">
        <v>195.559356911999</v>
      </c>
      <c r="Y32" s="1">
        <v>195.51528892799999</v>
      </c>
      <c r="Z32" s="1">
        <v>195.47122094400001</v>
      </c>
      <c r="AA32" s="1">
        <v>195.42715296</v>
      </c>
      <c r="AB32" s="1">
        <v>195.38308497599999</v>
      </c>
      <c r="AC32" s="1">
        <v>195.345521423999</v>
      </c>
      <c r="AD32" s="1">
        <v>195.307957872</v>
      </c>
      <c r="AE32" s="1">
        <v>195.27039432000001</v>
      </c>
      <c r="AF32" s="1">
        <v>195.23283076800001</v>
      </c>
      <c r="AG32" s="1">
        <v>195.19791287999999</v>
      </c>
      <c r="AH32" s="1">
        <v>195.162793824</v>
      </c>
      <c r="AI32" s="1">
        <v>195.12767476799999</v>
      </c>
      <c r="AJ32" s="1">
        <v>195.09255571200001</v>
      </c>
      <c r="AK32" s="1">
        <v>195.057436655999</v>
      </c>
      <c r="AL32" s="1">
        <v>195.025048607999</v>
      </c>
      <c r="AM32" s="1">
        <v>194.99257521600001</v>
      </c>
      <c r="AN32" s="1">
        <v>194.96010182399999</v>
      </c>
      <c r="AO32" s="1">
        <v>194.92762843200001</v>
      </c>
      <c r="AP32" s="1">
        <v>194.89515503999999</v>
      </c>
      <c r="AQ32" s="1">
        <v>194.865430944</v>
      </c>
      <c r="AR32" s="1">
        <v>194.83870608000001</v>
      </c>
      <c r="AS32" s="1">
        <v>194.80943918400001</v>
      </c>
      <c r="AT32" s="1">
        <v>194.78017228799999</v>
      </c>
      <c r="AU32" s="1">
        <v>194.75090539199999</v>
      </c>
      <c r="AV32" s="1">
        <v>194.721638496</v>
      </c>
      <c r="AW32" s="1">
        <v>194.69806526400001</v>
      </c>
      <c r="AX32" s="1">
        <v>194.67199876800001</v>
      </c>
      <c r="AY32" s="1">
        <v>194.64593227200001</v>
      </c>
      <c r="AZ32" s="1">
        <v>194.61986577600001</v>
      </c>
      <c r="BA32" s="1">
        <v>194.59379928000001</v>
      </c>
      <c r="BB32" s="1">
        <v>194.573999472</v>
      </c>
      <c r="BC32" s="1">
        <v>194.55155400000001</v>
      </c>
      <c r="BD32" s="1">
        <v>194.52910852799999</v>
      </c>
      <c r="BE32" s="1">
        <v>194.50666305600001</v>
      </c>
      <c r="BF32" s="1">
        <v>194.48421758399999</v>
      </c>
      <c r="BG32" s="1">
        <v>194.46763036799899</v>
      </c>
      <c r="BH32" s="1">
        <v>194.45104315200001</v>
      </c>
      <c r="BI32" s="1">
        <v>194.43445593600001</v>
      </c>
      <c r="BJ32" s="1">
        <v>194.41786872</v>
      </c>
      <c r="BK32" s="1">
        <v>194.403445583999</v>
      </c>
      <c r="BL32" s="1">
        <v>194.387839824</v>
      </c>
      <c r="BM32" s="1">
        <v>194.372234063999</v>
      </c>
      <c r="BN32" s="1">
        <v>194.356628304</v>
      </c>
      <c r="BO32" s="1">
        <v>194.341022544</v>
      </c>
      <c r="BP32" s="1">
        <v>194.32824532800001</v>
      </c>
      <c r="BQ32" s="1">
        <v>194.321375136</v>
      </c>
      <c r="BR32" s="1">
        <v>194.312066544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2</v>
      </c>
      <c r="CV32" s="2">
        <v>2</v>
      </c>
      <c r="CW32" s="2">
        <v>2</v>
      </c>
      <c r="CX32" s="2">
        <v>2</v>
      </c>
      <c r="CY32" s="2">
        <v>2</v>
      </c>
      <c r="CZ32" s="2">
        <v>2</v>
      </c>
      <c r="DA32" s="2">
        <v>2</v>
      </c>
      <c r="DB32" s="2">
        <v>2</v>
      </c>
      <c r="DC32" s="2">
        <v>2</v>
      </c>
      <c r="DD32" s="2">
        <v>2</v>
      </c>
      <c r="DE32" s="2">
        <v>2</v>
      </c>
      <c r="DF32" s="2">
        <v>2</v>
      </c>
      <c r="DG32" s="2">
        <v>2</v>
      </c>
      <c r="DH32" s="2">
        <v>2</v>
      </c>
      <c r="DI32" s="2">
        <v>2</v>
      </c>
      <c r="DJ32" s="2">
        <v>2</v>
      </c>
      <c r="DK32" s="2">
        <v>2</v>
      </c>
      <c r="DL32" s="2">
        <v>2</v>
      </c>
      <c r="DM32" s="2">
        <v>2</v>
      </c>
      <c r="DN32" s="2">
        <v>2</v>
      </c>
      <c r="DO32" s="2">
        <v>2</v>
      </c>
      <c r="DP32" s="2">
        <v>2</v>
      </c>
      <c r="DQ32" s="2">
        <v>2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</row>
    <row r="33" spans="1:141" ht="8.1" customHeight="1" x14ac:dyDescent="0.25">
      <c r="A33" s="1">
        <v>196.44378287999999</v>
      </c>
      <c r="B33" s="1">
        <v>196.398227472</v>
      </c>
      <c r="C33" s="1">
        <v>196.35267206399999</v>
      </c>
      <c r="D33" s="1">
        <v>196.30595231999999</v>
      </c>
      <c r="E33" s="1">
        <v>196.25923257599999</v>
      </c>
      <c r="F33" s="1">
        <v>196.21251283199999</v>
      </c>
      <c r="G33" s="1">
        <v>196.16834121599999</v>
      </c>
      <c r="H33" s="1">
        <v>196.12416959999999</v>
      </c>
      <c r="I33" s="1">
        <v>196.07877878400001</v>
      </c>
      <c r="J33" s="1">
        <v>196.033387968</v>
      </c>
      <c r="K33" s="1">
        <v>195.98799715199999</v>
      </c>
      <c r="L33" s="1">
        <v>195.94531296</v>
      </c>
      <c r="M33" s="1">
        <v>195.902628768</v>
      </c>
      <c r="N33" s="1">
        <v>195.858938736</v>
      </c>
      <c r="O33" s="1">
        <v>195.815248703999</v>
      </c>
      <c r="P33" s="1">
        <v>195.771558672</v>
      </c>
      <c r="Q33" s="1">
        <v>195.730514304</v>
      </c>
      <c r="R33" s="1">
        <v>195.68946993599999</v>
      </c>
      <c r="S33" s="1">
        <v>195.65169911999899</v>
      </c>
      <c r="T33" s="1">
        <v>195.61392830400001</v>
      </c>
      <c r="U33" s="1">
        <v>195.57615748800001</v>
      </c>
      <c r="V33" s="1">
        <v>195.54077630399999</v>
      </c>
      <c r="W33" s="1">
        <v>195.50539512</v>
      </c>
      <c r="X33" s="1">
        <v>195.464350752</v>
      </c>
      <c r="Y33" s="1">
        <v>195.423306384</v>
      </c>
      <c r="Z33" s="1">
        <v>195.37923839999999</v>
      </c>
      <c r="AA33" s="1">
        <v>195.33517041600001</v>
      </c>
      <c r="AB33" s="1">
        <v>195.291102432</v>
      </c>
      <c r="AC33" s="1">
        <v>195.25353888000001</v>
      </c>
      <c r="AD33" s="1">
        <v>195.21597532800001</v>
      </c>
      <c r="AE33" s="1">
        <v>195.17841177599999</v>
      </c>
      <c r="AF33" s="1">
        <v>195.14349388799999</v>
      </c>
      <c r="AG33" s="1">
        <v>195.108575999999</v>
      </c>
      <c r="AH33" s="1">
        <v>195.07345694399999</v>
      </c>
      <c r="AI33" s="1">
        <v>195.038337888</v>
      </c>
      <c r="AJ33" s="1">
        <v>195.00321883199999</v>
      </c>
      <c r="AK33" s="1">
        <v>194.97083078399999</v>
      </c>
      <c r="AL33" s="1">
        <v>194.93844273600001</v>
      </c>
      <c r="AM33" s="1">
        <v>194.905969343999</v>
      </c>
      <c r="AN33" s="1">
        <v>194.87349595200001</v>
      </c>
      <c r="AO33" s="1">
        <v>194.841022559999</v>
      </c>
      <c r="AP33" s="1">
        <v>194.811298464</v>
      </c>
      <c r="AQ33" s="1">
        <v>194.78157436800001</v>
      </c>
      <c r="AR33" s="1">
        <v>194.75484950399999</v>
      </c>
      <c r="AS33" s="1">
        <v>194.72812464</v>
      </c>
      <c r="AT33" s="1">
        <v>194.69885774400001</v>
      </c>
      <c r="AU33" s="1">
        <v>194.66959084800001</v>
      </c>
      <c r="AV33" s="1">
        <v>194.64032395199999</v>
      </c>
      <c r="AW33" s="1">
        <v>194.61675072</v>
      </c>
      <c r="AX33" s="1">
        <v>194.59317748800001</v>
      </c>
      <c r="AY33" s="1">
        <v>194.56711099200001</v>
      </c>
      <c r="AZ33" s="1">
        <v>194.54104449600001</v>
      </c>
      <c r="BA33" s="1">
        <v>194.51497800000001</v>
      </c>
      <c r="BB33" s="1">
        <v>194.495178192</v>
      </c>
      <c r="BC33" s="1">
        <v>194.47537838400001</v>
      </c>
      <c r="BD33" s="1">
        <v>194.45293291199999</v>
      </c>
      <c r="BE33" s="1">
        <v>194.43048744000001</v>
      </c>
      <c r="BF33" s="1">
        <v>194.40804196799999</v>
      </c>
      <c r="BG33" s="1">
        <v>194.39145475199999</v>
      </c>
      <c r="BH33" s="1">
        <v>194.37486753600001</v>
      </c>
      <c r="BI33" s="1">
        <v>194.35828032000001</v>
      </c>
      <c r="BJ33" s="1">
        <v>194.343857184</v>
      </c>
      <c r="BK33" s="1">
        <v>194.329434047999</v>
      </c>
      <c r="BL33" s="1">
        <v>194.313828287999</v>
      </c>
      <c r="BM33" s="1">
        <v>194.298222527999</v>
      </c>
      <c r="BN33" s="1">
        <v>194.282616768</v>
      </c>
      <c r="BO33" s="1">
        <v>194.26983955200001</v>
      </c>
      <c r="BP33" s="1">
        <v>194.25706233599999</v>
      </c>
      <c r="BQ33" s="1">
        <v>194.25019214400001</v>
      </c>
      <c r="BR33" s="1">
        <v>194.243321952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2</v>
      </c>
      <c r="CV33" s="2">
        <v>2</v>
      </c>
      <c r="CW33" s="2">
        <v>2</v>
      </c>
      <c r="CX33" s="2">
        <v>2</v>
      </c>
      <c r="CY33" s="2">
        <v>2</v>
      </c>
      <c r="CZ33" s="2">
        <v>2</v>
      </c>
      <c r="DA33" s="2">
        <v>2</v>
      </c>
      <c r="DB33" s="2">
        <v>2</v>
      </c>
      <c r="DC33" s="2">
        <v>2</v>
      </c>
      <c r="DD33" s="2">
        <v>2</v>
      </c>
      <c r="DE33" s="2">
        <v>2</v>
      </c>
      <c r="DF33" s="2">
        <v>2</v>
      </c>
      <c r="DG33" s="2">
        <v>2</v>
      </c>
      <c r="DH33" s="2">
        <v>2</v>
      </c>
      <c r="DI33" s="2">
        <v>2</v>
      </c>
      <c r="DJ33" s="2">
        <v>2</v>
      </c>
      <c r="DK33" s="2">
        <v>2</v>
      </c>
      <c r="DL33" s="2">
        <v>2</v>
      </c>
      <c r="DM33" s="2">
        <v>2</v>
      </c>
      <c r="DN33" s="2">
        <v>2</v>
      </c>
      <c r="DO33" s="2">
        <v>2</v>
      </c>
      <c r="DP33" s="2">
        <v>2</v>
      </c>
      <c r="DQ33" s="2">
        <v>2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</row>
    <row r="34" spans="1:141" ht="8.1" customHeight="1" x14ac:dyDescent="0.25">
      <c r="A34" s="1">
        <v>196.33848667199999</v>
      </c>
      <c r="B34" s="1">
        <v>196.292931264</v>
      </c>
      <c r="C34" s="1">
        <v>196.24737585599999</v>
      </c>
      <c r="D34" s="1">
        <v>196.20065611199999</v>
      </c>
      <c r="E34" s="1">
        <v>196.15393636799999</v>
      </c>
      <c r="F34" s="1">
        <v>196.10976475199899</v>
      </c>
      <c r="G34" s="1">
        <v>196.06559313599999</v>
      </c>
      <c r="H34" s="1">
        <v>196.021421519999</v>
      </c>
      <c r="I34" s="1">
        <v>195.97603070399899</v>
      </c>
      <c r="J34" s="1">
        <v>195.930639888</v>
      </c>
      <c r="K34" s="1">
        <v>195.88795569600001</v>
      </c>
      <c r="L34" s="1">
        <v>195.84527150400001</v>
      </c>
      <c r="M34" s="1">
        <v>195.80258731200001</v>
      </c>
      <c r="N34" s="1">
        <v>195.75889728000001</v>
      </c>
      <c r="O34" s="1">
        <v>195.71520724800001</v>
      </c>
      <c r="P34" s="1">
        <v>195.67416287999899</v>
      </c>
      <c r="Q34" s="1">
        <v>195.63311851200001</v>
      </c>
      <c r="R34" s="1">
        <v>195.59207414399901</v>
      </c>
      <c r="S34" s="1">
        <v>195.554303328</v>
      </c>
      <c r="T34" s="1">
        <v>195.516532511999</v>
      </c>
      <c r="U34" s="1">
        <v>195.48115132800001</v>
      </c>
      <c r="V34" s="1">
        <v>195.445770143999</v>
      </c>
      <c r="W34" s="1">
        <v>195.41038896000001</v>
      </c>
      <c r="X34" s="1">
        <v>195.369344592</v>
      </c>
      <c r="Y34" s="1">
        <v>195.328300224</v>
      </c>
      <c r="Z34" s="1">
        <v>195.287255856</v>
      </c>
      <c r="AA34" s="1">
        <v>195.24318787199999</v>
      </c>
      <c r="AB34" s="1">
        <v>195.19911988800001</v>
      </c>
      <c r="AC34" s="1">
        <v>195.16155633599899</v>
      </c>
      <c r="AD34" s="1">
        <v>195.123992783999</v>
      </c>
      <c r="AE34" s="1">
        <v>195.089074895999</v>
      </c>
      <c r="AF34" s="1">
        <v>195.054157008</v>
      </c>
      <c r="AG34" s="1">
        <v>195.01923912000001</v>
      </c>
      <c r="AH34" s="1">
        <v>194.984120063999</v>
      </c>
      <c r="AI34" s="1">
        <v>194.94900100799899</v>
      </c>
      <c r="AJ34" s="1">
        <v>194.91661296000001</v>
      </c>
      <c r="AK34" s="1">
        <v>194.88422491199901</v>
      </c>
      <c r="AL34" s="1">
        <v>194.85183686400001</v>
      </c>
      <c r="AM34" s="1">
        <v>194.819363471999</v>
      </c>
      <c r="AN34" s="1">
        <v>194.78689008000001</v>
      </c>
      <c r="AO34" s="1">
        <v>194.75716598400001</v>
      </c>
      <c r="AP34" s="1">
        <v>194.72744188799999</v>
      </c>
      <c r="AQ34" s="1">
        <v>194.69771779199999</v>
      </c>
      <c r="AR34" s="1">
        <v>194.670992928</v>
      </c>
      <c r="AS34" s="1">
        <v>194.64426806399999</v>
      </c>
      <c r="AT34" s="1">
        <v>194.6175432</v>
      </c>
      <c r="AU34" s="1">
        <v>194.588276304</v>
      </c>
      <c r="AV34" s="1">
        <v>194.55900940800001</v>
      </c>
      <c r="AW34" s="1">
        <v>194.53543617599999</v>
      </c>
      <c r="AX34" s="1">
        <v>194.511862944</v>
      </c>
      <c r="AY34" s="1">
        <v>194.48828971200001</v>
      </c>
      <c r="AZ34" s="1">
        <v>194.46222321600001</v>
      </c>
      <c r="BA34" s="1">
        <v>194.43615672000001</v>
      </c>
      <c r="BB34" s="1">
        <v>194.416356912</v>
      </c>
      <c r="BC34" s="1">
        <v>194.39655710400001</v>
      </c>
      <c r="BD34" s="1">
        <v>194.37675729599999</v>
      </c>
      <c r="BE34" s="1">
        <v>194.35431182400001</v>
      </c>
      <c r="BF34" s="1">
        <v>194.33186635199999</v>
      </c>
      <c r="BG34" s="1">
        <v>194.31527913599999</v>
      </c>
      <c r="BH34" s="1">
        <v>194.29869192000001</v>
      </c>
      <c r="BI34" s="1">
        <v>194.28426878400001</v>
      </c>
      <c r="BJ34" s="1">
        <v>194.269845648</v>
      </c>
      <c r="BK34" s="1">
        <v>194.255422511999</v>
      </c>
      <c r="BL34" s="1">
        <v>194.239816751999</v>
      </c>
      <c r="BM34" s="1">
        <v>194.224210991999</v>
      </c>
      <c r="BN34" s="1">
        <v>194.21143377599901</v>
      </c>
      <c r="BO34" s="1">
        <v>194.19865655999999</v>
      </c>
      <c r="BP34" s="1">
        <v>194.18587934399901</v>
      </c>
      <c r="BQ34" s="1">
        <v>194.17900915199999</v>
      </c>
      <c r="BR34" s="1">
        <v>194.17213896000001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2</v>
      </c>
      <c r="CW34" s="2">
        <v>2</v>
      </c>
      <c r="CX34" s="2">
        <v>2</v>
      </c>
      <c r="CY34" s="2">
        <v>2</v>
      </c>
      <c r="CZ34" s="2">
        <v>2</v>
      </c>
      <c r="DA34" s="2">
        <v>2</v>
      </c>
      <c r="DB34" s="2">
        <v>2</v>
      </c>
      <c r="DC34" s="2">
        <v>2</v>
      </c>
      <c r="DD34" s="2">
        <v>2</v>
      </c>
      <c r="DE34" s="2">
        <v>2</v>
      </c>
      <c r="DF34" s="2">
        <v>2</v>
      </c>
      <c r="DG34" s="2">
        <v>2</v>
      </c>
      <c r="DH34" s="2">
        <v>2</v>
      </c>
      <c r="DI34" s="2">
        <v>2</v>
      </c>
      <c r="DJ34" s="2">
        <v>2</v>
      </c>
      <c r="DK34" s="2">
        <v>2</v>
      </c>
      <c r="DL34" s="2">
        <v>2</v>
      </c>
      <c r="DM34" s="2">
        <v>2</v>
      </c>
      <c r="DN34" s="2">
        <v>2</v>
      </c>
      <c r="DO34" s="2">
        <v>2</v>
      </c>
      <c r="DP34" s="2">
        <v>2</v>
      </c>
      <c r="DQ34" s="2">
        <v>2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</row>
    <row r="35" spans="1:141" ht="8.1" customHeight="1" x14ac:dyDescent="0.25">
      <c r="A35" s="1">
        <v>196.23319046399999</v>
      </c>
      <c r="B35" s="1">
        <v>196.187635056</v>
      </c>
      <c r="C35" s="1">
        <v>196.14207964799999</v>
      </c>
      <c r="D35" s="1">
        <v>196.09535990399999</v>
      </c>
      <c r="E35" s="1">
        <v>196.05118828799999</v>
      </c>
      <c r="F35" s="1">
        <v>196.00701667199999</v>
      </c>
      <c r="G35" s="1">
        <v>195.96284505599999</v>
      </c>
      <c r="H35" s="1">
        <v>195.91867343999999</v>
      </c>
      <c r="I35" s="1">
        <v>195.87328262400001</v>
      </c>
      <c r="J35" s="1">
        <v>195.83059843199999</v>
      </c>
      <c r="K35" s="1">
        <v>195.78791423999999</v>
      </c>
      <c r="L35" s="1">
        <v>195.745230047999</v>
      </c>
      <c r="M35" s="1">
        <v>195.702545856</v>
      </c>
      <c r="N35" s="1">
        <v>195.658855824</v>
      </c>
      <c r="O35" s="1">
        <v>195.617811455999</v>
      </c>
      <c r="P35" s="1">
        <v>195.576767088</v>
      </c>
      <c r="Q35" s="1">
        <v>195.53572272</v>
      </c>
      <c r="R35" s="1">
        <v>195.49467835199999</v>
      </c>
      <c r="S35" s="1">
        <v>195.45690753599999</v>
      </c>
      <c r="T35" s="1">
        <v>195.421526352</v>
      </c>
      <c r="U35" s="1">
        <v>195.38614516800001</v>
      </c>
      <c r="V35" s="1">
        <v>195.350763984</v>
      </c>
      <c r="W35" s="1">
        <v>195.31538280000001</v>
      </c>
      <c r="X35" s="1">
        <v>195.27433843200001</v>
      </c>
      <c r="Y35" s="1">
        <v>195.23329406400001</v>
      </c>
      <c r="Z35" s="1">
        <v>195.192249696</v>
      </c>
      <c r="AA35" s="1">
        <v>195.151205328</v>
      </c>
      <c r="AB35" s="1">
        <v>195.10713734399999</v>
      </c>
      <c r="AC35" s="1">
        <v>195.06957379199901</v>
      </c>
      <c r="AD35" s="1">
        <v>195.034655904</v>
      </c>
      <c r="AE35" s="1">
        <v>194.99973801600001</v>
      </c>
      <c r="AF35" s="1">
        <v>194.96482012800001</v>
      </c>
      <c r="AG35" s="1">
        <v>194.929902239999</v>
      </c>
      <c r="AH35" s="1">
        <v>194.894783184</v>
      </c>
      <c r="AI35" s="1">
        <v>194.862395136</v>
      </c>
      <c r="AJ35" s="1">
        <v>194.830007088</v>
      </c>
      <c r="AK35" s="1">
        <v>194.79761904</v>
      </c>
      <c r="AL35" s="1">
        <v>194.765230991999</v>
      </c>
      <c r="AM35" s="1">
        <v>194.73275760000001</v>
      </c>
      <c r="AN35" s="1">
        <v>194.70303350399999</v>
      </c>
      <c r="AO35" s="1">
        <v>194.67330940799999</v>
      </c>
      <c r="AP35" s="1">
        <v>194.643585312</v>
      </c>
      <c r="AQ35" s="1">
        <v>194.613861216</v>
      </c>
      <c r="AR35" s="1">
        <v>194.58713635199999</v>
      </c>
      <c r="AS35" s="1">
        <v>194.560411488</v>
      </c>
      <c r="AT35" s="1">
        <v>194.53368662400001</v>
      </c>
      <c r="AU35" s="1">
        <v>194.50696176</v>
      </c>
      <c r="AV35" s="1">
        <v>194.477694864</v>
      </c>
      <c r="AW35" s="1">
        <v>194.45412163200001</v>
      </c>
      <c r="AX35" s="1">
        <v>194.43054839999999</v>
      </c>
      <c r="AY35" s="1">
        <v>194.406975168</v>
      </c>
      <c r="AZ35" s="1">
        <v>194.38340193600001</v>
      </c>
      <c r="BA35" s="1">
        <v>194.35733544000001</v>
      </c>
      <c r="BB35" s="1">
        <v>194.337535632</v>
      </c>
      <c r="BC35" s="1">
        <v>194.31773582400001</v>
      </c>
      <c r="BD35" s="1">
        <v>194.29793601599999</v>
      </c>
      <c r="BE35" s="1">
        <v>194.27813620800001</v>
      </c>
      <c r="BF35" s="1">
        <v>194.25569073599999</v>
      </c>
      <c r="BG35" s="1">
        <v>194.23910351999999</v>
      </c>
      <c r="BH35" s="1">
        <v>194.22468038400001</v>
      </c>
      <c r="BI35" s="1">
        <v>194.210257248</v>
      </c>
      <c r="BJ35" s="1">
        <v>194.195834112</v>
      </c>
      <c r="BK35" s="1">
        <v>194.181410975999</v>
      </c>
      <c r="BL35" s="1">
        <v>194.165805215999</v>
      </c>
      <c r="BM35" s="1">
        <v>194.15302800000001</v>
      </c>
      <c r="BN35" s="1">
        <v>194.14025078399999</v>
      </c>
      <c r="BO35" s="1">
        <v>194.127473568</v>
      </c>
      <c r="BP35" s="1">
        <v>194.11469635200001</v>
      </c>
      <c r="BQ35" s="1">
        <v>194.10782616</v>
      </c>
      <c r="BR35" s="1">
        <v>194.10095596799999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2</v>
      </c>
      <c r="CW35" s="2">
        <v>2</v>
      </c>
      <c r="CX35" s="2">
        <v>2</v>
      </c>
      <c r="CY35" s="2">
        <v>2</v>
      </c>
      <c r="CZ35" s="2">
        <v>2</v>
      </c>
      <c r="DA35" s="2">
        <v>2</v>
      </c>
      <c r="DB35" s="2">
        <v>2</v>
      </c>
      <c r="DC35" s="2">
        <v>2</v>
      </c>
      <c r="DD35" s="2">
        <v>2</v>
      </c>
      <c r="DE35" s="2">
        <v>2</v>
      </c>
      <c r="DF35" s="2">
        <v>2</v>
      </c>
      <c r="DG35" s="2">
        <v>2</v>
      </c>
      <c r="DH35" s="2">
        <v>2</v>
      </c>
      <c r="DI35" s="2">
        <v>2</v>
      </c>
      <c r="DJ35" s="2">
        <v>2</v>
      </c>
      <c r="DK35" s="2">
        <v>2</v>
      </c>
      <c r="DL35" s="2">
        <v>2</v>
      </c>
      <c r="DM35" s="2">
        <v>2</v>
      </c>
      <c r="DN35" s="2">
        <v>2</v>
      </c>
      <c r="DO35" s="2">
        <v>2</v>
      </c>
      <c r="DP35" s="2">
        <v>2</v>
      </c>
      <c r="DQ35" s="2">
        <v>2</v>
      </c>
      <c r="DR35" s="2">
        <v>1</v>
      </c>
      <c r="DS35" s="2">
        <v>1</v>
      </c>
      <c r="DT35" s="2">
        <v>1</v>
      </c>
      <c r="DU35" s="2">
        <v>1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</row>
    <row r="36" spans="1:141" ht="8.1" customHeight="1" x14ac:dyDescent="0.25">
      <c r="A36" s="1">
        <v>196.12789425599999</v>
      </c>
      <c r="B36" s="1">
        <v>196.08233884800001</v>
      </c>
      <c r="C36" s="1">
        <v>196.03678343999999</v>
      </c>
      <c r="D36" s="1">
        <v>195.992611823999</v>
      </c>
      <c r="E36" s="1">
        <v>195.94844020799999</v>
      </c>
      <c r="F36" s="1">
        <v>195.904268591999</v>
      </c>
      <c r="G36" s="1">
        <v>195.86009697599999</v>
      </c>
      <c r="H36" s="1">
        <v>195.815925359999</v>
      </c>
      <c r="I36" s="1">
        <v>195.773241168</v>
      </c>
      <c r="J36" s="1">
        <v>195.730556976</v>
      </c>
      <c r="K36" s="1">
        <v>195.68787278400001</v>
      </c>
      <c r="L36" s="1">
        <v>195.64518859200001</v>
      </c>
      <c r="M36" s="1">
        <v>195.60250439999999</v>
      </c>
      <c r="N36" s="1">
        <v>195.56146003200001</v>
      </c>
      <c r="O36" s="1">
        <v>195.52041566400001</v>
      </c>
      <c r="P36" s="1">
        <v>195.47937129600001</v>
      </c>
      <c r="Q36" s="1">
        <v>195.43832692800001</v>
      </c>
      <c r="R36" s="1">
        <v>195.39728256000001</v>
      </c>
      <c r="S36" s="1">
        <v>195.36190137599999</v>
      </c>
      <c r="T36" s="1">
        <v>195.326520192</v>
      </c>
      <c r="U36" s="1">
        <v>195.29113900799999</v>
      </c>
      <c r="V36" s="1">
        <v>195.25575782399901</v>
      </c>
      <c r="W36" s="1">
        <v>195.22037664000001</v>
      </c>
      <c r="X36" s="1">
        <v>195.17933227200001</v>
      </c>
      <c r="Y36" s="1">
        <v>195.13828790400001</v>
      </c>
      <c r="Z36" s="1">
        <v>195.09724353600001</v>
      </c>
      <c r="AA36" s="1">
        <v>195.05619916800001</v>
      </c>
      <c r="AB36" s="1">
        <v>195.0151548</v>
      </c>
      <c r="AC36" s="1">
        <v>194.98023691200001</v>
      </c>
      <c r="AD36" s="1">
        <v>194.94531902400001</v>
      </c>
      <c r="AE36" s="1">
        <v>194.91040113599999</v>
      </c>
      <c r="AF36" s="1">
        <v>194.87548324799999</v>
      </c>
      <c r="AG36" s="1">
        <v>194.840565359999</v>
      </c>
      <c r="AH36" s="1">
        <v>194.808177311999</v>
      </c>
      <c r="AI36" s="1">
        <v>194.775789263999</v>
      </c>
      <c r="AJ36" s="1">
        <v>194.743401215999</v>
      </c>
      <c r="AK36" s="1">
        <v>194.711013167999</v>
      </c>
      <c r="AL36" s="1">
        <v>194.678625119999</v>
      </c>
      <c r="AM36" s="1">
        <v>194.648901023999</v>
      </c>
      <c r="AN36" s="1">
        <v>194.619176928</v>
      </c>
      <c r="AO36" s="1">
        <v>194.58945283200001</v>
      </c>
      <c r="AP36" s="1">
        <v>194.55972873600001</v>
      </c>
      <c r="AQ36" s="1">
        <v>194.53000463999999</v>
      </c>
      <c r="AR36" s="1">
        <v>194.503279776</v>
      </c>
      <c r="AS36" s="1">
        <v>194.47655491200001</v>
      </c>
      <c r="AT36" s="1">
        <v>194.449830048</v>
      </c>
      <c r="AU36" s="1">
        <v>194.42310518400001</v>
      </c>
      <c r="AV36" s="1">
        <v>194.39638031999999</v>
      </c>
      <c r="AW36" s="1">
        <v>194.372807088</v>
      </c>
      <c r="AX36" s="1">
        <v>194.34923385600001</v>
      </c>
      <c r="AY36" s="1">
        <v>194.32566062399999</v>
      </c>
      <c r="AZ36" s="1">
        <v>194.302087392</v>
      </c>
      <c r="BA36" s="1">
        <v>194.27851415999999</v>
      </c>
      <c r="BB36" s="1">
        <v>194.258714352</v>
      </c>
      <c r="BC36" s="1">
        <v>194.23891454400001</v>
      </c>
      <c r="BD36" s="1">
        <v>194.21911473599999</v>
      </c>
      <c r="BE36" s="1">
        <v>194.19931492800001</v>
      </c>
      <c r="BF36" s="1">
        <v>194.17951511999999</v>
      </c>
      <c r="BG36" s="1">
        <v>194.16509198399999</v>
      </c>
      <c r="BH36" s="1">
        <v>194.15066884800001</v>
      </c>
      <c r="BI36" s="1">
        <v>194.136245712</v>
      </c>
      <c r="BJ36" s="1">
        <v>194.121822575999</v>
      </c>
      <c r="BK36" s="1">
        <v>194.107399439999</v>
      </c>
      <c r="BL36" s="1">
        <v>194.09462222399901</v>
      </c>
      <c r="BM36" s="1">
        <v>194.08184500799999</v>
      </c>
      <c r="BN36" s="1">
        <v>194.069067791999</v>
      </c>
      <c r="BO36" s="1">
        <v>194.05629057600001</v>
      </c>
      <c r="BP36" s="1">
        <v>194.04351335999999</v>
      </c>
      <c r="BQ36" s="1">
        <v>194.03664316800001</v>
      </c>
      <c r="BR36" s="1">
        <v>194.029772976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2</v>
      </c>
      <c r="CV36" s="2">
        <v>2</v>
      </c>
      <c r="CW36" s="2">
        <v>2</v>
      </c>
      <c r="CX36" s="2">
        <v>2</v>
      </c>
      <c r="CY36" s="2">
        <v>2</v>
      </c>
      <c r="CZ36" s="2">
        <v>2</v>
      </c>
      <c r="DA36" s="2">
        <v>2</v>
      </c>
      <c r="DB36" s="2">
        <v>2</v>
      </c>
      <c r="DC36" s="2">
        <v>2</v>
      </c>
      <c r="DD36" s="2">
        <v>2</v>
      </c>
      <c r="DE36" s="2">
        <v>2</v>
      </c>
      <c r="DF36" s="2">
        <v>2</v>
      </c>
      <c r="DG36" s="2">
        <v>2</v>
      </c>
      <c r="DH36" s="2">
        <v>2</v>
      </c>
      <c r="DI36" s="2">
        <v>2</v>
      </c>
      <c r="DJ36" s="2">
        <v>2</v>
      </c>
      <c r="DK36" s="2">
        <v>2</v>
      </c>
      <c r="DL36" s="2">
        <v>2</v>
      </c>
      <c r="DM36" s="2">
        <v>2</v>
      </c>
      <c r="DN36" s="2">
        <v>2</v>
      </c>
      <c r="DO36" s="2">
        <v>2</v>
      </c>
      <c r="DP36" s="2">
        <v>2</v>
      </c>
      <c r="DQ36" s="2">
        <v>2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</row>
    <row r="37" spans="1:141" ht="8.1" customHeight="1" x14ac:dyDescent="0.25">
      <c r="A37" s="1">
        <v>196.03196150400001</v>
      </c>
      <c r="B37" s="1">
        <v>195.986406095999</v>
      </c>
      <c r="C37" s="1">
        <v>195.94085068800001</v>
      </c>
      <c r="D37" s="1">
        <v>195.898782192</v>
      </c>
      <c r="E37" s="1">
        <v>195.854610576</v>
      </c>
      <c r="F37" s="1">
        <v>195.810438959999</v>
      </c>
      <c r="G37" s="1">
        <v>195.766267344</v>
      </c>
      <c r="H37" s="1">
        <v>195.722095728</v>
      </c>
      <c r="I37" s="1">
        <v>195.679411536</v>
      </c>
      <c r="J37" s="1">
        <v>195.63672734400001</v>
      </c>
      <c r="K37" s="1">
        <v>195.59404315200001</v>
      </c>
      <c r="L37" s="1">
        <v>195.55135895999999</v>
      </c>
      <c r="M37" s="1">
        <v>195.51099124800001</v>
      </c>
      <c r="N37" s="1">
        <v>195.47218411200001</v>
      </c>
      <c r="O37" s="1">
        <v>195.43113974400001</v>
      </c>
      <c r="P37" s="1">
        <v>195.390095376</v>
      </c>
      <c r="Q37" s="1">
        <v>195.349051008</v>
      </c>
      <c r="R37" s="1">
        <v>195.30800664</v>
      </c>
      <c r="S37" s="1">
        <v>195.27262545599999</v>
      </c>
      <c r="T37" s="1">
        <v>195.237244272</v>
      </c>
      <c r="U37" s="1">
        <v>195.20186308800001</v>
      </c>
      <c r="V37" s="1">
        <v>195.16648190399999</v>
      </c>
      <c r="W37" s="1">
        <v>195.133148976</v>
      </c>
      <c r="X37" s="1">
        <v>195.094579584</v>
      </c>
      <c r="Y37" s="1">
        <v>195.053535216</v>
      </c>
      <c r="Z37" s="1">
        <v>195.012490847999</v>
      </c>
      <c r="AA37" s="1">
        <v>194.97144648</v>
      </c>
      <c r="AB37" s="1">
        <v>194.930402111999</v>
      </c>
      <c r="AC37" s="1">
        <v>194.89769097600001</v>
      </c>
      <c r="AD37" s="1">
        <v>194.86277308799899</v>
      </c>
      <c r="AE37" s="1">
        <v>194.82785519999899</v>
      </c>
      <c r="AF37" s="1">
        <v>194.79293731199999</v>
      </c>
      <c r="AG37" s="1">
        <v>194.758019423999</v>
      </c>
      <c r="AH37" s="1">
        <v>194.725631375999</v>
      </c>
      <c r="AI37" s="1">
        <v>194.693243327999</v>
      </c>
      <c r="AJ37" s="1">
        <v>194.66085527999999</v>
      </c>
      <c r="AK37" s="1">
        <v>194.628467231999</v>
      </c>
      <c r="AL37" s="1">
        <v>194.598145727999</v>
      </c>
      <c r="AM37" s="1">
        <v>194.568421632</v>
      </c>
      <c r="AN37" s="1">
        <v>194.538697536</v>
      </c>
      <c r="AO37" s="1">
        <v>194.50897344000001</v>
      </c>
      <c r="AP37" s="1">
        <v>194.47924934400001</v>
      </c>
      <c r="AQ37" s="1">
        <v>194.451847824</v>
      </c>
      <c r="AR37" s="1">
        <v>194.427323616</v>
      </c>
      <c r="AS37" s="1">
        <v>194.40059875200001</v>
      </c>
      <c r="AT37" s="1">
        <v>194.37387388799999</v>
      </c>
      <c r="AU37" s="1">
        <v>194.347149024</v>
      </c>
      <c r="AV37" s="1">
        <v>194.32042415999999</v>
      </c>
      <c r="AW37" s="1">
        <v>194.296850928</v>
      </c>
      <c r="AX37" s="1">
        <v>194.27327769600001</v>
      </c>
      <c r="AY37" s="1">
        <v>194.24970446399999</v>
      </c>
      <c r="AZ37" s="1">
        <v>194.226131232</v>
      </c>
      <c r="BA37" s="1">
        <v>194.20472208000001</v>
      </c>
      <c r="BB37" s="1">
        <v>194.18492227199999</v>
      </c>
      <c r="BC37" s="1">
        <v>194.16512246400001</v>
      </c>
      <c r="BD37" s="1">
        <v>194.14532265599999</v>
      </c>
      <c r="BE37" s="1">
        <v>194.125522848</v>
      </c>
      <c r="BF37" s="1">
        <v>194.10779568000001</v>
      </c>
      <c r="BG37" s="1">
        <v>194.095256208</v>
      </c>
      <c r="BH37" s="1">
        <v>194.08083307199999</v>
      </c>
      <c r="BI37" s="1">
        <v>194.06640993600001</v>
      </c>
      <c r="BJ37" s="1">
        <v>194.05198680000001</v>
      </c>
      <c r="BK37" s="1">
        <v>194.037563664</v>
      </c>
      <c r="BL37" s="1">
        <v>194.02478644799899</v>
      </c>
      <c r="BM37" s="1">
        <v>194.012009232</v>
      </c>
      <c r="BN37" s="1">
        <v>193.99923201600001</v>
      </c>
      <c r="BO37" s="1">
        <v>193.98645479999999</v>
      </c>
      <c r="BP37" s="1">
        <v>193.97587823999999</v>
      </c>
      <c r="BQ37" s="1">
        <v>193.97097095999999</v>
      </c>
      <c r="BR37" s="1">
        <v>193.96410076800001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2</v>
      </c>
      <c r="CV37" s="2">
        <v>2</v>
      </c>
      <c r="CW37" s="2">
        <v>2</v>
      </c>
      <c r="CX37" s="2">
        <v>2</v>
      </c>
      <c r="CY37" s="2">
        <v>2</v>
      </c>
      <c r="CZ37" s="2">
        <v>2</v>
      </c>
      <c r="DA37" s="2">
        <v>2</v>
      </c>
      <c r="DB37" s="2">
        <v>2</v>
      </c>
      <c r="DC37" s="2">
        <v>2</v>
      </c>
      <c r="DD37" s="2">
        <v>2</v>
      </c>
      <c r="DE37" s="2">
        <v>2</v>
      </c>
      <c r="DF37" s="2">
        <v>2</v>
      </c>
      <c r="DG37" s="2">
        <v>2</v>
      </c>
      <c r="DH37" s="2">
        <v>2</v>
      </c>
      <c r="DI37" s="2">
        <v>2</v>
      </c>
      <c r="DJ37" s="2">
        <v>2</v>
      </c>
      <c r="DK37" s="2">
        <v>2</v>
      </c>
      <c r="DL37" s="2">
        <v>2</v>
      </c>
      <c r="DM37" s="2">
        <v>2</v>
      </c>
      <c r="DN37" s="2">
        <v>2</v>
      </c>
      <c r="DO37" s="2">
        <v>2</v>
      </c>
      <c r="DP37" s="2">
        <v>2</v>
      </c>
      <c r="DQ37" s="2">
        <v>2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1</v>
      </c>
      <c r="EA37" s="2">
        <v>1</v>
      </c>
      <c r="EB37" s="2">
        <v>1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</row>
    <row r="38" spans="1:141" ht="8.1" customHeight="1" x14ac:dyDescent="0.25">
      <c r="A38" s="1">
        <v>195.936028752</v>
      </c>
      <c r="B38" s="1">
        <v>195.89047334399999</v>
      </c>
      <c r="C38" s="1">
        <v>195.844917936</v>
      </c>
      <c r="D38" s="1">
        <v>195.80284943999999</v>
      </c>
      <c r="E38" s="1">
        <v>195.760780944</v>
      </c>
      <c r="F38" s="1">
        <v>195.716609328</v>
      </c>
      <c r="G38" s="1">
        <v>195.672437712</v>
      </c>
      <c r="H38" s="1">
        <v>195.628266096</v>
      </c>
      <c r="I38" s="1">
        <v>195.58558190400001</v>
      </c>
      <c r="J38" s="1">
        <v>195.54289771200001</v>
      </c>
      <c r="K38" s="1">
        <v>195.50021351999999</v>
      </c>
      <c r="L38" s="1">
        <v>195.45984580800001</v>
      </c>
      <c r="M38" s="1">
        <v>195.41947809600001</v>
      </c>
      <c r="N38" s="1">
        <v>195.38067096</v>
      </c>
      <c r="O38" s="1">
        <v>195.341863824</v>
      </c>
      <c r="P38" s="1">
        <v>195.300819455999</v>
      </c>
      <c r="Q38" s="1">
        <v>195.259775088</v>
      </c>
      <c r="R38" s="1">
        <v>195.218730719999</v>
      </c>
      <c r="S38" s="1">
        <v>195.18334953600001</v>
      </c>
      <c r="T38" s="1">
        <v>195.14796835199999</v>
      </c>
      <c r="U38" s="1">
        <v>195.112587168</v>
      </c>
      <c r="V38" s="1">
        <v>195.07925424000001</v>
      </c>
      <c r="W38" s="1">
        <v>195.04592131199999</v>
      </c>
      <c r="X38" s="1">
        <v>195.007351919999</v>
      </c>
      <c r="Y38" s="1">
        <v>194.96878252799999</v>
      </c>
      <c r="Z38" s="1">
        <v>194.927738159999</v>
      </c>
      <c r="AA38" s="1">
        <v>194.88669379199999</v>
      </c>
      <c r="AB38" s="1">
        <v>194.84564942399899</v>
      </c>
      <c r="AC38" s="1">
        <v>194.812938287999</v>
      </c>
      <c r="AD38" s="1">
        <v>194.78022715200001</v>
      </c>
      <c r="AE38" s="1">
        <v>194.74530926400001</v>
      </c>
      <c r="AF38" s="1">
        <v>194.71039137599999</v>
      </c>
      <c r="AG38" s="1">
        <v>194.67547348799999</v>
      </c>
      <c r="AH38" s="1">
        <v>194.64308543999999</v>
      </c>
      <c r="AI38" s="1">
        <v>194.61069739199999</v>
      </c>
      <c r="AJ38" s="1">
        <v>194.578309343999</v>
      </c>
      <c r="AK38" s="1">
        <v>194.54798783999999</v>
      </c>
      <c r="AL38" s="1">
        <v>194.517666335999</v>
      </c>
      <c r="AM38" s="1">
        <v>194.487942239999</v>
      </c>
      <c r="AN38" s="1">
        <v>194.45821814399901</v>
      </c>
      <c r="AO38" s="1">
        <v>194.428494048</v>
      </c>
      <c r="AP38" s="1">
        <v>194.40109252799999</v>
      </c>
      <c r="AQ38" s="1">
        <v>194.37369100800001</v>
      </c>
      <c r="AR38" s="1">
        <v>194.34916680000001</v>
      </c>
      <c r="AS38" s="1">
        <v>194.324642592</v>
      </c>
      <c r="AT38" s="1">
        <v>194.29791772799999</v>
      </c>
      <c r="AU38" s="1">
        <v>194.271192864</v>
      </c>
      <c r="AV38" s="1">
        <v>194.24446800000001</v>
      </c>
      <c r="AW38" s="1">
        <v>194.22089476799999</v>
      </c>
      <c r="AX38" s="1">
        <v>194.197321536</v>
      </c>
      <c r="AY38" s="1">
        <v>194.17374830399999</v>
      </c>
      <c r="AZ38" s="1">
        <v>194.152339152</v>
      </c>
      <c r="BA38" s="1">
        <v>194.13093000000001</v>
      </c>
      <c r="BB38" s="1">
        <v>194.11113019199999</v>
      </c>
      <c r="BC38" s="1">
        <v>194.091330384</v>
      </c>
      <c r="BD38" s="1">
        <v>194.07153057599999</v>
      </c>
      <c r="BE38" s="1">
        <v>194.05380340799999</v>
      </c>
      <c r="BF38" s="1">
        <v>194.03607623999901</v>
      </c>
      <c r="BG38" s="1">
        <v>194.02353676800001</v>
      </c>
      <c r="BH38" s="1">
        <v>194.010997296</v>
      </c>
      <c r="BI38" s="1">
        <v>193.99657415999999</v>
      </c>
      <c r="BJ38" s="1">
        <v>193.98215102399999</v>
      </c>
      <c r="BK38" s="1">
        <v>193.96772788800001</v>
      </c>
      <c r="BL38" s="1">
        <v>193.954950671999</v>
      </c>
      <c r="BM38" s="1">
        <v>193.94217345600001</v>
      </c>
      <c r="BN38" s="1">
        <v>193.92939623999999</v>
      </c>
      <c r="BO38" s="1">
        <v>193.91881968000001</v>
      </c>
      <c r="BP38" s="1">
        <v>193.90824312000001</v>
      </c>
      <c r="BQ38" s="1">
        <v>193.90333584000001</v>
      </c>
      <c r="BR38" s="1">
        <v>193.89842856000001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2</v>
      </c>
      <c r="CV38" s="2">
        <v>2</v>
      </c>
      <c r="CW38" s="2">
        <v>2</v>
      </c>
      <c r="CX38" s="2">
        <v>2</v>
      </c>
      <c r="CY38" s="2">
        <v>2</v>
      </c>
      <c r="CZ38" s="2">
        <v>2</v>
      </c>
      <c r="DA38" s="2">
        <v>2</v>
      </c>
      <c r="DB38" s="2">
        <v>2</v>
      </c>
      <c r="DC38" s="2">
        <v>2</v>
      </c>
      <c r="DD38" s="2">
        <v>2</v>
      </c>
      <c r="DE38" s="2">
        <v>2</v>
      </c>
      <c r="DF38" s="2">
        <v>2</v>
      </c>
      <c r="DG38" s="2">
        <v>2</v>
      </c>
      <c r="DH38" s="2">
        <v>2</v>
      </c>
      <c r="DI38" s="2">
        <v>2</v>
      </c>
      <c r="DJ38" s="2">
        <v>2</v>
      </c>
      <c r="DK38" s="2">
        <v>2</v>
      </c>
      <c r="DL38" s="2">
        <v>2</v>
      </c>
      <c r="DM38" s="2">
        <v>2</v>
      </c>
      <c r="DN38" s="2">
        <v>2</v>
      </c>
      <c r="DO38" s="2">
        <v>2</v>
      </c>
      <c r="DP38" s="2">
        <v>2</v>
      </c>
      <c r="DQ38" s="2">
        <v>2</v>
      </c>
      <c r="DR38" s="2">
        <v>1</v>
      </c>
      <c r="DS38" s="2">
        <v>1</v>
      </c>
      <c r="DT38" s="2">
        <v>1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</row>
    <row r="39" spans="1:141" ht="8.1" customHeight="1" x14ac:dyDescent="0.25">
      <c r="A39" s="1">
        <v>195.84009599999999</v>
      </c>
      <c r="B39" s="1">
        <v>195.794540592</v>
      </c>
      <c r="C39" s="1">
        <v>195.748985183999</v>
      </c>
      <c r="D39" s="1">
        <v>195.70691668800001</v>
      </c>
      <c r="E39" s="1">
        <v>195.66484819199999</v>
      </c>
      <c r="F39" s="1">
        <v>195.62277969600001</v>
      </c>
      <c r="G39" s="1">
        <v>195.57860808000001</v>
      </c>
      <c r="H39" s="1">
        <v>195.53443646400001</v>
      </c>
      <c r="I39" s="1">
        <v>195.49175227200001</v>
      </c>
      <c r="J39" s="1">
        <v>195.44906807999999</v>
      </c>
      <c r="K39" s="1">
        <v>195.40870036800001</v>
      </c>
      <c r="L39" s="1">
        <v>195.36833265600001</v>
      </c>
      <c r="M39" s="1">
        <v>195.327964944</v>
      </c>
      <c r="N39" s="1">
        <v>195.289157808</v>
      </c>
      <c r="O39" s="1">
        <v>195.250350672</v>
      </c>
      <c r="P39" s="1">
        <v>195.21154353599999</v>
      </c>
      <c r="Q39" s="1">
        <v>195.17049916799999</v>
      </c>
      <c r="R39" s="1">
        <v>195.12945479999999</v>
      </c>
      <c r="S39" s="1">
        <v>195.094073616</v>
      </c>
      <c r="T39" s="1">
        <v>195.05869243199999</v>
      </c>
      <c r="U39" s="1">
        <v>195.025359503999</v>
      </c>
      <c r="V39" s="1">
        <v>194.992026576</v>
      </c>
      <c r="W39" s="1">
        <v>194.95869364800001</v>
      </c>
      <c r="X39" s="1">
        <v>194.92012425599901</v>
      </c>
      <c r="Y39" s="1">
        <v>194.88155486400001</v>
      </c>
      <c r="Z39" s="1">
        <v>194.84298547200001</v>
      </c>
      <c r="AA39" s="1">
        <v>194.80194110400001</v>
      </c>
      <c r="AB39" s="1">
        <v>194.76089673600001</v>
      </c>
      <c r="AC39" s="1">
        <v>194.72818559999999</v>
      </c>
      <c r="AD39" s="1">
        <v>194.695474464</v>
      </c>
      <c r="AE39" s="1">
        <v>194.66276332800001</v>
      </c>
      <c r="AF39" s="1">
        <v>194.62784543999999</v>
      </c>
      <c r="AG39" s="1">
        <v>194.592927551999</v>
      </c>
      <c r="AH39" s="1">
        <v>194.56053950399999</v>
      </c>
      <c r="AI39" s="1">
        <v>194.52815145599899</v>
      </c>
      <c r="AJ39" s="1">
        <v>194.49782995199999</v>
      </c>
      <c r="AK39" s="1">
        <v>194.46750844799899</v>
      </c>
      <c r="AL39" s="1">
        <v>194.437186943999</v>
      </c>
      <c r="AM39" s="1">
        <v>194.407462847999</v>
      </c>
      <c r="AN39" s="1">
        <v>194.377738751999</v>
      </c>
      <c r="AO39" s="1">
        <v>194.35033723199999</v>
      </c>
      <c r="AP39" s="1">
        <v>194.322935712</v>
      </c>
      <c r="AQ39" s="1">
        <v>194.295534191999</v>
      </c>
      <c r="AR39" s="1">
        <v>194.27100998399999</v>
      </c>
      <c r="AS39" s="1">
        <v>194.24648577599899</v>
      </c>
      <c r="AT39" s="1">
        <v>194.22196156800001</v>
      </c>
      <c r="AU39" s="1">
        <v>194.195236704</v>
      </c>
      <c r="AV39" s="1">
        <v>194.16851184000001</v>
      </c>
      <c r="AW39" s="1">
        <v>194.14493860799999</v>
      </c>
      <c r="AX39" s="1">
        <v>194.121365376</v>
      </c>
      <c r="AY39" s="1">
        <v>194.09995622400001</v>
      </c>
      <c r="AZ39" s="1">
        <v>194.078547071999</v>
      </c>
      <c r="BA39" s="1">
        <v>194.05713792</v>
      </c>
      <c r="BB39" s="1">
        <v>194.03733811199999</v>
      </c>
      <c r="BC39" s="1">
        <v>194.017538303999</v>
      </c>
      <c r="BD39" s="1">
        <v>193.99981113600001</v>
      </c>
      <c r="BE39" s="1">
        <v>193.98208396799899</v>
      </c>
      <c r="BF39" s="1">
        <v>193.96435679999999</v>
      </c>
      <c r="BG39" s="1">
        <v>193.951817328</v>
      </c>
      <c r="BH39" s="1">
        <v>193.93927785599999</v>
      </c>
      <c r="BI39" s="1">
        <v>193.926738384</v>
      </c>
      <c r="BJ39" s="1">
        <v>193.912315248</v>
      </c>
      <c r="BK39" s="1">
        <v>193.897892111999</v>
      </c>
      <c r="BL39" s="1">
        <v>193.885114896</v>
      </c>
      <c r="BM39" s="1">
        <v>193.87233767999999</v>
      </c>
      <c r="BN39" s="1">
        <v>193.86176112000001</v>
      </c>
      <c r="BO39" s="1">
        <v>193.85118456000001</v>
      </c>
      <c r="BP39" s="1">
        <v>193.840608</v>
      </c>
      <c r="BQ39" s="1">
        <v>193.83570072000001</v>
      </c>
      <c r="BR39" s="1">
        <v>193.83079344000001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2</v>
      </c>
      <c r="CU39" s="2">
        <v>2</v>
      </c>
      <c r="CV39" s="2">
        <v>2</v>
      </c>
      <c r="CW39" s="2">
        <v>2</v>
      </c>
      <c r="CX39" s="2">
        <v>2</v>
      </c>
      <c r="CY39" s="2">
        <v>2</v>
      </c>
      <c r="CZ39" s="2">
        <v>2</v>
      </c>
      <c r="DA39" s="2">
        <v>2</v>
      </c>
      <c r="DB39" s="2">
        <v>2</v>
      </c>
      <c r="DC39" s="2">
        <v>2</v>
      </c>
      <c r="DD39" s="2">
        <v>2</v>
      </c>
      <c r="DE39" s="2">
        <v>2</v>
      </c>
      <c r="DF39" s="2">
        <v>2</v>
      </c>
      <c r="DG39" s="2">
        <v>2</v>
      </c>
      <c r="DH39" s="2">
        <v>2</v>
      </c>
      <c r="DI39" s="2">
        <v>2</v>
      </c>
      <c r="DJ39" s="2">
        <v>2</v>
      </c>
      <c r="DK39" s="2">
        <v>2</v>
      </c>
      <c r="DL39" s="2">
        <v>2</v>
      </c>
      <c r="DM39" s="2">
        <v>2</v>
      </c>
      <c r="DN39" s="2">
        <v>2</v>
      </c>
      <c r="DO39" s="2">
        <v>2</v>
      </c>
      <c r="DP39" s="2">
        <v>2</v>
      </c>
      <c r="DQ39" s="2">
        <v>2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</row>
    <row r="40" spans="1:141" ht="8.1" customHeight="1" x14ac:dyDescent="0.25">
      <c r="A40" s="1">
        <v>195.741956496</v>
      </c>
      <c r="B40" s="1">
        <v>195.69860783999999</v>
      </c>
      <c r="C40" s="1">
        <v>195.65305243200001</v>
      </c>
      <c r="D40" s="1">
        <v>195.610983936</v>
      </c>
      <c r="E40" s="1">
        <v>195.56891544000001</v>
      </c>
      <c r="F40" s="1">
        <v>195.526846943999</v>
      </c>
      <c r="G40" s="1">
        <v>195.48477844799999</v>
      </c>
      <c r="H40" s="1">
        <v>195.44060683199999</v>
      </c>
      <c r="I40" s="1">
        <v>195.39792263999999</v>
      </c>
      <c r="J40" s="1">
        <v>195.35755492800001</v>
      </c>
      <c r="K40" s="1">
        <v>195.31718721600001</v>
      </c>
      <c r="L40" s="1">
        <v>195.276819504</v>
      </c>
      <c r="M40" s="1">
        <v>195.236451792</v>
      </c>
      <c r="N40" s="1">
        <v>195.19764465599999</v>
      </c>
      <c r="O40" s="1">
        <v>195.15883751999999</v>
      </c>
      <c r="P40" s="1">
        <v>195.12003038399999</v>
      </c>
      <c r="Q40" s="1">
        <v>195.08122324799999</v>
      </c>
      <c r="R40" s="1">
        <v>195.04017887999899</v>
      </c>
      <c r="S40" s="1">
        <v>195.004797696</v>
      </c>
      <c r="T40" s="1">
        <v>194.971464768</v>
      </c>
      <c r="U40" s="1">
        <v>194.93813184000001</v>
      </c>
      <c r="V40" s="1">
        <v>194.90479891199999</v>
      </c>
      <c r="W40" s="1">
        <v>194.871465983999</v>
      </c>
      <c r="X40" s="1">
        <v>194.832896591999</v>
      </c>
      <c r="Y40" s="1">
        <v>194.794327199999</v>
      </c>
      <c r="Z40" s="1">
        <v>194.755757807999</v>
      </c>
      <c r="AA40" s="1">
        <v>194.717188415999</v>
      </c>
      <c r="AB40" s="1">
        <v>194.676144048</v>
      </c>
      <c r="AC40" s="1">
        <v>194.64343291200001</v>
      </c>
      <c r="AD40" s="1">
        <v>194.610721775999</v>
      </c>
      <c r="AE40" s="1">
        <v>194.57801064</v>
      </c>
      <c r="AF40" s="1">
        <v>194.54529950400001</v>
      </c>
      <c r="AG40" s="1">
        <v>194.51038161599999</v>
      </c>
      <c r="AH40" s="1">
        <v>194.47799356799999</v>
      </c>
      <c r="AI40" s="1">
        <v>194.44767206399999</v>
      </c>
      <c r="AJ40" s="1">
        <v>194.41735055999999</v>
      </c>
      <c r="AK40" s="1">
        <v>194.38702905599899</v>
      </c>
      <c r="AL40" s="1">
        <v>194.35670755199899</v>
      </c>
      <c r="AM40" s="1">
        <v>194.326983455999</v>
      </c>
      <c r="AN40" s="1">
        <v>194.29958193600001</v>
      </c>
      <c r="AO40" s="1">
        <v>194.272180416</v>
      </c>
      <c r="AP40" s="1">
        <v>194.24477889600001</v>
      </c>
      <c r="AQ40" s="1">
        <v>194.217377376</v>
      </c>
      <c r="AR40" s="1">
        <v>194.192853168</v>
      </c>
      <c r="AS40" s="1">
        <v>194.168328959999</v>
      </c>
      <c r="AT40" s="1">
        <v>194.14380475199999</v>
      </c>
      <c r="AU40" s="1">
        <v>194.11928054399999</v>
      </c>
      <c r="AV40" s="1">
        <v>194.09255568</v>
      </c>
      <c r="AW40" s="1">
        <v>194.06898244800001</v>
      </c>
      <c r="AX40" s="1">
        <v>194.047573296</v>
      </c>
      <c r="AY40" s="1">
        <v>194.02616414400001</v>
      </c>
      <c r="AZ40" s="1">
        <v>194.00475499199999</v>
      </c>
      <c r="BA40" s="1">
        <v>193.98334584</v>
      </c>
      <c r="BB40" s="1">
        <v>193.96354603200001</v>
      </c>
      <c r="BC40" s="1">
        <v>193.94581886399999</v>
      </c>
      <c r="BD40" s="1">
        <v>193.928091696</v>
      </c>
      <c r="BE40" s="1">
        <v>193.910364528</v>
      </c>
      <c r="BF40" s="1">
        <v>193.89263736000001</v>
      </c>
      <c r="BG40" s="1">
        <v>193.88009788799999</v>
      </c>
      <c r="BH40" s="1">
        <v>193.86755841600001</v>
      </c>
      <c r="BI40" s="1">
        <v>193.85501894399999</v>
      </c>
      <c r="BJ40" s="1">
        <v>193.84247947200001</v>
      </c>
      <c r="BK40" s="1">
        <v>193.828056336</v>
      </c>
      <c r="BL40" s="1">
        <v>193.81527912000001</v>
      </c>
      <c r="BM40" s="1">
        <v>193.80470256000001</v>
      </c>
      <c r="BN40" s="1">
        <v>193.79412600000001</v>
      </c>
      <c r="BO40" s="1">
        <v>193.78354944</v>
      </c>
      <c r="BP40" s="1">
        <v>193.77297288</v>
      </c>
      <c r="BQ40" s="1">
        <v>193.7680656</v>
      </c>
      <c r="BR40" s="1">
        <v>193.76315832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2</v>
      </c>
      <c r="CT40" s="2">
        <v>2</v>
      </c>
      <c r="CU40" s="2">
        <v>2</v>
      </c>
      <c r="CV40" s="2">
        <v>2</v>
      </c>
      <c r="CW40" s="2">
        <v>2</v>
      </c>
      <c r="CX40" s="2">
        <v>2</v>
      </c>
      <c r="CY40" s="2">
        <v>2</v>
      </c>
      <c r="CZ40" s="2">
        <v>2</v>
      </c>
      <c r="DA40" s="2">
        <v>2</v>
      </c>
      <c r="DB40" s="2">
        <v>2</v>
      </c>
      <c r="DC40" s="2">
        <v>2</v>
      </c>
      <c r="DD40" s="2">
        <v>2</v>
      </c>
      <c r="DE40" s="2">
        <v>2</v>
      </c>
      <c r="DF40" s="2">
        <v>2</v>
      </c>
      <c r="DG40" s="2">
        <v>2</v>
      </c>
      <c r="DH40" s="2">
        <v>2</v>
      </c>
      <c r="DI40" s="2">
        <v>2</v>
      </c>
      <c r="DJ40" s="2">
        <v>2</v>
      </c>
      <c r="DK40" s="2">
        <v>2</v>
      </c>
      <c r="DL40" s="2">
        <v>2</v>
      </c>
      <c r="DM40" s="2">
        <v>2</v>
      </c>
      <c r="DN40" s="2">
        <v>2</v>
      </c>
      <c r="DO40" s="2">
        <v>2</v>
      </c>
      <c r="DP40" s="2">
        <v>2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  <c r="DV40" s="2">
        <v>1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</row>
    <row r="41" spans="1:141" ht="8.1" customHeight="1" x14ac:dyDescent="0.25">
      <c r="A41" s="1">
        <v>195.64381699199899</v>
      </c>
      <c r="B41" s="1">
        <v>195.60046833600001</v>
      </c>
      <c r="C41" s="1">
        <v>195.557119679999</v>
      </c>
      <c r="D41" s="1">
        <v>195.51505118399999</v>
      </c>
      <c r="E41" s="1">
        <v>195.472982688</v>
      </c>
      <c r="F41" s="1">
        <v>195.43091419199899</v>
      </c>
      <c r="G41" s="1">
        <v>195.388845696</v>
      </c>
      <c r="H41" s="1">
        <v>195.34677719999999</v>
      </c>
      <c r="I41" s="1">
        <v>195.30640948800001</v>
      </c>
      <c r="J41" s="1">
        <v>195.26604177600001</v>
      </c>
      <c r="K41" s="1">
        <v>195.225674064</v>
      </c>
      <c r="L41" s="1">
        <v>195.185306352</v>
      </c>
      <c r="M41" s="1">
        <v>195.144938639999</v>
      </c>
      <c r="N41" s="1">
        <v>195.10613150399999</v>
      </c>
      <c r="O41" s="1">
        <v>195.06732436799899</v>
      </c>
      <c r="P41" s="1">
        <v>195.02851723200001</v>
      </c>
      <c r="Q41" s="1">
        <v>194.98971009600001</v>
      </c>
      <c r="R41" s="1">
        <v>194.95090296000001</v>
      </c>
      <c r="S41" s="1">
        <v>194.91757003199899</v>
      </c>
      <c r="T41" s="1">
        <v>194.88423710399999</v>
      </c>
      <c r="U41" s="1">
        <v>194.85090417599901</v>
      </c>
      <c r="V41" s="1">
        <v>194.81757124800001</v>
      </c>
      <c r="W41" s="1">
        <v>194.78423831999899</v>
      </c>
      <c r="X41" s="1">
        <v>194.74566892799899</v>
      </c>
      <c r="Y41" s="1">
        <v>194.70709953599899</v>
      </c>
      <c r="Z41" s="1">
        <v>194.66853014399899</v>
      </c>
      <c r="AA41" s="1">
        <v>194.62996075199999</v>
      </c>
      <c r="AB41" s="1">
        <v>194.59139135999899</v>
      </c>
      <c r="AC41" s="1">
        <v>194.558680223999</v>
      </c>
      <c r="AD41" s="1">
        <v>194.52596908800001</v>
      </c>
      <c r="AE41" s="1">
        <v>194.49325795199999</v>
      </c>
      <c r="AF41" s="1">
        <v>194.460546816</v>
      </c>
      <c r="AG41" s="1">
        <v>194.42783567999999</v>
      </c>
      <c r="AH41" s="1">
        <v>194.39751417599999</v>
      </c>
      <c r="AI41" s="1">
        <v>194.36719267199899</v>
      </c>
      <c r="AJ41" s="1">
        <v>194.33687116799999</v>
      </c>
      <c r="AK41" s="1">
        <v>194.30654966399899</v>
      </c>
      <c r="AL41" s="1">
        <v>194.27622815999899</v>
      </c>
      <c r="AM41" s="1">
        <v>194.24882664</v>
      </c>
      <c r="AN41" s="1">
        <v>194.221425119999</v>
      </c>
      <c r="AO41" s="1">
        <v>194.19402359999901</v>
      </c>
      <c r="AP41" s="1">
        <v>194.16662208</v>
      </c>
      <c r="AQ41" s="1">
        <v>194.13922056000001</v>
      </c>
      <c r="AR41" s="1">
        <v>194.11469635200001</v>
      </c>
      <c r="AS41" s="1">
        <v>194.09017214400001</v>
      </c>
      <c r="AT41" s="1">
        <v>194.065647936</v>
      </c>
      <c r="AU41" s="1">
        <v>194.041123728</v>
      </c>
      <c r="AV41" s="1">
        <v>194.01659952</v>
      </c>
      <c r="AW41" s="1">
        <v>193.99519036800001</v>
      </c>
      <c r="AX41" s="1">
        <v>193.97378121599999</v>
      </c>
      <c r="AY41" s="1">
        <v>193.952372064</v>
      </c>
      <c r="AZ41" s="1">
        <v>193.93096291200001</v>
      </c>
      <c r="BA41" s="1">
        <v>193.909553759999</v>
      </c>
      <c r="BB41" s="1">
        <v>193.891826592</v>
      </c>
      <c r="BC41" s="1">
        <v>193.87409942400001</v>
      </c>
      <c r="BD41" s="1">
        <v>193.85637225599899</v>
      </c>
      <c r="BE41" s="1">
        <v>193.838645087999</v>
      </c>
      <c r="BF41" s="1">
        <v>193.820917919999</v>
      </c>
      <c r="BG41" s="1">
        <v>193.80837844799899</v>
      </c>
      <c r="BH41" s="1">
        <v>193.795838976</v>
      </c>
      <c r="BI41" s="1">
        <v>193.78329950400001</v>
      </c>
      <c r="BJ41" s="1">
        <v>193.770760032</v>
      </c>
      <c r="BK41" s="1">
        <v>193.75822056000001</v>
      </c>
      <c r="BL41" s="1">
        <v>193.74764400000001</v>
      </c>
      <c r="BM41" s="1">
        <v>193.73706744</v>
      </c>
      <c r="BN41" s="1">
        <v>193.72649088</v>
      </c>
      <c r="BO41" s="1">
        <v>193.71591432</v>
      </c>
      <c r="BP41" s="1">
        <v>193.70533775999999</v>
      </c>
      <c r="BQ41" s="1">
        <v>193.70043047999999</v>
      </c>
      <c r="BR41" s="1">
        <v>193.6955232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2</v>
      </c>
      <c r="CT41" s="2">
        <v>2</v>
      </c>
      <c r="CU41" s="2">
        <v>2</v>
      </c>
      <c r="CV41" s="2">
        <v>2</v>
      </c>
      <c r="CW41" s="2">
        <v>2</v>
      </c>
      <c r="CX41" s="2">
        <v>2</v>
      </c>
      <c r="CY41" s="2">
        <v>2</v>
      </c>
      <c r="CZ41" s="2">
        <v>2</v>
      </c>
      <c r="DA41" s="2">
        <v>2</v>
      </c>
      <c r="DB41" s="2">
        <v>2</v>
      </c>
      <c r="DC41" s="2">
        <v>2</v>
      </c>
      <c r="DD41" s="2">
        <v>2</v>
      </c>
      <c r="DE41" s="2">
        <v>2</v>
      </c>
      <c r="DF41" s="2">
        <v>2</v>
      </c>
      <c r="DG41" s="2">
        <v>2</v>
      </c>
      <c r="DH41" s="2">
        <v>2</v>
      </c>
      <c r="DI41" s="2">
        <v>2</v>
      </c>
      <c r="DJ41" s="2">
        <v>2</v>
      </c>
      <c r="DK41" s="2">
        <v>2</v>
      </c>
      <c r="DL41" s="2">
        <v>2</v>
      </c>
      <c r="DM41" s="2">
        <v>2</v>
      </c>
      <c r="DN41" s="2">
        <v>2</v>
      </c>
      <c r="DO41" s="2">
        <v>2</v>
      </c>
      <c r="DP41" s="2">
        <v>2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1</v>
      </c>
    </row>
    <row r="42" spans="1:141" ht="8.1" customHeight="1" x14ac:dyDescent="0.25">
      <c r="A42" s="1">
        <v>195.522616319999</v>
      </c>
      <c r="B42" s="1">
        <v>195.47926766399999</v>
      </c>
      <c r="C42" s="1">
        <v>195.43832692800001</v>
      </c>
      <c r="D42" s="1">
        <v>195.39875169600001</v>
      </c>
      <c r="E42" s="1">
        <v>195.35668319999999</v>
      </c>
      <c r="F42" s="1">
        <v>195.31461470400001</v>
      </c>
      <c r="G42" s="1">
        <v>195.27254620799999</v>
      </c>
      <c r="H42" s="1">
        <v>195.23047771200001</v>
      </c>
      <c r="I42" s="1">
        <v>195.192469152</v>
      </c>
      <c r="J42" s="1">
        <v>195.152101439999</v>
      </c>
      <c r="K42" s="1">
        <v>195.111733727999</v>
      </c>
      <c r="L42" s="1">
        <v>195.07136601600001</v>
      </c>
      <c r="M42" s="1">
        <v>195.03099830400001</v>
      </c>
      <c r="N42" s="1">
        <v>194.99219116800001</v>
      </c>
      <c r="O42" s="1">
        <v>194.953384032</v>
      </c>
      <c r="P42" s="1">
        <v>194.91457689599901</v>
      </c>
      <c r="Q42" s="1">
        <v>194.875769759999</v>
      </c>
      <c r="R42" s="1">
        <v>194.83942540800001</v>
      </c>
      <c r="S42" s="1">
        <v>194.808341904</v>
      </c>
      <c r="T42" s="1">
        <v>194.77500897600001</v>
      </c>
      <c r="U42" s="1">
        <v>194.74167604799999</v>
      </c>
      <c r="V42" s="1">
        <v>194.708343119999</v>
      </c>
      <c r="W42" s="1">
        <v>194.675010192</v>
      </c>
      <c r="X42" s="1">
        <v>194.639281535999</v>
      </c>
      <c r="Y42" s="1">
        <v>194.600712143999</v>
      </c>
      <c r="Z42" s="1">
        <v>194.562142751999</v>
      </c>
      <c r="AA42" s="1">
        <v>194.52357336</v>
      </c>
      <c r="AB42" s="1">
        <v>194.485003968</v>
      </c>
      <c r="AC42" s="1">
        <v>194.45229283200001</v>
      </c>
      <c r="AD42" s="1">
        <v>194.41958169599999</v>
      </c>
      <c r="AE42" s="1">
        <v>194.38687056000001</v>
      </c>
      <c r="AF42" s="1">
        <v>194.35415942399999</v>
      </c>
      <c r="AG42" s="1">
        <v>194.32395983999999</v>
      </c>
      <c r="AH42" s="1">
        <v>194.29621084799999</v>
      </c>
      <c r="AI42" s="1">
        <v>194.26588934399999</v>
      </c>
      <c r="AJ42" s="1">
        <v>194.23556783999999</v>
      </c>
      <c r="AK42" s="1">
        <v>194.20524633599899</v>
      </c>
      <c r="AL42" s="1">
        <v>194.17492483199899</v>
      </c>
      <c r="AM42" s="1">
        <v>194.14996780799899</v>
      </c>
      <c r="AN42" s="1">
        <v>194.122566288</v>
      </c>
      <c r="AO42" s="1">
        <v>194.09516476799999</v>
      </c>
      <c r="AP42" s="1">
        <v>194.06776324800001</v>
      </c>
      <c r="AQ42" s="1">
        <v>194.04036172799999</v>
      </c>
      <c r="AR42" s="1">
        <v>194.01583751999999</v>
      </c>
      <c r="AS42" s="1">
        <v>193.99131331199999</v>
      </c>
      <c r="AT42" s="1">
        <v>193.96678910399999</v>
      </c>
      <c r="AU42" s="1">
        <v>193.94226489600001</v>
      </c>
      <c r="AV42" s="1">
        <v>193.92013641599999</v>
      </c>
      <c r="AW42" s="1">
        <v>193.9011108</v>
      </c>
      <c r="AX42" s="1">
        <v>193.87970164800001</v>
      </c>
      <c r="AY42" s="1">
        <v>193.858292495999</v>
      </c>
      <c r="AZ42" s="1">
        <v>193.836883344</v>
      </c>
      <c r="BA42" s="1">
        <v>193.81547419200001</v>
      </c>
      <c r="BB42" s="1">
        <v>193.79774702399999</v>
      </c>
      <c r="BC42" s="1">
        <v>193.780019856</v>
      </c>
      <c r="BD42" s="1">
        <v>193.762292688</v>
      </c>
      <c r="BE42" s="1">
        <v>193.74456552000001</v>
      </c>
      <c r="BF42" s="1">
        <v>193.72920360000001</v>
      </c>
      <c r="BG42" s="1">
        <v>193.718602656</v>
      </c>
      <c r="BH42" s="1">
        <v>193.70606318399999</v>
      </c>
      <c r="BI42" s="1">
        <v>193.693523712</v>
      </c>
      <c r="BJ42" s="1">
        <v>193.68098423999899</v>
      </c>
      <c r="BK42" s="1">
        <v>193.668444768</v>
      </c>
      <c r="BL42" s="1">
        <v>193.66025174399999</v>
      </c>
      <c r="BM42" s="1">
        <v>193.64967518399899</v>
      </c>
      <c r="BN42" s="1">
        <v>193.63909862400001</v>
      </c>
      <c r="BO42" s="1">
        <v>193.62852206400001</v>
      </c>
      <c r="BP42" s="1">
        <v>193.61794550400001</v>
      </c>
      <c r="BQ42" s="1">
        <v>193.61303822400001</v>
      </c>
      <c r="BR42" s="1">
        <v>193.60813094400001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2</v>
      </c>
      <c r="CS42" s="2">
        <v>2</v>
      </c>
      <c r="CT42" s="2">
        <v>2</v>
      </c>
      <c r="CU42" s="2">
        <v>2</v>
      </c>
      <c r="CV42" s="2">
        <v>2</v>
      </c>
      <c r="CW42" s="2">
        <v>2</v>
      </c>
      <c r="CX42" s="2">
        <v>2</v>
      </c>
      <c r="CY42" s="2">
        <v>2</v>
      </c>
      <c r="CZ42" s="2">
        <v>1</v>
      </c>
      <c r="DA42" s="2">
        <v>1</v>
      </c>
      <c r="DB42" s="2">
        <v>1</v>
      </c>
      <c r="DC42" s="2">
        <v>1</v>
      </c>
      <c r="DD42" s="2">
        <v>2</v>
      </c>
      <c r="DE42" s="2">
        <v>2</v>
      </c>
      <c r="DF42" s="2">
        <v>2</v>
      </c>
      <c r="DG42" s="2">
        <v>2</v>
      </c>
      <c r="DH42" s="2">
        <v>2</v>
      </c>
      <c r="DI42" s="2">
        <v>2</v>
      </c>
      <c r="DJ42" s="2">
        <v>2</v>
      </c>
      <c r="DK42" s="2">
        <v>2</v>
      </c>
      <c r="DL42" s="2">
        <v>2</v>
      </c>
      <c r="DM42" s="2">
        <v>2</v>
      </c>
      <c r="DN42" s="2">
        <v>2</v>
      </c>
      <c r="DO42" s="2">
        <v>2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1</v>
      </c>
      <c r="EB42" s="2">
        <v>1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</row>
    <row r="43" spans="1:141" ht="8.1" customHeight="1" x14ac:dyDescent="0.25">
      <c r="A43" s="1">
        <v>195.40141564800001</v>
      </c>
      <c r="B43" s="1">
        <v>195.360474912</v>
      </c>
      <c r="C43" s="1">
        <v>195.319534175999</v>
      </c>
      <c r="D43" s="1">
        <v>195.27995894399999</v>
      </c>
      <c r="E43" s="1">
        <v>195.24038371199899</v>
      </c>
      <c r="F43" s="1">
        <v>195.198315215999</v>
      </c>
      <c r="G43" s="1">
        <v>195.15624672000001</v>
      </c>
      <c r="H43" s="1">
        <v>195.11417822399901</v>
      </c>
      <c r="I43" s="1">
        <v>195.07616966399999</v>
      </c>
      <c r="J43" s="1">
        <v>195.03816110399899</v>
      </c>
      <c r="K43" s="1">
        <v>194.99779339200001</v>
      </c>
      <c r="L43" s="1">
        <v>194.95742568</v>
      </c>
      <c r="M43" s="1">
        <v>194.917057967999</v>
      </c>
      <c r="N43" s="1">
        <v>194.878250831999</v>
      </c>
      <c r="O43" s="1">
        <v>194.83944369599899</v>
      </c>
      <c r="P43" s="1">
        <v>194.80063655999899</v>
      </c>
      <c r="Q43" s="1">
        <v>194.764292208</v>
      </c>
      <c r="R43" s="1">
        <v>194.72794785599999</v>
      </c>
      <c r="S43" s="1">
        <v>194.69686435200001</v>
      </c>
      <c r="T43" s="1">
        <v>194.665780847999</v>
      </c>
      <c r="U43" s="1">
        <v>194.63244792</v>
      </c>
      <c r="V43" s="1">
        <v>194.59911499200001</v>
      </c>
      <c r="W43" s="1">
        <v>194.56578206399899</v>
      </c>
      <c r="X43" s="1">
        <v>194.53005340799999</v>
      </c>
      <c r="Y43" s="1">
        <v>194.49432475200001</v>
      </c>
      <c r="Z43" s="1">
        <v>194.45575535999899</v>
      </c>
      <c r="AA43" s="1">
        <v>194.41718596800001</v>
      </c>
      <c r="AB43" s="1">
        <v>194.37861657600001</v>
      </c>
      <c r="AC43" s="1">
        <v>194.34590544</v>
      </c>
      <c r="AD43" s="1">
        <v>194.31319430400001</v>
      </c>
      <c r="AE43" s="1">
        <v>194.28048316799999</v>
      </c>
      <c r="AF43" s="1">
        <v>194.25028358399999</v>
      </c>
      <c r="AG43" s="1">
        <v>194.22008400000001</v>
      </c>
      <c r="AH43" s="1">
        <v>194.19233500799999</v>
      </c>
      <c r="AI43" s="1">
        <v>194.16458601599999</v>
      </c>
      <c r="AJ43" s="1">
        <v>194.13426451199999</v>
      </c>
      <c r="AK43" s="1">
        <v>194.10394300799999</v>
      </c>
      <c r="AL43" s="1">
        <v>194.07362150399999</v>
      </c>
      <c r="AM43" s="1">
        <v>194.04866448000001</v>
      </c>
      <c r="AN43" s="1">
        <v>194.02370745600001</v>
      </c>
      <c r="AO43" s="1">
        <v>193.996305935999</v>
      </c>
      <c r="AP43" s="1">
        <v>193.96890441599999</v>
      </c>
      <c r="AQ43" s="1">
        <v>193.941502896</v>
      </c>
      <c r="AR43" s="1">
        <v>193.916978688</v>
      </c>
      <c r="AS43" s="1">
        <v>193.89245448</v>
      </c>
      <c r="AT43" s="1">
        <v>193.867930272</v>
      </c>
      <c r="AU43" s="1">
        <v>193.845801792</v>
      </c>
      <c r="AV43" s="1">
        <v>193.82367331200001</v>
      </c>
      <c r="AW43" s="1">
        <v>193.80464769599999</v>
      </c>
      <c r="AX43" s="1">
        <v>193.78562208</v>
      </c>
      <c r="AY43" s="1">
        <v>193.76421292800001</v>
      </c>
      <c r="AZ43" s="1">
        <v>193.74280377599999</v>
      </c>
      <c r="BA43" s="1">
        <v>193.721394623999</v>
      </c>
      <c r="BB43" s="1">
        <v>193.70366745600001</v>
      </c>
      <c r="BC43" s="1">
        <v>193.68594028799899</v>
      </c>
      <c r="BD43" s="1">
        <v>193.66821311999999</v>
      </c>
      <c r="BE43" s="1">
        <v>193.65285119999999</v>
      </c>
      <c r="BF43" s="1">
        <v>193.63748928000001</v>
      </c>
      <c r="BG43" s="1">
        <v>193.62688833600001</v>
      </c>
      <c r="BH43" s="1">
        <v>193.616287392</v>
      </c>
      <c r="BI43" s="1">
        <v>193.60374791999899</v>
      </c>
      <c r="BJ43" s="1">
        <v>193.591208448</v>
      </c>
      <c r="BK43" s="1">
        <v>193.57866897599999</v>
      </c>
      <c r="BL43" s="1">
        <v>193.57047595200001</v>
      </c>
      <c r="BM43" s="1">
        <v>193.562282928</v>
      </c>
      <c r="BN43" s="1">
        <v>193.551706368</v>
      </c>
      <c r="BO43" s="1">
        <v>193.54112980799999</v>
      </c>
      <c r="BP43" s="1">
        <v>193.53055324799999</v>
      </c>
      <c r="BQ43" s="1">
        <v>193.52564596799999</v>
      </c>
      <c r="BR43" s="1">
        <v>193.52073868799999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2</v>
      </c>
      <c r="CS43" s="2">
        <v>2</v>
      </c>
      <c r="CT43" s="2">
        <v>2</v>
      </c>
      <c r="CU43" s="2">
        <v>2</v>
      </c>
      <c r="CV43" s="2">
        <v>2</v>
      </c>
      <c r="CW43" s="2">
        <v>2</v>
      </c>
      <c r="CX43" s="2">
        <v>2</v>
      </c>
      <c r="CY43" s="2">
        <v>2</v>
      </c>
      <c r="CZ43" s="2">
        <v>1</v>
      </c>
      <c r="DA43" s="2">
        <v>1</v>
      </c>
      <c r="DB43" s="2">
        <v>1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2</v>
      </c>
      <c r="DK43" s="2">
        <v>2</v>
      </c>
      <c r="DL43" s="2">
        <v>2</v>
      </c>
      <c r="DM43" s="2">
        <v>2</v>
      </c>
      <c r="DN43" s="2">
        <v>2</v>
      </c>
      <c r="DO43" s="2">
        <v>2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1</v>
      </c>
      <c r="EB43" s="2">
        <v>1</v>
      </c>
      <c r="EC43" s="2">
        <v>1</v>
      </c>
      <c r="ED43" s="2">
        <v>1</v>
      </c>
      <c r="EE43" s="2">
        <v>1</v>
      </c>
      <c r="EF43" s="2">
        <v>1</v>
      </c>
      <c r="EG43" s="2">
        <v>1</v>
      </c>
      <c r="EH43" s="2">
        <v>1</v>
      </c>
      <c r="EI43" s="2">
        <v>1</v>
      </c>
      <c r="EJ43" s="2">
        <v>1</v>
      </c>
      <c r="EK43" s="2">
        <v>1</v>
      </c>
    </row>
    <row r="44" spans="1:141" ht="8.1" customHeight="1" x14ac:dyDescent="0.25">
      <c r="A44" s="1">
        <v>195.28262289599999</v>
      </c>
      <c r="B44" s="1">
        <v>195.24168216000001</v>
      </c>
      <c r="C44" s="1">
        <v>195.200741424</v>
      </c>
      <c r="D44" s="1">
        <v>195.161166192</v>
      </c>
      <c r="E44" s="1">
        <v>195.121590959999</v>
      </c>
      <c r="F44" s="1">
        <v>195.08201572799899</v>
      </c>
      <c r="G44" s="1">
        <v>195.039947232</v>
      </c>
      <c r="H44" s="1">
        <v>194.99787873599999</v>
      </c>
      <c r="I44" s="1">
        <v>194.95987017600001</v>
      </c>
      <c r="J44" s="1">
        <v>194.921861616</v>
      </c>
      <c r="K44" s="1">
        <v>194.88385305599999</v>
      </c>
      <c r="L44" s="1">
        <v>194.84348534399899</v>
      </c>
      <c r="M44" s="1">
        <v>194.80311763200001</v>
      </c>
      <c r="N44" s="1">
        <v>194.76431049600001</v>
      </c>
      <c r="O44" s="1">
        <v>194.72550336</v>
      </c>
      <c r="P44" s="1">
        <v>194.689159007999</v>
      </c>
      <c r="Q44" s="1">
        <v>194.65281465599901</v>
      </c>
      <c r="R44" s="1">
        <v>194.61647030399899</v>
      </c>
      <c r="S44" s="1">
        <v>194.58538680000001</v>
      </c>
      <c r="T44" s="1">
        <v>194.554303296</v>
      </c>
      <c r="U44" s="1">
        <v>194.52321979199999</v>
      </c>
      <c r="V44" s="1">
        <v>194.489886864</v>
      </c>
      <c r="W44" s="1">
        <v>194.45655393600001</v>
      </c>
      <c r="X44" s="1">
        <v>194.42082528</v>
      </c>
      <c r="Y44" s="1">
        <v>194.385096623999</v>
      </c>
      <c r="Z44" s="1">
        <v>194.349367968</v>
      </c>
      <c r="AA44" s="1">
        <v>194.310798576</v>
      </c>
      <c r="AB44" s="1">
        <v>194.272229184</v>
      </c>
      <c r="AC44" s="1">
        <v>194.23951804800001</v>
      </c>
      <c r="AD44" s="1">
        <v>194.20680691199999</v>
      </c>
      <c r="AE44" s="1">
        <v>194.17660732799999</v>
      </c>
      <c r="AF44" s="1">
        <v>194.14640774399999</v>
      </c>
      <c r="AG44" s="1">
        <v>194.11620816000001</v>
      </c>
      <c r="AH44" s="1">
        <v>194.08845916800001</v>
      </c>
      <c r="AI44" s="1">
        <v>194.06071017599999</v>
      </c>
      <c r="AJ44" s="1">
        <v>194.03296118399999</v>
      </c>
      <c r="AK44" s="1">
        <v>194.00263967999999</v>
      </c>
      <c r="AL44" s="1">
        <v>193.97231817599899</v>
      </c>
      <c r="AM44" s="1">
        <v>193.94736115200001</v>
      </c>
      <c r="AN44" s="1">
        <v>193.92240412800001</v>
      </c>
      <c r="AO44" s="1">
        <v>193.89744710399901</v>
      </c>
      <c r="AP44" s="1">
        <v>193.870045583999</v>
      </c>
      <c r="AQ44" s="1">
        <v>193.84264406400001</v>
      </c>
      <c r="AR44" s="1">
        <v>193.81811985600001</v>
      </c>
      <c r="AS44" s="1">
        <v>193.79359564800001</v>
      </c>
      <c r="AT44" s="1">
        <v>193.77146716799999</v>
      </c>
      <c r="AU44" s="1">
        <v>193.74933868799999</v>
      </c>
      <c r="AV44" s="1">
        <v>193.727210208</v>
      </c>
      <c r="AW44" s="1">
        <v>193.70818459200001</v>
      </c>
      <c r="AX44" s="1">
        <v>193.68915897599999</v>
      </c>
      <c r="AY44" s="1">
        <v>193.67013335999999</v>
      </c>
      <c r="AZ44" s="1">
        <v>193.648724208</v>
      </c>
      <c r="BA44" s="1">
        <v>193.62731505599999</v>
      </c>
      <c r="BB44" s="1">
        <v>193.60958788799999</v>
      </c>
      <c r="BC44" s="1">
        <v>193.591860719999</v>
      </c>
      <c r="BD44" s="1">
        <v>193.576498799999</v>
      </c>
      <c r="BE44" s="1">
        <v>193.561136879999</v>
      </c>
      <c r="BF44" s="1">
        <v>193.54577495999999</v>
      </c>
      <c r="BG44" s="1">
        <v>193.53517401600001</v>
      </c>
      <c r="BH44" s="1">
        <v>193.52457307200001</v>
      </c>
      <c r="BI44" s="1">
        <v>193.51397212800001</v>
      </c>
      <c r="BJ44" s="1">
        <v>193.50143265599999</v>
      </c>
      <c r="BK44" s="1">
        <v>193.48889318400001</v>
      </c>
      <c r="BL44" s="1">
        <v>193.48070016</v>
      </c>
      <c r="BM44" s="1">
        <v>193.47250713599999</v>
      </c>
      <c r="BN44" s="1">
        <v>193.46431411200001</v>
      </c>
      <c r="BO44" s="1">
        <v>193.45373755200001</v>
      </c>
      <c r="BP44" s="1">
        <v>193.443160992</v>
      </c>
      <c r="BQ44" s="1">
        <v>193.43825371200001</v>
      </c>
      <c r="BR44" s="1">
        <v>193.43334643200001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2</v>
      </c>
      <c r="CT44" s="2">
        <v>2</v>
      </c>
      <c r="CU44" s="2">
        <v>2</v>
      </c>
      <c r="CV44" s="2">
        <v>2</v>
      </c>
      <c r="CW44" s="2">
        <v>2</v>
      </c>
      <c r="CX44" s="2">
        <v>2</v>
      </c>
      <c r="CY44" s="2">
        <v>2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2</v>
      </c>
      <c r="DK44" s="2">
        <v>2</v>
      </c>
      <c r="DL44" s="2">
        <v>2</v>
      </c>
      <c r="DM44" s="2">
        <v>2</v>
      </c>
      <c r="DN44" s="2">
        <v>2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1</v>
      </c>
      <c r="EJ44" s="2">
        <v>1</v>
      </c>
      <c r="EK44" s="2">
        <v>1</v>
      </c>
    </row>
    <row r="45" spans="1:141" ht="8.1" customHeight="1" x14ac:dyDescent="0.25">
      <c r="A45" s="1">
        <v>195.163830144</v>
      </c>
      <c r="B45" s="1">
        <v>195.12288940799999</v>
      </c>
      <c r="C45" s="1">
        <v>195.08194867200001</v>
      </c>
      <c r="D45" s="1">
        <v>195.04237344000001</v>
      </c>
      <c r="E45" s="1">
        <v>195.002798208</v>
      </c>
      <c r="F45" s="1">
        <v>194.963222975999</v>
      </c>
      <c r="G45" s="1">
        <v>194.923647743999</v>
      </c>
      <c r="H45" s="1">
        <v>194.88157924799901</v>
      </c>
      <c r="I45" s="1">
        <v>194.84357068799901</v>
      </c>
      <c r="J45" s="1">
        <v>194.805562127999</v>
      </c>
      <c r="K45" s="1">
        <v>194.76755356799899</v>
      </c>
      <c r="L45" s="1">
        <v>194.729545008</v>
      </c>
      <c r="M45" s="1">
        <v>194.689177295999</v>
      </c>
      <c r="N45" s="1">
        <v>194.650370159999</v>
      </c>
      <c r="O45" s="1">
        <v>194.61402580800001</v>
      </c>
      <c r="P45" s="1">
        <v>194.577681455999</v>
      </c>
      <c r="Q45" s="1">
        <v>194.54133710400001</v>
      </c>
      <c r="R45" s="1">
        <v>194.50499275199999</v>
      </c>
      <c r="S45" s="1">
        <v>194.47390924800001</v>
      </c>
      <c r="T45" s="1">
        <v>194.442825744</v>
      </c>
      <c r="U45" s="1">
        <v>194.41174224</v>
      </c>
      <c r="V45" s="1">
        <v>194.38065873599999</v>
      </c>
      <c r="W45" s="1">
        <v>194.34732580799999</v>
      </c>
      <c r="X45" s="1">
        <v>194.31159715199999</v>
      </c>
      <c r="Y45" s="1">
        <v>194.27586849599999</v>
      </c>
      <c r="Z45" s="1">
        <v>194.24013984000001</v>
      </c>
      <c r="AA45" s="1">
        <v>194.20441118400001</v>
      </c>
      <c r="AB45" s="1">
        <v>194.16584179200001</v>
      </c>
      <c r="AC45" s="1">
        <v>194.13313065599999</v>
      </c>
      <c r="AD45" s="1">
        <v>194.10293107199999</v>
      </c>
      <c r="AE45" s="1">
        <v>194.07273148799999</v>
      </c>
      <c r="AF45" s="1">
        <v>194.04253190399999</v>
      </c>
      <c r="AG45" s="1">
        <v>194.01233232000001</v>
      </c>
      <c r="AH45" s="1">
        <v>193.98458332800001</v>
      </c>
      <c r="AI45" s="1">
        <v>193.95683433599999</v>
      </c>
      <c r="AJ45" s="1">
        <v>193.92908534399999</v>
      </c>
      <c r="AK45" s="1">
        <v>193.90133635199999</v>
      </c>
      <c r="AL45" s="1">
        <v>193.87101484799999</v>
      </c>
      <c r="AM45" s="1">
        <v>193.84605782400001</v>
      </c>
      <c r="AN45" s="1">
        <v>193.82110080000001</v>
      </c>
      <c r="AO45" s="1">
        <v>193.79614377600001</v>
      </c>
      <c r="AP45" s="1">
        <v>193.77118675200001</v>
      </c>
      <c r="AQ45" s="1">
        <v>193.743785231999</v>
      </c>
      <c r="AR45" s="1">
        <v>193.71926102399999</v>
      </c>
      <c r="AS45" s="1">
        <v>193.697132544</v>
      </c>
      <c r="AT45" s="1">
        <v>193.67500406400001</v>
      </c>
      <c r="AU45" s="1">
        <v>193.65287558399999</v>
      </c>
      <c r="AV45" s="1">
        <v>193.63074710399999</v>
      </c>
      <c r="AW45" s="1">
        <v>193.611721488</v>
      </c>
      <c r="AX45" s="1">
        <v>193.59269587200001</v>
      </c>
      <c r="AY45" s="1">
        <v>193.57367025600001</v>
      </c>
      <c r="AZ45" s="1">
        <v>193.55464463999999</v>
      </c>
      <c r="BA45" s="1">
        <v>193.533235488</v>
      </c>
      <c r="BB45" s="1">
        <v>193.51550832000001</v>
      </c>
      <c r="BC45" s="1">
        <v>193.50014640000001</v>
      </c>
      <c r="BD45" s="1">
        <v>193.48478448</v>
      </c>
      <c r="BE45" s="1">
        <v>193.469422559999</v>
      </c>
      <c r="BF45" s="1">
        <v>193.454060639999</v>
      </c>
      <c r="BG45" s="1">
        <v>193.44345969599999</v>
      </c>
      <c r="BH45" s="1">
        <v>193.43285875199999</v>
      </c>
      <c r="BI45" s="1">
        <v>193.42225780800001</v>
      </c>
      <c r="BJ45" s="1">
        <v>193.41165686400001</v>
      </c>
      <c r="BK45" s="1">
        <v>193.39911739199999</v>
      </c>
      <c r="BL45" s="1">
        <v>193.39092436799999</v>
      </c>
      <c r="BM45" s="1">
        <v>193.38273134400001</v>
      </c>
      <c r="BN45" s="1">
        <v>193.374538319999</v>
      </c>
      <c r="BO45" s="1">
        <v>193.36634529599999</v>
      </c>
      <c r="BP45" s="1">
        <v>193.35576873599999</v>
      </c>
      <c r="BQ45" s="1">
        <v>193.35086145599999</v>
      </c>
      <c r="BR45" s="1">
        <v>193.348087776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2</v>
      </c>
      <c r="CV45" s="2">
        <v>2</v>
      </c>
      <c r="CW45" s="2">
        <v>2</v>
      </c>
      <c r="CX45" s="2">
        <v>2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2</v>
      </c>
      <c r="DL45" s="2">
        <v>2</v>
      </c>
      <c r="DM45" s="2">
        <v>2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2">
        <v>1</v>
      </c>
      <c r="EG45" s="2">
        <v>1</v>
      </c>
      <c r="EH45" s="2">
        <v>1</v>
      </c>
      <c r="EI45" s="2">
        <v>1</v>
      </c>
      <c r="EJ45" s="2">
        <v>1</v>
      </c>
      <c r="EK45" s="2">
        <v>1</v>
      </c>
    </row>
    <row r="46" spans="1:141" ht="8.1" customHeight="1" x14ac:dyDescent="0.25">
      <c r="A46" s="1">
        <v>195.04503739200001</v>
      </c>
      <c r="B46" s="1">
        <v>195.004096656</v>
      </c>
      <c r="C46" s="1">
        <v>194.96315591999999</v>
      </c>
      <c r="D46" s="1">
        <v>194.92358068799999</v>
      </c>
      <c r="E46" s="1">
        <v>194.88400545600001</v>
      </c>
      <c r="F46" s="1">
        <v>194.84443022400001</v>
      </c>
      <c r="G46" s="1">
        <v>194.804854992</v>
      </c>
      <c r="H46" s="1">
        <v>194.765279759999</v>
      </c>
      <c r="I46" s="1">
        <v>194.727271199999</v>
      </c>
      <c r="J46" s="1">
        <v>194.68926263999899</v>
      </c>
      <c r="K46" s="1">
        <v>194.65125408</v>
      </c>
      <c r="L46" s="1">
        <v>194.613245519999</v>
      </c>
      <c r="M46" s="1">
        <v>194.57523695999899</v>
      </c>
      <c r="N46" s="1">
        <v>194.538892607999</v>
      </c>
      <c r="O46" s="1">
        <v>194.50254825600001</v>
      </c>
      <c r="P46" s="1">
        <v>194.466203903999</v>
      </c>
      <c r="Q46" s="1">
        <v>194.42985955200001</v>
      </c>
      <c r="R46" s="1">
        <v>194.393515199999</v>
      </c>
      <c r="S46" s="1">
        <v>194.36243169599999</v>
      </c>
      <c r="T46" s="1">
        <v>194.33134819200001</v>
      </c>
      <c r="U46" s="1">
        <v>194.300264688</v>
      </c>
      <c r="V46" s="1">
        <v>194.26918118399999</v>
      </c>
      <c r="W46" s="1">
        <v>194.23809768000001</v>
      </c>
      <c r="X46" s="1">
        <v>194.20236902400001</v>
      </c>
      <c r="Y46" s="1">
        <v>194.166640368</v>
      </c>
      <c r="Z46" s="1">
        <v>194.130911711999</v>
      </c>
      <c r="AA46" s="1">
        <v>194.095183056</v>
      </c>
      <c r="AB46" s="1">
        <v>194.05945439999999</v>
      </c>
      <c r="AC46" s="1">
        <v>194.02925481599999</v>
      </c>
      <c r="AD46" s="1">
        <v>193.99905523199999</v>
      </c>
      <c r="AE46" s="1">
        <v>193.96885564799999</v>
      </c>
      <c r="AF46" s="1">
        <v>193.93865606400001</v>
      </c>
      <c r="AG46" s="1">
        <v>193.90845648000001</v>
      </c>
      <c r="AH46" s="1">
        <v>193.88070748800001</v>
      </c>
      <c r="AI46" s="1">
        <v>193.85295849600001</v>
      </c>
      <c r="AJ46" s="1">
        <v>193.82520950399999</v>
      </c>
      <c r="AK46" s="1">
        <v>193.79746051199999</v>
      </c>
      <c r="AL46" s="1">
        <v>193.76971151999999</v>
      </c>
      <c r="AM46" s="1">
        <v>193.74475449600001</v>
      </c>
      <c r="AN46" s="1">
        <v>193.71979747200001</v>
      </c>
      <c r="AO46" s="1">
        <v>193.69484044800001</v>
      </c>
      <c r="AP46" s="1">
        <v>193.66988342400001</v>
      </c>
      <c r="AQ46" s="1">
        <v>193.6449264</v>
      </c>
      <c r="AR46" s="1">
        <v>193.62279792000001</v>
      </c>
      <c r="AS46" s="1">
        <v>193.600669439999</v>
      </c>
      <c r="AT46" s="1">
        <v>193.578540959999</v>
      </c>
      <c r="AU46" s="1">
        <v>193.55641248000001</v>
      </c>
      <c r="AV46" s="1">
        <v>193.53428400000001</v>
      </c>
      <c r="AW46" s="1">
        <v>193.51525838399999</v>
      </c>
      <c r="AX46" s="1">
        <v>193.496232768</v>
      </c>
      <c r="AY46" s="1">
        <v>193.47720715200001</v>
      </c>
      <c r="AZ46" s="1">
        <v>193.45818153600001</v>
      </c>
      <c r="BA46" s="1">
        <v>193.43915591999999</v>
      </c>
      <c r="BB46" s="1">
        <v>193.42379399999999</v>
      </c>
      <c r="BC46" s="1">
        <v>193.40843208000001</v>
      </c>
      <c r="BD46" s="1">
        <v>193.39307016000001</v>
      </c>
      <c r="BE46" s="1">
        <v>193.37770824</v>
      </c>
      <c r="BF46" s="1">
        <v>193.36234632</v>
      </c>
      <c r="BG46" s="1">
        <v>193.351745375999</v>
      </c>
      <c r="BH46" s="1">
        <v>193.34114443199999</v>
      </c>
      <c r="BI46" s="1">
        <v>193.33054348799899</v>
      </c>
      <c r="BJ46" s="1">
        <v>193.31994254400001</v>
      </c>
      <c r="BK46" s="1">
        <v>193.30934160000001</v>
      </c>
      <c r="BL46" s="1">
        <v>193.301148576</v>
      </c>
      <c r="BM46" s="1">
        <v>193.292955552</v>
      </c>
      <c r="BN46" s="1">
        <v>193.28476252799899</v>
      </c>
      <c r="BO46" s="1">
        <v>193.27656950400001</v>
      </c>
      <c r="BP46" s="1">
        <v>193.26837648</v>
      </c>
      <c r="BQ46" s="1">
        <v>193.26560280000001</v>
      </c>
      <c r="BR46" s="1">
        <v>193.262829119999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1</v>
      </c>
      <c r="CR46" s="2">
        <v>1</v>
      </c>
      <c r="CS46" s="2">
        <v>1</v>
      </c>
      <c r="CT46" s="2">
        <v>1</v>
      </c>
      <c r="CU46" s="2">
        <v>1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1</v>
      </c>
      <c r="EI46" s="2">
        <v>1</v>
      </c>
      <c r="EJ46" s="2">
        <v>1</v>
      </c>
      <c r="EK46" s="2">
        <v>1</v>
      </c>
    </row>
    <row r="47" spans="1:141" ht="8.1" customHeight="1" x14ac:dyDescent="0.25">
      <c r="A47" s="1">
        <v>194.93373052800001</v>
      </c>
      <c r="B47" s="1">
        <v>194.892789792</v>
      </c>
      <c r="C47" s="1">
        <v>194.85367785599999</v>
      </c>
      <c r="D47" s="1">
        <v>194.81410262399999</v>
      </c>
      <c r="E47" s="1">
        <v>194.77452739200001</v>
      </c>
      <c r="F47" s="1">
        <v>194.73495216000001</v>
      </c>
      <c r="G47" s="1">
        <v>194.695376928</v>
      </c>
      <c r="H47" s="1">
        <v>194.657868239999</v>
      </c>
      <c r="I47" s="1">
        <v>194.62178601599999</v>
      </c>
      <c r="J47" s="1">
        <v>194.58377745600001</v>
      </c>
      <c r="K47" s="1">
        <v>194.545768896</v>
      </c>
      <c r="L47" s="1">
        <v>194.50776033599999</v>
      </c>
      <c r="M47" s="1">
        <v>194.46975177600001</v>
      </c>
      <c r="N47" s="1">
        <v>194.433407423999</v>
      </c>
      <c r="O47" s="1">
        <v>194.39706307200001</v>
      </c>
      <c r="P47" s="1">
        <v>194.36071871999999</v>
      </c>
      <c r="Q47" s="1">
        <v>194.32437436800001</v>
      </c>
      <c r="R47" s="1">
        <v>194.29015142399999</v>
      </c>
      <c r="S47" s="1">
        <v>194.2609272</v>
      </c>
      <c r="T47" s="1">
        <v>194.22984369599899</v>
      </c>
      <c r="U47" s="1">
        <v>194.19876019200001</v>
      </c>
      <c r="V47" s="1">
        <v>194.167676688</v>
      </c>
      <c r="W47" s="1">
        <v>194.13659318399999</v>
      </c>
      <c r="X47" s="1">
        <v>194.10086452799999</v>
      </c>
      <c r="Y47" s="1">
        <v>194.06513587200001</v>
      </c>
      <c r="Z47" s="1">
        <v>194.02940721600001</v>
      </c>
      <c r="AA47" s="1">
        <v>193.99367856000001</v>
      </c>
      <c r="AB47" s="1">
        <v>193.96019932799999</v>
      </c>
      <c r="AC47" s="1">
        <v>193.92999974400001</v>
      </c>
      <c r="AD47" s="1">
        <v>193.89980016000001</v>
      </c>
      <c r="AE47" s="1">
        <v>193.86960057600001</v>
      </c>
      <c r="AF47" s="1">
        <v>193.83940099200001</v>
      </c>
      <c r="AG47" s="1">
        <v>193.81131672000001</v>
      </c>
      <c r="AH47" s="1">
        <v>193.785597696</v>
      </c>
      <c r="AI47" s="1">
        <v>193.757848704</v>
      </c>
      <c r="AJ47" s="1">
        <v>193.730099712</v>
      </c>
      <c r="AK47" s="1">
        <v>193.70235072</v>
      </c>
      <c r="AL47" s="1">
        <v>193.674601728</v>
      </c>
      <c r="AM47" s="1">
        <v>193.649644704</v>
      </c>
      <c r="AN47" s="1">
        <v>193.62468767999999</v>
      </c>
      <c r="AO47" s="1">
        <v>193.59973065599999</v>
      </c>
      <c r="AP47" s="1">
        <v>193.57477363199999</v>
      </c>
      <c r="AQ47" s="1">
        <v>193.551755135999</v>
      </c>
      <c r="AR47" s="1">
        <v>193.53149203199999</v>
      </c>
      <c r="AS47" s="1">
        <v>193.509363552</v>
      </c>
      <c r="AT47" s="1">
        <v>193.487235072</v>
      </c>
      <c r="AU47" s="1">
        <v>193.46510659200001</v>
      </c>
      <c r="AV47" s="1">
        <v>193.442978111999</v>
      </c>
      <c r="AW47" s="1">
        <v>193.423952496</v>
      </c>
      <c r="AX47" s="1">
        <v>193.40492688</v>
      </c>
      <c r="AY47" s="1">
        <v>193.38590126400001</v>
      </c>
      <c r="AZ47" s="1">
        <v>193.36687564799999</v>
      </c>
      <c r="BA47" s="1">
        <v>193.34978246399999</v>
      </c>
      <c r="BB47" s="1">
        <v>193.336328592</v>
      </c>
      <c r="BC47" s="1">
        <v>193.320966672</v>
      </c>
      <c r="BD47" s="1">
        <v>193.30560475199999</v>
      </c>
      <c r="BE47" s="1">
        <v>193.29024283199999</v>
      </c>
      <c r="BF47" s="1">
        <v>193.27488091199999</v>
      </c>
      <c r="BG47" s="1">
        <v>193.26427996800001</v>
      </c>
      <c r="BH47" s="1">
        <v>193.25367902400001</v>
      </c>
      <c r="BI47" s="1">
        <v>193.24307808</v>
      </c>
      <c r="BJ47" s="1">
        <v>193.232477136</v>
      </c>
      <c r="BK47" s="1">
        <v>193.223528208</v>
      </c>
      <c r="BL47" s="1">
        <v>193.21724932800001</v>
      </c>
      <c r="BM47" s="1">
        <v>193.209056304</v>
      </c>
      <c r="BN47" s="1">
        <v>193.20086327999999</v>
      </c>
      <c r="BO47" s="1">
        <v>193.19267025600001</v>
      </c>
      <c r="BP47" s="1">
        <v>193.18447723200001</v>
      </c>
      <c r="BQ47" s="1">
        <v>193.18170355199999</v>
      </c>
      <c r="BR47" s="1">
        <v>193.178929872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1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1</v>
      </c>
      <c r="CM47" s="2">
        <v>1</v>
      </c>
      <c r="CN47" s="2">
        <v>1</v>
      </c>
      <c r="CO47" s="2">
        <v>1</v>
      </c>
      <c r="CP47" s="2">
        <v>1</v>
      </c>
      <c r="CQ47" s="2">
        <v>1</v>
      </c>
      <c r="CR47" s="2">
        <v>1</v>
      </c>
      <c r="CS47" s="2">
        <v>1</v>
      </c>
      <c r="CT47" s="2">
        <v>1</v>
      </c>
      <c r="CU47" s="2">
        <v>1</v>
      </c>
      <c r="CV47" s="2">
        <v>1</v>
      </c>
      <c r="CW47" s="2">
        <v>1</v>
      </c>
      <c r="CX47" s="2">
        <v>1</v>
      </c>
      <c r="CY47" s="2">
        <v>1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</row>
    <row r="48" spans="1:141" ht="8.1" customHeight="1" x14ac:dyDescent="0.25">
      <c r="A48" s="1">
        <v>194.82242366400001</v>
      </c>
      <c r="B48" s="1">
        <v>194.783311728</v>
      </c>
      <c r="C48" s="1">
        <v>194.74419979199999</v>
      </c>
      <c r="D48" s="1">
        <v>194.70462456000001</v>
      </c>
      <c r="E48" s="1">
        <v>194.66504932800001</v>
      </c>
      <c r="F48" s="1">
        <v>194.625474096</v>
      </c>
      <c r="G48" s="1">
        <v>194.587965408</v>
      </c>
      <c r="H48" s="1">
        <v>194.550456719999</v>
      </c>
      <c r="I48" s="1">
        <v>194.51437449599999</v>
      </c>
      <c r="J48" s="1">
        <v>194.478292272</v>
      </c>
      <c r="K48" s="1">
        <v>194.440283711999</v>
      </c>
      <c r="L48" s="1">
        <v>194.40227515199999</v>
      </c>
      <c r="M48" s="1">
        <v>194.36426659200001</v>
      </c>
      <c r="N48" s="1">
        <v>194.32792223999999</v>
      </c>
      <c r="O48" s="1">
        <v>194.29157788800001</v>
      </c>
      <c r="P48" s="1">
        <v>194.255233535999</v>
      </c>
      <c r="Q48" s="1">
        <v>194.221010592</v>
      </c>
      <c r="R48" s="1">
        <v>194.18678764800001</v>
      </c>
      <c r="S48" s="1">
        <v>194.15756342399999</v>
      </c>
      <c r="T48" s="1">
        <v>194.128339199999</v>
      </c>
      <c r="U48" s="1">
        <v>194.09725569599999</v>
      </c>
      <c r="V48" s="1">
        <v>194.06617219200001</v>
      </c>
      <c r="W48" s="1">
        <v>194.035088688</v>
      </c>
      <c r="X48" s="1">
        <v>193.999360032</v>
      </c>
      <c r="Y48" s="1">
        <v>193.963631376</v>
      </c>
      <c r="Z48" s="1">
        <v>193.92790271999999</v>
      </c>
      <c r="AA48" s="1">
        <v>193.894423488</v>
      </c>
      <c r="AB48" s="1">
        <v>193.86094425600001</v>
      </c>
      <c r="AC48" s="1">
        <v>193.83074467200001</v>
      </c>
      <c r="AD48" s="1">
        <v>193.80054508800001</v>
      </c>
      <c r="AE48" s="1">
        <v>193.77034550400001</v>
      </c>
      <c r="AF48" s="1">
        <v>193.742261232</v>
      </c>
      <c r="AG48" s="1">
        <v>193.71417696</v>
      </c>
      <c r="AH48" s="1">
        <v>193.68845793599999</v>
      </c>
      <c r="AI48" s="1">
        <v>193.66273891200001</v>
      </c>
      <c r="AJ48" s="1">
        <v>193.63498992000001</v>
      </c>
      <c r="AK48" s="1">
        <v>193.60724092800001</v>
      </c>
      <c r="AL48" s="1">
        <v>193.57949193600001</v>
      </c>
      <c r="AM48" s="1">
        <v>193.55453491200001</v>
      </c>
      <c r="AN48" s="1">
        <v>193.52957788800001</v>
      </c>
      <c r="AO48" s="1">
        <v>193.504620864</v>
      </c>
      <c r="AP48" s="1">
        <v>193.48160236800001</v>
      </c>
      <c r="AQ48" s="1">
        <v>193.45858387199999</v>
      </c>
      <c r="AR48" s="1">
        <v>193.43832076799899</v>
      </c>
      <c r="AS48" s="1">
        <v>193.418057664</v>
      </c>
      <c r="AT48" s="1">
        <v>193.39592918400001</v>
      </c>
      <c r="AU48" s="1">
        <v>193.37380070399999</v>
      </c>
      <c r="AV48" s="1">
        <v>193.351672224</v>
      </c>
      <c r="AW48" s="1">
        <v>193.332646608</v>
      </c>
      <c r="AX48" s="1">
        <v>193.31362099200001</v>
      </c>
      <c r="AY48" s="1">
        <v>193.29459537599999</v>
      </c>
      <c r="AZ48" s="1">
        <v>193.27750219199999</v>
      </c>
      <c r="BA48" s="1">
        <v>193.26040900800001</v>
      </c>
      <c r="BB48" s="1">
        <v>193.246955136</v>
      </c>
      <c r="BC48" s="1">
        <v>193.23350126400001</v>
      </c>
      <c r="BD48" s="1">
        <v>193.21813934400001</v>
      </c>
      <c r="BE48" s="1">
        <v>193.202777424</v>
      </c>
      <c r="BF48" s="1">
        <v>193.187415504</v>
      </c>
      <c r="BG48" s="1">
        <v>193.17681456</v>
      </c>
      <c r="BH48" s="1">
        <v>193.16621361599999</v>
      </c>
      <c r="BI48" s="1">
        <v>193.15561267199999</v>
      </c>
      <c r="BJ48" s="1">
        <v>193.14666374399999</v>
      </c>
      <c r="BK48" s="1">
        <v>193.137714816</v>
      </c>
      <c r="BL48" s="1">
        <v>193.131435936</v>
      </c>
      <c r="BM48" s="1">
        <v>193.12515705600001</v>
      </c>
      <c r="BN48" s="1">
        <v>193.116964031999</v>
      </c>
      <c r="BO48" s="1">
        <v>193.10877100799999</v>
      </c>
      <c r="BP48" s="1">
        <v>193.10057798400001</v>
      </c>
      <c r="BQ48" s="1">
        <v>193.09780430399999</v>
      </c>
      <c r="BR48" s="1">
        <v>193.095030624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1</v>
      </c>
      <c r="CX48" s="2">
        <v>1</v>
      </c>
      <c r="CY48" s="2">
        <v>1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1</v>
      </c>
      <c r="EI48" s="2">
        <v>1</v>
      </c>
      <c r="EJ48" s="2">
        <v>1</v>
      </c>
      <c r="EK48" s="2">
        <v>1</v>
      </c>
    </row>
    <row r="49" spans="1:141" ht="8.1" customHeight="1" x14ac:dyDescent="0.25">
      <c r="A49" s="1">
        <v>194.71294560000001</v>
      </c>
      <c r="B49" s="1">
        <v>194.673833664</v>
      </c>
      <c r="C49" s="1">
        <v>194.63472172799999</v>
      </c>
      <c r="D49" s="1">
        <v>194.59514649600001</v>
      </c>
      <c r="E49" s="1">
        <v>194.55557126400001</v>
      </c>
      <c r="F49" s="1">
        <v>194.51806257600001</v>
      </c>
      <c r="G49" s="1">
        <v>194.480553888</v>
      </c>
      <c r="H49" s="1">
        <v>194.4430452</v>
      </c>
      <c r="I49" s="1">
        <v>194.40696297599999</v>
      </c>
      <c r="J49" s="1">
        <v>194.37088075200001</v>
      </c>
      <c r="K49" s="1">
        <v>194.33479852799999</v>
      </c>
      <c r="L49" s="1">
        <v>194.29678996800001</v>
      </c>
      <c r="M49" s="1">
        <v>194.258781408</v>
      </c>
      <c r="N49" s="1">
        <v>194.22243705599899</v>
      </c>
      <c r="O49" s="1">
        <v>194.186092704</v>
      </c>
      <c r="P49" s="1">
        <v>194.15186976000001</v>
      </c>
      <c r="Q49" s="1">
        <v>194.11764681599999</v>
      </c>
      <c r="R49" s="1">
        <v>194.083423872</v>
      </c>
      <c r="S49" s="1">
        <v>194.05419964800001</v>
      </c>
      <c r="T49" s="1">
        <v>194.02497542399999</v>
      </c>
      <c r="U49" s="1">
        <v>193.9957512</v>
      </c>
      <c r="V49" s="1">
        <v>193.96466769599999</v>
      </c>
      <c r="W49" s="1">
        <v>193.93358419200001</v>
      </c>
      <c r="X49" s="1">
        <v>193.89785553600001</v>
      </c>
      <c r="Y49" s="1">
        <v>193.86212688000001</v>
      </c>
      <c r="Z49" s="1">
        <v>193.82864764799999</v>
      </c>
      <c r="AA49" s="1">
        <v>193.795168416</v>
      </c>
      <c r="AB49" s="1">
        <v>193.76168918400001</v>
      </c>
      <c r="AC49" s="1">
        <v>193.7314896</v>
      </c>
      <c r="AD49" s="1">
        <v>193.701290016</v>
      </c>
      <c r="AE49" s="1">
        <v>193.673205744</v>
      </c>
      <c r="AF49" s="1">
        <v>193.645121472</v>
      </c>
      <c r="AG49" s="1">
        <v>193.6170372</v>
      </c>
      <c r="AH49" s="1">
        <v>193.59131817599999</v>
      </c>
      <c r="AI49" s="1">
        <v>193.565599152</v>
      </c>
      <c r="AJ49" s="1">
        <v>193.539880127999</v>
      </c>
      <c r="AK49" s="1">
        <v>193.512131135999</v>
      </c>
      <c r="AL49" s="1">
        <v>193.484382143999</v>
      </c>
      <c r="AM49" s="1">
        <v>193.459425119999</v>
      </c>
      <c r="AN49" s="1">
        <v>193.43446809599899</v>
      </c>
      <c r="AO49" s="1">
        <v>193.411449599999</v>
      </c>
      <c r="AP49" s="1">
        <v>193.38843110400001</v>
      </c>
      <c r="AQ49" s="1">
        <v>193.36541260799899</v>
      </c>
      <c r="AR49" s="1">
        <v>193.34514950400001</v>
      </c>
      <c r="AS49" s="1">
        <v>193.324886399999</v>
      </c>
      <c r="AT49" s="1">
        <v>193.30462329599899</v>
      </c>
      <c r="AU49" s="1">
        <v>193.282494816</v>
      </c>
      <c r="AV49" s="1">
        <v>193.260366336</v>
      </c>
      <c r="AW49" s="1">
        <v>193.24134072000001</v>
      </c>
      <c r="AX49" s="1">
        <v>193.22231510399899</v>
      </c>
      <c r="AY49" s="1">
        <v>193.20522192000001</v>
      </c>
      <c r="AZ49" s="1">
        <v>193.18812873600001</v>
      </c>
      <c r="BA49" s="1">
        <v>193.17103555200001</v>
      </c>
      <c r="BB49" s="1">
        <v>193.15758167999999</v>
      </c>
      <c r="BC49" s="1">
        <v>193.14412780800001</v>
      </c>
      <c r="BD49" s="1">
        <v>193.130673935999</v>
      </c>
      <c r="BE49" s="1">
        <v>193.11531201599999</v>
      </c>
      <c r="BF49" s="1">
        <v>193.09995009599899</v>
      </c>
      <c r="BG49" s="1">
        <v>193.08934915200001</v>
      </c>
      <c r="BH49" s="1">
        <v>193.07874820800001</v>
      </c>
      <c r="BI49" s="1">
        <v>193.06979928000001</v>
      </c>
      <c r="BJ49" s="1">
        <v>193.06085035199899</v>
      </c>
      <c r="BK49" s="1">
        <v>193.051901423999</v>
      </c>
      <c r="BL49" s="1">
        <v>193.045622544</v>
      </c>
      <c r="BM49" s="1">
        <v>193.039343664</v>
      </c>
      <c r="BN49" s="1">
        <v>193.033064784</v>
      </c>
      <c r="BO49" s="1">
        <v>193.02487176</v>
      </c>
      <c r="BP49" s="1">
        <v>193.01667873599999</v>
      </c>
      <c r="BQ49" s="1">
        <v>193.013905056</v>
      </c>
      <c r="BR49" s="1">
        <v>193.01113137600001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1</v>
      </c>
      <c r="CX49" s="2">
        <v>1</v>
      </c>
      <c r="CY49" s="2">
        <v>1</v>
      </c>
      <c r="CZ49" s="2">
        <v>1</v>
      </c>
      <c r="DA49" s="2">
        <v>1</v>
      </c>
      <c r="DB49" s="2">
        <v>1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  <c r="DV49" s="2">
        <v>1</v>
      </c>
      <c r="DW49" s="2">
        <v>1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</row>
    <row r="50" spans="1:141" ht="8.1" customHeight="1" x14ac:dyDescent="0.25">
      <c r="A50" s="1">
        <v>194.60346753600001</v>
      </c>
      <c r="B50" s="1">
        <v>194.5643556</v>
      </c>
      <c r="C50" s="1">
        <v>194.52524366399999</v>
      </c>
      <c r="D50" s="1">
        <v>194.48566843200001</v>
      </c>
      <c r="E50" s="1">
        <v>194.44815974400001</v>
      </c>
      <c r="F50" s="1">
        <v>194.41065105600001</v>
      </c>
      <c r="G50" s="1">
        <v>194.373142368</v>
      </c>
      <c r="H50" s="1">
        <v>194.33563368</v>
      </c>
      <c r="I50" s="1">
        <v>194.29955145599999</v>
      </c>
      <c r="J50" s="1">
        <v>194.26346923200001</v>
      </c>
      <c r="K50" s="1">
        <v>194.22738700799999</v>
      </c>
      <c r="L50" s="1">
        <v>194.19130478400001</v>
      </c>
      <c r="M50" s="1">
        <v>194.153296224</v>
      </c>
      <c r="N50" s="1">
        <v>194.11695187199999</v>
      </c>
      <c r="O50" s="1">
        <v>194.082728927999</v>
      </c>
      <c r="P50" s="1">
        <v>194.048505984</v>
      </c>
      <c r="Q50" s="1">
        <v>194.01428304000001</v>
      </c>
      <c r="R50" s="1">
        <v>193.98006009599899</v>
      </c>
      <c r="S50" s="1">
        <v>193.950835871999</v>
      </c>
      <c r="T50" s="1">
        <v>193.92161164800001</v>
      </c>
      <c r="U50" s="1">
        <v>193.89238742399999</v>
      </c>
      <c r="V50" s="1">
        <v>193.8631632</v>
      </c>
      <c r="W50" s="1">
        <v>193.83207969599999</v>
      </c>
      <c r="X50" s="1">
        <v>193.79635103999999</v>
      </c>
      <c r="Y50" s="1">
        <v>193.762871808</v>
      </c>
      <c r="Z50" s="1">
        <v>193.72939257600001</v>
      </c>
      <c r="AA50" s="1">
        <v>193.69591334399999</v>
      </c>
      <c r="AB50" s="1">
        <v>193.662434112</v>
      </c>
      <c r="AC50" s="1">
        <v>193.632234528</v>
      </c>
      <c r="AD50" s="1">
        <v>193.604150256</v>
      </c>
      <c r="AE50" s="1">
        <v>193.576065984</v>
      </c>
      <c r="AF50" s="1">
        <v>193.547981712</v>
      </c>
      <c r="AG50" s="1">
        <v>193.51989743999999</v>
      </c>
      <c r="AH50" s="1">
        <v>193.49417841600001</v>
      </c>
      <c r="AI50" s="1">
        <v>193.468459391999</v>
      </c>
      <c r="AJ50" s="1">
        <v>193.44274036799899</v>
      </c>
      <c r="AK50" s="1">
        <v>193.41702134400001</v>
      </c>
      <c r="AL50" s="1">
        <v>193.38927235200001</v>
      </c>
      <c r="AM50" s="1">
        <v>193.364315328</v>
      </c>
      <c r="AN50" s="1">
        <v>193.34129683199899</v>
      </c>
      <c r="AO50" s="1">
        <v>193.31827833599999</v>
      </c>
      <c r="AP50" s="1">
        <v>193.29525984</v>
      </c>
      <c r="AQ50" s="1">
        <v>193.27224134400001</v>
      </c>
      <c r="AR50" s="1">
        <v>193.25197824</v>
      </c>
      <c r="AS50" s="1">
        <v>193.231715135999</v>
      </c>
      <c r="AT50" s="1">
        <v>193.21145203200001</v>
      </c>
      <c r="AU50" s="1">
        <v>193.191188928</v>
      </c>
      <c r="AV50" s="1">
        <v>193.16906044800001</v>
      </c>
      <c r="AW50" s="1">
        <v>193.15003483199999</v>
      </c>
      <c r="AX50" s="1">
        <v>193.13294164800001</v>
      </c>
      <c r="AY50" s="1">
        <v>193.11584846400001</v>
      </c>
      <c r="AZ50" s="1">
        <v>193.09875528000001</v>
      </c>
      <c r="BA50" s="1">
        <v>193.081662096</v>
      </c>
      <c r="BB50" s="1">
        <v>193.06820822399999</v>
      </c>
      <c r="BC50" s="1">
        <v>193.054754352</v>
      </c>
      <c r="BD50" s="1">
        <v>193.04130047999899</v>
      </c>
      <c r="BE50" s="1">
        <v>193.027846608</v>
      </c>
      <c r="BF50" s="1">
        <v>193.012484688</v>
      </c>
      <c r="BG50" s="1">
        <v>193.001883744</v>
      </c>
      <c r="BH50" s="1">
        <v>192.992934816</v>
      </c>
      <c r="BI50" s="1">
        <v>192.98398588800001</v>
      </c>
      <c r="BJ50" s="1">
        <v>192.97503696000001</v>
      </c>
      <c r="BK50" s="1">
        <v>192.96608803199999</v>
      </c>
      <c r="BL50" s="1">
        <v>192.95980915199999</v>
      </c>
      <c r="BM50" s="1">
        <v>192.95353027199999</v>
      </c>
      <c r="BN50" s="1">
        <v>192.947251391999</v>
      </c>
      <c r="BO50" s="1">
        <v>192.940972512</v>
      </c>
      <c r="BP50" s="1">
        <v>192.93277948799999</v>
      </c>
      <c r="BQ50" s="1">
        <v>192.930005808</v>
      </c>
      <c r="BR50" s="1">
        <v>192.92882928</v>
      </c>
      <c r="BT50" s="2">
        <v>1</v>
      </c>
      <c r="BU50" s="2">
        <v>1</v>
      </c>
      <c r="BV50" s="2">
        <v>1</v>
      </c>
      <c r="BW50" s="2">
        <v>1</v>
      </c>
      <c r="BX50" s="2">
        <v>1</v>
      </c>
      <c r="BY50" s="2">
        <v>1</v>
      </c>
      <c r="BZ50" s="2">
        <v>1</v>
      </c>
      <c r="CA50" s="2">
        <v>1</v>
      </c>
      <c r="CB50" s="2">
        <v>1</v>
      </c>
      <c r="CC50" s="2">
        <v>1</v>
      </c>
      <c r="CD50" s="2">
        <v>1</v>
      </c>
      <c r="CE50" s="2">
        <v>1</v>
      </c>
      <c r="CF50" s="2">
        <v>1</v>
      </c>
      <c r="CG50" s="2">
        <v>1</v>
      </c>
      <c r="CH50" s="2">
        <v>1</v>
      </c>
      <c r="CI50" s="2">
        <v>1</v>
      </c>
      <c r="CJ50" s="2">
        <v>1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  <c r="DV50" s="2">
        <v>1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</row>
    <row r="51" spans="1:141" ht="8.1" customHeight="1" x14ac:dyDescent="0.25">
      <c r="A51" s="1">
        <v>194.49398947200001</v>
      </c>
      <c r="B51" s="1">
        <v>194.454877536</v>
      </c>
      <c r="C51" s="1">
        <v>194.41576559999999</v>
      </c>
      <c r="D51" s="1">
        <v>194.37825691200001</v>
      </c>
      <c r="E51" s="1">
        <v>194.34074822400001</v>
      </c>
      <c r="F51" s="1">
        <v>194.30323953600001</v>
      </c>
      <c r="G51" s="1">
        <v>194.265730848</v>
      </c>
      <c r="H51" s="1">
        <v>194.22822216</v>
      </c>
      <c r="I51" s="1">
        <v>194.19213993599999</v>
      </c>
      <c r="J51" s="1">
        <v>194.15605771200001</v>
      </c>
      <c r="K51" s="1">
        <v>194.11997548799999</v>
      </c>
      <c r="L51" s="1">
        <v>194.08389326400001</v>
      </c>
      <c r="M51" s="1">
        <v>194.04781104</v>
      </c>
      <c r="N51" s="1">
        <v>194.01358809600001</v>
      </c>
      <c r="O51" s="1">
        <v>193.97936515200001</v>
      </c>
      <c r="P51" s="1">
        <v>193.94514220799999</v>
      </c>
      <c r="Q51" s="1">
        <v>193.910919264</v>
      </c>
      <c r="R51" s="1">
        <v>193.87669632000001</v>
      </c>
      <c r="S51" s="1">
        <v>193.84747209599999</v>
      </c>
      <c r="T51" s="1">
        <v>193.818247872</v>
      </c>
      <c r="U51" s="1">
        <v>193.78902364800001</v>
      </c>
      <c r="V51" s="1">
        <v>193.75979942399999</v>
      </c>
      <c r="W51" s="1">
        <v>193.7305752</v>
      </c>
      <c r="X51" s="1">
        <v>193.69709596800001</v>
      </c>
      <c r="Y51" s="1">
        <v>193.66361673599999</v>
      </c>
      <c r="Z51" s="1">
        <v>193.630137504</v>
      </c>
      <c r="AA51" s="1">
        <v>193.59665827200001</v>
      </c>
      <c r="AB51" s="1">
        <v>193.56317903999999</v>
      </c>
      <c r="AC51" s="1">
        <v>193.53509476799999</v>
      </c>
      <c r="AD51" s="1">
        <v>193.50701049599999</v>
      </c>
      <c r="AE51" s="1">
        <v>193.47892622399999</v>
      </c>
      <c r="AF51" s="1">
        <v>193.45084195199999</v>
      </c>
      <c r="AG51" s="1">
        <v>193.42275767999999</v>
      </c>
      <c r="AH51" s="1">
        <v>193.39703865600001</v>
      </c>
      <c r="AI51" s="1">
        <v>193.371319631999</v>
      </c>
      <c r="AJ51" s="1">
        <v>193.34560060799899</v>
      </c>
      <c r="AK51" s="1">
        <v>193.319881584</v>
      </c>
      <c r="AL51" s="1">
        <v>193.29416255999899</v>
      </c>
      <c r="AM51" s="1">
        <v>193.271144063999</v>
      </c>
      <c r="AN51" s="1">
        <v>193.24812556799901</v>
      </c>
      <c r="AO51" s="1">
        <v>193.22510707199999</v>
      </c>
      <c r="AP51" s="1">
        <v>193.20208857599999</v>
      </c>
      <c r="AQ51" s="1">
        <v>193.17907008</v>
      </c>
      <c r="AR51" s="1">
        <v>193.158806975999</v>
      </c>
      <c r="AS51" s="1">
        <v>193.13854387200001</v>
      </c>
      <c r="AT51" s="1">
        <v>193.11828076799901</v>
      </c>
      <c r="AU51" s="1">
        <v>193.098017664</v>
      </c>
      <c r="AV51" s="1">
        <v>193.07775455999899</v>
      </c>
      <c r="AW51" s="1">
        <v>193.06066137600001</v>
      </c>
      <c r="AX51" s="1">
        <v>193.04356819199899</v>
      </c>
      <c r="AY51" s="1">
        <v>193.02647500800001</v>
      </c>
      <c r="AZ51" s="1">
        <v>193.009381824</v>
      </c>
      <c r="BA51" s="1">
        <v>192.992288639999</v>
      </c>
      <c r="BB51" s="1">
        <v>192.97883476800001</v>
      </c>
      <c r="BC51" s="1">
        <v>192.965380895999</v>
      </c>
      <c r="BD51" s="1">
        <v>192.95192702399899</v>
      </c>
      <c r="BE51" s="1">
        <v>192.938473152</v>
      </c>
      <c r="BF51" s="1">
        <v>192.92501927999999</v>
      </c>
      <c r="BG51" s="1">
        <v>192.91607035199999</v>
      </c>
      <c r="BH51" s="1">
        <v>192.907121424</v>
      </c>
      <c r="BI51" s="1">
        <v>192.898172496</v>
      </c>
      <c r="BJ51" s="1">
        <v>192.88922356800001</v>
      </c>
      <c r="BK51" s="1">
        <v>192.88027464000001</v>
      </c>
      <c r="BL51" s="1">
        <v>192.87399576000001</v>
      </c>
      <c r="BM51" s="1">
        <v>192.86771687999999</v>
      </c>
      <c r="BN51" s="1">
        <v>192.86143799999999</v>
      </c>
      <c r="BO51" s="1">
        <v>192.85515912</v>
      </c>
      <c r="BP51" s="1">
        <v>192.84888024</v>
      </c>
      <c r="BQ51" s="1">
        <v>192.847703712</v>
      </c>
      <c r="BR51" s="1">
        <v>192.846527184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2">
        <v>1</v>
      </c>
      <c r="CG51" s="2">
        <v>1</v>
      </c>
      <c r="CH51" s="2">
        <v>1</v>
      </c>
      <c r="CI51" s="2">
        <v>1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</row>
    <row r="52" spans="1:141" ht="8.1" customHeight="1" x14ac:dyDescent="0.25">
      <c r="A52" s="1">
        <v>194.38335926400001</v>
      </c>
      <c r="B52" s="1">
        <v>194.344247327999</v>
      </c>
      <c r="C52" s="1">
        <v>194.30513539200001</v>
      </c>
      <c r="D52" s="1">
        <v>194.26762670400001</v>
      </c>
      <c r="E52" s="1">
        <v>194.23011801600001</v>
      </c>
      <c r="F52" s="1">
        <v>194.192609328</v>
      </c>
      <c r="G52" s="1">
        <v>194.15510064</v>
      </c>
      <c r="H52" s="1">
        <v>194.11932931199999</v>
      </c>
      <c r="I52" s="1">
        <v>194.08324708800001</v>
      </c>
      <c r="J52" s="1">
        <v>194.047164864</v>
      </c>
      <c r="K52" s="1">
        <v>194.01108264000001</v>
      </c>
      <c r="L52" s="1">
        <v>193.975000416</v>
      </c>
      <c r="M52" s="1">
        <v>193.94089329600001</v>
      </c>
      <c r="N52" s="1">
        <v>193.90852963200001</v>
      </c>
      <c r="O52" s="1">
        <v>193.87430668799999</v>
      </c>
      <c r="P52" s="1">
        <v>193.840083744</v>
      </c>
      <c r="Q52" s="1">
        <v>193.8058608</v>
      </c>
      <c r="R52" s="1">
        <v>193.77163785600001</v>
      </c>
      <c r="S52" s="1">
        <v>193.74241363199999</v>
      </c>
      <c r="T52" s="1">
        <v>193.71318940800001</v>
      </c>
      <c r="U52" s="1">
        <v>193.68396518399999</v>
      </c>
      <c r="V52" s="1">
        <v>193.65474096</v>
      </c>
      <c r="W52" s="1">
        <v>193.627205328</v>
      </c>
      <c r="X52" s="1">
        <v>193.59567071999999</v>
      </c>
      <c r="Y52" s="1">
        <v>193.562191488</v>
      </c>
      <c r="Z52" s="1">
        <v>193.52871225600001</v>
      </c>
      <c r="AA52" s="1">
        <v>193.49523302399999</v>
      </c>
      <c r="AB52" s="1">
        <v>193.461753792</v>
      </c>
      <c r="AC52" s="1">
        <v>193.43366952</v>
      </c>
      <c r="AD52" s="1">
        <v>193.40558524799999</v>
      </c>
      <c r="AE52" s="1">
        <v>193.37750097599999</v>
      </c>
      <c r="AF52" s="1">
        <v>193.34941670399999</v>
      </c>
      <c r="AG52" s="1">
        <v>193.32316123199999</v>
      </c>
      <c r="AH52" s="1">
        <v>193.299319776</v>
      </c>
      <c r="AI52" s="1">
        <v>193.27360075199999</v>
      </c>
      <c r="AJ52" s="1">
        <v>193.24788172800001</v>
      </c>
      <c r="AK52" s="1">
        <v>193.222162703999</v>
      </c>
      <c r="AL52" s="1">
        <v>193.19644367999999</v>
      </c>
      <c r="AM52" s="1">
        <v>193.173425183999</v>
      </c>
      <c r="AN52" s="1">
        <v>193.150406688</v>
      </c>
      <c r="AO52" s="1">
        <v>193.12738819200001</v>
      </c>
      <c r="AP52" s="1">
        <v>193.10436969599999</v>
      </c>
      <c r="AQ52" s="1">
        <v>193.08301540799999</v>
      </c>
      <c r="AR52" s="1">
        <v>193.06275230399899</v>
      </c>
      <c r="AS52" s="1">
        <v>193.04248920000001</v>
      </c>
      <c r="AT52" s="1">
        <v>193.022226096</v>
      </c>
      <c r="AU52" s="1">
        <v>193.00196299199999</v>
      </c>
      <c r="AV52" s="1">
        <v>192.98333361600001</v>
      </c>
      <c r="AW52" s="1">
        <v>192.96624043200001</v>
      </c>
      <c r="AX52" s="1">
        <v>192.949147248</v>
      </c>
      <c r="AY52" s="1">
        <v>192.932054063999</v>
      </c>
      <c r="AZ52" s="1">
        <v>192.914960879999</v>
      </c>
      <c r="BA52" s="1">
        <v>192.89972087999899</v>
      </c>
      <c r="BB52" s="1">
        <v>192.886267008</v>
      </c>
      <c r="BC52" s="1">
        <v>192.87281313599999</v>
      </c>
      <c r="BD52" s="1">
        <v>192.85935926400001</v>
      </c>
      <c r="BE52" s="1">
        <v>192.84590539199999</v>
      </c>
      <c r="BF52" s="1">
        <v>192.833951136</v>
      </c>
      <c r="BG52" s="1">
        <v>192.82646524800001</v>
      </c>
      <c r="BH52" s="1">
        <v>192.81751632000001</v>
      </c>
      <c r="BI52" s="1">
        <v>192.80856739199999</v>
      </c>
      <c r="BJ52" s="1">
        <v>192.79961846399999</v>
      </c>
      <c r="BK52" s="1">
        <v>192.790669536</v>
      </c>
      <c r="BL52" s="1">
        <v>192.784390656</v>
      </c>
      <c r="BM52" s="1">
        <v>192.778111776</v>
      </c>
      <c r="BN52" s="1">
        <v>192.77183289600001</v>
      </c>
      <c r="BO52" s="1">
        <v>192.76555401600001</v>
      </c>
      <c r="BP52" s="1">
        <v>192.760872288</v>
      </c>
      <c r="BQ52" s="1">
        <v>192.7611588</v>
      </c>
      <c r="BR52" s="1">
        <v>192.759982272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1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</row>
    <row r="53" spans="1:141" ht="8.1" customHeight="1" x14ac:dyDescent="0.25">
      <c r="A53" s="1">
        <v>194.272729056</v>
      </c>
      <c r="B53" s="1">
        <v>194.23361711999999</v>
      </c>
      <c r="C53" s="1">
        <v>194.19450518400001</v>
      </c>
      <c r="D53" s="1">
        <v>194.156996496</v>
      </c>
      <c r="E53" s="1">
        <v>194.119487808</v>
      </c>
      <c r="F53" s="1">
        <v>194.08197912</v>
      </c>
      <c r="G53" s="1">
        <v>194.04620779199999</v>
      </c>
      <c r="H53" s="1">
        <v>194.01043646400001</v>
      </c>
      <c r="I53" s="1">
        <v>193.97435424</v>
      </c>
      <c r="J53" s="1">
        <v>193.93827201600001</v>
      </c>
      <c r="K53" s="1">
        <v>193.902189792</v>
      </c>
      <c r="L53" s="1">
        <v>193.86808267200001</v>
      </c>
      <c r="M53" s="1">
        <v>193.833975552</v>
      </c>
      <c r="N53" s="1">
        <v>193.801611888</v>
      </c>
      <c r="O53" s="1">
        <v>193.76924822399999</v>
      </c>
      <c r="P53" s="1">
        <v>193.73502528</v>
      </c>
      <c r="Q53" s="1">
        <v>193.70080233600001</v>
      </c>
      <c r="R53" s="1">
        <v>193.66657939199999</v>
      </c>
      <c r="S53" s="1">
        <v>193.637355167999</v>
      </c>
      <c r="T53" s="1">
        <v>193.60813094400001</v>
      </c>
      <c r="U53" s="1">
        <v>193.57890671999999</v>
      </c>
      <c r="V53" s="1">
        <v>193.551371088</v>
      </c>
      <c r="W53" s="1">
        <v>193.523835456</v>
      </c>
      <c r="X53" s="1">
        <v>193.49230084800001</v>
      </c>
      <c r="Y53" s="1">
        <v>193.46076624</v>
      </c>
      <c r="Z53" s="1">
        <v>193.42728700800001</v>
      </c>
      <c r="AA53" s="1">
        <v>193.39380777599999</v>
      </c>
      <c r="AB53" s="1">
        <v>193.360328544</v>
      </c>
      <c r="AC53" s="1">
        <v>193.332244271999</v>
      </c>
      <c r="AD53" s="1">
        <v>193.30416</v>
      </c>
      <c r="AE53" s="1">
        <v>193.276075728</v>
      </c>
      <c r="AF53" s="1">
        <v>193.24982025599999</v>
      </c>
      <c r="AG53" s="1">
        <v>193.22356478399999</v>
      </c>
      <c r="AH53" s="1">
        <v>193.199723328</v>
      </c>
      <c r="AI53" s="1">
        <v>193.175881871999</v>
      </c>
      <c r="AJ53" s="1">
        <v>193.15016284800001</v>
      </c>
      <c r="AK53" s="1">
        <v>193.124443823999</v>
      </c>
      <c r="AL53" s="1">
        <v>193.09872479999899</v>
      </c>
      <c r="AM53" s="1">
        <v>193.075706303999</v>
      </c>
      <c r="AN53" s="1">
        <v>193.052687808</v>
      </c>
      <c r="AO53" s="1">
        <v>193.02966931200001</v>
      </c>
      <c r="AP53" s="1">
        <v>193.00831502400001</v>
      </c>
      <c r="AQ53" s="1">
        <v>192.98696073599999</v>
      </c>
      <c r="AR53" s="1">
        <v>192.96669763200001</v>
      </c>
      <c r="AS53" s="1">
        <v>192.946434527999</v>
      </c>
      <c r="AT53" s="1">
        <v>192.92617142399899</v>
      </c>
      <c r="AU53" s="1">
        <v>192.90754204800001</v>
      </c>
      <c r="AV53" s="1">
        <v>192.888912672</v>
      </c>
      <c r="AW53" s="1">
        <v>192.87181948799901</v>
      </c>
      <c r="AX53" s="1">
        <v>192.854726303999</v>
      </c>
      <c r="AY53" s="1">
        <v>192.83763311999999</v>
      </c>
      <c r="AZ53" s="1">
        <v>192.82239311999999</v>
      </c>
      <c r="BA53" s="1">
        <v>192.80715312000001</v>
      </c>
      <c r="BB53" s="1">
        <v>192.793699248</v>
      </c>
      <c r="BC53" s="1">
        <v>192.78024537600001</v>
      </c>
      <c r="BD53" s="1">
        <v>192.766791504</v>
      </c>
      <c r="BE53" s="1">
        <v>192.754837248</v>
      </c>
      <c r="BF53" s="1">
        <v>192.74288299200001</v>
      </c>
      <c r="BG53" s="1">
        <v>192.73539710399999</v>
      </c>
      <c r="BH53" s="1">
        <v>192.727911215999</v>
      </c>
      <c r="BI53" s="1">
        <v>192.718962288</v>
      </c>
      <c r="BJ53" s="1">
        <v>192.71001336</v>
      </c>
      <c r="BK53" s="1">
        <v>192.70106443200001</v>
      </c>
      <c r="BL53" s="1">
        <v>192.69478555200001</v>
      </c>
      <c r="BM53" s="1">
        <v>192.68850667199999</v>
      </c>
      <c r="BN53" s="1">
        <v>192.68222779199999</v>
      </c>
      <c r="BO53" s="1">
        <v>192.67754606400001</v>
      </c>
      <c r="BP53" s="1">
        <v>192.672864336</v>
      </c>
      <c r="BQ53" s="1">
        <v>192.67315084800001</v>
      </c>
      <c r="BR53" s="1">
        <v>192.67343736000001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1</v>
      </c>
      <c r="CM53" s="2">
        <v>1</v>
      </c>
      <c r="CN53" s="2">
        <v>1</v>
      </c>
      <c r="CO53" s="2">
        <v>1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</row>
    <row r="54" spans="1:141" ht="8.1" customHeight="1" x14ac:dyDescent="0.25">
      <c r="A54" s="1">
        <v>194.162098848</v>
      </c>
      <c r="B54" s="1">
        <v>194.12298691199999</v>
      </c>
      <c r="C54" s="1">
        <v>194.083874976</v>
      </c>
      <c r="D54" s="1">
        <v>194.046366288</v>
      </c>
      <c r="E54" s="1">
        <v>194.008857599999</v>
      </c>
      <c r="F54" s="1">
        <v>193.97308627199899</v>
      </c>
      <c r="G54" s="1">
        <v>193.93731494400001</v>
      </c>
      <c r="H54" s="1">
        <v>193.901543616</v>
      </c>
      <c r="I54" s="1">
        <v>193.86546139199999</v>
      </c>
      <c r="J54" s="1">
        <v>193.829379168</v>
      </c>
      <c r="K54" s="1">
        <v>193.79527204799999</v>
      </c>
      <c r="L54" s="1">
        <v>193.761164928</v>
      </c>
      <c r="M54" s="1">
        <v>193.72705780800001</v>
      </c>
      <c r="N54" s="1">
        <v>193.69469414400001</v>
      </c>
      <c r="O54" s="1">
        <v>193.66233048000001</v>
      </c>
      <c r="P54" s="1">
        <v>193.62996681600001</v>
      </c>
      <c r="Q54" s="1">
        <v>193.59574387200001</v>
      </c>
      <c r="R54" s="1">
        <v>193.561520927999</v>
      </c>
      <c r="S54" s="1">
        <v>193.532296704</v>
      </c>
      <c r="T54" s="1">
        <v>193.50307247999999</v>
      </c>
      <c r="U54" s="1">
        <v>193.475536847999</v>
      </c>
      <c r="V54" s="1">
        <v>193.44800121599999</v>
      </c>
      <c r="W54" s="1">
        <v>193.420465583999</v>
      </c>
      <c r="X54" s="1">
        <v>193.38893097600001</v>
      </c>
      <c r="Y54" s="1">
        <v>193.357396368</v>
      </c>
      <c r="Z54" s="1">
        <v>193.32586176000001</v>
      </c>
      <c r="AA54" s="1">
        <v>193.29238252799999</v>
      </c>
      <c r="AB54" s="1">
        <v>193.258903296</v>
      </c>
      <c r="AC54" s="1">
        <v>193.230819023999</v>
      </c>
      <c r="AD54" s="1">
        <v>193.202734752</v>
      </c>
      <c r="AE54" s="1">
        <v>193.17647928</v>
      </c>
      <c r="AF54" s="1">
        <v>193.15022380799999</v>
      </c>
      <c r="AG54" s="1">
        <v>193.12396833599999</v>
      </c>
      <c r="AH54" s="1">
        <v>193.10012688</v>
      </c>
      <c r="AI54" s="1">
        <v>193.076285423999</v>
      </c>
      <c r="AJ54" s="1">
        <v>193.05244396800001</v>
      </c>
      <c r="AK54" s="1">
        <v>193.026724943999</v>
      </c>
      <c r="AL54" s="1">
        <v>193.00100592000001</v>
      </c>
      <c r="AM54" s="1">
        <v>192.977987423999</v>
      </c>
      <c r="AN54" s="1">
        <v>192.954968928</v>
      </c>
      <c r="AO54" s="1">
        <v>192.93361464</v>
      </c>
      <c r="AP54" s="1">
        <v>192.912260352</v>
      </c>
      <c r="AQ54" s="1">
        <v>192.89090606399901</v>
      </c>
      <c r="AR54" s="1">
        <v>192.870642959999</v>
      </c>
      <c r="AS54" s="1">
        <v>192.85037985599899</v>
      </c>
      <c r="AT54" s="1">
        <v>192.83175048000001</v>
      </c>
      <c r="AU54" s="1">
        <v>192.813121104</v>
      </c>
      <c r="AV54" s="1">
        <v>192.794491728</v>
      </c>
      <c r="AW54" s="1">
        <v>192.777398543999</v>
      </c>
      <c r="AX54" s="1">
        <v>192.76030535999999</v>
      </c>
      <c r="AY54" s="1">
        <v>192.74506535999899</v>
      </c>
      <c r="AZ54" s="1">
        <v>192.72982536000001</v>
      </c>
      <c r="BA54" s="1">
        <v>192.71458536</v>
      </c>
      <c r="BB54" s="1">
        <v>192.70113148799999</v>
      </c>
      <c r="BC54" s="1">
        <v>192.687677616</v>
      </c>
      <c r="BD54" s="1">
        <v>192.67572336000001</v>
      </c>
      <c r="BE54" s="1">
        <v>192.66376910400001</v>
      </c>
      <c r="BF54" s="1">
        <v>192.65181484799999</v>
      </c>
      <c r="BG54" s="1">
        <v>192.64432896</v>
      </c>
      <c r="BH54" s="1">
        <v>192.636843072</v>
      </c>
      <c r="BI54" s="1">
        <v>192.62935718400001</v>
      </c>
      <c r="BJ54" s="1">
        <v>192.62040825599999</v>
      </c>
      <c r="BK54" s="1">
        <v>192.611459327999</v>
      </c>
      <c r="BL54" s="1">
        <v>192.605180447999</v>
      </c>
      <c r="BM54" s="1">
        <v>192.598901568</v>
      </c>
      <c r="BN54" s="1">
        <v>192.59421983999999</v>
      </c>
      <c r="BO54" s="1">
        <v>192.58953811200001</v>
      </c>
      <c r="BP54" s="1">
        <v>192.58485638400001</v>
      </c>
      <c r="BQ54" s="1">
        <v>192.58514289600001</v>
      </c>
      <c r="BR54" s="1">
        <v>192.58542940800001</v>
      </c>
      <c r="BT54" s="2">
        <v>1</v>
      </c>
      <c r="BU54" s="2">
        <v>1</v>
      </c>
      <c r="BV54" s="2">
        <v>1</v>
      </c>
      <c r="BW54" s="2">
        <v>1</v>
      </c>
      <c r="BX54" s="2">
        <v>1</v>
      </c>
      <c r="BY54" s="2">
        <v>1</v>
      </c>
      <c r="BZ54" s="2">
        <v>1</v>
      </c>
      <c r="CA54" s="2">
        <v>1</v>
      </c>
      <c r="CB54" s="2">
        <v>1</v>
      </c>
      <c r="CC54" s="2">
        <v>1</v>
      </c>
      <c r="CD54" s="2">
        <v>1</v>
      </c>
      <c r="CE54" s="2">
        <v>1</v>
      </c>
      <c r="CF54" s="2">
        <v>1</v>
      </c>
      <c r="CG54" s="2">
        <v>1</v>
      </c>
      <c r="CH54" s="2">
        <v>1</v>
      </c>
      <c r="CI54" s="2">
        <v>1</v>
      </c>
      <c r="CJ54" s="2">
        <v>1</v>
      </c>
      <c r="CK54" s="2">
        <v>1</v>
      </c>
      <c r="CL54" s="2">
        <v>1</v>
      </c>
      <c r="CM54" s="2">
        <v>1</v>
      </c>
      <c r="CN54" s="2">
        <v>1</v>
      </c>
      <c r="CO54" s="2">
        <v>1</v>
      </c>
      <c r="CP54" s="2">
        <v>1</v>
      </c>
      <c r="CQ54" s="2">
        <v>1</v>
      </c>
      <c r="CR54" s="2">
        <v>1</v>
      </c>
      <c r="CS54" s="2">
        <v>1</v>
      </c>
      <c r="CT54" s="2">
        <v>1</v>
      </c>
      <c r="CU54" s="2">
        <v>1</v>
      </c>
      <c r="CV54" s="2">
        <v>1</v>
      </c>
      <c r="CW54" s="2">
        <v>1</v>
      </c>
      <c r="CX54" s="2">
        <v>1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  <c r="DV54" s="2">
        <v>1</v>
      </c>
      <c r="DW54" s="2">
        <v>1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</row>
    <row r="55" spans="1:141" ht="8.1" customHeight="1" x14ac:dyDescent="0.25">
      <c r="A55" s="1">
        <v>194.04974347199999</v>
      </c>
      <c r="B55" s="1">
        <v>194.01235670400001</v>
      </c>
      <c r="C55" s="1">
        <v>193.973244768</v>
      </c>
      <c r="D55" s="1">
        <v>193.935736079999</v>
      </c>
      <c r="E55" s="1">
        <v>193.89996475199999</v>
      </c>
      <c r="F55" s="1">
        <v>193.86419342400001</v>
      </c>
      <c r="G55" s="1">
        <v>193.828422095999</v>
      </c>
      <c r="H55" s="1">
        <v>193.79265076799999</v>
      </c>
      <c r="I55" s="1">
        <v>193.756568544</v>
      </c>
      <c r="J55" s="1">
        <v>193.72246142399999</v>
      </c>
      <c r="K55" s="1">
        <v>193.688354304</v>
      </c>
      <c r="L55" s="1">
        <v>193.65424718400001</v>
      </c>
      <c r="M55" s="1">
        <v>193.620140064</v>
      </c>
      <c r="N55" s="1">
        <v>193.5877764</v>
      </c>
      <c r="O55" s="1">
        <v>193.55541273599999</v>
      </c>
      <c r="P55" s="1">
        <v>193.52304907199999</v>
      </c>
      <c r="Q55" s="1">
        <v>193.49068540799999</v>
      </c>
      <c r="R55" s="1">
        <v>193.456462463999</v>
      </c>
      <c r="S55" s="1">
        <v>193.42723824000001</v>
      </c>
      <c r="T55" s="1">
        <v>193.39970260800001</v>
      </c>
      <c r="U55" s="1">
        <v>193.37216697599999</v>
      </c>
      <c r="V55" s="1">
        <v>193.34463134399999</v>
      </c>
      <c r="W55" s="1">
        <v>193.317095712</v>
      </c>
      <c r="X55" s="1">
        <v>193.28556110400001</v>
      </c>
      <c r="Y55" s="1">
        <v>193.254026495999</v>
      </c>
      <c r="Z55" s="1">
        <v>193.22249188800001</v>
      </c>
      <c r="AA55" s="1">
        <v>193.19095727999999</v>
      </c>
      <c r="AB55" s="1">
        <v>193.157478048</v>
      </c>
      <c r="AC55" s="1">
        <v>193.129393776</v>
      </c>
      <c r="AD55" s="1">
        <v>193.103138303999</v>
      </c>
      <c r="AE55" s="1">
        <v>193.076882831999</v>
      </c>
      <c r="AF55" s="1">
        <v>193.050627359999</v>
      </c>
      <c r="AG55" s="1">
        <v>193.024371887999</v>
      </c>
      <c r="AH55" s="1">
        <v>193.00053043200001</v>
      </c>
      <c r="AI55" s="1">
        <v>192.976688975999</v>
      </c>
      <c r="AJ55" s="1">
        <v>192.95284752000001</v>
      </c>
      <c r="AK55" s="1">
        <v>192.929006063999</v>
      </c>
      <c r="AL55" s="1">
        <v>192.90328704000001</v>
      </c>
      <c r="AM55" s="1">
        <v>192.88026854399899</v>
      </c>
      <c r="AN55" s="1">
        <v>192.858914255999</v>
      </c>
      <c r="AO55" s="1">
        <v>192.837559967999</v>
      </c>
      <c r="AP55" s="1">
        <v>192.816205679999</v>
      </c>
      <c r="AQ55" s="1">
        <v>192.794851391999</v>
      </c>
      <c r="AR55" s="1">
        <v>192.77458828799999</v>
      </c>
      <c r="AS55" s="1">
        <v>192.75595891199899</v>
      </c>
      <c r="AT55" s="1">
        <v>192.737329536</v>
      </c>
      <c r="AU55" s="1">
        <v>192.71870016</v>
      </c>
      <c r="AV55" s="1">
        <v>192.700070783999</v>
      </c>
      <c r="AW55" s="1">
        <v>192.68297759999999</v>
      </c>
      <c r="AX55" s="1">
        <v>192.66773760000001</v>
      </c>
      <c r="AY55" s="1">
        <v>192.6524976</v>
      </c>
      <c r="AZ55" s="1">
        <v>192.6372576</v>
      </c>
      <c r="BA55" s="1">
        <v>192.62201759999999</v>
      </c>
      <c r="BB55" s="1">
        <v>192.60856372800001</v>
      </c>
      <c r="BC55" s="1">
        <v>192.59660947200001</v>
      </c>
      <c r="BD55" s="1">
        <v>192.58465521599999</v>
      </c>
      <c r="BE55" s="1">
        <v>192.57270095999999</v>
      </c>
      <c r="BF55" s="1">
        <v>192.560746704</v>
      </c>
      <c r="BG55" s="1">
        <v>192.55326081600001</v>
      </c>
      <c r="BH55" s="1">
        <v>192.54577492799999</v>
      </c>
      <c r="BI55" s="1">
        <v>192.538289039999</v>
      </c>
      <c r="BJ55" s="1">
        <v>192.530803152</v>
      </c>
      <c r="BK55" s="1">
        <v>192.52185422400001</v>
      </c>
      <c r="BL55" s="1">
        <v>192.51557534400001</v>
      </c>
      <c r="BM55" s="1">
        <v>192.510893616</v>
      </c>
      <c r="BN55" s="1">
        <v>192.506211888</v>
      </c>
      <c r="BO55" s="1">
        <v>192.50153015999999</v>
      </c>
      <c r="BP55" s="1">
        <v>192.49684843200001</v>
      </c>
      <c r="BQ55" s="1">
        <v>192.49713494400001</v>
      </c>
      <c r="BR55" s="1">
        <v>192.49742145599899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1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1</v>
      </c>
      <c r="CM55" s="2">
        <v>1</v>
      </c>
      <c r="CN55" s="2">
        <v>1</v>
      </c>
      <c r="CO55" s="2">
        <v>1</v>
      </c>
      <c r="CP55" s="2">
        <v>1</v>
      </c>
      <c r="CQ55" s="2">
        <v>1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  <c r="DV55" s="2">
        <v>1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</row>
    <row r="56" spans="1:141" ht="8.1" customHeight="1" x14ac:dyDescent="0.25">
      <c r="A56" s="1">
        <v>193.93738809600001</v>
      </c>
      <c r="B56" s="1">
        <v>193.900001328</v>
      </c>
      <c r="C56" s="1">
        <v>193.862614559999</v>
      </c>
      <c r="D56" s="1">
        <v>193.82684323199899</v>
      </c>
      <c r="E56" s="1">
        <v>193.79107190400001</v>
      </c>
      <c r="F56" s="1">
        <v>193.755300575999</v>
      </c>
      <c r="G56" s="1">
        <v>193.71952924799999</v>
      </c>
      <c r="H56" s="1">
        <v>193.68375792000001</v>
      </c>
      <c r="I56" s="1">
        <v>193.64965079999999</v>
      </c>
      <c r="J56" s="1">
        <v>193.61554368</v>
      </c>
      <c r="K56" s="1">
        <v>193.58143655999999</v>
      </c>
      <c r="L56" s="1">
        <v>193.547329439999</v>
      </c>
      <c r="M56" s="1">
        <v>193.51322232000001</v>
      </c>
      <c r="N56" s="1">
        <v>193.48085865600001</v>
      </c>
      <c r="O56" s="1">
        <v>193.44849499200001</v>
      </c>
      <c r="P56" s="1">
        <v>193.41613132800001</v>
      </c>
      <c r="Q56" s="1">
        <v>193.383767664</v>
      </c>
      <c r="R56" s="1">
        <v>193.351404</v>
      </c>
      <c r="S56" s="1">
        <v>193.32386836799901</v>
      </c>
      <c r="T56" s="1">
        <v>193.29633273600001</v>
      </c>
      <c r="U56" s="1">
        <v>193.26879710399899</v>
      </c>
      <c r="V56" s="1">
        <v>193.24126147199999</v>
      </c>
      <c r="W56" s="1">
        <v>193.213725839999</v>
      </c>
      <c r="X56" s="1">
        <v>193.18219123200001</v>
      </c>
      <c r="Y56" s="1">
        <v>193.150656623999</v>
      </c>
      <c r="Z56" s="1">
        <v>193.11912201600001</v>
      </c>
      <c r="AA56" s="1">
        <v>193.087587407999</v>
      </c>
      <c r="AB56" s="1">
        <v>193.0560528</v>
      </c>
      <c r="AC56" s="1">
        <v>193.029797328</v>
      </c>
      <c r="AD56" s="1">
        <v>193.003541855999</v>
      </c>
      <c r="AE56" s="1">
        <v>192.977286383999</v>
      </c>
      <c r="AF56" s="1">
        <v>192.95103091199999</v>
      </c>
      <c r="AG56" s="1">
        <v>192.924775439999</v>
      </c>
      <c r="AH56" s="1">
        <v>192.90093398400001</v>
      </c>
      <c r="AI56" s="1">
        <v>192.877092527999</v>
      </c>
      <c r="AJ56" s="1">
        <v>192.85325107200001</v>
      </c>
      <c r="AK56" s="1">
        <v>192.829409615999</v>
      </c>
      <c r="AL56" s="1">
        <v>192.80556816000001</v>
      </c>
      <c r="AM56" s="1">
        <v>192.78421387200001</v>
      </c>
      <c r="AN56" s="1">
        <v>192.76285958400001</v>
      </c>
      <c r="AO56" s="1">
        <v>192.74150529599899</v>
      </c>
      <c r="AP56" s="1">
        <v>192.72015100799999</v>
      </c>
      <c r="AQ56" s="1">
        <v>192.698796719999</v>
      </c>
      <c r="AR56" s="1">
        <v>192.68016734400001</v>
      </c>
      <c r="AS56" s="1">
        <v>192.661537968</v>
      </c>
      <c r="AT56" s="1">
        <v>192.642908592</v>
      </c>
      <c r="AU56" s="1">
        <v>192.62427921599999</v>
      </c>
      <c r="AV56" s="1">
        <v>192.60564984000001</v>
      </c>
      <c r="AW56" s="1">
        <v>192.59040984000001</v>
      </c>
      <c r="AX56" s="1">
        <v>192.57516984</v>
      </c>
      <c r="AY56" s="1">
        <v>192.559929839999</v>
      </c>
      <c r="AZ56" s="1">
        <v>192.54468983999999</v>
      </c>
      <c r="BA56" s="1">
        <v>192.52944984000001</v>
      </c>
      <c r="BB56" s="1">
        <v>192.51749558399999</v>
      </c>
      <c r="BC56" s="1">
        <v>192.50554132799999</v>
      </c>
      <c r="BD56" s="1">
        <v>192.493587072</v>
      </c>
      <c r="BE56" s="1">
        <v>192.481632816</v>
      </c>
      <c r="BF56" s="1">
        <v>192.46967856000001</v>
      </c>
      <c r="BG56" s="1">
        <v>192.46219267199999</v>
      </c>
      <c r="BH56" s="1">
        <v>192.454706784</v>
      </c>
      <c r="BI56" s="1">
        <v>192.447220896</v>
      </c>
      <c r="BJ56" s="1">
        <v>192.43973500800001</v>
      </c>
      <c r="BK56" s="1">
        <v>192.432249119999</v>
      </c>
      <c r="BL56" s="1">
        <v>192.42756739199999</v>
      </c>
      <c r="BM56" s="1">
        <v>192.42288566399901</v>
      </c>
      <c r="BN56" s="1">
        <v>192.418203935999</v>
      </c>
      <c r="BO56" s="1">
        <v>192.41352220799999</v>
      </c>
      <c r="BP56" s="1">
        <v>192.40884048000001</v>
      </c>
      <c r="BQ56" s="1">
        <v>192.40912699200001</v>
      </c>
      <c r="BR56" s="1">
        <v>192.40941350399899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1</v>
      </c>
      <c r="CM56" s="2">
        <v>1</v>
      </c>
      <c r="CN56" s="2">
        <v>1</v>
      </c>
      <c r="CO56" s="2">
        <v>1</v>
      </c>
      <c r="CP56" s="2">
        <v>1</v>
      </c>
      <c r="CQ56" s="2">
        <v>1</v>
      </c>
      <c r="CR56" s="2">
        <v>1</v>
      </c>
      <c r="CS56" s="2">
        <v>1</v>
      </c>
      <c r="CT56" s="2">
        <v>1</v>
      </c>
      <c r="CU56" s="2">
        <v>1</v>
      </c>
      <c r="CV56" s="2">
        <v>1</v>
      </c>
      <c r="CW56" s="2">
        <v>1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</row>
    <row r="57" spans="1:141" ht="8.1" customHeight="1" x14ac:dyDescent="0.25">
      <c r="A57" s="1">
        <v>193.82544724799999</v>
      </c>
      <c r="B57" s="1">
        <v>193.78806048000001</v>
      </c>
      <c r="C57" s="1">
        <v>193.75067371200001</v>
      </c>
      <c r="D57" s="1">
        <v>193.714902384</v>
      </c>
      <c r="E57" s="1">
        <v>193.67913105599999</v>
      </c>
      <c r="F57" s="1">
        <v>193.64335972800001</v>
      </c>
      <c r="G57" s="1">
        <v>193.6075884</v>
      </c>
      <c r="H57" s="1">
        <v>193.573584912</v>
      </c>
      <c r="I57" s="1">
        <v>193.54106884800001</v>
      </c>
      <c r="J57" s="1">
        <v>193.506961727999</v>
      </c>
      <c r="K57" s="1">
        <v>193.47285460800001</v>
      </c>
      <c r="L57" s="1">
        <v>193.43874748799999</v>
      </c>
      <c r="M57" s="1">
        <v>193.404640368</v>
      </c>
      <c r="N57" s="1">
        <v>193.372276704</v>
      </c>
      <c r="O57" s="1">
        <v>193.339913039999</v>
      </c>
      <c r="P57" s="1">
        <v>193.307549375999</v>
      </c>
      <c r="Q57" s="1">
        <v>193.275185711999</v>
      </c>
      <c r="R57" s="1">
        <v>193.244474064</v>
      </c>
      <c r="S57" s="1">
        <v>193.21841975999999</v>
      </c>
      <c r="T57" s="1">
        <v>193.19088412799999</v>
      </c>
      <c r="U57" s="1">
        <v>193.163348495999</v>
      </c>
      <c r="V57" s="1">
        <v>193.135812864</v>
      </c>
      <c r="W57" s="1">
        <v>193.10827723200001</v>
      </c>
      <c r="X57" s="1">
        <v>193.07674262399999</v>
      </c>
      <c r="Y57" s="1">
        <v>193.045208016</v>
      </c>
      <c r="Z57" s="1">
        <v>193.01367340799999</v>
      </c>
      <c r="AA57" s="1">
        <v>192.9821388</v>
      </c>
      <c r="AB57" s="1">
        <v>192.95252443199999</v>
      </c>
      <c r="AC57" s="1">
        <v>192.927890496</v>
      </c>
      <c r="AD57" s="1">
        <v>192.901635024</v>
      </c>
      <c r="AE57" s="1">
        <v>192.875379551999</v>
      </c>
      <c r="AF57" s="1">
        <v>192.84912408</v>
      </c>
      <c r="AG57" s="1">
        <v>192.82286860799999</v>
      </c>
      <c r="AH57" s="1">
        <v>192.80044752000001</v>
      </c>
      <c r="AI57" s="1">
        <v>192.77660606399999</v>
      </c>
      <c r="AJ57" s="1">
        <v>192.75276460800001</v>
      </c>
      <c r="AK57" s="1">
        <v>192.72892315199999</v>
      </c>
      <c r="AL57" s="1">
        <v>192.70508169600001</v>
      </c>
      <c r="AM57" s="1">
        <v>192.68372740800001</v>
      </c>
      <c r="AN57" s="1">
        <v>192.66237312000001</v>
      </c>
      <c r="AO57" s="1">
        <v>192.64101883199999</v>
      </c>
      <c r="AP57" s="1">
        <v>192.61966454399999</v>
      </c>
      <c r="AQ57" s="1">
        <v>192.59990131199999</v>
      </c>
      <c r="AR57" s="1">
        <v>192.58127193600001</v>
      </c>
      <c r="AS57" s="1">
        <v>192.56264256</v>
      </c>
      <c r="AT57" s="1">
        <v>192.54401318399999</v>
      </c>
      <c r="AU57" s="1">
        <v>192.52538380799999</v>
      </c>
      <c r="AV57" s="1">
        <v>192.508400352</v>
      </c>
      <c r="AW57" s="1">
        <v>192.494470992</v>
      </c>
      <c r="AX57" s="1">
        <v>192.479230991999</v>
      </c>
      <c r="AY57" s="1">
        <v>192.46399099199999</v>
      </c>
      <c r="AZ57" s="1">
        <v>192.44875099199999</v>
      </c>
      <c r="BA57" s="1">
        <v>192.43351099200001</v>
      </c>
      <c r="BB57" s="1">
        <v>192.422818608</v>
      </c>
      <c r="BC57" s="1">
        <v>192.410864352</v>
      </c>
      <c r="BD57" s="1">
        <v>192.39891009600001</v>
      </c>
      <c r="BE57" s="1">
        <v>192.38695584000001</v>
      </c>
      <c r="BF57" s="1">
        <v>192.37500158399999</v>
      </c>
      <c r="BG57" s="1">
        <v>192.367515696</v>
      </c>
      <c r="BH57" s="1">
        <v>192.36002980800001</v>
      </c>
      <c r="BI57" s="1">
        <v>192.35254391999999</v>
      </c>
      <c r="BJ57" s="1">
        <v>192.345058032</v>
      </c>
      <c r="BK57" s="1">
        <v>192.33869990400001</v>
      </c>
      <c r="BL57" s="1">
        <v>192.335145936</v>
      </c>
      <c r="BM57" s="1">
        <v>192.330464207999</v>
      </c>
      <c r="BN57" s="1">
        <v>192.32578247999899</v>
      </c>
      <c r="BO57" s="1">
        <v>192.32110075200001</v>
      </c>
      <c r="BP57" s="1">
        <v>192.316419023999</v>
      </c>
      <c r="BQ57" s="1">
        <v>192.316705536</v>
      </c>
      <c r="BR57" s="1">
        <v>192.31699204799901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1</v>
      </c>
      <c r="CP57" s="2">
        <v>1</v>
      </c>
      <c r="CQ57" s="2">
        <v>1</v>
      </c>
      <c r="CR57" s="2">
        <v>1</v>
      </c>
      <c r="CS57" s="2">
        <v>1</v>
      </c>
      <c r="CT57" s="2">
        <v>1</v>
      </c>
      <c r="CU57" s="2">
        <v>1</v>
      </c>
      <c r="CV57" s="2">
        <v>1</v>
      </c>
      <c r="CW57" s="2">
        <v>1</v>
      </c>
      <c r="CX57" s="2">
        <v>1</v>
      </c>
      <c r="CY57" s="2">
        <v>1</v>
      </c>
      <c r="CZ57" s="2">
        <v>1</v>
      </c>
      <c r="DA57" s="2">
        <v>1</v>
      </c>
      <c r="DB57" s="2">
        <v>1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</row>
    <row r="58" spans="1:141" ht="8.1" customHeight="1" x14ac:dyDescent="0.25">
      <c r="A58" s="1">
        <v>193.7135064</v>
      </c>
      <c r="B58" s="1">
        <v>193.676119632</v>
      </c>
      <c r="C58" s="1">
        <v>193.63873286399999</v>
      </c>
      <c r="D58" s="1">
        <v>193.60296153600001</v>
      </c>
      <c r="E58" s="1">
        <v>193.567190208</v>
      </c>
      <c r="F58" s="1">
        <v>193.53141887999999</v>
      </c>
      <c r="G58" s="1">
        <v>193.497415391999</v>
      </c>
      <c r="H58" s="1">
        <v>193.463411903999</v>
      </c>
      <c r="I58" s="1">
        <v>193.43089584000001</v>
      </c>
      <c r="J58" s="1">
        <v>193.39837977600001</v>
      </c>
      <c r="K58" s="1">
        <v>193.364272656</v>
      </c>
      <c r="L58" s="1">
        <v>193.33016553600001</v>
      </c>
      <c r="M58" s="1">
        <v>193.296058415999</v>
      </c>
      <c r="N58" s="1">
        <v>193.263694751999</v>
      </c>
      <c r="O58" s="1">
        <v>193.231331087999</v>
      </c>
      <c r="P58" s="1">
        <v>193.19896742399899</v>
      </c>
      <c r="Q58" s="1">
        <v>193.168255775999</v>
      </c>
      <c r="R58" s="1">
        <v>193.137544128</v>
      </c>
      <c r="S58" s="1">
        <v>193.11148982399999</v>
      </c>
      <c r="T58" s="1">
        <v>193.08543552</v>
      </c>
      <c r="U58" s="1">
        <v>193.05789988800001</v>
      </c>
      <c r="V58" s="1">
        <v>193.03036425600001</v>
      </c>
      <c r="W58" s="1">
        <v>193.00282862399899</v>
      </c>
      <c r="X58" s="1">
        <v>192.971294016</v>
      </c>
      <c r="Y58" s="1">
        <v>192.93975940799899</v>
      </c>
      <c r="Z58" s="1">
        <v>192.908224799999</v>
      </c>
      <c r="AA58" s="1">
        <v>192.87861043199999</v>
      </c>
      <c r="AB58" s="1">
        <v>192.848996064</v>
      </c>
      <c r="AC58" s="1">
        <v>192.82436212799999</v>
      </c>
      <c r="AD58" s="1">
        <v>192.799728192</v>
      </c>
      <c r="AE58" s="1">
        <v>192.77347272</v>
      </c>
      <c r="AF58" s="1">
        <v>192.747217248</v>
      </c>
      <c r="AG58" s="1">
        <v>192.720961775999</v>
      </c>
      <c r="AH58" s="1">
        <v>192.69854068800001</v>
      </c>
      <c r="AI58" s="1">
        <v>192.676119599999</v>
      </c>
      <c r="AJ58" s="1">
        <v>192.65227814400001</v>
      </c>
      <c r="AK58" s="1">
        <v>192.628436687999</v>
      </c>
      <c r="AL58" s="1">
        <v>192.60459523200001</v>
      </c>
      <c r="AM58" s="1">
        <v>192.58324094400001</v>
      </c>
      <c r="AN58" s="1">
        <v>192.56188665600001</v>
      </c>
      <c r="AO58" s="1">
        <v>192.54053236799899</v>
      </c>
      <c r="AP58" s="1">
        <v>192.52076913600001</v>
      </c>
      <c r="AQ58" s="1">
        <v>192.50100590399899</v>
      </c>
      <c r="AR58" s="1">
        <v>192.482376528</v>
      </c>
      <c r="AS58" s="1">
        <v>192.463747151999</v>
      </c>
      <c r="AT58" s="1">
        <v>192.44511777599999</v>
      </c>
      <c r="AU58" s="1">
        <v>192.428134319999</v>
      </c>
      <c r="AV58" s="1">
        <v>192.41115086400001</v>
      </c>
      <c r="AW58" s="1">
        <v>192.39722150399999</v>
      </c>
      <c r="AX58" s="1">
        <v>192.383292144</v>
      </c>
      <c r="AY58" s="1">
        <v>192.36805214399999</v>
      </c>
      <c r="AZ58" s="1">
        <v>192.35281214400001</v>
      </c>
      <c r="BA58" s="1">
        <v>192.33757214400001</v>
      </c>
      <c r="BB58" s="1">
        <v>192.32687976</v>
      </c>
      <c r="BC58" s="1">
        <v>192.31618737599999</v>
      </c>
      <c r="BD58" s="1">
        <v>192.304233119999</v>
      </c>
      <c r="BE58" s="1">
        <v>192.292278863999</v>
      </c>
      <c r="BF58" s="1">
        <v>192.280324608</v>
      </c>
      <c r="BG58" s="1">
        <v>192.27283872000001</v>
      </c>
      <c r="BH58" s="1">
        <v>192.26535283199999</v>
      </c>
      <c r="BI58" s="1">
        <v>192.25786694399901</v>
      </c>
      <c r="BJ58" s="1">
        <v>192.25150881600001</v>
      </c>
      <c r="BK58" s="1">
        <v>192.245150687999</v>
      </c>
      <c r="BL58" s="1">
        <v>192.241596719999</v>
      </c>
      <c r="BM58" s="1">
        <v>192.23804275200001</v>
      </c>
      <c r="BN58" s="1">
        <v>192.233361024</v>
      </c>
      <c r="BO58" s="1">
        <v>192.228679295999</v>
      </c>
      <c r="BP58" s="1">
        <v>192.22399756799999</v>
      </c>
      <c r="BQ58" s="1">
        <v>192.22428407999999</v>
      </c>
      <c r="BR58" s="1">
        <v>192.22457059199999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1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1</v>
      </c>
      <c r="CM58" s="2">
        <v>1</v>
      </c>
      <c r="CN58" s="2">
        <v>1</v>
      </c>
      <c r="CO58" s="2">
        <v>1</v>
      </c>
      <c r="CP58" s="2">
        <v>1</v>
      </c>
      <c r="CQ58" s="2">
        <v>1</v>
      </c>
      <c r="CR58" s="2">
        <v>1</v>
      </c>
      <c r="CS58" s="2">
        <v>1</v>
      </c>
      <c r="CT58" s="2">
        <v>1</v>
      </c>
      <c r="CU58" s="2">
        <v>1</v>
      </c>
      <c r="CV58" s="2">
        <v>1</v>
      </c>
      <c r="CW58" s="2">
        <v>1</v>
      </c>
      <c r="CX58" s="2">
        <v>1</v>
      </c>
      <c r="CY58" s="2">
        <v>1</v>
      </c>
      <c r="CZ58" s="2">
        <v>1</v>
      </c>
      <c r="DA58" s="2">
        <v>2</v>
      </c>
      <c r="DB58" s="2">
        <v>1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  <c r="DV58" s="2">
        <v>1</v>
      </c>
      <c r="DW58" s="2">
        <v>1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</row>
    <row r="59" spans="1:141" ht="8.1" customHeight="1" x14ac:dyDescent="0.25">
      <c r="A59" s="1">
        <v>193.60156555200001</v>
      </c>
      <c r="B59" s="1">
        <v>193.56417878400001</v>
      </c>
      <c r="C59" s="1">
        <v>193.526792016</v>
      </c>
      <c r="D59" s="1">
        <v>193.491020687999</v>
      </c>
      <c r="E59" s="1">
        <v>193.45524936000001</v>
      </c>
      <c r="F59" s="1">
        <v>193.42124587199999</v>
      </c>
      <c r="G59" s="1">
        <v>193.38724238399899</v>
      </c>
      <c r="H59" s="1">
        <v>193.353238895999</v>
      </c>
      <c r="I59" s="1">
        <v>193.320722832</v>
      </c>
      <c r="J59" s="1">
        <v>193.28820676800001</v>
      </c>
      <c r="K59" s="1">
        <v>193.25569070399999</v>
      </c>
      <c r="L59" s="1">
        <v>193.221583584</v>
      </c>
      <c r="M59" s="1">
        <v>193.18747646399899</v>
      </c>
      <c r="N59" s="1">
        <v>193.15511279999899</v>
      </c>
      <c r="O59" s="1">
        <v>193.12274913599899</v>
      </c>
      <c r="P59" s="1">
        <v>193.09203748799899</v>
      </c>
      <c r="Q59" s="1">
        <v>193.061325839999</v>
      </c>
      <c r="R59" s="1">
        <v>193.030614192</v>
      </c>
      <c r="S59" s="1">
        <v>193.00455988799999</v>
      </c>
      <c r="T59" s="1">
        <v>192.978505584</v>
      </c>
      <c r="U59" s="1">
        <v>192.952451279999</v>
      </c>
      <c r="V59" s="1">
        <v>192.924915647999</v>
      </c>
      <c r="W59" s="1">
        <v>192.897380015999</v>
      </c>
      <c r="X59" s="1">
        <v>192.86584540800001</v>
      </c>
      <c r="Y59" s="1">
        <v>192.834310799999</v>
      </c>
      <c r="Z59" s="1">
        <v>192.80469643199999</v>
      </c>
      <c r="AA59" s="1">
        <v>192.775082064</v>
      </c>
      <c r="AB59" s="1">
        <v>192.745467695999</v>
      </c>
      <c r="AC59" s="1">
        <v>192.72083376</v>
      </c>
      <c r="AD59" s="1">
        <v>192.69619982399999</v>
      </c>
      <c r="AE59" s="1">
        <v>192.671565888</v>
      </c>
      <c r="AF59" s="1">
        <v>192.645310416</v>
      </c>
      <c r="AG59" s="1">
        <v>192.619054943999</v>
      </c>
      <c r="AH59" s="1">
        <v>192.59663385600001</v>
      </c>
      <c r="AI59" s="1">
        <v>192.574212767999</v>
      </c>
      <c r="AJ59" s="1">
        <v>192.55179168000001</v>
      </c>
      <c r="AK59" s="1">
        <v>192.52795022399999</v>
      </c>
      <c r="AL59" s="1">
        <v>192.50410876800001</v>
      </c>
      <c r="AM59" s="1">
        <v>192.48275448000001</v>
      </c>
      <c r="AN59" s="1">
        <v>192.46140019200001</v>
      </c>
      <c r="AO59" s="1">
        <v>192.44163696000001</v>
      </c>
      <c r="AP59" s="1">
        <v>192.42187372800001</v>
      </c>
      <c r="AQ59" s="1">
        <v>192.40211049600001</v>
      </c>
      <c r="AR59" s="1">
        <v>192.383481119999</v>
      </c>
      <c r="AS59" s="1">
        <v>192.36485174399999</v>
      </c>
      <c r="AT59" s="1">
        <v>192.34786828799901</v>
      </c>
      <c r="AU59" s="1">
        <v>192.33088483200001</v>
      </c>
      <c r="AV59" s="1">
        <v>192.313901375999</v>
      </c>
      <c r="AW59" s="1">
        <v>192.299972015999</v>
      </c>
      <c r="AX59" s="1">
        <v>192.28604265600001</v>
      </c>
      <c r="AY59" s="1">
        <v>192.27211329599999</v>
      </c>
      <c r="AZ59" s="1">
        <v>192.25687329600001</v>
      </c>
      <c r="BA59" s="1">
        <v>192.241633296</v>
      </c>
      <c r="BB59" s="1">
        <v>192.23094091199999</v>
      </c>
      <c r="BC59" s="1">
        <v>192.22024852799899</v>
      </c>
      <c r="BD59" s="1">
        <v>192.209556144</v>
      </c>
      <c r="BE59" s="1">
        <v>192.19760188800001</v>
      </c>
      <c r="BF59" s="1">
        <v>192.18564763200001</v>
      </c>
      <c r="BG59" s="1">
        <v>192.17816174399999</v>
      </c>
      <c r="BH59" s="1">
        <v>192.170675856</v>
      </c>
      <c r="BI59" s="1">
        <v>192.16431772799999</v>
      </c>
      <c r="BJ59" s="1">
        <v>192.1579596</v>
      </c>
      <c r="BK59" s="1">
        <v>192.15160147200001</v>
      </c>
      <c r="BL59" s="1">
        <v>192.148047504</v>
      </c>
      <c r="BM59" s="1">
        <v>192.144493536</v>
      </c>
      <c r="BN59" s="1">
        <v>192.14093956799999</v>
      </c>
      <c r="BO59" s="1">
        <v>192.13625784000001</v>
      </c>
      <c r="BP59" s="1">
        <v>192.131576112</v>
      </c>
      <c r="BQ59" s="1">
        <v>192.13186262400001</v>
      </c>
      <c r="BR59" s="1">
        <v>192.13214913600001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1</v>
      </c>
      <c r="CM59" s="2">
        <v>1</v>
      </c>
      <c r="CN59" s="2">
        <v>1</v>
      </c>
      <c r="CO59" s="2">
        <v>1</v>
      </c>
      <c r="CP59" s="2">
        <v>1</v>
      </c>
      <c r="CQ59" s="2">
        <v>1</v>
      </c>
      <c r="CR59" s="2">
        <v>1</v>
      </c>
      <c r="CS59" s="2">
        <v>1</v>
      </c>
      <c r="CT59" s="2">
        <v>1</v>
      </c>
      <c r="CU59" s="2">
        <v>1</v>
      </c>
      <c r="CV59" s="2">
        <v>1</v>
      </c>
      <c r="CW59" s="2">
        <v>1</v>
      </c>
      <c r="CX59" s="2">
        <v>1</v>
      </c>
      <c r="CY59" s="2">
        <v>1</v>
      </c>
      <c r="CZ59" s="2">
        <v>1</v>
      </c>
      <c r="DA59" s="2">
        <v>2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</row>
    <row r="60" spans="1:141" ht="8.1" customHeight="1" x14ac:dyDescent="0.25">
      <c r="A60" s="1">
        <v>193.48818604799999</v>
      </c>
      <c r="B60" s="1">
        <v>193.45223793599999</v>
      </c>
      <c r="C60" s="1">
        <v>193.41485116800001</v>
      </c>
      <c r="D60" s="1">
        <v>193.37907984</v>
      </c>
      <c r="E60" s="1">
        <v>193.34507635200001</v>
      </c>
      <c r="F60" s="1">
        <v>193.31107286400001</v>
      </c>
      <c r="G60" s="1">
        <v>193.27706937599999</v>
      </c>
      <c r="H60" s="1">
        <v>193.24306588799999</v>
      </c>
      <c r="I60" s="1">
        <v>193.210549824</v>
      </c>
      <c r="J60" s="1">
        <v>193.17803376000001</v>
      </c>
      <c r="K60" s="1">
        <v>193.14551769600001</v>
      </c>
      <c r="L60" s="1">
        <v>193.11300163199999</v>
      </c>
      <c r="M60" s="1">
        <v>193.07889451200001</v>
      </c>
      <c r="N60" s="1">
        <v>193.046530848</v>
      </c>
      <c r="O60" s="1">
        <v>193.01581920000001</v>
      </c>
      <c r="P60" s="1">
        <v>192.98510755199999</v>
      </c>
      <c r="Q60" s="1">
        <v>192.95439590399999</v>
      </c>
      <c r="R60" s="1">
        <v>192.923684256</v>
      </c>
      <c r="S60" s="1">
        <v>192.89762995199999</v>
      </c>
      <c r="T60" s="1">
        <v>192.871575648</v>
      </c>
      <c r="U60" s="1">
        <v>192.845521343999</v>
      </c>
      <c r="V60" s="1">
        <v>192.81946704000001</v>
      </c>
      <c r="W60" s="1">
        <v>192.79193140799899</v>
      </c>
      <c r="X60" s="1">
        <v>192.7603968</v>
      </c>
      <c r="Y60" s="1">
        <v>192.73078243200001</v>
      </c>
      <c r="Z60" s="1">
        <v>192.701168064</v>
      </c>
      <c r="AA60" s="1">
        <v>192.67155369599999</v>
      </c>
      <c r="AB60" s="1">
        <v>192.64193932800001</v>
      </c>
      <c r="AC60" s="1">
        <v>192.61730539199999</v>
      </c>
      <c r="AD60" s="1">
        <v>192.59267145600001</v>
      </c>
      <c r="AE60" s="1">
        <v>192.56803751999999</v>
      </c>
      <c r="AF60" s="1">
        <v>192.543403584</v>
      </c>
      <c r="AG60" s="1">
        <v>192.517148112</v>
      </c>
      <c r="AH60" s="1">
        <v>192.49472702400001</v>
      </c>
      <c r="AI60" s="1">
        <v>192.472305935999</v>
      </c>
      <c r="AJ60" s="1">
        <v>192.44988484800001</v>
      </c>
      <c r="AK60" s="1">
        <v>192.427463759999</v>
      </c>
      <c r="AL60" s="1">
        <v>192.40362230400001</v>
      </c>
      <c r="AM60" s="1">
        <v>192.38226801600001</v>
      </c>
      <c r="AN60" s="1">
        <v>192.36250478400001</v>
      </c>
      <c r="AO60" s="1">
        <v>192.34274155200001</v>
      </c>
      <c r="AP60" s="1">
        <v>192.32297832</v>
      </c>
      <c r="AQ60" s="1">
        <v>192.303215088</v>
      </c>
      <c r="AR60" s="1">
        <v>192.284585711999</v>
      </c>
      <c r="AS60" s="1">
        <v>192.267602256</v>
      </c>
      <c r="AT60" s="1">
        <v>192.25061880000001</v>
      </c>
      <c r="AU60" s="1">
        <v>192.23363534399999</v>
      </c>
      <c r="AV60" s="1">
        <v>192.216651888</v>
      </c>
      <c r="AW60" s="1">
        <v>192.20272252800001</v>
      </c>
      <c r="AX60" s="1">
        <v>192.18879316799999</v>
      </c>
      <c r="AY60" s="1">
        <v>192.174863808</v>
      </c>
      <c r="AZ60" s="1">
        <v>192.16093444800001</v>
      </c>
      <c r="BA60" s="1">
        <v>192.145694448</v>
      </c>
      <c r="BB60" s="1">
        <v>192.13500206399999</v>
      </c>
      <c r="BC60" s="1">
        <v>192.12430968000001</v>
      </c>
      <c r="BD60" s="1">
        <v>192.113617296</v>
      </c>
      <c r="BE60" s="1">
        <v>192.102924911999</v>
      </c>
      <c r="BF60" s="1">
        <v>192.090970655999</v>
      </c>
      <c r="BG60" s="1">
        <v>192.08348476800001</v>
      </c>
      <c r="BH60" s="1">
        <v>192.07712663999999</v>
      </c>
      <c r="BI60" s="1">
        <v>192.070768512</v>
      </c>
      <c r="BJ60" s="1">
        <v>192.06441038400001</v>
      </c>
      <c r="BK60" s="1">
        <v>192.058052256</v>
      </c>
      <c r="BL60" s="1">
        <v>192.05449828799999</v>
      </c>
      <c r="BM60" s="1">
        <v>192.05094432000001</v>
      </c>
      <c r="BN60" s="1">
        <v>192.04739035200001</v>
      </c>
      <c r="BO60" s="1">
        <v>192.043836384</v>
      </c>
      <c r="BP60" s="1">
        <v>192.03915465599999</v>
      </c>
      <c r="BQ60" s="1">
        <v>192.039441168</v>
      </c>
      <c r="BR60" s="1">
        <v>192.04084324799999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1</v>
      </c>
      <c r="CP60" s="2">
        <v>1</v>
      </c>
      <c r="CQ60" s="2">
        <v>1</v>
      </c>
      <c r="CR60" s="2">
        <v>1</v>
      </c>
      <c r="CS60" s="2">
        <v>1</v>
      </c>
      <c r="CT60" s="2">
        <v>1</v>
      </c>
      <c r="CU60" s="2">
        <v>1</v>
      </c>
      <c r="CV60" s="2">
        <v>1</v>
      </c>
      <c r="CW60" s="2">
        <v>1</v>
      </c>
      <c r="CX60" s="2">
        <v>1</v>
      </c>
      <c r="CY60" s="2">
        <v>1</v>
      </c>
      <c r="CZ60" s="2">
        <v>1</v>
      </c>
      <c r="DA60" s="2">
        <v>2</v>
      </c>
      <c r="DB60" s="2">
        <v>1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</row>
    <row r="61" spans="1:141" x14ac:dyDescent="0.25">
      <c r="A61" s="1">
        <v>193.37480654399999</v>
      </c>
      <c r="B61" s="1">
        <v>193.33885843199999</v>
      </c>
      <c r="C61" s="1">
        <v>193.30291032</v>
      </c>
      <c r="D61" s="1">
        <v>193.268906832</v>
      </c>
      <c r="E61" s="1">
        <v>193.234903344</v>
      </c>
      <c r="F61" s="1">
        <v>193.20089985600001</v>
      </c>
      <c r="G61" s="1">
        <v>193.16689636800001</v>
      </c>
      <c r="H61" s="1">
        <v>193.13289288000001</v>
      </c>
      <c r="I61" s="1">
        <v>193.10037681599999</v>
      </c>
      <c r="J61" s="1">
        <v>193.067860752</v>
      </c>
      <c r="K61" s="1">
        <v>193.03534468800001</v>
      </c>
      <c r="L61" s="1">
        <v>193.00282862399899</v>
      </c>
      <c r="M61" s="1">
        <v>192.970312559999</v>
      </c>
      <c r="N61" s="1">
        <v>192.939600912</v>
      </c>
      <c r="O61" s="1">
        <v>192.90888926400001</v>
      </c>
      <c r="P61" s="1">
        <v>192.87817761599999</v>
      </c>
      <c r="Q61" s="1">
        <v>192.84746596799999</v>
      </c>
      <c r="R61" s="1">
        <v>192.81675432</v>
      </c>
      <c r="S61" s="1">
        <v>192.79070001599999</v>
      </c>
      <c r="T61" s="1">
        <v>192.764645712</v>
      </c>
      <c r="U61" s="1">
        <v>192.738591407999</v>
      </c>
      <c r="V61" s="1">
        <v>192.71253710400001</v>
      </c>
      <c r="W61" s="1">
        <v>192.686482799999</v>
      </c>
      <c r="X61" s="1">
        <v>192.65686843200001</v>
      </c>
      <c r="Y61" s="1">
        <v>192.627254063999</v>
      </c>
      <c r="Z61" s="1">
        <v>192.59763969599899</v>
      </c>
      <c r="AA61" s="1">
        <v>192.568025328</v>
      </c>
      <c r="AB61" s="1">
        <v>192.538410959999</v>
      </c>
      <c r="AC61" s="1">
        <v>192.51377702400001</v>
      </c>
      <c r="AD61" s="1">
        <v>192.489143087999</v>
      </c>
      <c r="AE61" s="1">
        <v>192.46450915200001</v>
      </c>
      <c r="AF61" s="1">
        <v>192.43987521599999</v>
      </c>
      <c r="AG61" s="1">
        <v>192.41524128</v>
      </c>
      <c r="AH61" s="1">
        <v>192.39282019199999</v>
      </c>
      <c r="AI61" s="1">
        <v>192.370399104</v>
      </c>
      <c r="AJ61" s="1">
        <v>192.34797801600001</v>
      </c>
      <c r="AK61" s="1">
        <v>192.325556927999</v>
      </c>
      <c r="AL61" s="1">
        <v>192.30313584000001</v>
      </c>
      <c r="AM61" s="1">
        <v>192.28337260800001</v>
      </c>
      <c r="AN61" s="1">
        <v>192.26360937600001</v>
      </c>
      <c r="AO61" s="1">
        <v>192.243846144</v>
      </c>
      <c r="AP61" s="1">
        <v>192.224082912</v>
      </c>
      <c r="AQ61" s="1">
        <v>192.204319679999</v>
      </c>
      <c r="AR61" s="1">
        <v>192.18733622399901</v>
      </c>
      <c r="AS61" s="1">
        <v>192.17035276799999</v>
      </c>
      <c r="AT61" s="1">
        <v>192.153369311999</v>
      </c>
      <c r="AU61" s="1">
        <v>192.136385856</v>
      </c>
      <c r="AV61" s="1">
        <v>192.11940240000001</v>
      </c>
      <c r="AW61" s="1">
        <v>192.10547303999999</v>
      </c>
      <c r="AX61" s="1">
        <v>192.09154368</v>
      </c>
      <c r="AY61" s="1">
        <v>192.07761432000001</v>
      </c>
      <c r="AZ61" s="1">
        <v>192.06368495999999</v>
      </c>
      <c r="BA61" s="1">
        <v>192.0497556</v>
      </c>
      <c r="BB61" s="1">
        <v>192.03906321599999</v>
      </c>
      <c r="BC61" s="1">
        <v>192.02837083200001</v>
      </c>
      <c r="BD61" s="1">
        <v>192.017678448</v>
      </c>
      <c r="BE61" s="1">
        <v>192.00698606399899</v>
      </c>
      <c r="BF61" s="1">
        <v>191.99629368000001</v>
      </c>
      <c r="BG61" s="1">
        <v>191.989935551999</v>
      </c>
      <c r="BH61" s="1">
        <v>191.983577424</v>
      </c>
      <c r="BI61" s="1">
        <v>191.97721929599899</v>
      </c>
      <c r="BJ61" s="1">
        <v>191.970861168</v>
      </c>
      <c r="BK61" s="1">
        <v>191.96450304000001</v>
      </c>
      <c r="BL61" s="1">
        <v>191.96094907200001</v>
      </c>
      <c r="BM61" s="1">
        <v>191.957395103999</v>
      </c>
      <c r="BN61" s="1">
        <v>191.953841135999</v>
      </c>
      <c r="BO61" s="1">
        <v>191.95028716799999</v>
      </c>
      <c r="BP61" s="1">
        <v>191.94673320000001</v>
      </c>
      <c r="BQ61" s="1">
        <v>191.94813528</v>
      </c>
      <c r="BR61" s="1">
        <v>191.949537359999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2</v>
      </c>
      <c r="DA61" s="2">
        <v>2</v>
      </c>
      <c r="DB61" s="2">
        <v>2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</row>
    <row r="62" spans="1:141" x14ac:dyDescent="0.25">
      <c r="A62" s="1">
        <v>193.26195129600001</v>
      </c>
      <c r="B62" s="1">
        <v>193.22600318400001</v>
      </c>
      <c r="C62" s="1">
        <v>193.19005507200001</v>
      </c>
      <c r="D62" s="1">
        <v>193.15605158400001</v>
      </c>
      <c r="E62" s="1">
        <v>193.12204809599999</v>
      </c>
      <c r="F62" s="1">
        <v>193.08804460799999</v>
      </c>
      <c r="G62" s="1">
        <v>193.05404111999999</v>
      </c>
      <c r="H62" s="1">
        <v>193.02122025599999</v>
      </c>
      <c r="I62" s="1">
        <v>192.988704192</v>
      </c>
      <c r="J62" s="1">
        <v>192.95618812800001</v>
      </c>
      <c r="K62" s="1">
        <v>192.92367206399999</v>
      </c>
      <c r="L62" s="1">
        <v>192.891155999999</v>
      </c>
      <c r="M62" s="1">
        <v>192.860255375999</v>
      </c>
      <c r="N62" s="1">
        <v>192.83109820799999</v>
      </c>
      <c r="O62" s="1">
        <v>192.80038655999999</v>
      </c>
      <c r="P62" s="1">
        <v>192.769674912</v>
      </c>
      <c r="Q62" s="1">
        <v>192.73896326400001</v>
      </c>
      <c r="R62" s="1">
        <v>192.70825161600001</v>
      </c>
      <c r="S62" s="1">
        <v>192.682197312</v>
      </c>
      <c r="T62" s="1">
        <v>192.65614300799999</v>
      </c>
      <c r="U62" s="1">
        <v>192.630088704</v>
      </c>
      <c r="V62" s="1">
        <v>192.60403439999999</v>
      </c>
      <c r="W62" s="1">
        <v>192.579327312</v>
      </c>
      <c r="X62" s="1">
        <v>192.55130399999999</v>
      </c>
      <c r="Y62" s="1">
        <v>192.521689632</v>
      </c>
      <c r="Z62" s="1">
        <v>192.492075263999</v>
      </c>
      <c r="AA62" s="1">
        <v>192.46246089600001</v>
      </c>
      <c r="AB62" s="1">
        <v>192.432846528</v>
      </c>
      <c r="AC62" s="1">
        <v>192.40821259200001</v>
      </c>
      <c r="AD62" s="1">
        <v>192.383578656</v>
      </c>
      <c r="AE62" s="1">
        <v>192.35894472000001</v>
      </c>
      <c r="AF62" s="1">
        <v>192.334310784</v>
      </c>
      <c r="AG62" s="1">
        <v>192.31109111999999</v>
      </c>
      <c r="AH62" s="1">
        <v>192.288670032</v>
      </c>
      <c r="AI62" s="1">
        <v>192.26624894400001</v>
      </c>
      <c r="AJ62" s="1">
        <v>192.243827856</v>
      </c>
      <c r="AK62" s="1">
        <v>192.22140676800001</v>
      </c>
      <c r="AL62" s="1">
        <v>192.200351183999</v>
      </c>
      <c r="AM62" s="1">
        <v>192.18185592</v>
      </c>
      <c r="AN62" s="1">
        <v>192.162092688</v>
      </c>
      <c r="AO62" s="1">
        <v>192.142329455999</v>
      </c>
      <c r="AP62" s="1">
        <v>192.122566223999</v>
      </c>
      <c r="AQ62" s="1">
        <v>192.102802991999</v>
      </c>
      <c r="AR62" s="1">
        <v>192.087099695999</v>
      </c>
      <c r="AS62" s="1">
        <v>192.07011624</v>
      </c>
      <c r="AT62" s="1">
        <v>192.05313278400001</v>
      </c>
      <c r="AU62" s="1">
        <v>192.03614932799999</v>
      </c>
      <c r="AV62" s="1">
        <v>192.019165872</v>
      </c>
      <c r="AW62" s="1">
        <v>192.00523651200001</v>
      </c>
      <c r="AX62" s="1">
        <v>191.99130715199999</v>
      </c>
      <c r="AY62" s="1">
        <v>191.977377792</v>
      </c>
      <c r="AZ62" s="1">
        <v>191.96344843200001</v>
      </c>
      <c r="BA62" s="1">
        <v>191.95057977600001</v>
      </c>
      <c r="BB62" s="1">
        <v>191.939887392</v>
      </c>
      <c r="BC62" s="1">
        <v>191.92919500799999</v>
      </c>
      <c r="BD62" s="1">
        <v>191.91850262400001</v>
      </c>
      <c r="BE62" s="1">
        <v>191.90781024</v>
      </c>
      <c r="BF62" s="1">
        <v>191.898251711999</v>
      </c>
      <c r="BG62" s="1">
        <v>191.892734832</v>
      </c>
      <c r="BH62" s="1">
        <v>191.88637670400001</v>
      </c>
      <c r="BI62" s="1">
        <v>191.880018575999</v>
      </c>
      <c r="BJ62" s="1">
        <v>191.87366044800001</v>
      </c>
      <c r="BK62" s="1">
        <v>191.86730231999999</v>
      </c>
      <c r="BL62" s="1">
        <v>191.86482734399999</v>
      </c>
      <c r="BM62" s="1">
        <v>191.86127337600001</v>
      </c>
      <c r="BN62" s="1">
        <v>191.85771940800001</v>
      </c>
      <c r="BO62" s="1">
        <v>191.85416544</v>
      </c>
      <c r="BP62" s="1">
        <v>191.850611472</v>
      </c>
      <c r="BQ62" s="1">
        <v>191.85280603199999</v>
      </c>
      <c r="BR62" s="1">
        <v>191.85420811200001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1</v>
      </c>
      <c r="CC62" s="2">
        <v>1</v>
      </c>
      <c r="CD62" s="2">
        <v>1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1</v>
      </c>
      <c r="CM62" s="2">
        <v>1</v>
      </c>
      <c r="CN62" s="2">
        <v>1</v>
      </c>
      <c r="CO62" s="2">
        <v>1</v>
      </c>
      <c r="CP62" s="2">
        <v>1</v>
      </c>
      <c r="CQ62" s="2">
        <v>1</v>
      </c>
      <c r="CR62" s="2">
        <v>1</v>
      </c>
      <c r="CS62" s="2">
        <v>1</v>
      </c>
      <c r="CT62" s="2">
        <v>1</v>
      </c>
      <c r="CU62" s="2">
        <v>1</v>
      </c>
      <c r="CV62" s="2">
        <v>1</v>
      </c>
      <c r="CW62" s="2">
        <v>1</v>
      </c>
      <c r="CX62" s="2">
        <v>1</v>
      </c>
      <c r="CY62" s="2">
        <v>1</v>
      </c>
      <c r="CZ62" s="2">
        <v>1</v>
      </c>
      <c r="DA62" s="2">
        <v>1</v>
      </c>
      <c r="DB62" s="2">
        <v>2</v>
      </c>
      <c r="DC62" s="2">
        <v>2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  <c r="DV62" s="2">
        <v>1</v>
      </c>
      <c r="DW62" s="2">
        <v>1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</row>
    <row r="63" spans="1:141" x14ac:dyDescent="0.25">
      <c r="A63" s="1">
        <v>193.14909604799999</v>
      </c>
      <c r="B63" s="1">
        <v>193.11314793599999</v>
      </c>
      <c r="C63" s="1">
        <v>193.07719982399999</v>
      </c>
      <c r="D63" s="1">
        <v>193.04319633599999</v>
      </c>
      <c r="E63" s="1">
        <v>193.009192847999</v>
      </c>
      <c r="F63" s="1">
        <v>192.97518936</v>
      </c>
      <c r="G63" s="1">
        <v>192.942368496</v>
      </c>
      <c r="H63" s="1">
        <v>192.909547631999</v>
      </c>
      <c r="I63" s="1">
        <v>192.87703156800001</v>
      </c>
      <c r="J63" s="1">
        <v>192.84451550399999</v>
      </c>
      <c r="K63" s="1">
        <v>192.81199943999999</v>
      </c>
      <c r="L63" s="1">
        <v>192.781098815999</v>
      </c>
      <c r="M63" s="1">
        <v>192.750198191999</v>
      </c>
      <c r="N63" s="1">
        <v>192.72104102399999</v>
      </c>
      <c r="O63" s="1">
        <v>192.691883856</v>
      </c>
      <c r="P63" s="1">
        <v>192.66117220800001</v>
      </c>
      <c r="Q63" s="1">
        <v>192.63046055999999</v>
      </c>
      <c r="R63" s="1">
        <v>192.599748912</v>
      </c>
      <c r="S63" s="1">
        <v>192.57369460800001</v>
      </c>
      <c r="T63" s="1">
        <v>192.547640304</v>
      </c>
      <c r="U63" s="1">
        <v>192.52158600000001</v>
      </c>
      <c r="V63" s="1">
        <v>192.496878911999</v>
      </c>
      <c r="W63" s="1">
        <v>192.47217182399899</v>
      </c>
      <c r="X63" s="1">
        <v>192.444148512</v>
      </c>
      <c r="Y63" s="1">
        <v>192.41612520000001</v>
      </c>
      <c r="Z63" s="1">
        <v>192.386510831999</v>
      </c>
      <c r="AA63" s="1">
        <v>192.35689646399999</v>
      </c>
      <c r="AB63" s="1">
        <v>192.327282096</v>
      </c>
      <c r="AC63" s="1">
        <v>192.30264815999999</v>
      </c>
      <c r="AD63" s="1">
        <v>192.278014224</v>
      </c>
      <c r="AE63" s="1">
        <v>192.25338028799999</v>
      </c>
      <c r="AF63" s="1">
        <v>192.23016062400001</v>
      </c>
      <c r="AG63" s="1">
        <v>192.206940959999</v>
      </c>
      <c r="AH63" s="1">
        <v>192.18451987200001</v>
      </c>
      <c r="AI63" s="1">
        <v>192.162098783999</v>
      </c>
      <c r="AJ63" s="1">
        <v>192.13967769600001</v>
      </c>
      <c r="AK63" s="1">
        <v>192.118622112</v>
      </c>
      <c r="AL63" s="1">
        <v>192.09756652799999</v>
      </c>
      <c r="AM63" s="1">
        <v>192.07907126399999</v>
      </c>
      <c r="AN63" s="1">
        <v>192.060576</v>
      </c>
      <c r="AO63" s="1">
        <v>192.040812768</v>
      </c>
      <c r="AP63" s="1">
        <v>192.02104953599999</v>
      </c>
      <c r="AQ63" s="1">
        <v>192.00128630399999</v>
      </c>
      <c r="AR63" s="1">
        <v>191.98558300799999</v>
      </c>
      <c r="AS63" s="1">
        <v>191.969879711999</v>
      </c>
      <c r="AT63" s="1">
        <v>191.95289625599901</v>
      </c>
      <c r="AU63" s="1">
        <v>191.93591280000001</v>
      </c>
      <c r="AV63" s="1">
        <v>191.918929343999</v>
      </c>
      <c r="AW63" s="1">
        <v>191.90499998399901</v>
      </c>
      <c r="AX63" s="1">
        <v>191.89107062400001</v>
      </c>
      <c r="AY63" s="1">
        <v>191.87714126399899</v>
      </c>
      <c r="AZ63" s="1">
        <v>191.86427260799999</v>
      </c>
      <c r="BA63" s="1">
        <v>191.851403951999</v>
      </c>
      <c r="BB63" s="1">
        <v>191.84071156799899</v>
      </c>
      <c r="BC63" s="1">
        <v>191.83001918399901</v>
      </c>
      <c r="BD63" s="1">
        <v>191.819326799999</v>
      </c>
      <c r="BE63" s="1">
        <v>191.80976827199899</v>
      </c>
      <c r="BF63" s="1">
        <v>191.800209744</v>
      </c>
      <c r="BG63" s="1">
        <v>191.79469286400001</v>
      </c>
      <c r="BH63" s="1">
        <v>191.789175983999</v>
      </c>
      <c r="BI63" s="1">
        <v>191.78281785600001</v>
      </c>
      <c r="BJ63" s="1">
        <v>191.77645972799999</v>
      </c>
      <c r="BK63" s="1">
        <v>191.7701016</v>
      </c>
      <c r="BL63" s="1">
        <v>191.767626624</v>
      </c>
      <c r="BM63" s="1">
        <v>191.765151648</v>
      </c>
      <c r="BN63" s="1">
        <v>191.76159767999999</v>
      </c>
      <c r="BO63" s="1">
        <v>191.75804371199999</v>
      </c>
      <c r="BP63" s="1">
        <v>191.75448974400001</v>
      </c>
      <c r="BQ63" s="1">
        <v>191.756684304</v>
      </c>
      <c r="BR63" s="1">
        <v>191.758878863999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1</v>
      </c>
      <c r="DA63" s="2">
        <v>1</v>
      </c>
      <c r="DB63" s="2">
        <v>2</v>
      </c>
      <c r="DC63" s="2">
        <v>2</v>
      </c>
      <c r="DD63" s="2">
        <v>2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  <c r="DV63" s="2">
        <v>1</v>
      </c>
      <c r="DW63" s="2">
        <v>1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</row>
  </sheetData>
  <conditionalFormatting sqref="A4:BR6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4:EK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botm_000</vt:lpstr>
      <vt:lpstr>botm_000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2024-12-18T17:57:42Z</dcterms:created>
  <dcterms:modified xsi:type="dcterms:W3CDTF">2024-12-28T12:52:04Z</dcterms:modified>
</cp:coreProperties>
</file>